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5860" yWindow="5100" windowWidth="25360" windowHeight="18140" tabRatio="500"/>
  </bookViews>
  <sheets>
    <sheet name="update2017.txt" sheetId="2" r:id="rId1"/>
    <sheet name="retro_data" sheetId="1" r:id="rId2"/>
    <sheet name="proj" sheetId="3" r:id="rId3"/>
    <sheet name="stomach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M33" i="2" l="1"/>
  <c r="AM36" i="2"/>
  <c r="AM39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M323" i="2"/>
  <c r="N323" i="2"/>
  <c r="O323" i="2"/>
  <c r="P323" i="2"/>
  <c r="Q323" i="2"/>
  <c r="R323" i="2"/>
  <c r="S323" i="2"/>
  <c r="T323" i="2"/>
  <c r="U323" i="2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A288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B247" i="4"/>
  <c r="C247" i="4"/>
  <c r="D247" i="4"/>
  <c r="E247" i="4"/>
  <c r="F247" i="4"/>
  <c r="G247" i="4"/>
  <c r="H247" i="4"/>
  <c r="I247" i="4"/>
  <c r="J247" i="4"/>
  <c r="K247" i="4"/>
  <c r="L247" i="4"/>
  <c r="A247" i="4"/>
  <c r="AM33" i="4"/>
</calcChain>
</file>

<file path=xl/sharedStrings.xml><?xml version="1.0" encoding="utf-8"?>
<sst xmlns="http://schemas.openxmlformats.org/spreadsheetml/2006/main" count="1801" uniqueCount="445">
  <si>
    <t>#nTyrs</t>
  </si>
  <si>
    <t>:</t>
  </si>
  <si>
    <t>number</t>
  </si>
  <si>
    <t>years</t>
  </si>
  <si>
    <t>for</t>
  </si>
  <si>
    <t>the</t>
  </si>
  <si>
    <t>hindcast</t>
  </si>
  <si>
    <t>data</t>
  </si>
  <si>
    <t>#Zoop_years</t>
  </si>
  <si>
    <t>#ncov</t>
  </si>
  <si>
    <t>of</t>
  </si>
  <si>
    <t>variates</t>
  </si>
  <si>
    <t>south</t>
  </si>
  <si>
    <t>OL</t>
  </si>
  <si>
    <t>and</t>
  </si>
  <si>
    <t>plk</t>
  </si>
  <si>
    <t>atf</t>
  </si>
  <si>
    <t>#nEatcovs</t>
  </si>
  <si>
    <t>#Eat_covs</t>
  </si>
  <si>
    <t>###########################################################</t>
  </si>
  <si>
    <t>#</t>
  </si>
  <si>
    <t>BottomTemp</t>
  </si>
  <si>
    <t>SST_tmp</t>
  </si>
  <si>
    <t>ColdPool</t>
  </si>
  <si>
    <t>overlap</t>
  </si>
  <si>
    <t>fallZtot</t>
  </si>
  <si>
    <t>fallZavg</t>
  </si>
  <si>
    <t>springZtot</t>
  </si>
  <si>
    <t>springZavg</t>
  </si>
  <si>
    <t>cross</t>
  </si>
  <si>
    <t>along</t>
  </si>
  <si>
    <t>BTempC_retro</t>
  </si>
  <si>
    <t>SSTempC_retro</t>
  </si>
  <si>
    <t>#overlap</t>
  </si>
  <si>
    <t>pred</t>
  </si>
  <si>
    <t>(2-6/0-6</t>
  </si>
  <si>
    <t>area)</t>
  </si>
  <si>
    <t>predator</t>
  </si>
  <si>
    <t>;</t>
  </si>
  <si>
    <t>prey</t>
  </si>
  <si>
    <t>#testfile</t>
  </si>
  <si>
    <t>#================================================================================</t>
  </si>
  <si>
    <t>DATA</t>
  </si>
  <si>
    <t>BELOW</t>
  </si>
  <si>
    <t>##THIS IS THE LATEST VERSION__________________________________________________________</t>
  </si>
  <si>
    <t>#nages</t>
  </si>
  <si>
    <t>age</t>
  </si>
  <si>
    <t>groups</t>
  </si>
  <si>
    <t>UPDATED</t>
  </si>
  <si>
    <t>##__________________________________________________________</t>
  </si>
  <si>
    <t>#==============================================================================</t>
  </si>
  <si>
    <t>##&lt;&lt;&lt;&lt;&lt;&lt;&lt;&lt;------------  CATCH DATA  -----------------&gt;&gt;&gt;&gt;&gt;&gt;&gt;&gt;</t>
  </si>
  <si>
    <t>#nyrs_tc_biom</t>
  </si>
  <si>
    <t>number of catch biomass index years</t>
  </si>
  <si>
    <t>#yrs_tc_biom</t>
  </si>
  <si>
    <t xml:space="preserve">catch biomass years </t>
  </si>
  <si>
    <t>#tcb_obs</t>
  </si>
  <si>
    <t>Catch</t>
  </si>
  <si>
    <t>biomass</t>
  </si>
  <si>
    <t>Pollock</t>
  </si>
  <si>
    <t>#1979</t>
  </si>
  <si>
    <t>Pacific</t>
  </si>
  <si>
    <t>cod</t>
  </si>
  <si>
    <t>ATF</t>
  </si>
  <si>
    <t># 1979</t>
  </si>
  <si>
    <t>#nyrs_fsh_comp</t>
  </si>
  <si>
    <t>N</t>
  </si>
  <si>
    <t>age/size</t>
  </si>
  <si>
    <t>observations</t>
  </si>
  <si>
    <t>by</t>
  </si>
  <si>
    <t>spp</t>
  </si>
  <si>
    <t>#yrs_fsh_comp</t>
  </si>
  <si>
    <t>Yrs</t>
  </si>
  <si>
    <t>obs</t>
  </si>
  <si>
    <t>spp:</t>
  </si>
  <si>
    <t>(0j0</t>
  </si>
  <si>
    <t>placeholder-</t>
  </si>
  <si>
    <t>needs</t>
  </si>
  <si>
    <t>to</t>
  </si>
  <si>
    <t>be</t>
  </si>
  <si>
    <t>filled</t>
  </si>
  <si>
    <t>in</t>
  </si>
  <si>
    <t>with</t>
  </si>
  <si>
    <t>correct</t>
  </si>
  <si>
    <t>values)</t>
  </si>
  <si>
    <t>#fsh_age_type</t>
  </si>
  <si>
    <t>Type</t>
  </si>
  <si>
    <t>fishery</t>
  </si>
  <si>
    <t>observation</t>
  </si>
  <si>
    <t>(age=1,</t>
  </si>
  <si>
    <t>lengths=2)</t>
  </si>
  <si>
    <t>#fsh_age_bins</t>
  </si>
  <si>
    <t>bins</t>
  </si>
  <si>
    <t>composition</t>
  </si>
  <si>
    <t>#obs_catch</t>
  </si>
  <si>
    <t>Observed</t>
  </si>
  <si>
    <t>catch</t>
  </si>
  <si>
    <t># Pcod length</t>
  </si>
  <si>
    <t>#ATF</t>
  </si>
  <si>
    <t>(no 1989)</t>
  </si>
  <si>
    <t>##&lt;&lt;&lt;&lt;&lt;&lt;&lt;&lt;------------  WEIGHT AT AGE DATA  -----------------&gt;&gt;&gt;&gt;&gt;&gt;&gt;&gt;</t>
  </si>
  <si>
    <t>#nyrs_wt_at_age</t>
  </si>
  <si>
    <t>number of years of weight at age data</t>
  </si>
  <si>
    <t>#yrs_wt_at_age</t>
  </si>
  <si>
    <t xml:space="preserve">weight at age data  years </t>
  </si>
  <si>
    <t>#wt</t>
  </si>
  <si>
    <t>mean</t>
  </si>
  <si>
    <t>wt</t>
  </si>
  <si>
    <t>at</t>
  </si>
  <si>
    <t>used</t>
  </si>
  <si>
    <t>survey</t>
  </si>
  <si>
    <t>nat</t>
  </si>
  <si>
    <t>mort</t>
  </si>
  <si>
    <t>calculations</t>
  </si>
  <si>
    <t>WALLEYE</t>
  </si>
  <si>
    <t>POLLOCK</t>
  </si>
  <si>
    <t>PACIFIC</t>
  </si>
  <si>
    <t>COD</t>
  </si>
  <si>
    <t>ARROWTOOTH</t>
  </si>
  <si>
    <t>FLOUNDR</t>
  </si>
  <si>
    <t>##&lt;&lt;&lt;&lt;&lt;&lt;&lt;&lt;------------  OTHER DATA  -----------------&gt;&gt;&gt;&gt;&gt;&gt;&gt;&gt;</t>
  </si>
  <si>
    <t>#pmature</t>
  </si>
  <si>
    <t>Proportion</t>
  </si>
  <si>
    <t>mature</t>
  </si>
  <si>
    <t>#M1_base</t>
  </si>
  <si>
    <t>residual</t>
  </si>
  <si>
    <t>mortality,</t>
  </si>
  <si>
    <t>M1_base(1nspp1nages)</t>
  </si>
  <si>
    <t>#singlespp:</t>
  </si>
  <si>
    <t>#multispp:</t>
  </si>
  <si>
    <t>##&lt;&lt;&lt;&lt;&lt;&lt;&lt;&lt;------------  SURVEY BIOMASS DATA  -----------------&gt;&gt;&gt;&gt;&gt;&gt;&gt;&gt;</t>
  </si>
  <si>
    <t>#nyrs_srv_biom</t>
  </si>
  <si>
    <t>Number</t>
  </si>
  <si>
    <t>(by</t>
  </si>
  <si>
    <t>species...)</t>
  </si>
  <si>
    <t>#yrs_srv_biom</t>
  </si>
  <si>
    <t>Years</t>
  </si>
  <si>
    <t>spp)</t>
  </si>
  <si>
    <t>#srv_biom</t>
  </si>
  <si>
    <t>Survey</t>
  </si>
  <si>
    <t>#srv_biom_se</t>
  </si>
  <si>
    <t>std</t>
  </si>
  <si>
    <t>error</t>
  </si>
  <si>
    <t>#nyrs_srv_age</t>
  </si>
  <si>
    <t>#srv_age_type</t>
  </si>
  <si>
    <t>data:</t>
  </si>
  <si>
    <t>=</t>
  </si>
  <si>
    <t>data,</t>
  </si>
  <si>
    <t>2=length</t>
  </si>
  <si>
    <t>#yrs_srv_age</t>
  </si>
  <si>
    <t>pollock</t>
  </si>
  <si>
    <t>Pcod</t>
  </si>
  <si>
    <t>#srv_age_bins</t>
  </si>
  <si>
    <t>Length-bin</t>
  </si>
  <si>
    <t>dimensions</t>
  </si>
  <si>
    <t>#srv_age_n</t>
  </si>
  <si>
    <t>Sample</t>
  </si>
  <si>
    <t>sizes</t>
  </si>
  <si>
    <t>#srv_age_obs</t>
  </si>
  <si>
    <t>Age</t>
  </si>
  <si>
    <t>comp</t>
  </si>
  <si>
    <t>from</t>
  </si>
  <si>
    <t>surveys</t>
  </si>
  <si>
    <t>//pollock</t>
  </si>
  <si>
    <t>size</t>
  </si>
  <si>
    <t>file:</t>
  </si>
  <si>
    <t>transition</t>
  </si>
  <si>
    <t>matrix</t>
  </si>
  <si>
    <t>atf.xls</t>
  </si>
  <si>
    <t>#srv_age_sizes</t>
  </si>
  <si>
    <t>lengths</t>
  </si>
  <si>
    <t>each</t>
  </si>
  <si>
    <t>conversion</t>
  </si>
  <si>
    <t>below</t>
  </si>
  <si>
    <t>Kir</t>
  </si>
  <si>
    <t>#age_trans_matrix</t>
  </si>
  <si>
    <t>: this</t>
  </si>
  <si>
    <t>is</t>
  </si>
  <si>
    <t>values</t>
  </si>
  <si>
    <t>vonB</t>
  </si>
  <si>
    <t>fit</t>
  </si>
  <si>
    <t>updated</t>
  </si>
  <si>
    <t>##&lt;&lt;&lt;&lt;&lt;&lt;&lt;&lt;------------  ACOUSTIC TRAWL DATA  -----------------&gt;&gt;&gt;&gt;&gt;&gt;&gt;&gt;</t>
  </si>
  <si>
    <t>#n_eit</t>
  </si>
  <si>
    <t>EIT</t>
  </si>
  <si>
    <t>n</t>
  </si>
  <si>
    <t>#yrs_eit</t>
  </si>
  <si>
    <t>#obs_eit</t>
  </si>
  <si>
    <t>:observed</t>
  </si>
  <si>
    <t>eit</t>
  </si>
  <si>
    <t>#eit_age_n</t>
  </si>
  <si>
    <t>Hauls</t>
  </si>
  <si>
    <t>#obs_eit_age</t>
  </si>
  <si>
    <t>:EIT</t>
  </si>
  <si>
    <t>#nyrs_eit_sel</t>
  </si>
  <si>
    <t>#yrs_eit_sel</t>
  </si>
  <si>
    <t>#eit_sel</t>
  </si>
  <si>
    <t>selectivity</t>
  </si>
  <si>
    <t>##&lt;&lt;&lt;&lt;&lt;&lt;&lt;&lt;------------  VON BERT and other DATA  -----------------&gt;&gt;&gt;&gt;&gt;&gt;&gt;&gt;</t>
  </si>
  <si>
    <t>##_________________________________________________________</t>
  </si>
  <si>
    <t>#Results</t>
  </si>
  <si>
    <t>Weight</t>
  </si>
  <si>
    <t>models</t>
  </si>
  <si>
    <t>spp.</t>
  </si>
  <si>
    <t>May</t>
  </si>
  <si>
    <t>mf_type</t>
  </si>
  <si>
    <t>same</t>
  </si>
  <si>
    <t>both,</t>
  </si>
  <si>
    <t>seperate</t>
  </si>
  <si>
    <t>sex</t>
  </si>
  <si>
    <t>propMorF</t>
  </si>
  <si>
    <t>3darray</t>
  </si>
  <si>
    <t>(1,nspp,1,mf_type,1,nages)</t>
  </si>
  <si>
    <t>proportion</t>
  </si>
  <si>
    <t>that</t>
  </si>
  <si>
    <t>male</t>
  </si>
  <si>
    <t>or</t>
  </si>
  <si>
    <t>female</t>
  </si>
  <si>
    <t>#0.7046881</t>
  </si>
  <si>
    <t>#0.8187308</t>
  </si>
  <si>
    <t>t0</t>
  </si>
  <si>
    <t>log_mean_d</t>
  </si>
  <si>
    <t>logK</t>
  </si>
  <si>
    <t>logH</t>
  </si>
  <si>
    <t>Tcoef</t>
  </si>
  <si>
    <t>Pcoef</t>
  </si>
  <si>
    <t>#test_read</t>
  </si>
  <si>
    <t>Successul</t>
  </si>
  <si>
    <t>read</t>
  </si>
  <si>
    <t># I assum fish comp notyet  avail for 2017?</t>
  </si>
  <si>
    <t>covariate</t>
  </si>
  <si>
    <t>phase</t>
  </si>
  <si>
    <t>covs</t>
  </si>
  <si>
    <t>#num_runs</t>
  </si>
  <si>
    <t>num_runs</t>
  </si>
  <si>
    <t>future</t>
  </si>
  <si>
    <t>temperature</t>
  </si>
  <si>
    <t>simulations</t>
  </si>
  <si>
    <t>#nyrs_fut</t>
  </si>
  <si>
    <t>(1</t>
  </si>
  <si>
    <t>n_fut_itr)</t>
  </si>
  <si>
    <t>zooplankton</t>
  </si>
  <si>
    <t>#fut_years</t>
  </si>
  <si>
    <t>matrix(n_fut_itr</t>
  </si>
  <si>
    <t>nyrs_fut)</t>
  </si>
  <si>
    <t>#ncov_fut</t>
  </si>
  <si>
    <t>covariates</t>
  </si>
  <si>
    <t>|</t>
  </si>
  <si>
    <t>mn_Hind</t>
  </si>
  <si>
    <t>BTempC_fut_all</t>
  </si>
  <si>
    <t>SSTempC_fut_all</t>
  </si>
  <si>
    <t>species</t>
  </si>
  <si>
    <t xml:space="preserve">#nspp : number of species </t>
  </si>
  <si>
    <t>other</t>
  </si>
  <si>
    <t>food</t>
  </si>
  <si>
    <t>value</t>
  </si>
  <si>
    <t>#Tyrs_obs</t>
  </si>
  <si>
    <t>Temperature</t>
  </si>
  <si>
    <t>#TempC_obs</t>
  </si>
  <si>
    <t>T</t>
  </si>
  <si>
    <t>using</t>
  </si>
  <si>
    <t>bottom</t>
  </si>
  <si>
    <t>race</t>
  </si>
  <si>
    <t>summer</t>
  </si>
  <si>
    <t>(i.e.</t>
  </si>
  <si>
    <t>num</t>
  </si>
  <si>
    <t>weighted-</t>
  </si>
  <si>
    <t>also</t>
  </si>
  <si>
    <t>are</t>
  </si>
  <si>
    <t>gear</t>
  </si>
  <si>
    <t>temps</t>
  </si>
  <si>
    <t>missing</t>
  </si>
  <si>
    <t>yrs=avg)</t>
  </si>
  <si>
    <t>#other_food</t>
  </si>
  <si>
    <t>#useWt</t>
  </si>
  <si>
    <t>if</t>
  </si>
  <si>
    <t>==1</t>
  </si>
  <si>
    <t>assign</t>
  </si>
  <si>
    <t>relative</t>
  </si>
  <si>
    <t>prop</t>
  </si>
  <si>
    <t>diet</t>
  </si>
  <si>
    <t>according</t>
  </si>
  <si>
    <t>system.,otherwise</t>
  </si>
  <si>
    <t>model</t>
  </si>
  <si>
    <t>will</t>
  </si>
  <si>
    <t>use</t>
  </si>
  <si>
    <t>freq</t>
  </si>
  <si>
    <t>#C_model</t>
  </si>
  <si>
    <t>:0</t>
  </si>
  <si>
    <t>livingston</t>
  </si>
  <si>
    <t>==1,</t>
  </si>
  <si>
    <t>Cmax*fT*P,</t>
  </si>
  <si>
    <t>!=1</t>
  </si>
  <si>
    <t>then</t>
  </si>
  <si>
    <t>ration</t>
  </si>
  <si>
    <t>approach</t>
  </si>
  <si>
    <t>#Pvalue</t>
  </si>
  <si>
    <t>This</t>
  </si>
  <si>
    <t>scales</t>
  </si>
  <si>
    <t>pvalue</t>
  </si>
  <si>
    <t>C_model</t>
  </si>
  <si>
    <t>,</t>
  </si>
  <si>
    <t>Cmax;</t>
  </si>
  <si>
    <t>Pvalue</t>
  </si>
  <si>
    <t>P</t>
  </si>
  <si>
    <t>Cmax*fT*Pvalue*PAge</t>
  </si>
  <si>
    <t>-</t>
  </si>
  <si>
    <t>#Ceq</t>
  </si>
  <si>
    <t>which</t>
  </si>
  <si>
    <t>Comsumption</t>
  </si>
  <si>
    <t>equation</t>
  </si>
  <si>
    <t>#CA</t>
  </si>
  <si>
    <t>Wt</t>
  </si>
  <si>
    <t>specific</t>
  </si>
  <si>
    <t>intercept</t>
  </si>
  <si>
    <t>Cmax=CA*W^CB</t>
  </si>
  <si>
    <t>#CB</t>
  </si>
  <si>
    <t>slope</t>
  </si>
  <si>
    <t>#-0.245</t>
  </si>
  <si>
    <t>#Qc</t>
  </si>
  <si>
    <t>fT,</t>
  </si>
  <si>
    <t>QC#2.182</t>
  </si>
  <si>
    <t>#Tco</t>
  </si>
  <si>
    <t>thermal</t>
  </si>
  <si>
    <t>optimum</t>
  </si>
  <si>
    <t>#19.601</t>
  </si>
  <si>
    <t>#Tcm</t>
  </si>
  <si>
    <t>fT</t>
  </si>
  <si>
    <t>max</t>
  </si>
  <si>
    <t>#34.13</t>
  </si>
  <si>
    <t>#Tcl</t>
  </si>
  <si>
    <t>eq</t>
  </si>
  <si>
    <t>thermallimit</t>
  </si>
  <si>
    <t>#CK1</t>
  </si>
  <si>
    <t>3,</t>
  </si>
  <si>
    <t>temp</t>
  </si>
  <si>
    <t>where</t>
  </si>
  <si>
    <t>C</t>
  </si>
  <si>
    <t>(ascending)</t>
  </si>
  <si>
    <t>#CK4</t>
  </si>
  <si>
    <t>#nTyrs_obs</t>
  </si>
  <si>
    <t>#S_a</t>
  </si>
  <si>
    <t>a,L,L^2,L^3,L^4,L^5</t>
  </si>
  <si>
    <t>(rows)coef</t>
  </si>
  <si>
    <t>S=a+b*L+b2*L*L,</t>
  </si>
  <si>
    <t>whith</t>
  </si>
  <si>
    <t>a</t>
  </si>
  <si>
    <t>cap</t>
  </si>
  <si>
    <t>80cm</t>
  </si>
  <si>
    <t>spp(cols)</t>
  </si>
  <si>
    <t>#aLim</t>
  </si>
  <si>
    <t>bLim</t>
  </si>
  <si>
    <t>a&amp;b</t>
  </si>
  <si>
    <t>regression</t>
  </si>
  <si>
    <t>coef</t>
  </si>
  <si>
    <t>#aLW</t>
  </si>
  <si>
    <t>LW</t>
  </si>
  <si>
    <t>W=a*L^b</t>
  </si>
  <si>
    <t>#maxK</t>
  </si>
  <si>
    <t>nsppxnspp</t>
  </si>
  <si>
    <t>maximum</t>
  </si>
  <si>
    <t>proportions</t>
  </si>
  <si>
    <t>predd,preyy</t>
  </si>
  <si>
    <t>combo</t>
  </si>
  <si>
    <t>(used</t>
  </si>
  <si>
    <t>broken</t>
  </si>
  <si>
    <t>stick</t>
  </si>
  <si>
    <t>expon)</t>
  </si>
  <si>
    <t>#klim</t>
  </si>
  <si>
    <t>length</t>
  </si>
  <si>
    <t>K</t>
  </si>
  <si>
    <t>should</t>
  </si>
  <si>
    <t>calculated</t>
  </si>
  <si>
    <t>(beyond</t>
  </si>
  <si>
    <t>this</t>
  </si>
  <si>
    <t>it</t>
  </si>
  <si>
    <t>just</t>
  </si>
  <si>
    <t>equal</t>
  </si>
  <si>
    <t>K)</t>
  </si>
  <si>
    <t>#prefa</t>
  </si>
  <si>
    <t>prefa</t>
  </si>
  <si>
    <t>functional</t>
  </si>
  <si>
    <t>response</t>
  </si>
  <si>
    <t>prefa(pred,prey)</t>
  </si>
  <si>
    <t>#prefb</t>
  </si>
  <si>
    <t>prefb</t>
  </si>
  <si>
    <t>prefb(pred,prey)</t>
  </si>
  <si>
    <t>#l1</t>
  </si>
  <si>
    <t>l1</t>
  </si>
  <si>
    <t>switch</t>
  </si>
  <si>
    <t>function</t>
  </si>
  <si>
    <t>l1(pred,prey)</t>
  </si>
  <si>
    <t>#l2</t>
  </si>
  <si>
    <t>l2</t>
  </si>
  <si>
    <t>l2(pred,prey)</t>
  </si>
  <si>
    <t>#Length</t>
  </si>
  <si>
    <t>#LA_Lengths</t>
  </si>
  <si>
    <t>rounded</t>
  </si>
  <si>
    <t>nearest</t>
  </si>
  <si>
    <t>integer</t>
  </si>
  <si>
    <t>#fday</t>
  </si>
  <si>
    <t>foraging</t>
  </si>
  <si>
    <t>days</t>
  </si>
  <si>
    <t>(pyr</t>
  </si>
  <si>
    <t>fday</t>
  </si>
  <si>
    <t>*</t>
  </si>
  <si>
    <t>pvalue,</t>
  </si>
  <si>
    <t>weighted</t>
  </si>
  <si>
    <t>area</t>
  </si>
  <si>
    <t>Biom)</t>
  </si>
  <si>
    <t>#365</t>
  </si>
  <si>
    <t>#nlengths</t>
  </si>
  <si>
    <t>Length</t>
  </si>
  <si>
    <t>convert</t>
  </si>
  <si>
    <t>ages</t>
  </si>
  <si>
    <t>lenghths</t>
  </si>
  <si>
    <t>#lengths</t>
  </si>
  <si>
    <t>#A2L_matrix</t>
  </si>
  <si>
    <t>Matrix</t>
  </si>
  <si>
    <t>#K</t>
  </si>
  <si>
    <t>(pred,prey,nKval)</t>
  </si>
  <si>
    <t>#pred</t>
  </si>
  <si>
    <t>#KAge</t>
  </si>
  <si>
    <t>(pred,prey,nages)</t>
  </si>
  <si>
    <t>#PAge</t>
  </si>
  <si>
    <t>#nPyrs</t>
  </si>
  <si>
    <t>#Pyrs</t>
  </si>
  <si>
    <t>(1,nspp,1,</t>
  </si>
  <si>
    <t>nyrs+1,1,nages)</t>
  </si>
  <si>
    <t>#PLK</t>
  </si>
  <si>
    <t>Pvalue*</t>
  </si>
  <si>
    <t>#PCOD</t>
  </si>
  <si>
    <t>#Uobs</t>
  </si>
  <si>
    <t>#Uobs.wt</t>
  </si>
  <si>
    <t>#Mn_LatAge</t>
  </si>
  <si>
    <t>(1,nprey2,1,nages)</t>
  </si>
  <si>
    <t>#UobsAge</t>
  </si>
  <si>
    <t>#UobsWtAge</t>
  </si>
  <si>
    <t>#test_stomach</t>
  </si>
  <si>
    <t>make</t>
  </si>
  <si>
    <t>sure</t>
  </si>
  <si>
    <t>file</t>
  </si>
  <si>
    <t>reads</t>
  </si>
  <si>
    <t>correctly</t>
  </si>
  <si>
    <t># less than 100 ATF measured in 2016 and 17 fisheries…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</si>
</sst>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9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3" fillId="3" borderId="0" xfId="0" applyFont="1" applyFill="1"/>
    <xf numFmtId="0" fontId="0" fillId="4" borderId="0" xfId="0" applyFill="1"/>
    <xf numFmtId="0" fontId="4" fillId="2" borderId="0" xfId="0" applyFont="1" applyFill="1"/>
    <xf numFmtId="0" fontId="4" fillId="3" borderId="0" xfId="0" applyFont="1" applyFill="1"/>
    <xf numFmtId="14" fontId="0" fillId="0" borderId="0" xfId="0" applyNumberFormat="1"/>
    <xf numFmtId="0" fontId="5" fillId="0" borderId="0" xfId="0" applyFont="1"/>
    <xf numFmtId="0" fontId="0" fillId="2" borderId="0" xfId="0" applyFont="1" applyFill="1"/>
    <xf numFmtId="0" fontId="0" fillId="3" borderId="0" xfId="0" applyFont="1" applyFill="1"/>
    <xf numFmtId="0" fontId="0" fillId="0" borderId="0" xfId="0" applyFont="1"/>
  </cellXfs>
  <cellStyles count="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1"/>
  <sheetViews>
    <sheetView tabSelected="1" topLeftCell="A726" workbookViewId="0">
      <selection activeCell="B744" sqref="B744"/>
    </sheetView>
  </sheetViews>
  <sheetFormatPr baseColWidth="10" defaultRowHeight="15" x14ac:dyDescent="0"/>
  <cols>
    <col min="1" max="1" width="21.1640625" customWidth="1"/>
  </cols>
  <sheetData>
    <row r="1" spans="1:7">
      <c r="A1" t="s">
        <v>41</v>
      </c>
    </row>
    <row r="2" spans="1:7">
      <c r="A2" t="s">
        <v>20</v>
      </c>
      <c r="B2" t="s">
        <v>42</v>
      </c>
      <c r="C2" t="s">
        <v>43</v>
      </c>
    </row>
    <row r="3" spans="1:7">
      <c r="A3" t="s">
        <v>41</v>
      </c>
    </row>
    <row r="4" spans="1:7">
      <c r="A4" t="s">
        <v>41</v>
      </c>
    </row>
    <row r="5" spans="1:7">
      <c r="A5" t="s">
        <v>44</v>
      </c>
    </row>
    <row r="6" spans="1:7">
      <c r="A6" t="s">
        <v>45</v>
      </c>
      <c r="B6" t="s">
        <v>1</v>
      </c>
      <c r="C6" t="s">
        <v>2</v>
      </c>
      <c r="D6" t="s">
        <v>10</v>
      </c>
      <c r="E6" t="s">
        <v>46</v>
      </c>
      <c r="F6" t="s">
        <v>47</v>
      </c>
      <c r="G6" t="s">
        <v>48</v>
      </c>
    </row>
    <row r="7" spans="1:7">
      <c r="A7" t="s">
        <v>49</v>
      </c>
    </row>
    <row r="8" spans="1:7">
      <c r="A8">
        <v>12</v>
      </c>
      <c r="B8">
        <v>12</v>
      </c>
      <c r="C8">
        <v>21</v>
      </c>
    </row>
    <row r="9" spans="1:7">
      <c r="A9" t="s">
        <v>20</v>
      </c>
    </row>
    <row r="10" spans="1:7">
      <c r="A10" t="s">
        <v>20</v>
      </c>
    </row>
    <row r="11" spans="1:7">
      <c r="A11" t="s">
        <v>50</v>
      </c>
    </row>
    <row r="12" spans="1:7">
      <c r="A12" t="s">
        <v>50</v>
      </c>
    </row>
    <row r="13" spans="1:7">
      <c r="A13" t="s">
        <v>51</v>
      </c>
    </row>
    <row r="14" spans="1:7">
      <c r="A14" t="s">
        <v>50</v>
      </c>
    </row>
    <row r="15" spans="1:7">
      <c r="A15" t="s">
        <v>50</v>
      </c>
    </row>
    <row r="16" spans="1:7">
      <c r="A16" t="s">
        <v>20</v>
      </c>
    </row>
    <row r="17" spans="1:39">
      <c r="A17" t="s">
        <v>20</v>
      </c>
    </row>
    <row r="18" spans="1:39">
      <c r="A18" t="s">
        <v>49</v>
      </c>
    </row>
    <row r="19" spans="1:39">
      <c r="A19" t="s">
        <v>52</v>
      </c>
      <c r="B19" t="s">
        <v>1</v>
      </c>
      <c r="C19" t="s">
        <v>53</v>
      </c>
    </row>
    <row r="20" spans="1:39">
      <c r="A20" t="s">
        <v>49</v>
      </c>
    </row>
    <row r="21" spans="1:39">
      <c r="A21">
        <v>39</v>
      </c>
      <c r="B21">
        <v>39</v>
      </c>
      <c r="C21">
        <v>39</v>
      </c>
    </row>
    <row r="22" spans="1:39">
      <c r="A22" t="s">
        <v>49</v>
      </c>
    </row>
    <row r="23" spans="1:39">
      <c r="A23" t="s">
        <v>54</v>
      </c>
      <c r="B23" t="s">
        <v>1</v>
      </c>
      <c r="C23" t="s">
        <v>55</v>
      </c>
    </row>
    <row r="24" spans="1:39">
      <c r="A24" t="s">
        <v>49</v>
      </c>
    </row>
    <row r="25" spans="1:39">
      <c r="A25">
        <v>1979</v>
      </c>
      <c r="B25">
        <v>1980</v>
      </c>
      <c r="C25">
        <v>1981</v>
      </c>
      <c r="D25">
        <v>1982</v>
      </c>
      <c r="E25">
        <v>1983</v>
      </c>
      <c r="F25">
        <v>1984</v>
      </c>
      <c r="G25">
        <v>1985</v>
      </c>
      <c r="H25">
        <v>1986</v>
      </c>
      <c r="I25">
        <v>1987</v>
      </c>
      <c r="J25">
        <v>1988</v>
      </c>
      <c r="K25">
        <v>1989</v>
      </c>
      <c r="L25">
        <v>1990</v>
      </c>
      <c r="M25">
        <v>1991</v>
      </c>
      <c r="N25">
        <v>1992</v>
      </c>
      <c r="O25">
        <v>1993</v>
      </c>
      <c r="P25">
        <v>1994</v>
      </c>
      <c r="Q25">
        <v>1995</v>
      </c>
      <c r="R25">
        <v>1996</v>
      </c>
      <c r="S25">
        <v>1997</v>
      </c>
      <c r="T25">
        <v>1998</v>
      </c>
      <c r="U25">
        <v>1999</v>
      </c>
      <c r="V25">
        <v>2000</v>
      </c>
      <c r="W25">
        <v>2001</v>
      </c>
      <c r="X25">
        <v>2002</v>
      </c>
      <c r="Y25">
        <v>2003</v>
      </c>
      <c r="Z25">
        <v>2004</v>
      </c>
      <c r="AA25">
        <v>2005</v>
      </c>
      <c r="AB25">
        <v>2006</v>
      </c>
      <c r="AC25">
        <v>2007</v>
      </c>
      <c r="AD25">
        <v>2008</v>
      </c>
      <c r="AE25">
        <v>2009</v>
      </c>
      <c r="AF25">
        <v>2010</v>
      </c>
      <c r="AG25">
        <v>2011</v>
      </c>
      <c r="AH25">
        <v>2012</v>
      </c>
      <c r="AI25">
        <v>2013</v>
      </c>
      <c r="AJ25">
        <v>2014</v>
      </c>
      <c r="AK25">
        <v>2015</v>
      </c>
      <c r="AL25">
        <v>2016</v>
      </c>
      <c r="AM25" s="2">
        <v>2017</v>
      </c>
    </row>
    <row r="26" spans="1:39">
      <c r="A26">
        <v>1979</v>
      </c>
      <c r="B26">
        <v>1980</v>
      </c>
      <c r="C26">
        <v>1981</v>
      </c>
      <c r="D26">
        <v>1982</v>
      </c>
      <c r="E26">
        <v>1983</v>
      </c>
      <c r="F26">
        <v>1984</v>
      </c>
      <c r="G26">
        <v>1985</v>
      </c>
      <c r="H26">
        <v>1986</v>
      </c>
      <c r="I26">
        <v>1987</v>
      </c>
      <c r="J26">
        <v>1988</v>
      </c>
      <c r="K26">
        <v>1989</v>
      </c>
      <c r="L26">
        <v>1990</v>
      </c>
      <c r="M26">
        <v>1991</v>
      </c>
      <c r="N26">
        <v>1992</v>
      </c>
      <c r="O26">
        <v>1993</v>
      </c>
      <c r="P26">
        <v>1994</v>
      </c>
      <c r="Q26">
        <v>1995</v>
      </c>
      <c r="R26">
        <v>1996</v>
      </c>
      <c r="S26">
        <v>1997</v>
      </c>
      <c r="T26">
        <v>1998</v>
      </c>
      <c r="U26">
        <v>1999</v>
      </c>
      <c r="V26">
        <v>2000</v>
      </c>
      <c r="W26">
        <v>2001</v>
      </c>
      <c r="X26">
        <v>2002</v>
      </c>
      <c r="Y26">
        <v>2003</v>
      </c>
      <c r="Z26">
        <v>2004</v>
      </c>
      <c r="AA26">
        <v>2005</v>
      </c>
      <c r="AB26">
        <v>2006</v>
      </c>
      <c r="AC26">
        <v>2007</v>
      </c>
      <c r="AD26">
        <v>2008</v>
      </c>
      <c r="AE26">
        <v>2009</v>
      </c>
      <c r="AF26">
        <v>2010</v>
      </c>
      <c r="AG26">
        <v>2011</v>
      </c>
      <c r="AH26">
        <v>2012</v>
      </c>
      <c r="AI26">
        <v>2013</v>
      </c>
      <c r="AJ26">
        <v>2014</v>
      </c>
      <c r="AK26">
        <v>2015</v>
      </c>
      <c r="AL26">
        <v>2016</v>
      </c>
      <c r="AM26" s="2">
        <v>2017</v>
      </c>
    </row>
    <row r="27" spans="1:39">
      <c r="A27">
        <v>1979</v>
      </c>
      <c r="B27">
        <v>1980</v>
      </c>
      <c r="C27">
        <v>1981</v>
      </c>
      <c r="D27">
        <v>1982</v>
      </c>
      <c r="E27">
        <v>1983</v>
      </c>
      <c r="F27">
        <v>1984</v>
      </c>
      <c r="G27">
        <v>1985</v>
      </c>
      <c r="H27">
        <v>1986</v>
      </c>
      <c r="I27">
        <v>1987</v>
      </c>
      <c r="J27">
        <v>1988</v>
      </c>
      <c r="K27">
        <v>1989</v>
      </c>
      <c r="L27">
        <v>1990</v>
      </c>
      <c r="M27">
        <v>1991</v>
      </c>
      <c r="N27">
        <v>1992</v>
      </c>
      <c r="O27">
        <v>1993</v>
      </c>
      <c r="P27">
        <v>1994</v>
      </c>
      <c r="Q27">
        <v>1995</v>
      </c>
      <c r="R27">
        <v>1996</v>
      </c>
      <c r="S27">
        <v>1997</v>
      </c>
      <c r="T27">
        <v>1998</v>
      </c>
      <c r="U27">
        <v>1999</v>
      </c>
      <c r="V27">
        <v>2000</v>
      </c>
      <c r="W27">
        <v>2001</v>
      </c>
      <c r="X27">
        <v>2002</v>
      </c>
      <c r="Y27">
        <v>2003</v>
      </c>
      <c r="Z27">
        <v>2004</v>
      </c>
      <c r="AA27">
        <v>2005</v>
      </c>
      <c r="AB27">
        <v>2006</v>
      </c>
      <c r="AC27">
        <v>2007</v>
      </c>
      <c r="AD27">
        <v>2008</v>
      </c>
      <c r="AE27">
        <v>2009</v>
      </c>
      <c r="AF27">
        <v>2010</v>
      </c>
      <c r="AG27">
        <v>2011</v>
      </c>
      <c r="AH27">
        <v>2012</v>
      </c>
      <c r="AI27">
        <v>2013</v>
      </c>
      <c r="AJ27">
        <v>2014</v>
      </c>
      <c r="AK27">
        <v>2015</v>
      </c>
      <c r="AL27">
        <v>2016</v>
      </c>
      <c r="AM27" s="2">
        <v>2017</v>
      </c>
    </row>
    <row r="28" spans="1:39">
      <c r="A28" t="s">
        <v>49</v>
      </c>
    </row>
    <row r="29" spans="1:39">
      <c r="A29" s="2" t="s">
        <v>56</v>
      </c>
      <c r="B29" t="s">
        <v>1</v>
      </c>
      <c r="C29" t="s">
        <v>57</v>
      </c>
      <c r="D29" t="s">
        <v>58</v>
      </c>
      <c r="E29">
        <v>1000</v>
      </c>
    </row>
    <row r="30" spans="1:39">
      <c r="A30" t="s">
        <v>49</v>
      </c>
    </row>
    <row r="31" spans="1:39">
      <c r="A31" t="s">
        <v>20</v>
      </c>
      <c r="B31" t="s">
        <v>59</v>
      </c>
    </row>
    <row r="32" spans="1:39">
      <c r="A32" t="s">
        <v>60</v>
      </c>
      <c r="B32">
        <v>1980</v>
      </c>
      <c r="C32">
        <v>1981</v>
      </c>
      <c r="D32">
        <v>1982</v>
      </c>
      <c r="E32">
        <v>1983</v>
      </c>
      <c r="F32">
        <v>1984</v>
      </c>
      <c r="G32">
        <v>1985</v>
      </c>
      <c r="H32">
        <v>1986</v>
      </c>
      <c r="I32">
        <v>1987</v>
      </c>
      <c r="J32">
        <v>1988</v>
      </c>
      <c r="K32">
        <v>1989</v>
      </c>
      <c r="L32">
        <v>1990</v>
      </c>
      <c r="M32">
        <v>1991</v>
      </c>
      <c r="N32">
        <v>1992</v>
      </c>
      <c r="O32">
        <v>1993</v>
      </c>
      <c r="P32">
        <v>1994</v>
      </c>
      <c r="Q32">
        <v>1995</v>
      </c>
      <c r="R32">
        <v>1996</v>
      </c>
      <c r="S32">
        <v>1997</v>
      </c>
      <c r="T32">
        <v>1998</v>
      </c>
      <c r="U32">
        <v>1999</v>
      </c>
      <c r="V32">
        <v>2000</v>
      </c>
      <c r="W32">
        <v>2001</v>
      </c>
      <c r="X32">
        <v>2002</v>
      </c>
      <c r="Y32">
        <v>2003</v>
      </c>
      <c r="Z32">
        <v>2004</v>
      </c>
      <c r="AA32">
        <v>2005</v>
      </c>
      <c r="AB32">
        <v>2006</v>
      </c>
      <c r="AC32">
        <v>2007</v>
      </c>
      <c r="AD32">
        <v>2008</v>
      </c>
      <c r="AE32">
        <v>2009</v>
      </c>
      <c r="AF32">
        <v>2010</v>
      </c>
      <c r="AG32">
        <v>2011</v>
      </c>
      <c r="AH32">
        <v>2012</v>
      </c>
      <c r="AI32">
        <v>2013</v>
      </c>
      <c r="AJ32">
        <v>2014</v>
      </c>
      <c r="AK32">
        <v>2015</v>
      </c>
      <c r="AL32">
        <v>2016</v>
      </c>
      <c r="AM32" s="2">
        <v>2017</v>
      </c>
    </row>
    <row r="33" spans="1:39">
      <c r="A33">
        <v>935714</v>
      </c>
      <c r="B33">
        <v>958280</v>
      </c>
      <c r="C33">
        <v>973502</v>
      </c>
      <c r="D33">
        <v>955964</v>
      </c>
      <c r="E33">
        <v>981450</v>
      </c>
      <c r="F33">
        <v>1092055</v>
      </c>
      <c r="G33">
        <v>1139676</v>
      </c>
      <c r="H33">
        <v>1141993</v>
      </c>
      <c r="I33">
        <v>859416</v>
      </c>
      <c r="J33">
        <v>1228721</v>
      </c>
      <c r="K33">
        <v>1229600</v>
      </c>
      <c r="L33">
        <v>1455193</v>
      </c>
      <c r="M33">
        <v>1195608.2790000001</v>
      </c>
      <c r="N33">
        <v>1390330.91</v>
      </c>
      <c r="O33">
        <v>1326600.6599999999</v>
      </c>
      <c r="P33">
        <v>1329349.8700000001</v>
      </c>
      <c r="Q33">
        <v>1264244.54</v>
      </c>
      <c r="R33">
        <v>1192778.4110000001</v>
      </c>
      <c r="S33">
        <v>1124430.415</v>
      </c>
      <c r="T33">
        <v>1101165.453</v>
      </c>
      <c r="U33">
        <v>989815.91399999999</v>
      </c>
      <c r="V33">
        <v>1132707.0379999999</v>
      </c>
      <c r="W33">
        <v>1387193.6510000001</v>
      </c>
      <c r="X33">
        <v>1480192.723</v>
      </c>
      <c r="Y33">
        <v>1490899.0959999999</v>
      </c>
      <c r="Z33">
        <v>1480542.5279999999</v>
      </c>
      <c r="AA33">
        <v>1483285.763</v>
      </c>
      <c r="AB33">
        <v>1486435.3230000001</v>
      </c>
      <c r="AC33">
        <v>1354097.1610000001</v>
      </c>
      <c r="AD33">
        <v>990565.64</v>
      </c>
      <c r="AE33">
        <v>807946.60900000005</v>
      </c>
      <c r="AF33">
        <v>810215.20600000001</v>
      </c>
      <c r="AG33">
        <v>1199213.635</v>
      </c>
      <c r="AH33">
        <v>1205283.061</v>
      </c>
      <c r="AI33">
        <v>1270824.308</v>
      </c>
      <c r="AJ33">
        <v>1297846.257</v>
      </c>
      <c r="AK33">
        <v>1322311.5719999999</v>
      </c>
      <c r="AL33">
        <v>1343465.851</v>
      </c>
      <c r="AM33" s="6">
        <f>AL33</f>
        <v>1343465.851</v>
      </c>
    </row>
    <row r="34" spans="1:39">
      <c r="A34" t="s">
        <v>20</v>
      </c>
      <c r="B34" t="s">
        <v>61</v>
      </c>
      <c r="C34" t="s">
        <v>62</v>
      </c>
    </row>
    <row r="35" spans="1:39">
      <c r="A35" t="s">
        <v>60</v>
      </c>
      <c r="B35">
        <v>1980</v>
      </c>
      <c r="C35">
        <v>1981</v>
      </c>
      <c r="D35">
        <v>1982</v>
      </c>
      <c r="E35">
        <v>1983</v>
      </c>
      <c r="F35">
        <v>1984</v>
      </c>
      <c r="G35">
        <v>1985</v>
      </c>
      <c r="H35">
        <v>1986</v>
      </c>
      <c r="I35">
        <v>1987</v>
      </c>
      <c r="J35">
        <v>1988</v>
      </c>
      <c r="K35">
        <v>1989</v>
      </c>
      <c r="L35">
        <v>1990</v>
      </c>
      <c r="M35">
        <v>1991</v>
      </c>
      <c r="N35">
        <v>1992</v>
      </c>
      <c r="O35">
        <v>1993</v>
      </c>
      <c r="P35">
        <v>1994</v>
      </c>
      <c r="Q35">
        <v>1995</v>
      </c>
      <c r="R35">
        <v>1996</v>
      </c>
      <c r="S35">
        <v>1997</v>
      </c>
      <c r="T35">
        <v>1998</v>
      </c>
      <c r="U35">
        <v>1999</v>
      </c>
      <c r="V35">
        <v>2000</v>
      </c>
      <c r="W35">
        <v>2001</v>
      </c>
      <c r="X35">
        <v>2002</v>
      </c>
      <c r="Y35">
        <v>2003</v>
      </c>
      <c r="Z35">
        <v>2004</v>
      </c>
      <c r="AA35">
        <v>2005</v>
      </c>
      <c r="AB35">
        <v>2006</v>
      </c>
      <c r="AC35">
        <v>2007</v>
      </c>
      <c r="AD35">
        <v>2008</v>
      </c>
      <c r="AE35">
        <v>2009</v>
      </c>
      <c r="AF35">
        <v>2010</v>
      </c>
      <c r="AG35">
        <v>2011</v>
      </c>
      <c r="AH35">
        <v>2012</v>
      </c>
      <c r="AI35">
        <v>2013</v>
      </c>
      <c r="AJ35">
        <v>2014</v>
      </c>
      <c r="AK35">
        <v>2015</v>
      </c>
      <c r="AL35">
        <v>2016</v>
      </c>
      <c r="AM35" s="2">
        <v>2017</v>
      </c>
    </row>
    <row r="36" spans="1:39">
      <c r="A36">
        <v>36004</v>
      </c>
      <c r="B36">
        <v>41042</v>
      </c>
      <c r="C36">
        <v>56492</v>
      </c>
      <c r="D36">
        <v>59386</v>
      </c>
      <c r="E36">
        <v>94207</v>
      </c>
      <c r="F36">
        <v>124895</v>
      </c>
      <c r="G36">
        <v>143449</v>
      </c>
      <c r="H36">
        <v>135376</v>
      </c>
      <c r="I36">
        <v>149900</v>
      </c>
      <c r="J36">
        <v>203075</v>
      </c>
      <c r="K36">
        <v>178326</v>
      </c>
      <c r="L36">
        <v>172065</v>
      </c>
      <c r="M36">
        <v>210242</v>
      </c>
      <c r="N36">
        <v>164210</v>
      </c>
      <c r="O36">
        <v>133186</v>
      </c>
      <c r="P36">
        <v>172263</v>
      </c>
      <c r="Q36">
        <v>228499</v>
      </c>
      <c r="R36">
        <v>209065</v>
      </c>
      <c r="S36">
        <v>232600</v>
      </c>
      <c r="T36">
        <v>158529</v>
      </c>
      <c r="U36">
        <v>145867</v>
      </c>
      <c r="V36">
        <v>151378</v>
      </c>
      <c r="W36">
        <v>142542</v>
      </c>
      <c r="X36">
        <v>166556</v>
      </c>
      <c r="Y36">
        <v>175437</v>
      </c>
      <c r="Z36">
        <v>183749</v>
      </c>
      <c r="AA36">
        <v>182942</v>
      </c>
      <c r="AB36">
        <v>168818</v>
      </c>
      <c r="AC36">
        <v>140127</v>
      </c>
      <c r="AD36">
        <v>139803</v>
      </c>
      <c r="AE36">
        <v>147174</v>
      </c>
      <c r="AF36">
        <v>142868</v>
      </c>
      <c r="AG36">
        <v>209214.65299999999</v>
      </c>
      <c r="AH36">
        <v>232784.28599999999</v>
      </c>
      <c r="AI36">
        <v>236690.77</v>
      </c>
      <c r="AJ36">
        <v>238763.29</v>
      </c>
      <c r="AK36">
        <v>232832.084</v>
      </c>
      <c r="AL36">
        <v>215513.65100000001</v>
      </c>
      <c r="AM36" s="6">
        <f>AL36</f>
        <v>215513.65100000001</v>
      </c>
    </row>
    <row r="37" spans="1:39">
      <c r="A37" t="s">
        <v>20</v>
      </c>
      <c r="B37" t="s">
        <v>63</v>
      </c>
    </row>
    <row r="38" spans="1:39">
      <c r="A38" t="s">
        <v>64</v>
      </c>
      <c r="B38">
        <v>1980</v>
      </c>
      <c r="C38">
        <v>1981</v>
      </c>
      <c r="D38">
        <v>1982</v>
      </c>
      <c r="E38">
        <v>1983</v>
      </c>
      <c r="F38">
        <v>1984</v>
      </c>
      <c r="G38">
        <v>1985</v>
      </c>
      <c r="H38">
        <v>1986</v>
      </c>
      <c r="I38">
        <v>1987</v>
      </c>
      <c r="J38">
        <v>1988</v>
      </c>
      <c r="K38">
        <v>1989</v>
      </c>
      <c r="L38">
        <v>1990</v>
      </c>
      <c r="M38">
        <v>1991</v>
      </c>
      <c r="N38">
        <v>1992</v>
      </c>
      <c r="O38">
        <v>1993</v>
      </c>
      <c r="P38">
        <v>1994</v>
      </c>
      <c r="Q38">
        <v>1995</v>
      </c>
      <c r="R38">
        <v>1996</v>
      </c>
      <c r="S38">
        <v>1997</v>
      </c>
      <c r="T38">
        <v>1998</v>
      </c>
      <c r="U38">
        <v>1999</v>
      </c>
      <c r="V38">
        <v>2000</v>
      </c>
      <c r="W38">
        <v>2001</v>
      </c>
      <c r="X38">
        <v>2002</v>
      </c>
      <c r="Y38">
        <v>2003</v>
      </c>
      <c r="Z38">
        <v>2004</v>
      </c>
      <c r="AA38">
        <v>2005</v>
      </c>
      <c r="AB38">
        <v>2006</v>
      </c>
      <c r="AC38">
        <v>2007</v>
      </c>
      <c r="AD38">
        <v>2008</v>
      </c>
      <c r="AE38">
        <v>2009</v>
      </c>
      <c r="AF38">
        <v>2010</v>
      </c>
      <c r="AG38">
        <v>2011</v>
      </c>
      <c r="AH38">
        <v>2012</v>
      </c>
      <c r="AI38">
        <v>2013</v>
      </c>
      <c r="AJ38">
        <v>2014</v>
      </c>
      <c r="AK38">
        <v>2015</v>
      </c>
      <c r="AL38">
        <v>2016</v>
      </c>
      <c r="AM38" s="2">
        <v>2017</v>
      </c>
    </row>
    <row r="39" spans="1:39">
      <c r="A39">
        <v>13352</v>
      </c>
      <c r="B39">
        <v>17079</v>
      </c>
      <c r="C39">
        <v>15915</v>
      </c>
      <c r="D39">
        <v>10712</v>
      </c>
      <c r="E39">
        <v>12991</v>
      </c>
      <c r="F39">
        <v>8790</v>
      </c>
      <c r="G39">
        <v>6926</v>
      </c>
      <c r="H39">
        <v>6678</v>
      </c>
      <c r="I39">
        <v>4519</v>
      </c>
      <c r="J39">
        <v>18591</v>
      </c>
      <c r="K39">
        <v>6795</v>
      </c>
      <c r="L39">
        <v>12144</v>
      </c>
      <c r="M39">
        <v>17834.849999999999</v>
      </c>
      <c r="N39">
        <v>10949.88</v>
      </c>
      <c r="O39">
        <v>7952.92</v>
      </c>
      <c r="P39">
        <v>13017.95</v>
      </c>
      <c r="Q39">
        <v>8282.93</v>
      </c>
      <c r="R39">
        <v>13308.83</v>
      </c>
      <c r="S39">
        <v>9228.52</v>
      </c>
      <c r="T39">
        <v>14595.56</v>
      </c>
      <c r="U39">
        <v>10595.79</v>
      </c>
      <c r="V39">
        <v>12072.65</v>
      </c>
      <c r="W39">
        <v>12837.82</v>
      </c>
      <c r="X39">
        <v>10822.71</v>
      </c>
      <c r="Y39">
        <v>12278.492</v>
      </c>
      <c r="Z39">
        <v>17365.168000000001</v>
      </c>
      <c r="AA39">
        <v>13408.722</v>
      </c>
      <c r="AB39">
        <v>11966.769</v>
      </c>
      <c r="AC39">
        <v>11081.715</v>
      </c>
      <c r="AD39">
        <v>18897.328000000001</v>
      </c>
      <c r="AE39">
        <v>19212.001</v>
      </c>
      <c r="AF39">
        <v>14751.644</v>
      </c>
      <c r="AG39">
        <v>16840.734</v>
      </c>
      <c r="AH39">
        <v>18940.722000000002</v>
      </c>
      <c r="AI39">
        <v>14054.764999999999</v>
      </c>
      <c r="AJ39">
        <v>14923.544</v>
      </c>
      <c r="AK39">
        <v>10329.709000000001</v>
      </c>
      <c r="AL39">
        <v>13102.67267</v>
      </c>
      <c r="AM39" s="6">
        <f>AL39</f>
        <v>13102.67267</v>
      </c>
    </row>
    <row r="40" spans="1:39">
      <c r="A40" t="s">
        <v>49</v>
      </c>
    </row>
    <row r="41" spans="1:39">
      <c r="A41" s="2" t="s">
        <v>65</v>
      </c>
      <c r="B41" t="s">
        <v>1</v>
      </c>
      <c r="C41" t="s">
        <v>66</v>
      </c>
      <c r="D41" t="s">
        <v>67</v>
      </c>
      <c r="E41" t="s">
        <v>68</v>
      </c>
      <c r="F41" t="s">
        <v>69</v>
      </c>
      <c r="G41" t="s">
        <v>70</v>
      </c>
    </row>
    <row r="42" spans="1:39">
      <c r="A42" t="s">
        <v>49</v>
      </c>
    </row>
    <row r="43" spans="1:39">
      <c r="A43" s="2">
        <v>38</v>
      </c>
      <c r="B43" s="2">
        <v>39</v>
      </c>
      <c r="C43" s="2">
        <v>35</v>
      </c>
    </row>
    <row r="44" spans="1:39">
      <c r="A44" t="s">
        <v>49</v>
      </c>
    </row>
    <row r="45" spans="1:39">
      <c r="A45" s="2" t="s">
        <v>71</v>
      </c>
      <c r="B45" t="s">
        <v>1</v>
      </c>
      <c r="C45" t="s">
        <v>72</v>
      </c>
      <c r="D45" t="s">
        <v>10</v>
      </c>
      <c r="E45" t="s">
        <v>73</v>
      </c>
      <c r="F45" t="s">
        <v>69</v>
      </c>
      <c r="G45" t="s">
        <v>74</v>
      </c>
      <c r="H45" t="s">
        <v>20</v>
      </c>
      <c r="I45" t="s">
        <v>63</v>
      </c>
      <c r="J45" t="s">
        <v>75</v>
      </c>
      <c r="K45" t="s">
        <v>76</v>
      </c>
      <c r="L45" t="s">
        <v>77</v>
      </c>
      <c r="M45" t="s">
        <v>78</v>
      </c>
      <c r="N45" t="s">
        <v>79</v>
      </c>
      <c r="O45" t="s">
        <v>80</v>
      </c>
      <c r="P45" t="s">
        <v>81</v>
      </c>
      <c r="Q45" t="s">
        <v>82</v>
      </c>
      <c r="R45" t="s">
        <v>83</v>
      </c>
      <c r="S45" t="s">
        <v>84</v>
      </c>
    </row>
    <row r="46" spans="1:39">
      <c r="A46" t="s">
        <v>49</v>
      </c>
    </row>
    <row r="47" spans="1:39">
      <c r="A47">
        <v>1979</v>
      </c>
      <c r="B47">
        <v>1980</v>
      </c>
      <c r="C47">
        <v>1981</v>
      </c>
      <c r="D47">
        <v>1982</v>
      </c>
      <c r="E47">
        <v>1983</v>
      </c>
      <c r="F47">
        <v>1984</v>
      </c>
      <c r="G47">
        <v>1985</v>
      </c>
      <c r="H47">
        <v>1986</v>
      </c>
      <c r="I47">
        <v>1987</v>
      </c>
      <c r="J47">
        <v>1988</v>
      </c>
      <c r="K47">
        <v>1989</v>
      </c>
      <c r="L47">
        <v>1990</v>
      </c>
      <c r="M47">
        <v>1991</v>
      </c>
      <c r="N47">
        <v>1992</v>
      </c>
      <c r="O47">
        <v>1993</v>
      </c>
      <c r="P47">
        <v>1994</v>
      </c>
      <c r="Q47">
        <v>1995</v>
      </c>
      <c r="R47">
        <v>1996</v>
      </c>
      <c r="S47">
        <v>1997</v>
      </c>
      <c r="T47">
        <v>1998</v>
      </c>
      <c r="U47">
        <v>1999</v>
      </c>
      <c r="V47">
        <v>2000</v>
      </c>
      <c r="W47">
        <v>2001</v>
      </c>
      <c r="X47">
        <v>2002</v>
      </c>
      <c r="Y47">
        <v>2003</v>
      </c>
      <c r="Z47">
        <v>2004</v>
      </c>
      <c r="AA47">
        <v>2005</v>
      </c>
      <c r="AB47">
        <v>2006</v>
      </c>
      <c r="AC47">
        <v>2007</v>
      </c>
      <c r="AD47">
        <v>2008</v>
      </c>
      <c r="AE47">
        <v>2009</v>
      </c>
      <c r="AF47">
        <v>2010</v>
      </c>
      <c r="AG47">
        <v>2011</v>
      </c>
      <c r="AH47">
        <v>2012</v>
      </c>
      <c r="AI47">
        <v>2013</v>
      </c>
      <c r="AJ47">
        <v>2014</v>
      </c>
      <c r="AK47">
        <v>2015</v>
      </c>
      <c r="AL47" s="2">
        <v>2016</v>
      </c>
      <c r="AM47" s="2"/>
    </row>
    <row r="48" spans="1:39">
      <c r="A48">
        <v>1979</v>
      </c>
      <c r="B48">
        <v>1980</v>
      </c>
      <c r="C48">
        <v>1981</v>
      </c>
      <c r="D48">
        <v>1982</v>
      </c>
      <c r="E48">
        <v>1983</v>
      </c>
      <c r="F48">
        <v>1984</v>
      </c>
      <c r="G48">
        <v>1985</v>
      </c>
      <c r="H48">
        <v>1986</v>
      </c>
      <c r="I48">
        <v>1987</v>
      </c>
      <c r="J48">
        <v>1988</v>
      </c>
      <c r="K48">
        <v>1989</v>
      </c>
      <c r="L48">
        <v>1990</v>
      </c>
      <c r="M48">
        <v>1991</v>
      </c>
      <c r="N48">
        <v>1992</v>
      </c>
      <c r="O48">
        <v>1993</v>
      </c>
      <c r="P48">
        <v>1994</v>
      </c>
      <c r="Q48">
        <v>1995</v>
      </c>
      <c r="R48">
        <v>1996</v>
      </c>
      <c r="S48">
        <v>1997</v>
      </c>
      <c r="T48">
        <v>1998</v>
      </c>
      <c r="U48">
        <v>1999</v>
      </c>
      <c r="V48">
        <v>2000</v>
      </c>
      <c r="W48">
        <v>2001</v>
      </c>
      <c r="X48">
        <v>2002</v>
      </c>
      <c r="Y48">
        <v>2003</v>
      </c>
      <c r="Z48">
        <v>2004</v>
      </c>
      <c r="AA48">
        <v>2005</v>
      </c>
      <c r="AB48">
        <v>2006</v>
      </c>
      <c r="AC48">
        <v>2007</v>
      </c>
      <c r="AD48">
        <v>2008</v>
      </c>
      <c r="AE48">
        <v>2009</v>
      </c>
      <c r="AF48">
        <v>2010</v>
      </c>
      <c r="AG48">
        <v>2011</v>
      </c>
      <c r="AH48">
        <v>2012</v>
      </c>
      <c r="AI48">
        <v>2013</v>
      </c>
      <c r="AJ48">
        <v>2014</v>
      </c>
      <c r="AK48">
        <v>2015</v>
      </c>
      <c r="AL48" s="2">
        <v>2016</v>
      </c>
      <c r="AM48" s="2"/>
    </row>
    <row r="49" spans="1:38">
      <c r="A49">
        <v>1979</v>
      </c>
      <c r="B49">
        <v>1980</v>
      </c>
      <c r="C49">
        <v>1981</v>
      </c>
      <c r="D49">
        <v>1982</v>
      </c>
      <c r="E49">
        <v>1983</v>
      </c>
      <c r="F49">
        <v>1984</v>
      </c>
      <c r="G49">
        <v>1985</v>
      </c>
      <c r="H49">
        <v>1986</v>
      </c>
      <c r="I49">
        <v>1987</v>
      </c>
      <c r="J49">
        <v>1988</v>
      </c>
      <c r="K49">
        <v>1990</v>
      </c>
      <c r="L49">
        <v>1991</v>
      </c>
      <c r="M49">
        <v>1992</v>
      </c>
      <c r="N49">
        <v>1993</v>
      </c>
      <c r="O49">
        <v>1994</v>
      </c>
      <c r="P49">
        <v>1995</v>
      </c>
      <c r="Q49">
        <v>1996</v>
      </c>
      <c r="R49">
        <v>1997</v>
      </c>
      <c r="S49">
        <v>1998</v>
      </c>
      <c r="T49">
        <v>1999</v>
      </c>
      <c r="U49">
        <v>2000</v>
      </c>
      <c r="V49">
        <v>2001</v>
      </c>
      <c r="W49">
        <v>2002</v>
      </c>
      <c r="X49">
        <v>2003</v>
      </c>
      <c r="Y49">
        <v>2004</v>
      </c>
      <c r="Z49">
        <v>2005</v>
      </c>
      <c r="AA49">
        <v>2006</v>
      </c>
      <c r="AB49">
        <v>2007</v>
      </c>
      <c r="AC49">
        <v>2008</v>
      </c>
      <c r="AD49">
        <v>2009</v>
      </c>
      <c r="AE49">
        <v>2010</v>
      </c>
      <c r="AF49">
        <v>2011</v>
      </c>
      <c r="AG49">
        <v>2012</v>
      </c>
      <c r="AH49">
        <v>2013</v>
      </c>
      <c r="AI49">
        <v>2014</v>
      </c>
      <c r="AJ49" s="2">
        <v>2015</v>
      </c>
      <c r="AK49" s="2">
        <v>2016</v>
      </c>
      <c r="AL49" s="2"/>
    </row>
    <row r="50" spans="1:38">
      <c r="A50" t="s">
        <v>49</v>
      </c>
    </row>
    <row r="51" spans="1:38">
      <c r="A51" t="s">
        <v>85</v>
      </c>
      <c r="B51" t="s">
        <v>1</v>
      </c>
      <c r="C51" t="s">
        <v>86</v>
      </c>
      <c r="D51" t="s">
        <v>10</v>
      </c>
      <c r="E51" t="s">
        <v>87</v>
      </c>
      <c r="F51" t="s">
        <v>88</v>
      </c>
      <c r="G51" t="s">
        <v>89</v>
      </c>
      <c r="H51" t="s">
        <v>90</v>
      </c>
    </row>
    <row r="52" spans="1:38">
      <c r="A52" t="s">
        <v>49</v>
      </c>
    </row>
    <row r="53" spans="1:38">
      <c r="A53">
        <v>1</v>
      </c>
    </row>
    <row r="54" spans="1:38">
      <c r="A54">
        <v>2</v>
      </c>
    </row>
    <row r="55" spans="1:38">
      <c r="A55">
        <v>2</v>
      </c>
    </row>
    <row r="56" spans="1:38">
      <c r="A56" t="s">
        <v>49</v>
      </c>
    </row>
    <row r="57" spans="1:38">
      <c r="A57" t="s">
        <v>91</v>
      </c>
      <c r="B57" t="s">
        <v>1</v>
      </c>
      <c r="C57" t="s">
        <v>92</v>
      </c>
      <c r="D57" t="s">
        <v>4</v>
      </c>
      <c r="E57" t="s">
        <v>87</v>
      </c>
      <c r="F57" t="s">
        <v>46</v>
      </c>
      <c r="G57" t="s">
        <v>93</v>
      </c>
      <c r="H57" t="s">
        <v>7</v>
      </c>
    </row>
    <row r="58" spans="1:38">
      <c r="A58" t="s">
        <v>49</v>
      </c>
    </row>
    <row r="59" spans="1:38">
      <c r="A59">
        <v>12</v>
      </c>
    </row>
    <row r="60" spans="1:38">
      <c r="A60">
        <v>25</v>
      </c>
    </row>
    <row r="61" spans="1:38">
      <c r="A61">
        <v>25</v>
      </c>
    </row>
    <row r="62" spans="1:38">
      <c r="A62" t="s">
        <v>49</v>
      </c>
    </row>
    <row r="63" spans="1:38">
      <c r="A63" s="2" t="s">
        <v>94</v>
      </c>
      <c r="B63" t="s">
        <v>1</v>
      </c>
      <c r="C63" t="s">
        <v>95</v>
      </c>
      <c r="D63" t="s">
        <v>96</v>
      </c>
    </row>
    <row r="64" spans="1:38">
      <c r="A64" t="s">
        <v>49</v>
      </c>
    </row>
    <row r="65" spans="1:15">
      <c r="A65">
        <v>82971</v>
      </c>
      <c r="B65">
        <v>444313</v>
      </c>
      <c r="C65">
        <v>588930</v>
      </c>
      <c r="D65">
        <v>343746</v>
      </c>
      <c r="E65">
        <v>321153</v>
      </c>
      <c r="F65">
        <v>176316</v>
      </c>
      <c r="G65">
        <v>46046</v>
      </c>
      <c r="H65">
        <v>21030</v>
      </c>
      <c r="I65">
        <v>29351</v>
      </c>
      <c r="J65">
        <v>22488</v>
      </c>
      <c r="K65">
        <v>14414</v>
      </c>
      <c r="L65">
        <v>9767</v>
      </c>
      <c r="M65" t="s">
        <v>20</v>
      </c>
      <c r="N65">
        <v>1979</v>
      </c>
      <c r="O65">
        <v>1</v>
      </c>
    </row>
    <row r="66" spans="1:15">
      <c r="A66">
        <v>10161</v>
      </c>
      <c r="B66">
        <v>480923</v>
      </c>
      <c r="C66">
        <v>856212</v>
      </c>
      <c r="D66">
        <v>461236</v>
      </c>
      <c r="E66">
        <v>262269</v>
      </c>
      <c r="F66">
        <v>219432</v>
      </c>
      <c r="G66">
        <v>87081</v>
      </c>
      <c r="H66">
        <v>39105</v>
      </c>
      <c r="I66">
        <v>22622</v>
      </c>
      <c r="J66">
        <v>24878</v>
      </c>
      <c r="K66">
        <v>26468</v>
      </c>
      <c r="L66">
        <v>28435</v>
      </c>
      <c r="M66" t="s">
        <v>20</v>
      </c>
      <c r="N66">
        <v>1980</v>
      </c>
      <c r="O66">
        <v>2</v>
      </c>
    </row>
    <row r="67" spans="1:15">
      <c r="A67">
        <v>655</v>
      </c>
      <c r="B67">
        <v>83024</v>
      </c>
      <c r="C67">
        <v>1164542</v>
      </c>
      <c r="D67">
        <v>733539</v>
      </c>
      <c r="E67">
        <v>261026</v>
      </c>
      <c r="F67">
        <v>118296</v>
      </c>
      <c r="G67">
        <v>59408</v>
      </c>
      <c r="H67">
        <v>34033</v>
      </c>
      <c r="I67">
        <v>18512</v>
      </c>
      <c r="J67">
        <v>10750</v>
      </c>
      <c r="K67">
        <v>8634</v>
      </c>
      <c r="L67">
        <v>8142</v>
      </c>
      <c r="M67" t="s">
        <v>20</v>
      </c>
      <c r="N67">
        <v>1981</v>
      </c>
      <c r="O67">
        <v>3</v>
      </c>
    </row>
    <row r="68" spans="1:15">
      <c r="A68">
        <v>4602</v>
      </c>
      <c r="B68">
        <v>24560</v>
      </c>
      <c r="C68">
        <v>156400</v>
      </c>
      <c r="D68">
        <v>1135849</v>
      </c>
      <c r="E68">
        <v>409190</v>
      </c>
      <c r="F68">
        <v>100488</v>
      </c>
      <c r="G68">
        <v>34858</v>
      </c>
      <c r="H68">
        <v>34897</v>
      </c>
      <c r="I68">
        <v>20859</v>
      </c>
      <c r="J68">
        <v>8798</v>
      </c>
      <c r="K68">
        <v>5250</v>
      </c>
      <c r="L68">
        <v>5901</v>
      </c>
      <c r="M68" t="s">
        <v>20</v>
      </c>
      <c r="N68">
        <v>1982</v>
      </c>
      <c r="O68">
        <v>4</v>
      </c>
    </row>
    <row r="69" spans="1:15">
      <c r="A69">
        <v>5114</v>
      </c>
      <c r="B69">
        <v>119598</v>
      </c>
      <c r="C69">
        <v>159132</v>
      </c>
      <c r="D69">
        <v>315652</v>
      </c>
      <c r="E69">
        <v>823909</v>
      </c>
      <c r="F69">
        <v>220127</v>
      </c>
      <c r="G69">
        <v>41772</v>
      </c>
      <c r="H69">
        <v>24930</v>
      </c>
      <c r="I69">
        <v>19978</v>
      </c>
      <c r="J69">
        <v>11195</v>
      </c>
      <c r="K69">
        <v>7665</v>
      </c>
      <c r="L69">
        <v>10629</v>
      </c>
      <c r="M69" t="s">
        <v>20</v>
      </c>
      <c r="N69">
        <v>1983</v>
      </c>
      <c r="O69">
        <v>5</v>
      </c>
    </row>
    <row r="70" spans="1:15">
      <c r="A70">
        <v>1966</v>
      </c>
      <c r="B70">
        <v>42919</v>
      </c>
      <c r="C70">
        <v>83019</v>
      </c>
      <c r="D70">
        <v>403465</v>
      </c>
      <c r="E70">
        <v>460657</v>
      </c>
      <c r="F70">
        <v>612723</v>
      </c>
      <c r="G70">
        <v>125385</v>
      </c>
      <c r="H70">
        <v>33321</v>
      </c>
      <c r="I70">
        <v>23506</v>
      </c>
      <c r="J70">
        <v>14656</v>
      </c>
      <c r="K70">
        <v>6650</v>
      </c>
      <c r="L70">
        <v>8568</v>
      </c>
      <c r="M70" t="s">
        <v>20</v>
      </c>
      <c r="N70">
        <v>1984</v>
      </c>
      <c r="O70">
        <v>6</v>
      </c>
    </row>
    <row r="71" spans="1:15">
      <c r="A71">
        <v>2504</v>
      </c>
      <c r="B71">
        <v>52256</v>
      </c>
      <c r="C71">
        <v>360967</v>
      </c>
      <c r="D71">
        <v>115286</v>
      </c>
      <c r="E71">
        <v>346292</v>
      </c>
      <c r="F71">
        <v>304397</v>
      </c>
      <c r="G71">
        <v>419635</v>
      </c>
      <c r="H71">
        <v>106493</v>
      </c>
      <c r="I71">
        <v>34631</v>
      </c>
      <c r="J71">
        <v>24452</v>
      </c>
      <c r="K71">
        <v>23506</v>
      </c>
      <c r="L71">
        <v>27681</v>
      </c>
      <c r="M71" t="s">
        <v>20</v>
      </c>
      <c r="N71">
        <v>1985</v>
      </c>
      <c r="O71">
        <v>7</v>
      </c>
    </row>
    <row r="72" spans="1:15">
      <c r="A72">
        <v>2687</v>
      </c>
      <c r="B72">
        <v>74815</v>
      </c>
      <c r="C72">
        <v>80260</v>
      </c>
      <c r="D72">
        <v>651084</v>
      </c>
      <c r="E72">
        <v>186224</v>
      </c>
      <c r="F72">
        <v>328860</v>
      </c>
      <c r="G72">
        <v>192982</v>
      </c>
      <c r="H72">
        <v>186362</v>
      </c>
      <c r="I72">
        <v>51911</v>
      </c>
      <c r="J72">
        <v>13205</v>
      </c>
      <c r="K72">
        <v>2905</v>
      </c>
      <c r="L72">
        <v>3512</v>
      </c>
      <c r="M72" t="s">
        <v>20</v>
      </c>
      <c r="N72">
        <v>1986</v>
      </c>
      <c r="O72">
        <v>8</v>
      </c>
    </row>
    <row r="73" spans="1:15">
      <c r="A73">
        <v>1E-3</v>
      </c>
      <c r="B73">
        <v>21795</v>
      </c>
      <c r="C73">
        <v>122851</v>
      </c>
      <c r="D73">
        <v>85461</v>
      </c>
      <c r="E73">
        <v>455340</v>
      </c>
      <c r="F73">
        <v>152938</v>
      </c>
      <c r="G73">
        <v>134876</v>
      </c>
      <c r="H73">
        <v>99830</v>
      </c>
      <c r="I73">
        <v>272284</v>
      </c>
      <c r="J73">
        <v>59537</v>
      </c>
      <c r="K73">
        <v>42616</v>
      </c>
      <c r="L73">
        <v>70992</v>
      </c>
      <c r="M73" t="s">
        <v>20</v>
      </c>
      <c r="N73">
        <v>1987</v>
      </c>
      <c r="O73">
        <v>9</v>
      </c>
    </row>
    <row r="74" spans="1:15">
      <c r="A74">
        <v>1E-3</v>
      </c>
      <c r="B74">
        <v>8931</v>
      </c>
      <c r="C74">
        <v>380002</v>
      </c>
      <c r="D74">
        <v>352898</v>
      </c>
      <c r="E74">
        <v>211040</v>
      </c>
      <c r="F74">
        <v>455651</v>
      </c>
      <c r="G74">
        <v>188144</v>
      </c>
      <c r="H74">
        <v>87837</v>
      </c>
      <c r="I74">
        <v>32796</v>
      </c>
      <c r="J74">
        <v>81016</v>
      </c>
      <c r="K74">
        <v>15275</v>
      </c>
      <c r="L74">
        <v>21478</v>
      </c>
      <c r="M74" t="s">
        <v>20</v>
      </c>
      <c r="N74">
        <v>1988</v>
      </c>
      <c r="O74">
        <v>10</v>
      </c>
    </row>
    <row r="75" spans="1:15">
      <c r="A75">
        <v>1E-3</v>
      </c>
      <c r="B75">
        <v>4546</v>
      </c>
      <c r="C75">
        <v>52597</v>
      </c>
      <c r="D75">
        <v>142159</v>
      </c>
      <c r="E75">
        <v>430396</v>
      </c>
      <c r="F75">
        <v>159087</v>
      </c>
      <c r="G75">
        <v>545947</v>
      </c>
      <c r="H75">
        <v>91901</v>
      </c>
      <c r="I75">
        <v>98996</v>
      </c>
      <c r="J75">
        <v>30935</v>
      </c>
      <c r="K75">
        <v>123102</v>
      </c>
      <c r="L75">
        <v>22292</v>
      </c>
      <c r="M75" t="s">
        <v>20</v>
      </c>
      <c r="N75">
        <v>1989</v>
      </c>
      <c r="O75">
        <v>11</v>
      </c>
    </row>
    <row r="76" spans="1:15">
      <c r="A76">
        <v>1429</v>
      </c>
      <c r="B76">
        <v>35916</v>
      </c>
      <c r="C76">
        <v>61995</v>
      </c>
      <c r="D76">
        <v>238875</v>
      </c>
      <c r="E76">
        <v>218459</v>
      </c>
      <c r="F76">
        <v>519968</v>
      </c>
      <c r="G76">
        <v>140627</v>
      </c>
      <c r="H76">
        <v>400979</v>
      </c>
      <c r="I76">
        <v>71510</v>
      </c>
      <c r="J76">
        <v>110913</v>
      </c>
      <c r="K76">
        <v>9839</v>
      </c>
      <c r="L76">
        <v>89727</v>
      </c>
      <c r="M76" t="s">
        <v>20</v>
      </c>
      <c r="N76">
        <v>1990</v>
      </c>
      <c r="O76">
        <v>12</v>
      </c>
    </row>
    <row r="77" spans="1:15">
      <c r="A77">
        <v>676.62099999999998</v>
      </c>
      <c r="B77">
        <v>111787</v>
      </c>
      <c r="C77">
        <v>39904</v>
      </c>
      <c r="D77">
        <v>86511.9</v>
      </c>
      <c r="E77">
        <v>139156</v>
      </c>
      <c r="F77">
        <v>152795</v>
      </c>
      <c r="G77">
        <v>386167</v>
      </c>
      <c r="H77">
        <v>51933.4</v>
      </c>
      <c r="I77">
        <v>218379</v>
      </c>
      <c r="J77">
        <v>21789.4</v>
      </c>
      <c r="K77">
        <v>114990</v>
      </c>
      <c r="L77">
        <v>145388.1</v>
      </c>
      <c r="M77" t="s">
        <v>20</v>
      </c>
      <c r="N77">
        <v>1991</v>
      </c>
      <c r="O77">
        <v>13</v>
      </c>
    </row>
    <row r="78" spans="1:15">
      <c r="A78">
        <v>0</v>
      </c>
      <c r="B78">
        <v>93539.9</v>
      </c>
      <c r="C78">
        <v>674859</v>
      </c>
      <c r="D78">
        <v>132755</v>
      </c>
      <c r="E78">
        <v>79533.899999999994</v>
      </c>
      <c r="F78">
        <v>114217</v>
      </c>
      <c r="G78">
        <v>134308</v>
      </c>
      <c r="H78">
        <v>252161</v>
      </c>
      <c r="I78">
        <v>100104</v>
      </c>
      <c r="J78">
        <v>155077</v>
      </c>
      <c r="K78">
        <v>54319.7</v>
      </c>
      <c r="L78">
        <v>129750.3</v>
      </c>
      <c r="M78" t="s">
        <v>20</v>
      </c>
      <c r="N78">
        <v>1992</v>
      </c>
      <c r="O78">
        <v>14</v>
      </c>
    </row>
    <row r="79" spans="1:15">
      <c r="A79">
        <v>164.91900000000001</v>
      </c>
      <c r="B79">
        <v>8114.74</v>
      </c>
      <c r="C79">
        <v>262722</v>
      </c>
      <c r="D79">
        <v>1146150</v>
      </c>
      <c r="E79">
        <v>102147</v>
      </c>
      <c r="F79">
        <v>65827.8</v>
      </c>
      <c r="G79">
        <v>63710.3</v>
      </c>
      <c r="H79">
        <v>53256.5</v>
      </c>
      <c r="I79">
        <v>91219.6</v>
      </c>
      <c r="J79">
        <v>20486.7</v>
      </c>
      <c r="K79">
        <v>32304.6</v>
      </c>
      <c r="L79">
        <v>47384.5</v>
      </c>
      <c r="M79" t="s">
        <v>20</v>
      </c>
      <c r="N79">
        <v>1993</v>
      </c>
      <c r="O79">
        <v>15</v>
      </c>
    </row>
    <row r="80" spans="1:15">
      <c r="A80">
        <v>1639.08</v>
      </c>
      <c r="B80">
        <v>35979.599999999999</v>
      </c>
      <c r="C80">
        <v>56762.5</v>
      </c>
      <c r="D80">
        <v>359649</v>
      </c>
      <c r="E80">
        <v>1066710</v>
      </c>
      <c r="F80">
        <v>175769</v>
      </c>
      <c r="G80">
        <v>54462.400000000001</v>
      </c>
      <c r="H80">
        <v>20196.2</v>
      </c>
      <c r="I80">
        <v>13365.8</v>
      </c>
      <c r="J80">
        <v>20711.400000000001</v>
      </c>
      <c r="K80">
        <v>8554.2199999999993</v>
      </c>
      <c r="L80">
        <v>27746.94</v>
      </c>
      <c r="M80" t="s">
        <v>20</v>
      </c>
      <c r="N80">
        <v>1994</v>
      </c>
      <c r="O80">
        <v>16</v>
      </c>
    </row>
    <row r="81" spans="1:15">
      <c r="A81">
        <v>0</v>
      </c>
      <c r="B81">
        <v>473.072</v>
      </c>
      <c r="C81">
        <v>81344.2</v>
      </c>
      <c r="D81">
        <v>151699</v>
      </c>
      <c r="E81">
        <v>397469</v>
      </c>
      <c r="F81">
        <v>761197</v>
      </c>
      <c r="G81">
        <v>130590</v>
      </c>
      <c r="H81">
        <v>32209.4</v>
      </c>
      <c r="I81">
        <v>11078.1</v>
      </c>
      <c r="J81">
        <v>8482.89</v>
      </c>
      <c r="K81">
        <v>18227.2</v>
      </c>
      <c r="L81">
        <v>22383.96</v>
      </c>
      <c r="M81" t="s">
        <v>20</v>
      </c>
      <c r="N81">
        <v>1995</v>
      </c>
      <c r="O81">
        <v>17</v>
      </c>
    </row>
    <row r="82" spans="1:15">
      <c r="A82">
        <v>0</v>
      </c>
      <c r="B82">
        <v>23237.8</v>
      </c>
      <c r="C82">
        <v>56239.9</v>
      </c>
      <c r="D82">
        <v>81804.7</v>
      </c>
      <c r="E82">
        <v>166442</v>
      </c>
      <c r="F82">
        <v>368500</v>
      </c>
      <c r="G82">
        <v>475118</v>
      </c>
      <c r="H82">
        <v>185612</v>
      </c>
      <c r="I82">
        <v>31412.2</v>
      </c>
      <c r="J82">
        <v>13429.9</v>
      </c>
      <c r="K82">
        <v>8813.42</v>
      </c>
      <c r="L82">
        <v>24385.47</v>
      </c>
      <c r="M82" t="s">
        <v>20</v>
      </c>
      <c r="N82">
        <v>1996</v>
      </c>
      <c r="O82">
        <v>18</v>
      </c>
    </row>
    <row r="83" spans="1:15">
      <c r="A83">
        <v>2364.39</v>
      </c>
      <c r="B83">
        <v>83568.5</v>
      </c>
      <c r="C83">
        <v>37758.9</v>
      </c>
      <c r="D83">
        <v>111673</v>
      </c>
      <c r="E83">
        <v>478565</v>
      </c>
      <c r="F83">
        <v>288300</v>
      </c>
      <c r="G83">
        <v>251336</v>
      </c>
      <c r="H83">
        <v>196723</v>
      </c>
      <c r="I83">
        <v>61581.5</v>
      </c>
      <c r="J83">
        <v>13563.2</v>
      </c>
      <c r="K83">
        <v>6420.07</v>
      </c>
      <c r="L83">
        <v>24425.41</v>
      </c>
      <c r="M83" t="s">
        <v>20</v>
      </c>
      <c r="N83">
        <v>1997</v>
      </c>
      <c r="O83">
        <v>19</v>
      </c>
    </row>
    <row r="84" spans="1:15">
      <c r="A84">
        <v>617.05600000000004</v>
      </c>
      <c r="B84">
        <v>51145.8</v>
      </c>
      <c r="C84">
        <v>89811.8</v>
      </c>
      <c r="D84">
        <v>71985.8</v>
      </c>
      <c r="E84">
        <v>156917</v>
      </c>
      <c r="F84">
        <v>686938</v>
      </c>
      <c r="G84">
        <v>199049</v>
      </c>
      <c r="H84">
        <v>128342</v>
      </c>
      <c r="I84">
        <v>108710</v>
      </c>
      <c r="J84">
        <v>29493.1</v>
      </c>
      <c r="K84">
        <v>6326.47</v>
      </c>
      <c r="L84">
        <v>17358.560000000001</v>
      </c>
      <c r="M84" t="s">
        <v>20</v>
      </c>
      <c r="N84">
        <v>1998</v>
      </c>
      <c r="O84">
        <v>20</v>
      </c>
    </row>
    <row r="85" spans="1:15">
      <c r="A85">
        <v>410.976</v>
      </c>
      <c r="B85">
        <v>11594.8</v>
      </c>
      <c r="C85">
        <v>294969</v>
      </c>
      <c r="D85">
        <v>227749</v>
      </c>
      <c r="E85">
        <v>105250</v>
      </c>
      <c r="F85">
        <v>155675</v>
      </c>
      <c r="G85">
        <v>473743</v>
      </c>
      <c r="H85">
        <v>132714</v>
      </c>
      <c r="I85">
        <v>57528.2</v>
      </c>
      <c r="J85">
        <v>32891.599999999999</v>
      </c>
      <c r="K85">
        <v>3480.37</v>
      </c>
      <c r="L85">
        <v>5230.3850000000002</v>
      </c>
      <c r="M85" t="s">
        <v>20</v>
      </c>
      <c r="N85">
        <v>1999</v>
      </c>
      <c r="O85">
        <v>21</v>
      </c>
    </row>
    <row r="86" spans="1:15">
      <c r="A86">
        <v>0</v>
      </c>
      <c r="B86">
        <v>17368.2</v>
      </c>
      <c r="C86">
        <v>80172.800000000003</v>
      </c>
      <c r="D86">
        <v>423185</v>
      </c>
      <c r="E86">
        <v>343030</v>
      </c>
      <c r="F86">
        <v>105384</v>
      </c>
      <c r="G86">
        <v>169067</v>
      </c>
      <c r="H86">
        <v>359491</v>
      </c>
      <c r="I86">
        <v>85963.9</v>
      </c>
      <c r="J86">
        <v>29599.200000000001</v>
      </c>
      <c r="K86">
        <v>24372.6</v>
      </c>
      <c r="L86">
        <v>9519.4069999999992</v>
      </c>
      <c r="M86" t="s">
        <v>20</v>
      </c>
      <c r="N86">
        <v>2000</v>
      </c>
      <c r="O86">
        <v>22</v>
      </c>
    </row>
    <row r="87" spans="1:15">
      <c r="A87">
        <v>0</v>
      </c>
      <c r="B87">
        <v>3735.08</v>
      </c>
      <c r="C87">
        <v>56752.9</v>
      </c>
      <c r="D87">
        <v>162048</v>
      </c>
      <c r="E87">
        <v>574754</v>
      </c>
      <c r="F87">
        <v>405766</v>
      </c>
      <c r="G87">
        <v>136069</v>
      </c>
      <c r="H87">
        <v>129178</v>
      </c>
      <c r="I87">
        <v>158270</v>
      </c>
      <c r="J87">
        <v>57543.4</v>
      </c>
      <c r="K87">
        <v>35104.199999999997</v>
      </c>
      <c r="L87">
        <v>26962.02</v>
      </c>
      <c r="M87" t="s">
        <v>20</v>
      </c>
      <c r="N87">
        <v>2001</v>
      </c>
      <c r="O87">
        <v>23</v>
      </c>
    </row>
    <row r="88" spans="1:15">
      <c r="A88">
        <v>920.17</v>
      </c>
      <c r="B88">
        <v>56708.800000000003</v>
      </c>
      <c r="C88">
        <v>111063</v>
      </c>
      <c r="D88">
        <v>214793</v>
      </c>
      <c r="E88">
        <v>284065</v>
      </c>
      <c r="F88">
        <v>602179</v>
      </c>
      <c r="G88">
        <v>267194</v>
      </c>
      <c r="H88">
        <v>99315.8</v>
      </c>
      <c r="I88">
        <v>87377.1</v>
      </c>
      <c r="J88">
        <v>95564</v>
      </c>
      <c r="K88">
        <v>34869.300000000003</v>
      </c>
      <c r="L88">
        <v>31498.87</v>
      </c>
      <c r="M88" t="s">
        <v>20</v>
      </c>
      <c r="N88">
        <v>2002</v>
      </c>
      <c r="O88">
        <v>24</v>
      </c>
    </row>
    <row r="89" spans="1:15">
      <c r="A89">
        <v>0</v>
      </c>
      <c r="B89">
        <v>17298.599999999999</v>
      </c>
      <c r="C89">
        <v>402201</v>
      </c>
      <c r="D89">
        <v>320768</v>
      </c>
      <c r="E89">
        <v>366794</v>
      </c>
      <c r="F89">
        <v>305244</v>
      </c>
      <c r="G89">
        <v>332057</v>
      </c>
      <c r="H89">
        <v>157346</v>
      </c>
      <c r="I89">
        <v>53033.4</v>
      </c>
      <c r="J89">
        <v>40166.6</v>
      </c>
      <c r="K89">
        <v>36510.1</v>
      </c>
      <c r="L89">
        <v>37700.35</v>
      </c>
      <c r="M89" t="s">
        <v>20</v>
      </c>
      <c r="N89">
        <v>2003</v>
      </c>
      <c r="O89">
        <v>25</v>
      </c>
    </row>
    <row r="90" spans="1:15">
      <c r="A90">
        <v>0</v>
      </c>
      <c r="B90">
        <v>1131.76</v>
      </c>
      <c r="C90">
        <v>90013.2</v>
      </c>
      <c r="D90">
        <v>829602</v>
      </c>
      <c r="E90">
        <v>479713</v>
      </c>
      <c r="F90">
        <v>238170</v>
      </c>
      <c r="G90">
        <v>168677</v>
      </c>
      <c r="H90">
        <v>156876</v>
      </c>
      <c r="I90">
        <v>64043.5</v>
      </c>
      <c r="J90">
        <v>16920.099999999999</v>
      </c>
      <c r="K90">
        <v>18864</v>
      </c>
      <c r="L90">
        <v>50363.91</v>
      </c>
      <c r="M90" t="s">
        <v>20</v>
      </c>
      <c r="N90">
        <v>2004</v>
      </c>
      <c r="O90">
        <v>26</v>
      </c>
    </row>
    <row r="91" spans="1:15">
      <c r="A91">
        <v>0</v>
      </c>
      <c r="B91">
        <v>3128.2</v>
      </c>
      <c r="C91">
        <v>53749.2</v>
      </c>
      <c r="D91">
        <v>391153</v>
      </c>
      <c r="E91">
        <v>861813</v>
      </c>
      <c r="F91">
        <v>489108</v>
      </c>
      <c r="G91">
        <v>156439</v>
      </c>
      <c r="H91">
        <v>67472.600000000006</v>
      </c>
      <c r="I91">
        <v>67084.800000000003</v>
      </c>
      <c r="J91">
        <v>33733.300000000003</v>
      </c>
      <c r="K91">
        <v>11246.6</v>
      </c>
      <c r="L91">
        <v>19154.23</v>
      </c>
      <c r="M91" t="s">
        <v>20</v>
      </c>
      <c r="N91">
        <v>2005</v>
      </c>
      <c r="O91">
        <v>27</v>
      </c>
    </row>
    <row r="92" spans="1:15">
      <c r="A92">
        <v>0</v>
      </c>
      <c r="B92">
        <v>12188.2</v>
      </c>
      <c r="C92">
        <v>84168.5</v>
      </c>
      <c r="D92">
        <v>290121</v>
      </c>
      <c r="E92">
        <v>622776</v>
      </c>
      <c r="F92">
        <v>592209</v>
      </c>
      <c r="G92">
        <v>279903</v>
      </c>
      <c r="H92">
        <v>108900</v>
      </c>
      <c r="I92">
        <v>49617.9</v>
      </c>
      <c r="J92">
        <v>38353.699999999997</v>
      </c>
      <c r="K92">
        <v>16420</v>
      </c>
      <c r="L92">
        <v>32233.19</v>
      </c>
      <c r="M92" t="s">
        <v>20</v>
      </c>
      <c r="N92">
        <v>2006</v>
      </c>
      <c r="O92">
        <v>28</v>
      </c>
    </row>
    <row r="93" spans="1:15">
      <c r="A93">
        <v>1834.43</v>
      </c>
      <c r="B93">
        <v>19475.599999999999</v>
      </c>
      <c r="C93">
        <v>57200.6</v>
      </c>
      <c r="D93">
        <v>124241</v>
      </c>
      <c r="E93">
        <v>374046</v>
      </c>
      <c r="F93">
        <v>514742</v>
      </c>
      <c r="G93">
        <v>306316</v>
      </c>
      <c r="H93">
        <v>138972</v>
      </c>
      <c r="I93">
        <v>50196.1</v>
      </c>
      <c r="J93">
        <v>28038.400000000001</v>
      </c>
      <c r="K93">
        <v>23321.200000000001</v>
      </c>
      <c r="L93">
        <v>32195.98</v>
      </c>
      <c r="M93" t="s">
        <v>20</v>
      </c>
      <c r="N93">
        <v>2007</v>
      </c>
      <c r="O93">
        <v>29</v>
      </c>
    </row>
    <row r="94" spans="1:15">
      <c r="A94">
        <v>0</v>
      </c>
      <c r="B94">
        <v>26913</v>
      </c>
      <c r="C94">
        <v>58603.7</v>
      </c>
      <c r="D94">
        <v>78565.5</v>
      </c>
      <c r="E94">
        <v>147696</v>
      </c>
      <c r="F94">
        <v>307362</v>
      </c>
      <c r="G94">
        <v>242252</v>
      </c>
      <c r="H94">
        <v>149108</v>
      </c>
      <c r="I94">
        <v>83280.2</v>
      </c>
      <c r="J94">
        <v>22297</v>
      </c>
      <c r="K94">
        <v>19102.3</v>
      </c>
      <c r="L94">
        <v>38465.19</v>
      </c>
      <c r="M94" t="s">
        <v>20</v>
      </c>
      <c r="N94">
        <v>2008</v>
      </c>
      <c r="O94">
        <v>30</v>
      </c>
    </row>
    <row r="95" spans="1:15">
      <c r="A95">
        <v>756.32</v>
      </c>
      <c r="B95">
        <v>3388.84</v>
      </c>
      <c r="C95">
        <v>151846</v>
      </c>
      <c r="D95">
        <v>188837</v>
      </c>
      <c r="E95">
        <v>73448.600000000006</v>
      </c>
      <c r="F95">
        <v>101992</v>
      </c>
      <c r="G95">
        <v>126940</v>
      </c>
      <c r="H95">
        <v>106863</v>
      </c>
      <c r="I95">
        <v>85673.1</v>
      </c>
      <c r="J95">
        <v>40671</v>
      </c>
      <c r="K95">
        <v>26384.3</v>
      </c>
      <c r="L95">
        <v>39268.53</v>
      </c>
      <c r="M95" t="s">
        <v>20</v>
      </c>
      <c r="N95">
        <v>2009</v>
      </c>
      <c r="O95">
        <v>31</v>
      </c>
    </row>
    <row r="96" spans="1:15">
      <c r="A96">
        <v>2348.71</v>
      </c>
      <c r="B96">
        <v>31374.400000000001</v>
      </c>
      <c r="C96">
        <v>31762.400000000001</v>
      </c>
      <c r="D96">
        <v>560104</v>
      </c>
      <c r="E96">
        <v>222297</v>
      </c>
      <c r="F96">
        <v>53702</v>
      </c>
      <c r="G96">
        <v>44263.6</v>
      </c>
      <c r="H96">
        <v>55814</v>
      </c>
      <c r="I96">
        <v>49326.1</v>
      </c>
      <c r="J96">
        <v>34655.300000000003</v>
      </c>
      <c r="K96">
        <v>13933.6</v>
      </c>
      <c r="L96">
        <v>28103.32</v>
      </c>
      <c r="M96" t="s">
        <v>20</v>
      </c>
      <c r="N96">
        <v>2010</v>
      </c>
      <c r="O96">
        <v>32</v>
      </c>
    </row>
    <row r="97" spans="1:28">
      <c r="A97">
        <v>923.87</v>
      </c>
      <c r="B97">
        <v>14731.5</v>
      </c>
      <c r="C97">
        <v>191627</v>
      </c>
      <c r="D97">
        <v>117689</v>
      </c>
      <c r="E97">
        <v>807607</v>
      </c>
      <c r="F97">
        <v>283793</v>
      </c>
      <c r="G97">
        <v>64059.199999999997</v>
      </c>
      <c r="H97">
        <v>39350.699999999997</v>
      </c>
      <c r="I97">
        <v>38264.699999999997</v>
      </c>
      <c r="J97">
        <v>40092.699999999997</v>
      </c>
      <c r="K97">
        <v>25315</v>
      </c>
      <c r="L97">
        <v>25402.58</v>
      </c>
      <c r="M97" t="s">
        <v>20</v>
      </c>
      <c r="N97">
        <v>2011</v>
      </c>
      <c r="O97">
        <v>33</v>
      </c>
    </row>
    <row r="98" spans="1:28">
      <c r="A98">
        <v>0</v>
      </c>
      <c r="B98">
        <v>28278.400000000001</v>
      </c>
      <c r="C98">
        <v>120523</v>
      </c>
      <c r="D98">
        <v>942652</v>
      </c>
      <c r="E98">
        <v>173000</v>
      </c>
      <c r="F98">
        <v>432751</v>
      </c>
      <c r="G98">
        <v>138349</v>
      </c>
      <c r="H98">
        <v>37855.300000000003</v>
      </c>
      <c r="I98">
        <v>17807.8</v>
      </c>
      <c r="J98">
        <v>13400.2</v>
      </c>
      <c r="K98">
        <v>15875.3</v>
      </c>
      <c r="L98">
        <v>35840.89</v>
      </c>
      <c r="M98" t="s">
        <v>20</v>
      </c>
      <c r="N98">
        <v>2012</v>
      </c>
      <c r="O98">
        <v>34</v>
      </c>
    </row>
    <row r="99" spans="1:28" s="3" customFormat="1">
      <c r="A99" s="3">
        <v>3411.71</v>
      </c>
      <c r="B99" s="3">
        <v>1709.41</v>
      </c>
      <c r="C99" s="3">
        <v>70236.399999999994</v>
      </c>
      <c r="D99" s="3">
        <v>342181</v>
      </c>
      <c r="E99" s="3">
        <v>944443</v>
      </c>
      <c r="F99" s="3">
        <v>187941</v>
      </c>
      <c r="G99" s="3">
        <v>154749</v>
      </c>
      <c r="H99" s="3">
        <v>68491.7</v>
      </c>
      <c r="I99" s="3">
        <v>20583.599999999999</v>
      </c>
      <c r="J99" s="3">
        <v>17703.900000000001</v>
      </c>
      <c r="K99" s="3">
        <v>13614.9</v>
      </c>
      <c r="L99" s="3">
        <v>34675.519999999997</v>
      </c>
      <c r="M99" s="3" t="s">
        <v>20</v>
      </c>
      <c r="N99" s="3">
        <v>2013</v>
      </c>
      <c r="O99">
        <v>35</v>
      </c>
    </row>
    <row r="100" spans="1:28" s="3" customFormat="1">
      <c r="A100" s="3">
        <v>0</v>
      </c>
      <c r="B100" s="3">
        <v>42227.4</v>
      </c>
      <c r="C100" s="3">
        <v>31344.400000000001</v>
      </c>
      <c r="D100" s="3">
        <v>170902</v>
      </c>
      <c r="E100" s="3">
        <v>398997</v>
      </c>
      <c r="F100" s="3">
        <v>751351</v>
      </c>
      <c r="G100" s="3">
        <v>210358</v>
      </c>
      <c r="H100" s="3">
        <v>88198.2</v>
      </c>
      <c r="I100" s="3">
        <v>29098</v>
      </c>
      <c r="J100" s="3">
        <v>9132.2999999999993</v>
      </c>
      <c r="K100" s="3">
        <v>4790.4799999999996</v>
      </c>
      <c r="L100" s="3">
        <v>21043.85</v>
      </c>
      <c r="M100" s="3" t="s">
        <v>20</v>
      </c>
      <c r="N100" s="3">
        <v>2014</v>
      </c>
      <c r="O100">
        <v>36</v>
      </c>
    </row>
    <row r="101" spans="1:28" s="3" customFormat="1">
      <c r="A101" s="3">
        <v>0</v>
      </c>
      <c r="B101" s="3">
        <v>18705.900000000001</v>
      </c>
      <c r="C101" s="3">
        <v>634327</v>
      </c>
      <c r="D101" s="3">
        <v>195409</v>
      </c>
      <c r="E101" s="3">
        <v>228285</v>
      </c>
      <c r="F101" s="3">
        <v>384806</v>
      </c>
      <c r="G101" s="3">
        <v>509826</v>
      </c>
      <c r="H101" s="3">
        <v>86987.5</v>
      </c>
      <c r="I101" s="3">
        <v>42527.3</v>
      </c>
      <c r="J101" s="3">
        <v>18550</v>
      </c>
      <c r="K101" s="3">
        <v>2852.46</v>
      </c>
      <c r="L101" s="3">
        <v>11017.76</v>
      </c>
      <c r="M101" s="3" t="s">
        <v>20</v>
      </c>
      <c r="N101" s="3">
        <v>2015</v>
      </c>
      <c r="O101">
        <v>37</v>
      </c>
    </row>
    <row r="102" spans="1:28" s="3" customFormat="1">
      <c r="A102" s="2">
        <v>0</v>
      </c>
      <c r="B102" s="2">
        <v>513.81100000000004</v>
      </c>
      <c r="C102" s="2">
        <v>91701.017999999996</v>
      </c>
      <c r="D102" s="2">
        <v>1389711.96</v>
      </c>
      <c r="E102" s="2">
        <v>159282.682</v>
      </c>
      <c r="F102" s="2">
        <v>175325.33499999999</v>
      </c>
      <c r="G102" s="2">
        <v>175485.30499999999</v>
      </c>
      <c r="H102" s="2">
        <v>223115.72399999999</v>
      </c>
      <c r="I102" s="2">
        <v>34719.370000000003</v>
      </c>
      <c r="J102" s="2">
        <v>13155.031000000001</v>
      </c>
      <c r="K102" s="2">
        <v>7889.9189999999999</v>
      </c>
      <c r="L102" s="2">
        <v>3609.0520000000001</v>
      </c>
      <c r="M102" s="3" t="s">
        <v>20</v>
      </c>
      <c r="N102" s="3">
        <v>2016</v>
      </c>
      <c r="O102">
        <v>38</v>
      </c>
    </row>
    <row r="103" spans="1:28" s="3" customFormat="1">
      <c r="A103" s="2" t="s">
        <v>229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3" t="s">
        <v>20</v>
      </c>
      <c r="N103" s="3">
        <v>2017</v>
      </c>
      <c r="O103">
        <v>39</v>
      </c>
    </row>
    <row r="104" spans="1:28" s="3" customFormat="1">
      <c r="A104" s="3" t="s">
        <v>97</v>
      </c>
    </row>
    <row r="105" spans="1:28" s="3" customFormat="1">
      <c r="A105" s="3">
        <v>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1</v>
      </c>
      <c r="H105" s="3">
        <v>32</v>
      </c>
      <c r="I105" s="3">
        <v>135</v>
      </c>
      <c r="J105" s="3">
        <v>513</v>
      </c>
      <c r="K105" s="3">
        <v>1020</v>
      </c>
      <c r="L105" s="3">
        <v>1027</v>
      </c>
      <c r="M105" s="3">
        <v>1262</v>
      </c>
      <c r="N105" s="3">
        <v>1614</v>
      </c>
      <c r="O105" s="3">
        <v>2757</v>
      </c>
      <c r="P105" s="3">
        <v>3589</v>
      </c>
      <c r="Q105" s="3">
        <v>2838</v>
      </c>
      <c r="R105" s="3">
        <v>1388</v>
      </c>
      <c r="S105" s="3">
        <v>540</v>
      </c>
      <c r="T105" s="3">
        <v>212</v>
      </c>
      <c r="U105" s="3">
        <v>84</v>
      </c>
      <c r="V105" s="3">
        <v>40</v>
      </c>
      <c r="W105" s="3">
        <v>9</v>
      </c>
      <c r="X105" s="3">
        <v>7</v>
      </c>
      <c r="Y105" s="3">
        <v>1</v>
      </c>
      <c r="Z105" s="3" t="s">
        <v>20</v>
      </c>
      <c r="AA105" s="3">
        <v>1979</v>
      </c>
      <c r="AB105" s="3">
        <v>1</v>
      </c>
    </row>
    <row r="106" spans="1:28" s="3" customFormat="1">
      <c r="A106" s="3">
        <v>0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2</v>
      </c>
      <c r="H106" s="3">
        <v>36</v>
      </c>
      <c r="I106" s="3">
        <v>79</v>
      </c>
      <c r="J106" s="3">
        <v>246</v>
      </c>
      <c r="K106" s="3">
        <v>697</v>
      </c>
      <c r="L106" s="3">
        <v>1246</v>
      </c>
      <c r="M106" s="3">
        <v>2465</v>
      </c>
      <c r="N106" s="3">
        <v>2477</v>
      </c>
      <c r="O106" s="3">
        <v>2244</v>
      </c>
      <c r="P106" s="3">
        <v>1731</v>
      </c>
      <c r="Q106" s="3">
        <v>1193</v>
      </c>
      <c r="R106" s="3">
        <v>1208</v>
      </c>
      <c r="S106" s="3">
        <v>800</v>
      </c>
      <c r="T106" s="3">
        <v>326</v>
      </c>
      <c r="U106" s="3">
        <v>126</v>
      </c>
      <c r="V106" s="3">
        <v>60</v>
      </c>
      <c r="W106" s="3">
        <v>17</v>
      </c>
      <c r="X106" s="3">
        <v>6</v>
      </c>
      <c r="Y106" s="3">
        <v>2</v>
      </c>
      <c r="Z106" s="3" t="s">
        <v>20</v>
      </c>
      <c r="AA106" s="3">
        <v>1980</v>
      </c>
      <c r="AB106" s="3">
        <v>2</v>
      </c>
    </row>
    <row r="107" spans="1:28" s="3" customFormat="1">
      <c r="A107" s="3">
        <v>0</v>
      </c>
      <c r="B107" s="3">
        <v>0</v>
      </c>
      <c r="C107" s="3">
        <v>0</v>
      </c>
      <c r="D107" s="3">
        <v>1</v>
      </c>
      <c r="E107" s="3">
        <v>7</v>
      </c>
      <c r="F107" s="3">
        <v>21</v>
      </c>
      <c r="G107" s="3">
        <v>17</v>
      </c>
      <c r="H107" s="3">
        <v>80</v>
      </c>
      <c r="I107" s="3">
        <v>411</v>
      </c>
      <c r="J107" s="3">
        <v>676</v>
      </c>
      <c r="K107" s="3">
        <v>451</v>
      </c>
      <c r="L107" s="3">
        <v>451</v>
      </c>
      <c r="M107" s="3">
        <v>1515</v>
      </c>
      <c r="N107" s="3">
        <v>1835</v>
      </c>
      <c r="O107" s="3">
        <v>1681</v>
      </c>
      <c r="P107" s="3">
        <v>1408</v>
      </c>
      <c r="Q107" s="3">
        <v>987</v>
      </c>
      <c r="R107" s="3">
        <v>630</v>
      </c>
      <c r="S107" s="3">
        <v>300</v>
      </c>
      <c r="T107" s="3">
        <v>150</v>
      </c>
      <c r="U107" s="3">
        <v>82</v>
      </c>
      <c r="V107" s="3">
        <v>20</v>
      </c>
      <c r="W107" s="3">
        <v>7</v>
      </c>
      <c r="X107" s="3">
        <v>1</v>
      </c>
      <c r="Y107" s="3">
        <v>0</v>
      </c>
      <c r="Z107" s="3" t="s">
        <v>20</v>
      </c>
      <c r="AA107" s="3">
        <v>1981</v>
      </c>
      <c r="AB107" s="3">
        <v>3</v>
      </c>
    </row>
    <row r="108" spans="1:28" s="3" customFormat="1">
      <c r="A108" s="3">
        <v>0</v>
      </c>
      <c r="B108" s="3">
        <v>0</v>
      </c>
      <c r="C108" s="3">
        <v>0</v>
      </c>
      <c r="D108" s="3">
        <v>0</v>
      </c>
      <c r="E108" s="3">
        <v>0</v>
      </c>
      <c r="F108" s="3">
        <v>2</v>
      </c>
      <c r="G108" s="3">
        <v>2</v>
      </c>
      <c r="H108" s="3">
        <v>8</v>
      </c>
      <c r="I108" s="3">
        <v>58</v>
      </c>
      <c r="J108" s="3">
        <v>135</v>
      </c>
      <c r="K108" s="3">
        <v>138</v>
      </c>
      <c r="L108" s="3">
        <v>178</v>
      </c>
      <c r="M108" s="3">
        <v>705</v>
      </c>
      <c r="N108" s="3">
        <v>1154</v>
      </c>
      <c r="O108" s="3">
        <v>1608</v>
      </c>
      <c r="P108" s="3">
        <v>2242</v>
      </c>
      <c r="Q108" s="3">
        <v>2666</v>
      </c>
      <c r="R108" s="3">
        <v>2310</v>
      </c>
      <c r="S108" s="3">
        <v>1279</v>
      </c>
      <c r="T108" s="3">
        <v>548</v>
      </c>
      <c r="U108" s="3">
        <v>207</v>
      </c>
      <c r="V108" s="3">
        <v>117</v>
      </c>
      <c r="W108" s="3">
        <v>48</v>
      </c>
      <c r="X108" s="3">
        <v>10</v>
      </c>
      <c r="Y108" s="3">
        <v>6</v>
      </c>
      <c r="Z108" s="3" t="s">
        <v>20</v>
      </c>
      <c r="AA108" s="3">
        <v>1982</v>
      </c>
      <c r="AB108" s="3">
        <v>4</v>
      </c>
    </row>
    <row r="109" spans="1:28" s="3" customFormat="1">
      <c r="A109" s="3">
        <v>0</v>
      </c>
      <c r="B109" s="3">
        <v>0</v>
      </c>
      <c r="C109" s="3">
        <v>0</v>
      </c>
      <c r="D109" s="3">
        <v>0</v>
      </c>
      <c r="E109" s="3">
        <v>1</v>
      </c>
      <c r="F109" s="3">
        <v>17</v>
      </c>
      <c r="G109" s="3">
        <v>26</v>
      </c>
      <c r="H109" s="3">
        <v>77</v>
      </c>
      <c r="I109" s="3">
        <v>177</v>
      </c>
      <c r="J109" s="3">
        <v>134</v>
      </c>
      <c r="K109" s="3">
        <v>238</v>
      </c>
      <c r="L109" s="3">
        <v>663</v>
      </c>
      <c r="M109" s="3">
        <v>2326</v>
      </c>
      <c r="N109" s="3">
        <v>3650</v>
      </c>
      <c r="O109" s="3">
        <v>6856</v>
      </c>
      <c r="P109" s="3">
        <v>9120</v>
      </c>
      <c r="Q109" s="3">
        <v>10389</v>
      </c>
      <c r="R109" s="3">
        <v>9439</v>
      </c>
      <c r="S109" s="3">
        <v>6851</v>
      </c>
      <c r="T109" s="3">
        <v>3923</v>
      </c>
      <c r="U109" s="3">
        <v>1785</v>
      </c>
      <c r="V109" s="3">
        <v>672</v>
      </c>
      <c r="W109" s="3">
        <v>232</v>
      </c>
      <c r="X109" s="3">
        <v>88</v>
      </c>
      <c r="Y109" s="3">
        <v>24</v>
      </c>
      <c r="Z109" s="3" t="s">
        <v>20</v>
      </c>
      <c r="AA109" s="3">
        <v>1983</v>
      </c>
      <c r="AB109" s="3">
        <v>5</v>
      </c>
    </row>
    <row r="110" spans="1:28" s="3" customFormat="1">
      <c r="A110" s="3">
        <v>0</v>
      </c>
      <c r="B110" s="3">
        <v>2</v>
      </c>
      <c r="C110" s="3">
        <v>6</v>
      </c>
      <c r="D110" s="3">
        <v>52</v>
      </c>
      <c r="E110" s="3">
        <v>201</v>
      </c>
      <c r="F110" s="3">
        <v>231</v>
      </c>
      <c r="G110" s="3">
        <v>529</v>
      </c>
      <c r="H110" s="3">
        <v>981</v>
      </c>
      <c r="I110" s="3">
        <v>971</v>
      </c>
      <c r="J110" s="3">
        <v>1113</v>
      </c>
      <c r="K110" s="3">
        <v>1164</v>
      </c>
      <c r="L110" s="3">
        <v>1545</v>
      </c>
      <c r="M110" s="3">
        <v>3767</v>
      </c>
      <c r="N110" s="3">
        <v>5243</v>
      </c>
      <c r="O110" s="3">
        <v>11058</v>
      </c>
      <c r="P110" s="3">
        <v>20017</v>
      </c>
      <c r="Q110" s="3">
        <v>25765</v>
      </c>
      <c r="R110" s="3">
        <v>25123</v>
      </c>
      <c r="S110" s="3">
        <v>19294</v>
      </c>
      <c r="T110" s="3">
        <v>12158</v>
      </c>
      <c r="U110" s="3">
        <v>6152</v>
      </c>
      <c r="V110" s="3">
        <v>2242</v>
      </c>
      <c r="W110" s="3">
        <v>630</v>
      </c>
      <c r="X110" s="3">
        <v>163</v>
      </c>
      <c r="Y110" s="3">
        <v>36</v>
      </c>
      <c r="Z110" s="3" t="s">
        <v>20</v>
      </c>
      <c r="AA110" s="3">
        <v>1984</v>
      </c>
      <c r="AB110" s="3">
        <v>6</v>
      </c>
    </row>
    <row r="111" spans="1:28" s="3" customFormat="1">
      <c r="A111" s="3">
        <v>0</v>
      </c>
      <c r="B111" s="3">
        <v>0</v>
      </c>
      <c r="C111" s="3">
        <v>2</v>
      </c>
      <c r="D111" s="3">
        <v>0</v>
      </c>
      <c r="E111" s="3">
        <v>4</v>
      </c>
      <c r="F111" s="3">
        <v>1</v>
      </c>
      <c r="G111" s="3">
        <v>2</v>
      </c>
      <c r="H111" s="3">
        <v>44</v>
      </c>
      <c r="I111" s="3">
        <v>156</v>
      </c>
      <c r="J111" s="3">
        <v>394</v>
      </c>
      <c r="K111" s="3">
        <v>1136</v>
      </c>
      <c r="L111" s="3">
        <v>3158</v>
      </c>
      <c r="M111" s="3">
        <v>10089</v>
      </c>
      <c r="N111" s="3">
        <v>18924</v>
      </c>
      <c r="O111" s="3">
        <v>17826</v>
      </c>
      <c r="P111" s="3">
        <v>17427</v>
      </c>
      <c r="Q111" s="3">
        <v>30755</v>
      </c>
      <c r="R111" s="3">
        <v>39840</v>
      </c>
      <c r="S111" s="3">
        <v>30958</v>
      </c>
      <c r="T111" s="3">
        <v>18339</v>
      </c>
      <c r="U111" s="3">
        <v>9561</v>
      </c>
      <c r="V111" s="3">
        <v>4206</v>
      </c>
      <c r="W111" s="3">
        <v>1430</v>
      </c>
      <c r="X111" s="3">
        <v>351</v>
      </c>
      <c r="Y111" s="3">
        <v>85</v>
      </c>
      <c r="Z111" s="3" t="s">
        <v>20</v>
      </c>
      <c r="AA111" s="3">
        <v>1985</v>
      </c>
      <c r="AB111" s="3">
        <v>7</v>
      </c>
    </row>
    <row r="112" spans="1:28">
      <c r="A112">
        <v>0</v>
      </c>
      <c r="B112">
        <v>4</v>
      </c>
      <c r="C112">
        <v>17</v>
      </c>
      <c r="D112">
        <v>11</v>
      </c>
      <c r="E112">
        <v>38</v>
      </c>
      <c r="F112">
        <v>73</v>
      </c>
      <c r="G112">
        <v>192</v>
      </c>
      <c r="H112">
        <v>513</v>
      </c>
      <c r="I112">
        <v>1130</v>
      </c>
      <c r="J112">
        <v>1359</v>
      </c>
      <c r="K112">
        <v>1363</v>
      </c>
      <c r="L112">
        <v>2058</v>
      </c>
      <c r="M112">
        <v>6920</v>
      </c>
      <c r="N112">
        <v>13274</v>
      </c>
      <c r="O112">
        <v>23402</v>
      </c>
      <c r="P112">
        <v>30822</v>
      </c>
      <c r="Q112">
        <v>28644</v>
      </c>
      <c r="R112">
        <v>21638</v>
      </c>
      <c r="S112">
        <v>20488</v>
      </c>
      <c r="T112">
        <v>15342</v>
      </c>
      <c r="U112">
        <v>8154</v>
      </c>
      <c r="V112">
        <v>3552</v>
      </c>
      <c r="W112">
        <v>1342</v>
      </c>
      <c r="X112">
        <v>457</v>
      </c>
      <c r="Y112">
        <v>126</v>
      </c>
      <c r="Z112" t="s">
        <v>20</v>
      </c>
      <c r="AA112">
        <v>1986</v>
      </c>
      <c r="AB112" s="3">
        <v>8</v>
      </c>
    </row>
    <row r="113" spans="1:28">
      <c r="A113">
        <v>0</v>
      </c>
      <c r="B113">
        <v>2</v>
      </c>
      <c r="C113">
        <v>8</v>
      </c>
      <c r="D113">
        <v>46</v>
      </c>
      <c r="E113">
        <v>54</v>
      </c>
      <c r="F113">
        <v>86</v>
      </c>
      <c r="G113">
        <v>268</v>
      </c>
      <c r="H113">
        <v>708</v>
      </c>
      <c r="I113">
        <v>1094</v>
      </c>
      <c r="J113">
        <v>1221</v>
      </c>
      <c r="K113">
        <v>2078</v>
      </c>
      <c r="L113">
        <v>4420</v>
      </c>
      <c r="M113">
        <v>14787</v>
      </c>
      <c r="N113">
        <v>28702</v>
      </c>
      <c r="O113">
        <v>43860</v>
      </c>
      <c r="P113">
        <v>47867</v>
      </c>
      <c r="Q113">
        <v>52444</v>
      </c>
      <c r="R113">
        <v>50299</v>
      </c>
      <c r="S113">
        <v>39775</v>
      </c>
      <c r="T113">
        <v>25622</v>
      </c>
      <c r="U113">
        <v>15626</v>
      </c>
      <c r="V113">
        <v>8508</v>
      </c>
      <c r="W113">
        <v>3431</v>
      </c>
      <c r="X113">
        <v>1167</v>
      </c>
      <c r="Y113">
        <v>312</v>
      </c>
      <c r="Z113" t="s">
        <v>20</v>
      </c>
      <c r="AA113">
        <v>1987</v>
      </c>
      <c r="AB113" s="3">
        <v>9</v>
      </c>
    </row>
    <row r="114" spans="1:28">
      <c r="A114">
        <v>2</v>
      </c>
      <c r="B114">
        <v>2</v>
      </c>
      <c r="C114">
        <v>5</v>
      </c>
      <c r="D114">
        <v>9</v>
      </c>
      <c r="E114">
        <v>8</v>
      </c>
      <c r="F114">
        <v>30</v>
      </c>
      <c r="G114">
        <v>98</v>
      </c>
      <c r="H114">
        <v>634</v>
      </c>
      <c r="I114">
        <v>1629</v>
      </c>
      <c r="J114">
        <v>2146</v>
      </c>
      <c r="K114">
        <v>2333</v>
      </c>
      <c r="L114">
        <v>4538</v>
      </c>
      <c r="M114">
        <v>12042</v>
      </c>
      <c r="N114">
        <v>11847</v>
      </c>
      <c r="O114">
        <v>11536</v>
      </c>
      <c r="P114">
        <v>10411</v>
      </c>
      <c r="Q114">
        <v>11285</v>
      </c>
      <c r="R114">
        <v>13071</v>
      </c>
      <c r="S114">
        <v>11198</v>
      </c>
      <c r="T114">
        <v>6367</v>
      </c>
      <c r="U114">
        <v>3320</v>
      </c>
      <c r="V114">
        <v>1803</v>
      </c>
      <c r="W114">
        <v>855</v>
      </c>
      <c r="X114">
        <v>359</v>
      </c>
      <c r="Y114">
        <v>100</v>
      </c>
      <c r="Z114" t="s">
        <v>20</v>
      </c>
      <c r="AA114">
        <v>1988</v>
      </c>
      <c r="AB114" s="3">
        <v>10</v>
      </c>
    </row>
    <row r="115" spans="1:28">
      <c r="A115">
        <v>0</v>
      </c>
      <c r="B115">
        <v>0</v>
      </c>
      <c r="C115">
        <v>3</v>
      </c>
      <c r="D115">
        <v>5</v>
      </c>
      <c r="E115">
        <v>16</v>
      </c>
      <c r="F115">
        <v>5</v>
      </c>
      <c r="G115">
        <v>34</v>
      </c>
      <c r="H115">
        <v>266</v>
      </c>
      <c r="I115">
        <v>666</v>
      </c>
      <c r="J115">
        <v>1067</v>
      </c>
      <c r="K115">
        <v>1033</v>
      </c>
      <c r="L115">
        <v>1191</v>
      </c>
      <c r="M115">
        <v>3690</v>
      </c>
      <c r="N115">
        <v>5435</v>
      </c>
      <c r="O115">
        <v>6120</v>
      </c>
      <c r="P115">
        <v>7172</v>
      </c>
      <c r="Q115">
        <v>8549</v>
      </c>
      <c r="R115">
        <v>9804</v>
      </c>
      <c r="S115">
        <v>9153</v>
      </c>
      <c r="T115">
        <v>6982</v>
      </c>
      <c r="U115">
        <v>4401</v>
      </c>
      <c r="V115">
        <v>2343</v>
      </c>
      <c r="W115">
        <v>1261</v>
      </c>
      <c r="X115">
        <v>571</v>
      </c>
      <c r="Y115">
        <v>241</v>
      </c>
      <c r="Z115" t="s">
        <v>20</v>
      </c>
      <c r="AA115">
        <v>1989</v>
      </c>
      <c r="AB115" s="3">
        <v>11</v>
      </c>
    </row>
    <row r="116" spans="1:28">
      <c r="A116">
        <v>0</v>
      </c>
      <c r="B116">
        <v>0</v>
      </c>
      <c r="C116">
        <v>3</v>
      </c>
      <c r="D116">
        <v>4</v>
      </c>
      <c r="E116">
        <v>14</v>
      </c>
      <c r="F116">
        <v>84</v>
      </c>
      <c r="G116">
        <v>315</v>
      </c>
      <c r="H116">
        <v>724</v>
      </c>
      <c r="I116">
        <v>986</v>
      </c>
      <c r="J116">
        <v>981</v>
      </c>
      <c r="K116">
        <v>902</v>
      </c>
      <c r="L116">
        <v>899</v>
      </c>
      <c r="M116">
        <v>2738</v>
      </c>
      <c r="N116">
        <v>8557</v>
      </c>
      <c r="O116">
        <v>19538</v>
      </c>
      <c r="P116">
        <v>33981</v>
      </c>
      <c r="Q116">
        <v>44723</v>
      </c>
      <c r="R116">
        <v>44175</v>
      </c>
      <c r="S116">
        <v>37910</v>
      </c>
      <c r="T116">
        <v>26426</v>
      </c>
      <c r="U116">
        <v>17423</v>
      </c>
      <c r="V116">
        <v>10627</v>
      </c>
      <c r="W116">
        <v>6381</v>
      </c>
      <c r="X116">
        <v>2556</v>
      </c>
      <c r="Y116">
        <v>995</v>
      </c>
      <c r="Z116" t="s">
        <v>20</v>
      </c>
      <c r="AA116">
        <v>1990</v>
      </c>
      <c r="AB116" s="3">
        <v>12</v>
      </c>
    </row>
    <row r="117" spans="1:28">
      <c r="A117">
        <v>1</v>
      </c>
      <c r="B117">
        <v>1</v>
      </c>
      <c r="C117">
        <v>7</v>
      </c>
      <c r="D117">
        <v>8</v>
      </c>
      <c r="E117">
        <v>20</v>
      </c>
      <c r="F117">
        <v>92</v>
      </c>
      <c r="G117">
        <v>501</v>
      </c>
      <c r="H117">
        <v>1303</v>
      </c>
      <c r="I117">
        <v>1437</v>
      </c>
      <c r="J117">
        <v>1440</v>
      </c>
      <c r="K117">
        <v>1732</v>
      </c>
      <c r="L117">
        <v>2971</v>
      </c>
      <c r="M117">
        <v>10995</v>
      </c>
      <c r="N117">
        <v>17239</v>
      </c>
      <c r="O117">
        <v>25139</v>
      </c>
      <c r="P117">
        <v>40933</v>
      </c>
      <c r="Q117">
        <v>55550</v>
      </c>
      <c r="R117">
        <v>58608</v>
      </c>
      <c r="S117">
        <v>51185</v>
      </c>
      <c r="T117">
        <v>37649</v>
      </c>
      <c r="U117">
        <v>25062</v>
      </c>
      <c r="V117">
        <v>14083</v>
      </c>
      <c r="W117">
        <v>7765</v>
      </c>
      <c r="X117">
        <v>3361</v>
      </c>
      <c r="Y117">
        <v>1299</v>
      </c>
      <c r="Z117" t="s">
        <v>20</v>
      </c>
      <c r="AA117">
        <v>1991</v>
      </c>
      <c r="AB117" s="3">
        <v>13</v>
      </c>
    </row>
    <row r="118" spans="1:28">
      <c r="A118">
        <v>0</v>
      </c>
      <c r="B118">
        <v>3</v>
      </c>
      <c r="C118">
        <v>9</v>
      </c>
      <c r="D118">
        <v>17</v>
      </c>
      <c r="E118">
        <v>25</v>
      </c>
      <c r="F118">
        <v>76</v>
      </c>
      <c r="G118">
        <v>218</v>
      </c>
      <c r="H118">
        <v>717</v>
      </c>
      <c r="I118">
        <v>1513</v>
      </c>
      <c r="J118">
        <v>2240</v>
      </c>
      <c r="K118">
        <v>4432</v>
      </c>
      <c r="L118">
        <v>9776</v>
      </c>
      <c r="M118">
        <v>29000</v>
      </c>
      <c r="N118">
        <v>39157</v>
      </c>
      <c r="O118">
        <v>39605</v>
      </c>
      <c r="P118">
        <v>45513</v>
      </c>
      <c r="Q118">
        <v>53008</v>
      </c>
      <c r="R118">
        <v>46215</v>
      </c>
      <c r="S118">
        <v>34820</v>
      </c>
      <c r="T118">
        <v>25741</v>
      </c>
      <c r="U118">
        <v>17614</v>
      </c>
      <c r="V118">
        <v>10904</v>
      </c>
      <c r="W118">
        <v>6385</v>
      </c>
      <c r="X118">
        <v>3092</v>
      </c>
      <c r="Y118">
        <v>1126</v>
      </c>
      <c r="Z118" t="s">
        <v>20</v>
      </c>
      <c r="AA118">
        <v>1992</v>
      </c>
      <c r="AB118" s="3">
        <v>14</v>
      </c>
    </row>
    <row r="119" spans="1:28">
      <c r="A119">
        <v>1</v>
      </c>
      <c r="B119">
        <v>0</v>
      </c>
      <c r="C119">
        <v>6</v>
      </c>
      <c r="D119">
        <v>8</v>
      </c>
      <c r="E119">
        <v>25</v>
      </c>
      <c r="F119">
        <v>62</v>
      </c>
      <c r="G119">
        <v>267</v>
      </c>
      <c r="H119">
        <v>1219</v>
      </c>
      <c r="I119">
        <v>1814</v>
      </c>
      <c r="J119">
        <v>2183</v>
      </c>
      <c r="K119">
        <v>6085</v>
      </c>
      <c r="L119">
        <v>11468</v>
      </c>
      <c r="M119">
        <v>23078</v>
      </c>
      <c r="N119">
        <v>32085</v>
      </c>
      <c r="O119">
        <v>39098</v>
      </c>
      <c r="P119">
        <v>33639</v>
      </c>
      <c r="Q119">
        <v>24230</v>
      </c>
      <c r="R119">
        <v>19356</v>
      </c>
      <c r="S119">
        <v>14769</v>
      </c>
      <c r="T119">
        <v>10578</v>
      </c>
      <c r="U119">
        <v>6588</v>
      </c>
      <c r="V119">
        <v>3849</v>
      </c>
      <c r="W119">
        <v>1974</v>
      </c>
      <c r="X119">
        <v>879</v>
      </c>
      <c r="Y119">
        <v>326</v>
      </c>
      <c r="Z119" t="s">
        <v>20</v>
      </c>
      <c r="AA119">
        <v>1993</v>
      </c>
      <c r="AB119" s="3">
        <v>15</v>
      </c>
    </row>
    <row r="120" spans="1:28">
      <c r="A120">
        <v>0</v>
      </c>
      <c r="B120">
        <v>1</v>
      </c>
      <c r="C120">
        <v>2</v>
      </c>
      <c r="D120">
        <v>7</v>
      </c>
      <c r="E120">
        <v>27</v>
      </c>
      <c r="F120">
        <v>119</v>
      </c>
      <c r="G120">
        <v>639</v>
      </c>
      <c r="H120">
        <v>2210</v>
      </c>
      <c r="I120">
        <v>3959</v>
      </c>
      <c r="J120">
        <v>3564</v>
      </c>
      <c r="K120">
        <v>2788</v>
      </c>
      <c r="L120">
        <v>5354</v>
      </c>
      <c r="M120">
        <v>21261</v>
      </c>
      <c r="N120">
        <v>43256</v>
      </c>
      <c r="O120">
        <v>60351</v>
      </c>
      <c r="P120">
        <v>68072</v>
      </c>
      <c r="Q120">
        <v>63397</v>
      </c>
      <c r="R120">
        <v>42909</v>
      </c>
      <c r="S120">
        <v>24084</v>
      </c>
      <c r="T120">
        <v>13809</v>
      </c>
      <c r="U120">
        <v>8432</v>
      </c>
      <c r="V120">
        <v>5038</v>
      </c>
      <c r="W120">
        <v>2701</v>
      </c>
      <c r="X120">
        <v>1346</v>
      </c>
      <c r="Y120">
        <v>616</v>
      </c>
      <c r="Z120" t="s">
        <v>20</v>
      </c>
      <c r="AA120">
        <v>1994</v>
      </c>
      <c r="AB120" s="3">
        <v>16</v>
      </c>
    </row>
    <row r="121" spans="1:28">
      <c r="A121">
        <v>0</v>
      </c>
      <c r="B121">
        <v>0</v>
      </c>
      <c r="C121">
        <v>12</v>
      </c>
      <c r="D121">
        <v>30</v>
      </c>
      <c r="E121">
        <v>43</v>
      </c>
      <c r="F121">
        <v>97</v>
      </c>
      <c r="G121">
        <v>181</v>
      </c>
      <c r="H121">
        <v>326</v>
      </c>
      <c r="I121">
        <v>466</v>
      </c>
      <c r="J121">
        <v>961</v>
      </c>
      <c r="K121">
        <v>4384</v>
      </c>
      <c r="L121">
        <v>11175</v>
      </c>
      <c r="M121">
        <v>24838</v>
      </c>
      <c r="N121">
        <v>33808</v>
      </c>
      <c r="O121">
        <v>52031</v>
      </c>
      <c r="P121">
        <v>66631</v>
      </c>
      <c r="Q121">
        <v>66818</v>
      </c>
      <c r="R121">
        <v>47919</v>
      </c>
      <c r="S121">
        <v>27476</v>
      </c>
      <c r="T121">
        <v>15026</v>
      </c>
      <c r="U121">
        <v>8595</v>
      </c>
      <c r="V121">
        <v>4933</v>
      </c>
      <c r="W121">
        <v>2658</v>
      </c>
      <c r="X121">
        <v>1278</v>
      </c>
      <c r="Y121">
        <v>512</v>
      </c>
      <c r="Z121" t="s">
        <v>20</v>
      </c>
      <c r="AA121">
        <v>1995</v>
      </c>
      <c r="AB121" s="3">
        <v>17</v>
      </c>
    </row>
    <row r="122" spans="1:28">
      <c r="A122">
        <v>1</v>
      </c>
      <c r="B122">
        <v>6</v>
      </c>
      <c r="C122">
        <v>13</v>
      </c>
      <c r="D122">
        <v>26</v>
      </c>
      <c r="E122">
        <v>26</v>
      </c>
      <c r="F122">
        <v>55</v>
      </c>
      <c r="G122">
        <v>370</v>
      </c>
      <c r="H122">
        <v>1088</v>
      </c>
      <c r="I122">
        <v>1404</v>
      </c>
      <c r="J122">
        <v>1397</v>
      </c>
      <c r="K122">
        <v>1982</v>
      </c>
      <c r="L122">
        <v>5053</v>
      </c>
      <c r="M122">
        <v>23947</v>
      </c>
      <c r="N122">
        <v>53170</v>
      </c>
      <c r="O122">
        <v>71483</v>
      </c>
      <c r="P122">
        <v>75282</v>
      </c>
      <c r="Q122">
        <v>71482</v>
      </c>
      <c r="R122">
        <v>58492</v>
      </c>
      <c r="S122">
        <v>40527</v>
      </c>
      <c r="T122">
        <v>26110</v>
      </c>
      <c r="U122">
        <v>15833</v>
      </c>
      <c r="V122">
        <v>9354</v>
      </c>
      <c r="W122">
        <v>4955</v>
      </c>
      <c r="X122">
        <v>2312</v>
      </c>
      <c r="Y122">
        <v>1048</v>
      </c>
      <c r="Z122" t="s">
        <v>20</v>
      </c>
      <c r="AA122">
        <v>1996</v>
      </c>
      <c r="AB122" s="3">
        <v>18</v>
      </c>
    </row>
    <row r="123" spans="1:28">
      <c r="A123">
        <v>10</v>
      </c>
      <c r="B123">
        <v>5</v>
      </c>
      <c r="C123">
        <v>18</v>
      </c>
      <c r="D123">
        <v>87</v>
      </c>
      <c r="E123">
        <v>109</v>
      </c>
      <c r="F123">
        <v>84</v>
      </c>
      <c r="G123">
        <v>336</v>
      </c>
      <c r="H123">
        <v>1325</v>
      </c>
      <c r="I123">
        <v>2600</v>
      </c>
      <c r="J123">
        <v>2915</v>
      </c>
      <c r="K123">
        <v>3061</v>
      </c>
      <c r="L123">
        <v>5594</v>
      </c>
      <c r="M123">
        <v>22712</v>
      </c>
      <c r="N123">
        <v>40012</v>
      </c>
      <c r="O123">
        <v>66979</v>
      </c>
      <c r="P123">
        <v>94318</v>
      </c>
      <c r="Q123">
        <v>98174</v>
      </c>
      <c r="R123">
        <v>71347</v>
      </c>
      <c r="S123">
        <v>42592</v>
      </c>
      <c r="T123">
        <v>22938</v>
      </c>
      <c r="U123">
        <v>14440</v>
      </c>
      <c r="V123">
        <v>8152</v>
      </c>
      <c r="W123">
        <v>4279</v>
      </c>
      <c r="X123">
        <v>1845</v>
      </c>
      <c r="Y123">
        <v>845</v>
      </c>
      <c r="Z123" t="s">
        <v>20</v>
      </c>
      <c r="AA123">
        <v>1997</v>
      </c>
      <c r="AB123" s="3">
        <v>19</v>
      </c>
    </row>
    <row r="124" spans="1:28">
      <c r="A124">
        <v>1</v>
      </c>
      <c r="B124">
        <v>1</v>
      </c>
      <c r="C124">
        <v>7</v>
      </c>
      <c r="D124">
        <v>5</v>
      </c>
      <c r="E124">
        <v>41</v>
      </c>
      <c r="F124">
        <v>140</v>
      </c>
      <c r="G124">
        <v>799</v>
      </c>
      <c r="H124">
        <v>1530</v>
      </c>
      <c r="I124">
        <v>1625</v>
      </c>
      <c r="J124">
        <v>1745</v>
      </c>
      <c r="K124">
        <v>3565</v>
      </c>
      <c r="L124">
        <v>7563</v>
      </c>
      <c r="M124">
        <v>22698</v>
      </c>
      <c r="N124">
        <v>35186</v>
      </c>
      <c r="O124">
        <v>50607</v>
      </c>
      <c r="P124">
        <v>70562</v>
      </c>
      <c r="Q124">
        <v>83641</v>
      </c>
      <c r="R124">
        <v>73370</v>
      </c>
      <c r="S124">
        <v>46297</v>
      </c>
      <c r="T124">
        <v>24524</v>
      </c>
      <c r="U124">
        <v>11885</v>
      </c>
      <c r="V124">
        <v>6576</v>
      </c>
      <c r="W124">
        <v>3603</v>
      </c>
      <c r="X124">
        <v>1542</v>
      </c>
      <c r="Y124">
        <v>721</v>
      </c>
      <c r="Z124" t="s">
        <v>20</v>
      </c>
      <c r="AA124">
        <v>1998</v>
      </c>
      <c r="AB124" s="3">
        <v>20</v>
      </c>
    </row>
    <row r="125" spans="1:28">
      <c r="A125">
        <v>10</v>
      </c>
      <c r="B125">
        <v>0</v>
      </c>
      <c r="C125">
        <v>1</v>
      </c>
      <c r="D125">
        <v>8</v>
      </c>
      <c r="E125">
        <v>7</v>
      </c>
      <c r="F125">
        <v>9</v>
      </c>
      <c r="G125">
        <v>119</v>
      </c>
      <c r="H125">
        <v>460</v>
      </c>
      <c r="I125">
        <v>506</v>
      </c>
      <c r="J125">
        <v>680</v>
      </c>
      <c r="K125">
        <v>2629</v>
      </c>
      <c r="L125">
        <v>6945</v>
      </c>
      <c r="M125">
        <v>18552</v>
      </c>
      <c r="N125">
        <v>22162</v>
      </c>
      <c r="O125">
        <v>23415</v>
      </c>
      <c r="P125">
        <v>26563</v>
      </c>
      <c r="Q125">
        <v>28077</v>
      </c>
      <c r="R125">
        <v>25026</v>
      </c>
      <c r="S125">
        <v>16479</v>
      </c>
      <c r="T125">
        <v>9937</v>
      </c>
      <c r="U125">
        <v>4976</v>
      </c>
      <c r="V125">
        <v>2536</v>
      </c>
      <c r="W125">
        <v>1087</v>
      </c>
      <c r="X125">
        <v>545</v>
      </c>
      <c r="Y125">
        <v>316</v>
      </c>
      <c r="Z125" t="s">
        <v>20</v>
      </c>
      <c r="AA125">
        <v>1999</v>
      </c>
      <c r="AB125" s="3">
        <v>21</v>
      </c>
    </row>
    <row r="126" spans="1:28">
      <c r="A126">
        <v>9</v>
      </c>
      <c r="B126">
        <v>8</v>
      </c>
      <c r="C126">
        <v>0</v>
      </c>
      <c r="D126">
        <v>2</v>
      </c>
      <c r="E126">
        <v>2</v>
      </c>
      <c r="F126">
        <v>8</v>
      </c>
      <c r="G126">
        <v>68</v>
      </c>
      <c r="H126">
        <v>198</v>
      </c>
      <c r="I126">
        <v>216</v>
      </c>
      <c r="J126">
        <v>451</v>
      </c>
      <c r="K126">
        <v>1494</v>
      </c>
      <c r="L126">
        <v>3685</v>
      </c>
      <c r="M126">
        <v>13638</v>
      </c>
      <c r="N126">
        <v>25921</v>
      </c>
      <c r="O126">
        <v>34375</v>
      </c>
      <c r="P126">
        <v>37403</v>
      </c>
      <c r="Q126">
        <v>30751</v>
      </c>
      <c r="R126">
        <v>21523</v>
      </c>
      <c r="S126">
        <v>13775</v>
      </c>
      <c r="T126">
        <v>8374</v>
      </c>
      <c r="U126">
        <v>4672</v>
      </c>
      <c r="V126">
        <v>2432</v>
      </c>
      <c r="W126">
        <v>1169</v>
      </c>
      <c r="X126">
        <v>480</v>
      </c>
      <c r="Y126">
        <v>222</v>
      </c>
      <c r="Z126" t="s">
        <v>20</v>
      </c>
      <c r="AA126">
        <v>2000</v>
      </c>
      <c r="AB126" s="3">
        <v>22</v>
      </c>
    </row>
    <row r="127" spans="1:28">
      <c r="A127">
        <v>6</v>
      </c>
      <c r="B127">
        <v>0</v>
      </c>
      <c r="C127">
        <v>8</v>
      </c>
      <c r="D127">
        <v>14</v>
      </c>
      <c r="E127">
        <v>19</v>
      </c>
      <c r="F127">
        <v>21</v>
      </c>
      <c r="G127">
        <v>29</v>
      </c>
      <c r="H127">
        <v>93</v>
      </c>
      <c r="I127">
        <v>293</v>
      </c>
      <c r="J127">
        <v>778</v>
      </c>
      <c r="K127">
        <v>1676</v>
      </c>
      <c r="L127">
        <v>3418</v>
      </c>
      <c r="M127">
        <v>12432</v>
      </c>
      <c r="N127">
        <v>23765</v>
      </c>
      <c r="O127">
        <v>36226</v>
      </c>
      <c r="P127">
        <v>42859</v>
      </c>
      <c r="Q127">
        <v>39149</v>
      </c>
      <c r="R127">
        <v>26058</v>
      </c>
      <c r="S127">
        <v>12450</v>
      </c>
      <c r="T127">
        <v>6206</v>
      </c>
      <c r="U127">
        <v>3180</v>
      </c>
      <c r="V127">
        <v>1814</v>
      </c>
      <c r="W127">
        <v>916</v>
      </c>
      <c r="X127">
        <v>413</v>
      </c>
      <c r="Y127">
        <v>175</v>
      </c>
      <c r="Z127" t="s">
        <v>20</v>
      </c>
      <c r="AA127">
        <v>2001</v>
      </c>
      <c r="AB127" s="3">
        <v>23</v>
      </c>
    </row>
    <row r="128" spans="1:28">
      <c r="A128">
        <v>13</v>
      </c>
      <c r="B128">
        <v>2</v>
      </c>
      <c r="C128">
        <v>5</v>
      </c>
      <c r="D128">
        <v>16</v>
      </c>
      <c r="E128">
        <v>29</v>
      </c>
      <c r="F128">
        <v>47</v>
      </c>
      <c r="G128">
        <v>123</v>
      </c>
      <c r="H128">
        <v>545</v>
      </c>
      <c r="I128">
        <v>1146</v>
      </c>
      <c r="J128">
        <v>1700</v>
      </c>
      <c r="K128">
        <v>3228</v>
      </c>
      <c r="L128">
        <v>6613</v>
      </c>
      <c r="M128">
        <v>18770</v>
      </c>
      <c r="N128">
        <v>27831</v>
      </c>
      <c r="O128">
        <v>35095</v>
      </c>
      <c r="P128">
        <v>41541</v>
      </c>
      <c r="Q128">
        <v>39497</v>
      </c>
      <c r="R128">
        <v>28149</v>
      </c>
      <c r="S128">
        <v>14786</v>
      </c>
      <c r="T128">
        <v>7016</v>
      </c>
      <c r="U128">
        <v>3153</v>
      </c>
      <c r="V128">
        <v>1593</v>
      </c>
      <c r="W128">
        <v>784</v>
      </c>
      <c r="X128">
        <v>305</v>
      </c>
      <c r="Y128">
        <v>152</v>
      </c>
      <c r="Z128" t="s">
        <v>20</v>
      </c>
      <c r="AA128">
        <v>2002</v>
      </c>
      <c r="AB128" s="3">
        <v>24</v>
      </c>
    </row>
    <row r="129" spans="1:28">
      <c r="A129">
        <v>16</v>
      </c>
      <c r="B129">
        <v>1</v>
      </c>
      <c r="C129">
        <v>4</v>
      </c>
      <c r="D129">
        <v>5</v>
      </c>
      <c r="E129">
        <v>6</v>
      </c>
      <c r="F129">
        <v>7</v>
      </c>
      <c r="G129">
        <v>24</v>
      </c>
      <c r="H129">
        <v>157</v>
      </c>
      <c r="I129">
        <v>580</v>
      </c>
      <c r="J129">
        <v>1152</v>
      </c>
      <c r="K129">
        <v>2511</v>
      </c>
      <c r="L129">
        <v>6401</v>
      </c>
      <c r="M129">
        <v>22840</v>
      </c>
      <c r="N129">
        <v>39938</v>
      </c>
      <c r="O129">
        <v>48371</v>
      </c>
      <c r="P129">
        <v>48171</v>
      </c>
      <c r="Q129">
        <v>44244</v>
      </c>
      <c r="R129">
        <v>34511</v>
      </c>
      <c r="S129">
        <v>20840</v>
      </c>
      <c r="T129">
        <v>11266</v>
      </c>
      <c r="U129">
        <v>5082</v>
      </c>
      <c r="V129">
        <v>2106</v>
      </c>
      <c r="W129">
        <v>857</v>
      </c>
      <c r="X129">
        <v>348</v>
      </c>
      <c r="Y129">
        <v>119</v>
      </c>
      <c r="Z129" t="s">
        <v>20</v>
      </c>
      <c r="AA129">
        <v>2003</v>
      </c>
      <c r="AB129" s="3">
        <v>25</v>
      </c>
    </row>
    <row r="130" spans="1:28">
      <c r="A130">
        <v>4</v>
      </c>
      <c r="B130">
        <v>2</v>
      </c>
      <c r="C130">
        <v>3</v>
      </c>
      <c r="D130">
        <v>5</v>
      </c>
      <c r="E130">
        <v>5</v>
      </c>
      <c r="F130">
        <v>16</v>
      </c>
      <c r="G130">
        <v>68</v>
      </c>
      <c r="H130">
        <v>194</v>
      </c>
      <c r="I130">
        <v>435</v>
      </c>
      <c r="J130">
        <v>764</v>
      </c>
      <c r="K130">
        <v>1173</v>
      </c>
      <c r="L130">
        <v>2564</v>
      </c>
      <c r="M130">
        <v>11837</v>
      </c>
      <c r="N130">
        <v>26223</v>
      </c>
      <c r="O130">
        <v>40955</v>
      </c>
      <c r="P130">
        <v>49042</v>
      </c>
      <c r="Q130">
        <v>42281</v>
      </c>
      <c r="R130">
        <v>28956</v>
      </c>
      <c r="S130">
        <v>16646</v>
      </c>
      <c r="T130">
        <v>10068</v>
      </c>
      <c r="U130">
        <v>5416</v>
      </c>
      <c r="V130">
        <v>2626</v>
      </c>
      <c r="W130">
        <v>1191</v>
      </c>
      <c r="X130">
        <v>456</v>
      </c>
      <c r="Y130">
        <v>144</v>
      </c>
      <c r="Z130" t="s">
        <v>20</v>
      </c>
      <c r="AA130">
        <v>2004</v>
      </c>
      <c r="AB130" s="3">
        <v>26</v>
      </c>
    </row>
    <row r="131" spans="1:28">
      <c r="A131">
        <v>13</v>
      </c>
      <c r="B131">
        <v>0</v>
      </c>
      <c r="C131">
        <v>2</v>
      </c>
      <c r="D131">
        <v>4</v>
      </c>
      <c r="E131">
        <v>15</v>
      </c>
      <c r="F131">
        <v>17</v>
      </c>
      <c r="G131">
        <v>33</v>
      </c>
      <c r="H131">
        <v>170</v>
      </c>
      <c r="I131">
        <v>423</v>
      </c>
      <c r="J131">
        <v>738</v>
      </c>
      <c r="K131">
        <v>1390</v>
      </c>
      <c r="L131">
        <v>2799</v>
      </c>
      <c r="M131">
        <v>11071</v>
      </c>
      <c r="N131">
        <v>19723</v>
      </c>
      <c r="O131">
        <v>29721</v>
      </c>
      <c r="P131">
        <v>37927</v>
      </c>
      <c r="Q131">
        <v>40761</v>
      </c>
      <c r="R131">
        <v>34408</v>
      </c>
      <c r="S131">
        <v>22649</v>
      </c>
      <c r="T131">
        <v>14051</v>
      </c>
      <c r="U131">
        <v>7633</v>
      </c>
      <c r="V131">
        <v>4166</v>
      </c>
      <c r="W131">
        <v>1747</v>
      </c>
      <c r="X131">
        <v>606</v>
      </c>
      <c r="Y131">
        <v>178</v>
      </c>
      <c r="Z131" t="s">
        <v>20</v>
      </c>
      <c r="AA131">
        <v>2005</v>
      </c>
      <c r="AB131" s="3">
        <v>27</v>
      </c>
    </row>
    <row r="132" spans="1:28">
      <c r="A132">
        <v>7</v>
      </c>
      <c r="B132">
        <v>0</v>
      </c>
      <c r="C132">
        <v>1</v>
      </c>
      <c r="D132">
        <v>5</v>
      </c>
      <c r="E132">
        <v>15</v>
      </c>
      <c r="F132">
        <v>7</v>
      </c>
      <c r="G132">
        <v>13</v>
      </c>
      <c r="H132">
        <v>78</v>
      </c>
      <c r="I132">
        <v>255</v>
      </c>
      <c r="J132">
        <v>508</v>
      </c>
      <c r="K132">
        <v>888</v>
      </c>
      <c r="L132">
        <v>1728</v>
      </c>
      <c r="M132">
        <v>7802</v>
      </c>
      <c r="N132">
        <v>17539</v>
      </c>
      <c r="O132">
        <v>25225</v>
      </c>
      <c r="P132">
        <v>27288</v>
      </c>
      <c r="Q132">
        <v>26528</v>
      </c>
      <c r="R132">
        <v>23460</v>
      </c>
      <c r="S132">
        <v>17991</v>
      </c>
      <c r="T132">
        <v>13830</v>
      </c>
      <c r="U132">
        <v>9040</v>
      </c>
      <c r="V132">
        <v>5319</v>
      </c>
      <c r="W132">
        <v>2682</v>
      </c>
      <c r="X132">
        <v>1083</v>
      </c>
      <c r="Y132">
        <v>429</v>
      </c>
      <c r="Z132" t="s">
        <v>20</v>
      </c>
      <c r="AA132">
        <v>2006</v>
      </c>
      <c r="AB132" s="3">
        <v>28</v>
      </c>
    </row>
    <row r="133" spans="1:28">
      <c r="A133">
        <v>6</v>
      </c>
      <c r="B133">
        <v>1</v>
      </c>
      <c r="C133">
        <v>3</v>
      </c>
      <c r="D133">
        <v>8</v>
      </c>
      <c r="E133">
        <v>14</v>
      </c>
      <c r="F133">
        <v>33</v>
      </c>
      <c r="G133">
        <v>67</v>
      </c>
      <c r="H133">
        <v>182</v>
      </c>
      <c r="I133">
        <v>335</v>
      </c>
      <c r="J133">
        <v>510</v>
      </c>
      <c r="K133">
        <v>784</v>
      </c>
      <c r="L133">
        <v>1301</v>
      </c>
      <c r="M133">
        <v>5568</v>
      </c>
      <c r="N133">
        <v>12426</v>
      </c>
      <c r="O133">
        <v>19131</v>
      </c>
      <c r="P133">
        <v>23821</v>
      </c>
      <c r="Q133">
        <v>21956</v>
      </c>
      <c r="R133">
        <v>17033</v>
      </c>
      <c r="S133">
        <v>11978</v>
      </c>
      <c r="T133">
        <v>9631</v>
      </c>
      <c r="U133">
        <v>7459</v>
      </c>
      <c r="V133">
        <v>5022</v>
      </c>
      <c r="W133">
        <v>2751</v>
      </c>
      <c r="X133">
        <v>1154</v>
      </c>
      <c r="Y133">
        <v>352</v>
      </c>
      <c r="Z133" t="s">
        <v>20</v>
      </c>
      <c r="AA133">
        <v>2007</v>
      </c>
      <c r="AB133" s="3">
        <v>29</v>
      </c>
    </row>
    <row r="134" spans="1:28">
      <c r="A134">
        <v>4</v>
      </c>
      <c r="B134">
        <v>0</v>
      </c>
      <c r="C134">
        <v>4</v>
      </c>
      <c r="D134">
        <v>7</v>
      </c>
      <c r="E134">
        <v>10</v>
      </c>
      <c r="F134">
        <v>84</v>
      </c>
      <c r="G134">
        <v>176</v>
      </c>
      <c r="H134">
        <v>237</v>
      </c>
      <c r="I134">
        <v>359</v>
      </c>
      <c r="J134">
        <v>668</v>
      </c>
      <c r="K134">
        <v>1679</v>
      </c>
      <c r="L134">
        <v>3045</v>
      </c>
      <c r="M134">
        <v>8816</v>
      </c>
      <c r="N134">
        <v>16383</v>
      </c>
      <c r="O134">
        <v>24788</v>
      </c>
      <c r="P134">
        <v>29546</v>
      </c>
      <c r="Q134">
        <v>28518</v>
      </c>
      <c r="R134">
        <v>21004</v>
      </c>
      <c r="S134">
        <v>11939</v>
      </c>
      <c r="T134">
        <v>7604</v>
      </c>
      <c r="U134">
        <v>5323</v>
      </c>
      <c r="V134">
        <v>4053</v>
      </c>
      <c r="W134">
        <v>2387</v>
      </c>
      <c r="X134">
        <v>1061</v>
      </c>
      <c r="Y134">
        <v>309</v>
      </c>
      <c r="Z134" t="s">
        <v>20</v>
      </c>
      <c r="AA134">
        <v>2008</v>
      </c>
      <c r="AB134" s="3">
        <v>30</v>
      </c>
    </row>
    <row r="135" spans="1:28">
      <c r="A135">
        <v>0</v>
      </c>
      <c r="B135">
        <v>0</v>
      </c>
      <c r="C135">
        <v>1</v>
      </c>
      <c r="D135">
        <v>3</v>
      </c>
      <c r="E135">
        <v>2</v>
      </c>
      <c r="F135">
        <v>4</v>
      </c>
      <c r="G135">
        <v>21</v>
      </c>
      <c r="H135">
        <v>67</v>
      </c>
      <c r="I135">
        <v>128</v>
      </c>
      <c r="J135">
        <v>344</v>
      </c>
      <c r="K135">
        <v>1436</v>
      </c>
      <c r="L135">
        <v>3275</v>
      </c>
      <c r="M135">
        <v>13581</v>
      </c>
      <c r="N135">
        <v>25429</v>
      </c>
      <c r="O135">
        <v>21806</v>
      </c>
      <c r="P135">
        <v>22648</v>
      </c>
      <c r="Q135">
        <v>22848</v>
      </c>
      <c r="R135">
        <v>17445</v>
      </c>
      <c r="S135">
        <v>9488</v>
      </c>
      <c r="T135">
        <v>4810</v>
      </c>
      <c r="U135">
        <v>2470</v>
      </c>
      <c r="V135">
        <v>1496</v>
      </c>
      <c r="W135">
        <v>861</v>
      </c>
      <c r="X135">
        <v>408</v>
      </c>
      <c r="Y135">
        <v>154</v>
      </c>
      <c r="Z135" t="s">
        <v>20</v>
      </c>
      <c r="AA135">
        <v>2009</v>
      </c>
      <c r="AB135" s="3">
        <v>31</v>
      </c>
    </row>
    <row r="136" spans="1:28">
      <c r="A136">
        <v>0</v>
      </c>
      <c r="B136">
        <v>0</v>
      </c>
      <c r="C136">
        <v>0</v>
      </c>
      <c r="D136">
        <v>0</v>
      </c>
      <c r="E136">
        <v>5</v>
      </c>
      <c r="F136">
        <v>16</v>
      </c>
      <c r="G136">
        <v>51</v>
      </c>
      <c r="H136">
        <v>72</v>
      </c>
      <c r="I136">
        <v>139</v>
      </c>
      <c r="J136">
        <v>384</v>
      </c>
      <c r="K136">
        <v>1086</v>
      </c>
      <c r="L136">
        <v>1900</v>
      </c>
      <c r="M136">
        <v>6350</v>
      </c>
      <c r="N136">
        <v>16657</v>
      </c>
      <c r="O136">
        <v>25466</v>
      </c>
      <c r="P136">
        <v>29920</v>
      </c>
      <c r="Q136">
        <v>22812</v>
      </c>
      <c r="R136">
        <v>13197</v>
      </c>
      <c r="S136">
        <v>6909</v>
      </c>
      <c r="T136">
        <v>3452</v>
      </c>
      <c r="U136">
        <v>1531</v>
      </c>
      <c r="V136">
        <v>655</v>
      </c>
      <c r="W136">
        <v>274</v>
      </c>
      <c r="X136">
        <v>169</v>
      </c>
      <c r="Y136">
        <v>77</v>
      </c>
      <c r="Z136" t="s">
        <v>20</v>
      </c>
      <c r="AA136">
        <v>2010</v>
      </c>
      <c r="AB136" s="3">
        <v>32</v>
      </c>
    </row>
    <row r="137" spans="1:28">
      <c r="A137">
        <v>2</v>
      </c>
      <c r="B137">
        <v>0</v>
      </c>
      <c r="C137">
        <v>0</v>
      </c>
      <c r="D137">
        <v>0</v>
      </c>
      <c r="E137">
        <v>5</v>
      </c>
      <c r="F137">
        <v>9</v>
      </c>
      <c r="G137">
        <v>33</v>
      </c>
      <c r="H137">
        <v>59</v>
      </c>
      <c r="I137">
        <v>152</v>
      </c>
      <c r="J137">
        <v>380</v>
      </c>
      <c r="K137">
        <v>1672</v>
      </c>
      <c r="L137">
        <v>4102</v>
      </c>
      <c r="M137">
        <v>15436</v>
      </c>
      <c r="N137">
        <v>22997</v>
      </c>
      <c r="O137">
        <v>25015</v>
      </c>
      <c r="P137">
        <v>34623</v>
      </c>
      <c r="Q137">
        <v>32990</v>
      </c>
      <c r="R137">
        <v>19060</v>
      </c>
      <c r="S137">
        <v>8127</v>
      </c>
      <c r="T137">
        <v>3823</v>
      </c>
      <c r="U137">
        <v>1659</v>
      </c>
      <c r="V137">
        <v>730</v>
      </c>
      <c r="W137">
        <v>343</v>
      </c>
      <c r="X137">
        <v>145</v>
      </c>
      <c r="Y137">
        <v>61</v>
      </c>
      <c r="Z137" t="s">
        <v>20</v>
      </c>
      <c r="AA137">
        <v>2011</v>
      </c>
      <c r="AB137" s="3">
        <v>33</v>
      </c>
    </row>
    <row r="138" spans="1:28">
      <c r="A138">
        <v>0</v>
      </c>
      <c r="B138">
        <v>0</v>
      </c>
      <c r="C138">
        <v>0</v>
      </c>
      <c r="D138">
        <v>1</v>
      </c>
      <c r="E138">
        <v>3</v>
      </c>
      <c r="F138">
        <v>7</v>
      </c>
      <c r="G138">
        <v>88</v>
      </c>
      <c r="H138">
        <v>149</v>
      </c>
      <c r="I138">
        <v>251</v>
      </c>
      <c r="J138">
        <v>332</v>
      </c>
      <c r="K138">
        <v>728</v>
      </c>
      <c r="L138">
        <v>1927</v>
      </c>
      <c r="M138">
        <v>7830</v>
      </c>
      <c r="N138">
        <v>26516</v>
      </c>
      <c r="O138">
        <v>40992</v>
      </c>
      <c r="P138">
        <v>41456</v>
      </c>
      <c r="Q138">
        <v>32423</v>
      </c>
      <c r="R138">
        <v>20973</v>
      </c>
      <c r="S138">
        <v>9207</v>
      </c>
      <c r="T138">
        <v>3719</v>
      </c>
      <c r="U138">
        <v>1355</v>
      </c>
      <c r="V138">
        <v>594</v>
      </c>
      <c r="W138">
        <v>239</v>
      </c>
      <c r="X138">
        <v>97</v>
      </c>
      <c r="Y138">
        <v>33</v>
      </c>
      <c r="Z138" t="s">
        <v>20</v>
      </c>
      <c r="AA138">
        <v>2012</v>
      </c>
      <c r="AB138" s="3">
        <v>34</v>
      </c>
    </row>
    <row r="139" spans="1:28" s="3" customFormat="1">
      <c r="A139" s="3">
        <v>2</v>
      </c>
      <c r="B139" s="3">
        <v>0</v>
      </c>
      <c r="C139" s="3">
        <v>0</v>
      </c>
      <c r="D139" s="3">
        <v>2</v>
      </c>
      <c r="E139" s="3">
        <v>1</v>
      </c>
      <c r="F139" s="3">
        <v>16</v>
      </c>
      <c r="G139" s="3">
        <v>95</v>
      </c>
      <c r="H139" s="3">
        <v>191</v>
      </c>
      <c r="I139" s="3">
        <v>334</v>
      </c>
      <c r="J139" s="3">
        <v>628</v>
      </c>
      <c r="K139" s="3">
        <v>1593</v>
      </c>
      <c r="L139" s="3">
        <v>3866</v>
      </c>
      <c r="M139" s="3">
        <v>11475</v>
      </c>
      <c r="N139" s="3">
        <v>23082</v>
      </c>
      <c r="O139" s="3">
        <v>33670</v>
      </c>
      <c r="P139" s="3">
        <v>43840</v>
      </c>
      <c r="Q139" s="3">
        <v>44537</v>
      </c>
      <c r="R139" s="3">
        <v>29327</v>
      </c>
      <c r="S139" s="3">
        <v>12710</v>
      </c>
      <c r="T139" s="3">
        <v>4559</v>
      </c>
      <c r="U139" s="3">
        <v>1561</v>
      </c>
      <c r="V139" s="3">
        <v>604</v>
      </c>
      <c r="W139" s="3">
        <v>207</v>
      </c>
      <c r="X139" s="3">
        <v>87</v>
      </c>
      <c r="Y139" s="3">
        <v>35</v>
      </c>
      <c r="Z139" s="3" t="s">
        <v>20</v>
      </c>
      <c r="AA139" s="3">
        <v>2013</v>
      </c>
      <c r="AB139" s="3">
        <v>35</v>
      </c>
    </row>
    <row r="140" spans="1:28" s="3" customFormat="1">
      <c r="A140" s="3">
        <v>0</v>
      </c>
      <c r="B140" s="3">
        <v>1</v>
      </c>
      <c r="C140" s="3">
        <v>5</v>
      </c>
      <c r="D140" s="3">
        <v>10</v>
      </c>
      <c r="E140" s="3">
        <v>2</v>
      </c>
      <c r="F140" s="3">
        <v>7</v>
      </c>
      <c r="G140" s="3">
        <v>70</v>
      </c>
      <c r="H140" s="3">
        <v>210</v>
      </c>
      <c r="I140" s="3">
        <v>388</v>
      </c>
      <c r="J140" s="3">
        <v>508</v>
      </c>
      <c r="K140" s="3">
        <v>2086</v>
      </c>
      <c r="L140" s="3">
        <v>5544</v>
      </c>
      <c r="M140" s="3">
        <v>15248</v>
      </c>
      <c r="N140" s="3">
        <v>27992</v>
      </c>
      <c r="O140" s="3">
        <v>35395</v>
      </c>
      <c r="P140" s="3">
        <v>43203</v>
      </c>
      <c r="Q140" s="3">
        <v>43560</v>
      </c>
      <c r="R140" s="3">
        <v>32697</v>
      </c>
      <c r="S140" s="3">
        <v>17214</v>
      </c>
      <c r="T140" s="3">
        <v>6917</v>
      </c>
      <c r="U140" s="3">
        <v>2363</v>
      </c>
      <c r="V140" s="3">
        <v>888</v>
      </c>
      <c r="W140" s="3">
        <v>337</v>
      </c>
      <c r="X140" s="3">
        <v>100</v>
      </c>
      <c r="Y140" s="3">
        <v>26</v>
      </c>
      <c r="Z140" s="3" t="s">
        <v>20</v>
      </c>
      <c r="AA140" s="3">
        <v>2014</v>
      </c>
      <c r="AB140" s="3">
        <v>36</v>
      </c>
    </row>
    <row r="141" spans="1:28" s="3" customFormat="1">
      <c r="A141" s="3">
        <v>3</v>
      </c>
      <c r="B141" s="3">
        <v>0</v>
      </c>
      <c r="C141" s="3">
        <v>0</v>
      </c>
      <c r="D141" s="3">
        <v>0</v>
      </c>
      <c r="E141" s="3">
        <v>4</v>
      </c>
      <c r="F141" s="3">
        <v>5</v>
      </c>
      <c r="G141" s="3">
        <v>25</v>
      </c>
      <c r="H141" s="3">
        <v>135</v>
      </c>
      <c r="I141" s="3">
        <v>348</v>
      </c>
      <c r="J141" s="3">
        <v>367</v>
      </c>
      <c r="K141" s="3">
        <v>441</v>
      </c>
      <c r="L141" s="3">
        <v>1156</v>
      </c>
      <c r="M141" s="3">
        <v>5997</v>
      </c>
      <c r="N141" s="3">
        <v>13914</v>
      </c>
      <c r="O141" s="3">
        <v>21392</v>
      </c>
      <c r="P141" s="3">
        <v>20149</v>
      </c>
      <c r="Q141" s="3">
        <v>21428</v>
      </c>
      <c r="R141" s="3">
        <v>14505</v>
      </c>
      <c r="S141" s="3">
        <v>7566</v>
      </c>
      <c r="T141" s="3">
        <v>4076</v>
      </c>
      <c r="U141" s="3">
        <v>1686</v>
      </c>
      <c r="V141" s="3">
        <v>616</v>
      </c>
      <c r="W141" s="3">
        <v>200</v>
      </c>
      <c r="X141" s="3">
        <v>73</v>
      </c>
      <c r="Y141" s="3">
        <v>16</v>
      </c>
      <c r="Z141" s="3" t="s">
        <v>20</v>
      </c>
      <c r="AA141" s="3">
        <v>2015</v>
      </c>
      <c r="AB141" s="3">
        <v>37</v>
      </c>
    </row>
    <row r="142" spans="1:28" s="3" customFormat="1">
      <c r="A142" s="2">
        <v>0</v>
      </c>
      <c r="B142" s="2">
        <v>0</v>
      </c>
      <c r="C142" s="2">
        <v>0</v>
      </c>
      <c r="D142" s="2">
        <v>1</v>
      </c>
      <c r="E142" s="2">
        <v>0</v>
      </c>
      <c r="F142" s="2">
        <v>3</v>
      </c>
      <c r="G142" s="2">
        <v>3</v>
      </c>
      <c r="H142" s="2">
        <v>18</v>
      </c>
      <c r="I142" s="2">
        <v>53</v>
      </c>
      <c r="J142" s="2">
        <v>131</v>
      </c>
      <c r="K142" s="2">
        <v>402</v>
      </c>
      <c r="L142" s="2">
        <v>1639</v>
      </c>
      <c r="M142" s="2">
        <v>8658</v>
      </c>
      <c r="N142" s="2">
        <v>14483</v>
      </c>
      <c r="O142" s="2">
        <v>19253</v>
      </c>
      <c r="P142" s="2">
        <v>27137</v>
      </c>
      <c r="Q142" s="2">
        <v>29436</v>
      </c>
      <c r="R142" s="2">
        <v>21042</v>
      </c>
      <c r="S142" s="2">
        <v>10811</v>
      </c>
      <c r="T142" s="2">
        <v>4746</v>
      </c>
      <c r="U142" s="2">
        <v>2015</v>
      </c>
      <c r="V142" s="2">
        <v>797</v>
      </c>
      <c r="W142" s="2">
        <v>289</v>
      </c>
      <c r="X142" s="2">
        <v>84</v>
      </c>
      <c r="Y142" s="2">
        <v>23</v>
      </c>
      <c r="Z142" s="2" t="s">
        <v>20</v>
      </c>
      <c r="AA142" s="2">
        <v>2016</v>
      </c>
      <c r="AB142" s="2">
        <v>38</v>
      </c>
    </row>
    <row r="143" spans="1:28" s="3" customFormat="1">
      <c r="A143" s="2">
        <v>0</v>
      </c>
      <c r="B143" s="2">
        <v>1</v>
      </c>
      <c r="C143" s="2">
        <v>0</v>
      </c>
      <c r="D143" s="2">
        <v>0</v>
      </c>
      <c r="E143" s="2">
        <v>1</v>
      </c>
      <c r="F143" s="2">
        <v>5</v>
      </c>
      <c r="G143" s="2">
        <v>0</v>
      </c>
      <c r="H143" s="2">
        <v>4</v>
      </c>
      <c r="I143" s="2">
        <v>16</v>
      </c>
      <c r="J143" s="2">
        <v>67</v>
      </c>
      <c r="K143" s="2">
        <v>148</v>
      </c>
      <c r="L143" s="2">
        <v>348</v>
      </c>
      <c r="M143" s="2">
        <v>2116</v>
      </c>
      <c r="N143" s="2">
        <v>8318</v>
      </c>
      <c r="O143" s="2">
        <v>14807</v>
      </c>
      <c r="P143" s="2">
        <v>15444</v>
      </c>
      <c r="Q143" s="2">
        <v>15664</v>
      </c>
      <c r="R143" s="2">
        <v>13357</v>
      </c>
      <c r="S143" s="2">
        <v>7846</v>
      </c>
      <c r="T143" s="2">
        <v>3418</v>
      </c>
      <c r="U143" s="2">
        <v>1369</v>
      </c>
      <c r="V143" s="2">
        <v>507</v>
      </c>
      <c r="W143" s="2">
        <v>191</v>
      </c>
      <c r="X143" s="2">
        <v>63</v>
      </c>
      <c r="Y143" s="2">
        <v>19</v>
      </c>
      <c r="Z143" s="2" t="s">
        <v>20</v>
      </c>
      <c r="AA143" s="2">
        <v>2017</v>
      </c>
      <c r="AB143" s="2">
        <v>39</v>
      </c>
    </row>
    <row r="144" spans="1:28" s="3" customFormat="1">
      <c r="A144" s="3" t="s">
        <v>98</v>
      </c>
      <c r="B144" s="3" t="s">
        <v>99</v>
      </c>
    </row>
    <row r="145" spans="1:28" s="3" customFormat="1">
      <c r="A145" s="3">
        <v>0</v>
      </c>
      <c r="B145" s="3">
        <v>1</v>
      </c>
      <c r="C145" s="3">
        <v>0</v>
      </c>
      <c r="D145" s="3">
        <v>0</v>
      </c>
      <c r="E145" s="3">
        <v>0</v>
      </c>
      <c r="F145" s="3">
        <v>1</v>
      </c>
      <c r="G145" s="3">
        <v>1</v>
      </c>
      <c r="H145" s="3">
        <v>7</v>
      </c>
      <c r="I145" s="3">
        <v>58</v>
      </c>
      <c r="J145" s="3">
        <v>100</v>
      </c>
      <c r="K145" s="3">
        <v>296</v>
      </c>
      <c r="L145" s="3">
        <v>404</v>
      </c>
      <c r="M145" s="3">
        <v>332</v>
      </c>
      <c r="N145" s="3">
        <v>333</v>
      </c>
      <c r="O145" s="3">
        <v>656</v>
      </c>
      <c r="P145" s="3">
        <v>1130</v>
      </c>
      <c r="Q145" s="3">
        <v>937</v>
      </c>
      <c r="R145" s="3">
        <v>650</v>
      </c>
      <c r="S145" s="3">
        <v>576</v>
      </c>
      <c r="T145" s="3">
        <v>301</v>
      </c>
      <c r="U145" s="3">
        <v>180</v>
      </c>
      <c r="V145" s="3">
        <v>172</v>
      </c>
      <c r="W145" s="3">
        <v>124</v>
      </c>
      <c r="X145" s="3">
        <v>179</v>
      </c>
      <c r="Y145" s="3">
        <v>127</v>
      </c>
      <c r="Z145" s="3" t="s">
        <v>20</v>
      </c>
      <c r="AA145" s="3">
        <v>1979</v>
      </c>
      <c r="AB145" s="3">
        <v>1</v>
      </c>
    </row>
    <row r="146" spans="1:28" s="3" customFormat="1">
      <c r="A146" s="3">
        <v>4</v>
      </c>
      <c r="B146" s="3">
        <v>1</v>
      </c>
      <c r="C146" s="3">
        <v>1</v>
      </c>
      <c r="D146" s="3">
        <v>6</v>
      </c>
      <c r="E146" s="3">
        <v>8</v>
      </c>
      <c r="F146" s="3">
        <v>39</v>
      </c>
      <c r="G146" s="3">
        <v>137</v>
      </c>
      <c r="H146" s="3">
        <v>363</v>
      </c>
      <c r="I146" s="3">
        <v>568</v>
      </c>
      <c r="J146" s="3">
        <v>495</v>
      </c>
      <c r="K146" s="3">
        <v>430</v>
      </c>
      <c r="L146" s="3">
        <v>573</v>
      </c>
      <c r="M146" s="3">
        <v>730</v>
      </c>
      <c r="N146" s="3">
        <v>1444</v>
      </c>
      <c r="O146" s="3">
        <v>1237</v>
      </c>
      <c r="P146" s="3">
        <v>991</v>
      </c>
      <c r="Q146" s="3">
        <v>883</v>
      </c>
      <c r="R146" s="3">
        <v>773</v>
      </c>
      <c r="S146" s="3">
        <v>598</v>
      </c>
      <c r="T146" s="3">
        <v>343</v>
      </c>
      <c r="U146" s="3">
        <v>139</v>
      </c>
      <c r="V146" s="3">
        <v>63</v>
      </c>
      <c r="W146" s="3">
        <v>36</v>
      </c>
      <c r="X146" s="3">
        <v>42</v>
      </c>
      <c r="Y146" s="3">
        <v>41</v>
      </c>
      <c r="Z146" s="3" t="s">
        <v>20</v>
      </c>
      <c r="AA146" s="3">
        <v>1980</v>
      </c>
      <c r="AB146" s="3">
        <v>2</v>
      </c>
    </row>
    <row r="147" spans="1:28" s="3" customFormat="1">
      <c r="A147" s="3">
        <v>0</v>
      </c>
      <c r="B147" s="3">
        <v>0</v>
      </c>
      <c r="C147" s="3">
        <v>0</v>
      </c>
      <c r="D147" s="3">
        <v>4</v>
      </c>
      <c r="E147" s="3">
        <v>0</v>
      </c>
      <c r="F147" s="3">
        <v>1</v>
      </c>
      <c r="G147" s="3">
        <v>4</v>
      </c>
      <c r="H147" s="3">
        <v>21</v>
      </c>
      <c r="I147" s="3">
        <v>46</v>
      </c>
      <c r="J147" s="3">
        <v>104</v>
      </c>
      <c r="K147" s="3">
        <v>156</v>
      </c>
      <c r="L147" s="3">
        <v>281</v>
      </c>
      <c r="M147" s="3">
        <v>356</v>
      </c>
      <c r="N147" s="3">
        <v>705</v>
      </c>
      <c r="O147" s="3">
        <v>945</v>
      </c>
      <c r="P147" s="3">
        <v>1199</v>
      </c>
      <c r="Q147" s="3">
        <v>1137</v>
      </c>
      <c r="R147" s="3">
        <v>713</v>
      </c>
      <c r="S147" s="3">
        <v>702</v>
      </c>
      <c r="T147" s="3">
        <v>617</v>
      </c>
      <c r="U147" s="3">
        <v>330</v>
      </c>
      <c r="V147" s="3">
        <v>139</v>
      </c>
      <c r="W147" s="3">
        <v>80</v>
      </c>
      <c r="X147" s="3">
        <v>147</v>
      </c>
      <c r="Y147" s="3">
        <v>103</v>
      </c>
      <c r="Z147" s="3" t="s">
        <v>20</v>
      </c>
      <c r="AA147" s="3">
        <v>1981</v>
      </c>
      <c r="AB147" s="3">
        <v>3</v>
      </c>
    </row>
    <row r="148" spans="1:28" s="3" customFormat="1">
      <c r="A148" s="3">
        <v>0</v>
      </c>
      <c r="B148" s="3">
        <v>0</v>
      </c>
      <c r="C148" s="3">
        <v>0</v>
      </c>
      <c r="D148" s="3">
        <v>0</v>
      </c>
      <c r="E148" s="3">
        <v>1</v>
      </c>
      <c r="F148" s="3">
        <v>2</v>
      </c>
      <c r="G148" s="3">
        <v>12</v>
      </c>
      <c r="H148" s="3">
        <v>10</v>
      </c>
      <c r="I148" s="3">
        <v>26</v>
      </c>
      <c r="J148" s="3">
        <v>74</v>
      </c>
      <c r="K148" s="3">
        <v>278</v>
      </c>
      <c r="L148" s="3">
        <v>967</v>
      </c>
      <c r="M148" s="3">
        <v>2023</v>
      </c>
      <c r="N148" s="3">
        <v>4313</v>
      </c>
      <c r="O148" s="3">
        <v>3903</v>
      </c>
      <c r="P148" s="3">
        <v>3509</v>
      </c>
      <c r="Q148" s="3">
        <v>3165</v>
      </c>
      <c r="R148" s="3">
        <v>2952</v>
      </c>
      <c r="S148" s="3">
        <v>4446</v>
      </c>
      <c r="T148" s="3">
        <v>4001</v>
      </c>
      <c r="U148" s="3">
        <v>2030</v>
      </c>
      <c r="V148" s="3">
        <v>1648</v>
      </c>
      <c r="W148" s="3">
        <v>1089</v>
      </c>
      <c r="X148" s="3">
        <v>1620</v>
      </c>
      <c r="Y148" s="3">
        <v>715</v>
      </c>
      <c r="Z148" s="3" t="s">
        <v>20</v>
      </c>
      <c r="AA148" s="3">
        <v>1982</v>
      </c>
      <c r="AB148" s="3">
        <v>4</v>
      </c>
    </row>
    <row r="149" spans="1:28" s="3" customFormat="1">
      <c r="A149" s="3">
        <v>0</v>
      </c>
      <c r="B149" s="3">
        <v>0</v>
      </c>
      <c r="C149" s="3">
        <v>1</v>
      </c>
      <c r="D149" s="3">
        <v>3</v>
      </c>
      <c r="E149" s="3">
        <v>7</v>
      </c>
      <c r="F149" s="3">
        <v>17</v>
      </c>
      <c r="G149" s="3">
        <v>11</v>
      </c>
      <c r="H149" s="3">
        <v>36</v>
      </c>
      <c r="I149" s="3">
        <v>28</v>
      </c>
      <c r="J149" s="3">
        <v>61</v>
      </c>
      <c r="K149" s="3">
        <v>139</v>
      </c>
      <c r="L149" s="3">
        <v>257</v>
      </c>
      <c r="M149" s="3">
        <v>686</v>
      </c>
      <c r="N149" s="3">
        <v>3369</v>
      </c>
      <c r="O149" s="3">
        <v>6914</v>
      </c>
      <c r="P149" s="3">
        <v>6804</v>
      </c>
      <c r="Q149" s="3">
        <v>4309</v>
      </c>
      <c r="R149" s="3">
        <v>2754</v>
      </c>
      <c r="S149" s="3">
        <v>2769</v>
      </c>
      <c r="T149" s="3">
        <v>1854</v>
      </c>
      <c r="U149" s="3">
        <v>705</v>
      </c>
      <c r="V149" s="3">
        <v>407</v>
      </c>
      <c r="W149" s="3">
        <v>285</v>
      </c>
      <c r="X149" s="3">
        <v>309</v>
      </c>
      <c r="Y149" s="3">
        <v>230</v>
      </c>
      <c r="Z149" s="3" t="s">
        <v>20</v>
      </c>
      <c r="AA149" s="3">
        <v>1983</v>
      </c>
      <c r="AB149" s="3">
        <v>5</v>
      </c>
    </row>
    <row r="150" spans="1:28" s="3" customFormat="1">
      <c r="A150" s="3">
        <v>9</v>
      </c>
      <c r="B150" s="3">
        <v>9</v>
      </c>
      <c r="C150" s="3">
        <v>21</v>
      </c>
      <c r="D150" s="3">
        <v>14</v>
      </c>
      <c r="E150" s="3">
        <v>32</v>
      </c>
      <c r="F150" s="3">
        <v>89</v>
      </c>
      <c r="G150" s="3">
        <v>130</v>
      </c>
      <c r="H150" s="3">
        <v>133</v>
      </c>
      <c r="I150" s="3">
        <v>103</v>
      </c>
      <c r="J150" s="3">
        <v>144</v>
      </c>
      <c r="K150" s="3">
        <v>293</v>
      </c>
      <c r="L150" s="3">
        <v>485</v>
      </c>
      <c r="M150" s="3">
        <v>839</v>
      </c>
      <c r="N150" s="3">
        <v>2726</v>
      </c>
      <c r="O150" s="3">
        <v>4687</v>
      </c>
      <c r="P150" s="3">
        <v>4934</v>
      </c>
      <c r="Q150" s="3">
        <v>3670</v>
      </c>
      <c r="R150" s="3">
        <v>2104</v>
      </c>
      <c r="S150" s="3">
        <v>1215</v>
      </c>
      <c r="T150" s="3">
        <v>829</v>
      </c>
      <c r="U150" s="3">
        <v>406</v>
      </c>
      <c r="V150" s="3">
        <v>133</v>
      </c>
      <c r="W150" s="3">
        <v>72</v>
      </c>
      <c r="X150" s="3">
        <v>67</v>
      </c>
      <c r="Y150" s="3">
        <v>45</v>
      </c>
      <c r="Z150" s="3" t="s">
        <v>20</v>
      </c>
      <c r="AA150" s="3">
        <v>1984</v>
      </c>
      <c r="AB150" s="3">
        <v>6</v>
      </c>
    </row>
    <row r="151" spans="1:28" s="3" customFormat="1">
      <c r="A151" s="3">
        <v>0</v>
      </c>
      <c r="B151" s="3">
        <v>1</v>
      </c>
      <c r="C151" s="3">
        <v>2</v>
      </c>
      <c r="D151" s="3">
        <v>5</v>
      </c>
      <c r="E151" s="3">
        <v>21</v>
      </c>
      <c r="F151" s="3">
        <v>65</v>
      </c>
      <c r="G151" s="3">
        <v>133</v>
      </c>
      <c r="H151" s="3">
        <v>242</v>
      </c>
      <c r="I151" s="3">
        <v>193</v>
      </c>
      <c r="J151" s="3">
        <v>238</v>
      </c>
      <c r="K151" s="3">
        <v>498</v>
      </c>
      <c r="L151" s="3">
        <v>917</v>
      </c>
      <c r="M151" s="3">
        <v>1252</v>
      </c>
      <c r="N151" s="3">
        <v>2456</v>
      </c>
      <c r="O151" s="3">
        <v>3318</v>
      </c>
      <c r="P151" s="3">
        <v>4540</v>
      </c>
      <c r="Q151" s="3">
        <v>5335</v>
      </c>
      <c r="R151" s="3">
        <v>3258</v>
      </c>
      <c r="S151" s="3">
        <v>1655</v>
      </c>
      <c r="T151" s="3">
        <v>919</v>
      </c>
      <c r="U151" s="3">
        <v>444</v>
      </c>
      <c r="V151" s="3">
        <v>235</v>
      </c>
      <c r="W151" s="3">
        <v>62</v>
      </c>
      <c r="X151" s="3">
        <v>20</v>
      </c>
      <c r="Y151" s="3">
        <v>8</v>
      </c>
      <c r="Z151" s="3" t="s">
        <v>20</v>
      </c>
      <c r="AA151" s="3">
        <v>1985</v>
      </c>
      <c r="AB151" s="3">
        <v>7</v>
      </c>
    </row>
    <row r="152" spans="1:28" s="3" customFormat="1">
      <c r="A152" s="3">
        <v>0</v>
      </c>
      <c r="B152" s="3">
        <v>0</v>
      </c>
      <c r="C152" s="3">
        <v>4</v>
      </c>
      <c r="D152" s="3">
        <v>28</v>
      </c>
      <c r="E152" s="3">
        <v>64</v>
      </c>
      <c r="F152" s="3">
        <v>75</v>
      </c>
      <c r="G152" s="3">
        <v>100</v>
      </c>
      <c r="H152" s="3">
        <v>144</v>
      </c>
      <c r="I152" s="3">
        <v>356</v>
      </c>
      <c r="J152" s="3">
        <v>529</v>
      </c>
      <c r="K152" s="3">
        <v>443</v>
      </c>
      <c r="L152" s="3">
        <v>460</v>
      </c>
      <c r="M152" s="3">
        <v>731</v>
      </c>
      <c r="N152" s="3">
        <v>1632</v>
      </c>
      <c r="O152" s="3">
        <v>1893</v>
      </c>
      <c r="P152" s="3">
        <v>1912</v>
      </c>
      <c r="Q152" s="3">
        <v>1945</v>
      </c>
      <c r="R152" s="3">
        <v>1665</v>
      </c>
      <c r="S152" s="3">
        <v>1297</v>
      </c>
      <c r="T152" s="3">
        <v>633</v>
      </c>
      <c r="U152" s="3">
        <v>304</v>
      </c>
      <c r="V152" s="3">
        <v>124</v>
      </c>
      <c r="W152" s="3">
        <v>44</v>
      </c>
      <c r="X152" s="3">
        <v>14</v>
      </c>
      <c r="Y152" s="3">
        <v>2</v>
      </c>
      <c r="Z152" s="3" t="s">
        <v>20</v>
      </c>
      <c r="AA152" s="3">
        <v>1986</v>
      </c>
      <c r="AB152" s="3">
        <v>8</v>
      </c>
    </row>
    <row r="153" spans="1:28" s="3" customFormat="1">
      <c r="A153" s="3">
        <v>0</v>
      </c>
      <c r="B153" s="3">
        <v>0</v>
      </c>
      <c r="C153" s="3">
        <v>0</v>
      </c>
      <c r="D153" s="3">
        <v>0</v>
      </c>
      <c r="E153" s="3">
        <v>2</v>
      </c>
      <c r="F153" s="3">
        <v>3</v>
      </c>
      <c r="G153" s="3">
        <v>22</v>
      </c>
      <c r="H153" s="3">
        <v>64</v>
      </c>
      <c r="I153" s="3">
        <v>43</v>
      </c>
      <c r="J153" s="3">
        <v>61</v>
      </c>
      <c r="K153" s="3">
        <v>146</v>
      </c>
      <c r="L153" s="3">
        <v>250</v>
      </c>
      <c r="M153" s="3">
        <v>412</v>
      </c>
      <c r="N153" s="3">
        <v>1253</v>
      </c>
      <c r="O153" s="3">
        <v>2340</v>
      </c>
      <c r="P153" s="3">
        <v>4148</v>
      </c>
      <c r="Q153" s="3">
        <v>4402</v>
      </c>
      <c r="R153" s="3">
        <v>2754</v>
      </c>
      <c r="S153" s="3">
        <v>2555</v>
      </c>
      <c r="T153" s="3">
        <v>2749</v>
      </c>
      <c r="U153" s="3">
        <v>1942</v>
      </c>
      <c r="V153" s="3">
        <v>664</v>
      </c>
      <c r="W153" s="3">
        <v>200</v>
      </c>
      <c r="X153" s="3">
        <v>52</v>
      </c>
      <c r="Y153" s="3">
        <v>4</v>
      </c>
      <c r="Z153" s="3" t="s">
        <v>20</v>
      </c>
      <c r="AA153" s="3">
        <v>1987</v>
      </c>
      <c r="AB153" s="3">
        <v>9</v>
      </c>
    </row>
    <row r="154" spans="1:28" s="3" customFormat="1">
      <c r="A154" s="3">
        <v>0</v>
      </c>
      <c r="B154" s="3">
        <v>0</v>
      </c>
      <c r="C154" s="3">
        <v>24</v>
      </c>
      <c r="D154" s="3">
        <v>54</v>
      </c>
      <c r="E154" s="3">
        <v>99</v>
      </c>
      <c r="F154" s="3">
        <v>83</v>
      </c>
      <c r="G154" s="3">
        <v>109</v>
      </c>
      <c r="H154" s="3">
        <v>108</v>
      </c>
      <c r="I154" s="3">
        <v>156</v>
      </c>
      <c r="J154" s="3">
        <v>115</v>
      </c>
      <c r="K154" s="3">
        <v>52</v>
      </c>
      <c r="L154" s="3">
        <v>21</v>
      </c>
      <c r="M154" s="3">
        <v>6</v>
      </c>
      <c r="N154" s="3">
        <v>3</v>
      </c>
      <c r="O154" s="3">
        <v>2</v>
      </c>
      <c r="P154" s="3">
        <v>0</v>
      </c>
      <c r="Q154" s="3">
        <v>0</v>
      </c>
      <c r="R154" s="3">
        <v>0</v>
      </c>
      <c r="S154" s="3">
        <v>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 t="s">
        <v>20</v>
      </c>
      <c r="AA154" s="3">
        <v>1988</v>
      </c>
      <c r="AB154" s="3">
        <v>10</v>
      </c>
    </row>
    <row r="155" spans="1:28" s="3" customFormat="1">
      <c r="A155" s="3">
        <v>25</v>
      </c>
      <c r="B155" s="3">
        <v>2</v>
      </c>
      <c r="C155" s="3">
        <v>3</v>
      </c>
      <c r="D155" s="3">
        <v>9</v>
      </c>
      <c r="E155" s="3">
        <v>2</v>
      </c>
      <c r="F155" s="3">
        <v>17</v>
      </c>
      <c r="G155" s="3">
        <v>14</v>
      </c>
      <c r="H155" s="3">
        <v>15</v>
      </c>
      <c r="I155" s="3">
        <v>45</v>
      </c>
      <c r="J155" s="3">
        <v>69</v>
      </c>
      <c r="K155" s="3">
        <v>184</v>
      </c>
      <c r="L155" s="3">
        <v>235</v>
      </c>
      <c r="M155" s="3">
        <v>361</v>
      </c>
      <c r="N155" s="3">
        <v>506</v>
      </c>
      <c r="O155" s="3">
        <v>311</v>
      </c>
      <c r="P155" s="3">
        <v>281</v>
      </c>
      <c r="Q155" s="3">
        <v>274</v>
      </c>
      <c r="R155" s="3">
        <v>230</v>
      </c>
      <c r="S155" s="3">
        <v>131</v>
      </c>
      <c r="T155" s="3">
        <v>59</v>
      </c>
      <c r="U155" s="3">
        <v>28</v>
      </c>
      <c r="V155" s="3">
        <v>27</v>
      </c>
      <c r="W155" s="3">
        <v>17</v>
      </c>
      <c r="X155" s="3">
        <v>16</v>
      </c>
      <c r="Y155" s="3">
        <v>2</v>
      </c>
      <c r="Z155" s="3" t="s">
        <v>20</v>
      </c>
      <c r="AA155" s="3">
        <v>1990</v>
      </c>
      <c r="AB155" s="3">
        <v>11</v>
      </c>
    </row>
    <row r="156" spans="1:28" s="3" customFormat="1">
      <c r="A156" s="3">
        <v>42</v>
      </c>
      <c r="B156" s="3">
        <v>27</v>
      </c>
      <c r="C156" s="3">
        <v>40</v>
      </c>
      <c r="D156" s="3">
        <v>53</v>
      </c>
      <c r="E156" s="3">
        <v>76</v>
      </c>
      <c r="F156" s="3">
        <v>91</v>
      </c>
      <c r="G156" s="3">
        <v>105</v>
      </c>
      <c r="H156" s="3">
        <v>156</v>
      </c>
      <c r="I156" s="3">
        <v>207</v>
      </c>
      <c r="J156" s="3">
        <v>324</v>
      </c>
      <c r="K156" s="3">
        <v>437</v>
      </c>
      <c r="L156" s="3">
        <v>461</v>
      </c>
      <c r="M156" s="3">
        <v>608</v>
      </c>
      <c r="N156" s="3">
        <v>1044</v>
      </c>
      <c r="O156" s="3">
        <v>1071</v>
      </c>
      <c r="P156" s="3">
        <v>757</v>
      </c>
      <c r="Q156" s="3">
        <v>490</v>
      </c>
      <c r="R156" s="3">
        <v>405</v>
      </c>
      <c r="S156" s="3">
        <v>329</v>
      </c>
      <c r="T156" s="3">
        <v>170</v>
      </c>
      <c r="U156" s="3">
        <v>147</v>
      </c>
      <c r="V156" s="3">
        <v>108</v>
      </c>
      <c r="W156" s="3">
        <v>60</v>
      </c>
      <c r="X156" s="3">
        <v>20</v>
      </c>
      <c r="Y156" s="3">
        <v>1</v>
      </c>
      <c r="Z156" s="3" t="s">
        <v>20</v>
      </c>
      <c r="AA156" s="3">
        <v>1991</v>
      </c>
      <c r="AB156" s="3">
        <v>12</v>
      </c>
    </row>
    <row r="157" spans="1:28" s="3" customFormat="1">
      <c r="A157" s="3">
        <v>37</v>
      </c>
      <c r="B157" s="3">
        <v>35</v>
      </c>
      <c r="C157" s="3">
        <v>45</v>
      </c>
      <c r="D157" s="3">
        <v>39</v>
      </c>
      <c r="E157" s="3">
        <v>30</v>
      </c>
      <c r="F157" s="3">
        <v>9</v>
      </c>
      <c r="G157" s="3">
        <v>7</v>
      </c>
      <c r="H157" s="3">
        <v>6</v>
      </c>
      <c r="I157" s="3">
        <v>8</v>
      </c>
      <c r="J157" s="3">
        <v>5</v>
      </c>
      <c r="K157" s="3">
        <v>5</v>
      </c>
      <c r="L157" s="3">
        <v>9</v>
      </c>
      <c r="M157" s="3">
        <v>6</v>
      </c>
      <c r="N157" s="3">
        <v>13</v>
      </c>
      <c r="O157" s="3">
        <v>16</v>
      </c>
      <c r="P157" s="3">
        <v>18</v>
      </c>
      <c r="Q157" s="3">
        <v>9</v>
      </c>
      <c r="R157" s="3">
        <v>17</v>
      </c>
      <c r="S157" s="3">
        <v>21</v>
      </c>
      <c r="T157" s="3">
        <v>11</v>
      </c>
      <c r="U157" s="3">
        <v>6</v>
      </c>
      <c r="V157" s="3">
        <v>7</v>
      </c>
      <c r="W157" s="3">
        <v>1</v>
      </c>
      <c r="X157" s="3">
        <v>1</v>
      </c>
      <c r="Y157" s="3">
        <v>0</v>
      </c>
      <c r="Z157" s="3" t="s">
        <v>20</v>
      </c>
      <c r="AA157" s="3">
        <v>1992</v>
      </c>
      <c r="AB157" s="3">
        <v>13</v>
      </c>
    </row>
    <row r="158" spans="1:28" s="3" customFormat="1">
      <c r="A158" s="3">
        <v>20</v>
      </c>
      <c r="B158" s="3">
        <v>23</v>
      </c>
      <c r="C158" s="3">
        <v>33</v>
      </c>
      <c r="D158" s="3">
        <v>52</v>
      </c>
      <c r="E158" s="3">
        <v>54</v>
      </c>
      <c r="F158" s="3">
        <v>66</v>
      </c>
      <c r="G158" s="3">
        <v>97</v>
      </c>
      <c r="H158" s="3">
        <v>85</v>
      </c>
      <c r="I158" s="3">
        <v>83</v>
      </c>
      <c r="J158" s="3">
        <v>75</v>
      </c>
      <c r="K158" s="3">
        <v>81</v>
      </c>
      <c r="L158" s="3">
        <v>50</v>
      </c>
      <c r="M158" s="3">
        <v>78</v>
      </c>
      <c r="N158" s="3">
        <v>111</v>
      </c>
      <c r="O158" s="3">
        <v>119</v>
      </c>
      <c r="P158" s="3">
        <v>84</v>
      </c>
      <c r="Q158" s="3">
        <v>62</v>
      </c>
      <c r="R158" s="3">
        <v>49</v>
      </c>
      <c r="S158" s="3">
        <v>32</v>
      </c>
      <c r="T158" s="3">
        <v>21</v>
      </c>
      <c r="U158" s="3">
        <v>2</v>
      </c>
      <c r="V158" s="3">
        <v>8</v>
      </c>
      <c r="W158" s="3">
        <v>1</v>
      </c>
      <c r="X158" s="3">
        <v>0</v>
      </c>
      <c r="Y158" s="3">
        <v>0</v>
      </c>
      <c r="Z158" s="3" t="s">
        <v>20</v>
      </c>
      <c r="AA158" s="3">
        <v>1993</v>
      </c>
      <c r="AB158" s="3">
        <v>14</v>
      </c>
    </row>
    <row r="159" spans="1:28" s="3" customFormat="1">
      <c r="A159" s="3">
        <v>22</v>
      </c>
      <c r="B159" s="3">
        <v>45</v>
      </c>
      <c r="C159" s="3">
        <v>83</v>
      </c>
      <c r="D159" s="3">
        <v>68</v>
      </c>
      <c r="E159" s="3">
        <v>41</v>
      </c>
      <c r="F159" s="3">
        <v>23</v>
      </c>
      <c r="G159" s="3">
        <v>6</v>
      </c>
      <c r="H159" s="3">
        <v>4</v>
      </c>
      <c r="I159" s="3">
        <v>2</v>
      </c>
      <c r="J159" s="3">
        <v>7</v>
      </c>
      <c r="K159" s="3">
        <v>7</v>
      </c>
      <c r="L159" s="3">
        <v>8</v>
      </c>
      <c r="M159" s="3">
        <v>7</v>
      </c>
      <c r="N159" s="3">
        <v>14</v>
      </c>
      <c r="O159" s="3">
        <v>18</v>
      </c>
      <c r="P159" s="3">
        <v>11</v>
      </c>
      <c r="Q159" s="3">
        <v>4</v>
      </c>
      <c r="R159" s="3">
        <v>4</v>
      </c>
      <c r="S159" s="3">
        <v>5</v>
      </c>
      <c r="T159" s="3">
        <v>8</v>
      </c>
      <c r="U159" s="3">
        <v>4</v>
      </c>
      <c r="V159" s="3">
        <v>4</v>
      </c>
      <c r="W159" s="3">
        <v>2</v>
      </c>
      <c r="X159" s="3">
        <v>6</v>
      </c>
      <c r="Y159" s="3">
        <v>0</v>
      </c>
      <c r="Z159" s="3" t="s">
        <v>20</v>
      </c>
      <c r="AA159" s="3">
        <v>1994</v>
      </c>
      <c r="AB159" s="3">
        <v>15</v>
      </c>
    </row>
    <row r="160" spans="1:28" s="3" customFormat="1">
      <c r="A160" s="3">
        <v>33</v>
      </c>
      <c r="B160" s="3">
        <v>31</v>
      </c>
      <c r="C160" s="3">
        <v>42</v>
      </c>
      <c r="D160" s="3">
        <v>75</v>
      </c>
      <c r="E160" s="3">
        <v>62</v>
      </c>
      <c r="F160" s="3">
        <v>94</v>
      </c>
      <c r="G160" s="3">
        <v>120</v>
      </c>
      <c r="H160" s="3">
        <v>118</v>
      </c>
      <c r="I160" s="3">
        <v>124</v>
      </c>
      <c r="J160" s="3">
        <v>117</v>
      </c>
      <c r="K160" s="3">
        <v>128</v>
      </c>
      <c r="L160" s="3">
        <v>170</v>
      </c>
      <c r="M160" s="3">
        <v>170</v>
      </c>
      <c r="N160" s="3">
        <v>315</v>
      </c>
      <c r="O160" s="3">
        <v>292</v>
      </c>
      <c r="P160" s="3">
        <v>218</v>
      </c>
      <c r="Q160" s="3">
        <v>150</v>
      </c>
      <c r="R160" s="3">
        <v>89</v>
      </c>
      <c r="S160" s="3">
        <v>72</v>
      </c>
      <c r="T160" s="3">
        <v>73</v>
      </c>
      <c r="U160" s="3">
        <v>49</v>
      </c>
      <c r="V160" s="3">
        <v>46</v>
      </c>
      <c r="W160" s="3">
        <v>17</v>
      </c>
      <c r="X160" s="3">
        <v>18</v>
      </c>
      <c r="Y160" s="3">
        <v>3</v>
      </c>
      <c r="Z160" s="3" t="s">
        <v>20</v>
      </c>
      <c r="AA160" s="3">
        <v>1995</v>
      </c>
      <c r="AB160" s="3">
        <v>16</v>
      </c>
    </row>
    <row r="161" spans="1:28" s="3" customFormat="1">
      <c r="A161" s="3">
        <v>15</v>
      </c>
      <c r="B161" s="3">
        <v>7</v>
      </c>
      <c r="C161" s="3">
        <v>11</v>
      </c>
      <c r="D161" s="3">
        <v>16</v>
      </c>
      <c r="E161" s="3">
        <v>29</v>
      </c>
      <c r="F161" s="3">
        <v>41</v>
      </c>
      <c r="G161" s="3">
        <v>45</v>
      </c>
      <c r="H161" s="3">
        <v>61</v>
      </c>
      <c r="I161" s="3">
        <v>76</v>
      </c>
      <c r="J161" s="3">
        <v>79</v>
      </c>
      <c r="K161" s="3">
        <v>70</v>
      </c>
      <c r="L161" s="3">
        <v>59</v>
      </c>
      <c r="M161" s="3">
        <v>51</v>
      </c>
      <c r="N161" s="3">
        <v>84</v>
      </c>
      <c r="O161" s="3">
        <v>60</v>
      </c>
      <c r="P161" s="3">
        <v>54</v>
      </c>
      <c r="Q161" s="3">
        <v>25</v>
      </c>
      <c r="R161" s="3">
        <v>24</v>
      </c>
      <c r="S161" s="3">
        <v>23</v>
      </c>
      <c r="T161" s="3">
        <v>29</v>
      </c>
      <c r="U161" s="3">
        <v>11</v>
      </c>
      <c r="V161" s="3">
        <v>14</v>
      </c>
      <c r="W161" s="3">
        <v>3</v>
      </c>
      <c r="X161" s="3">
        <v>2</v>
      </c>
      <c r="Y161" s="3">
        <v>0</v>
      </c>
      <c r="Z161" s="3" t="s">
        <v>20</v>
      </c>
      <c r="AA161" s="3">
        <v>1996</v>
      </c>
      <c r="AB161" s="3">
        <v>17</v>
      </c>
    </row>
    <row r="162" spans="1:28" s="3" customFormat="1">
      <c r="A162" s="3">
        <v>8</v>
      </c>
      <c r="B162" s="3">
        <v>9</v>
      </c>
      <c r="C162" s="3">
        <v>16</v>
      </c>
      <c r="D162" s="3">
        <v>33</v>
      </c>
      <c r="E162" s="3">
        <v>54</v>
      </c>
      <c r="F162" s="3">
        <v>54</v>
      </c>
      <c r="G162" s="3">
        <v>59</v>
      </c>
      <c r="H162" s="3">
        <v>61</v>
      </c>
      <c r="I162" s="3">
        <v>70</v>
      </c>
      <c r="J162" s="3">
        <v>92</v>
      </c>
      <c r="K162" s="3">
        <v>103</v>
      </c>
      <c r="L162" s="3">
        <v>185</v>
      </c>
      <c r="M162" s="3">
        <v>232</v>
      </c>
      <c r="N162" s="3">
        <v>401</v>
      </c>
      <c r="O162" s="3">
        <v>539</v>
      </c>
      <c r="P162" s="3">
        <v>506</v>
      </c>
      <c r="Q162" s="3">
        <v>257</v>
      </c>
      <c r="R162" s="3">
        <v>132</v>
      </c>
      <c r="S162" s="3">
        <v>95</v>
      </c>
      <c r="T162" s="3">
        <v>42</v>
      </c>
      <c r="U162" s="3">
        <v>11</v>
      </c>
      <c r="V162" s="3">
        <v>11</v>
      </c>
      <c r="W162" s="3">
        <v>8</v>
      </c>
      <c r="X162" s="3">
        <v>15</v>
      </c>
      <c r="Y162" s="3">
        <v>6</v>
      </c>
      <c r="Z162" s="3" t="s">
        <v>20</v>
      </c>
      <c r="AA162" s="3">
        <v>1997</v>
      </c>
      <c r="AB162" s="3">
        <v>18</v>
      </c>
    </row>
    <row r="163" spans="1:28" s="3" customFormat="1">
      <c r="A163" s="3">
        <v>3</v>
      </c>
      <c r="B163" s="3">
        <v>5</v>
      </c>
      <c r="C163" s="3">
        <v>5</v>
      </c>
      <c r="D163" s="3">
        <v>8</v>
      </c>
      <c r="E163" s="3">
        <v>8</v>
      </c>
      <c r="F163" s="3">
        <v>16</v>
      </c>
      <c r="G163" s="3">
        <v>16</v>
      </c>
      <c r="H163" s="3">
        <v>15</v>
      </c>
      <c r="I163" s="3">
        <v>23</v>
      </c>
      <c r="J163" s="3">
        <v>27</v>
      </c>
      <c r="K163" s="3">
        <v>48</v>
      </c>
      <c r="L163" s="3">
        <v>66</v>
      </c>
      <c r="M163" s="3">
        <v>78</v>
      </c>
      <c r="N163" s="3">
        <v>153</v>
      </c>
      <c r="O163" s="3">
        <v>205</v>
      </c>
      <c r="P163" s="3">
        <v>144</v>
      </c>
      <c r="Q163" s="3">
        <v>86</v>
      </c>
      <c r="R163" s="3">
        <v>68</v>
      </c>
      <c r="S163" s="3">
        <v>31</v>
      </c>
      <c r="T163" s="3">
        <v>17</v>
      </c>
      <c r="U163" s="3">
        <v>10</v>
      </c>
      <c r="V163" s="3">
        <v>3</v>
      </c>
      <c r="W163" s="3">
        <v>0</v>
      </c>
      <c r="X163" s="3">
        <v>0</v>
      </c>
      <c r="Y163" s="3">
        <v>0</v>
      </c>
      <c r="Z163" s="3" t="s">
        <v>20</v>
      </c>
      <c r="AA163" s="3">
        <v>1998</v>
      </c>
      <c r="AB163" s="3">
        <v>19</v>
      </c>
    </row>
    <row r="164" spans="1:28" s="3" customFormat="1">
      <c r="A164" s="3">
        <v>32</v>
      </c>
      <c r="B164" s="3">
        <v>30</v>
      </c>
      <c r="C164" s="3">
        <v>24</v>
      </c>
      <c r="D164" s="3">
        <v>54</v>
      </c>
      <c r="E164" s="3">
        <v>65</v>
      </c>
      <c r="F164" s="3">
        <v>80</v>
      </c>
      <c r="G164" s="3">
        <v>128</v>
      </c>
      <c r="H164" s="3">
        <v>144</v>
      </c>
      <c r="I164" s="3">
        <v>144</v>
      </c>
      <c r="J164" s="3">
        <v>166</v>
      </c>
      <c r="K164" s="3">
        <v>219</v>
      </c>
      <c r="L164" s="3">
        <v>206</v>
      </c>
      <c r="M164" s="3">
        <v>248</v>
      </c>
      <c r="N164" s="3">
        <v>363</v>
      </c>
      <c r="O164" s="3">
        <v>480</v>
      </c>
      <c r="P164" s="3">
        <v>390</v>
      </c>
      <c r="Q164" s="3">
        <v>230</v>
      </c>
      <c r="R164" s="3">
        <v>154</v>
      </c>
      <c r="S164" s="3">
        <v>154</v>
      </c>
      <c r="T164" s="3">
        <v>122</v>
      </c>
      <c r="U164" s="3">
        <v>94</v>
      </c>
      <c r="V164" s="3">
        <v>63</v>
      </c>
      <c r="W164" s="3">
        <v>25</v>
      </c>
      <c r="X164" s="3">
        <v>7</v>
      </c>
      <c r="Y164" s="3">
        <v>2</v>
      </c>
      <c r="Z164" s="3" t="s">
        <v>20</v>
      </c>
      <c r="AA164" s="3">
        <v>1999</v>
      </c>
      <c r="AB164" s="3">
        <v>20</v>
      </c>
    </row>
    <row r="165" spans="1:28" s="3" customFormat="1">
      <c r="A165" s="3">
        <v>0</v>
      </c>
      <c r="B165" s="3">
        <v>0</v>
      </c>
      <c r="C165" s="3">
        <v>0</v>
      </c>
      <c r="D165" s="3">
        <v>1</v>
      </c>
      <c r="E165" s="3">
        <v>2</v>
      </c>
      <c r="F165" s="3">
        <v>4</v>
      </c>
      <c r="G165" s="3">
        <v>14</v>
      </c>
      <c r="H165" s="3">
        <v>19</v>
      </c>
      <c r="I165" s="3">
        <v>24</v>
      </c>
      <c r="J165" s="3">
        <v>34</v>
      </c>
      <c r="K165" s="3">
        <v>32</v>
      </c>
      <c r="L165" s="3">
        <v>58</v>
      </c>
      <c r="M165" s="3">
        <v>66</v>
      </c>
      <c r="N165" s="3">
        <v>126</v>
      </c>
      <c r="O165" s="3">
        <v>152</v>
      </c>
      <c r="P165" s="3">
        <v>161</v>
      </c>
      <c r="Q165" s="3">
        <v>194</v>
      </c>
      <c r="R165" s="3">
        <v>191</v>
      </c>
      <c r="S165" s="3">
        <v>120</v>
      </c>
      <c r="T165" s="3">
        <v>66</v>
      </c>
      <c r="U165" s="3">
        <v>53</v>
      </c>
      <c r="V165" s="3">
        <v>35</v>
      </c>
      <c r="W165" s="3">
        <v>19</v>
      </c>
      <c r="X165" s="3">
        <v>25</v>
      </c>
      <c r="Y165" s="3">
        <v>11</v>
      </c>
      <c r="Z165" s="3" t="s">
        <v>20</v>
      </c>
      <c r="AA165" s="3">
        <v>2000</v>
      </c>
      <c r="AB165" s="3">
        <v>21</v>
      </c>
    </row>
    <row r="166" spans="1:28" s="3" customFormat="1">
      <c r="A166" s="3">
        <v>1</v>
      </c>
      <c r="B166" s="3">
        <v>2</v>
      </c>
      <c r="C166" s="3">
        <v>1</v>
      </c>
      <c r="D166" s="3">
        <v>2</v>
      </c>
      <c r="E166" s="3">
        <v>10</v>
      </c>
      <c r="F166" s="3">
        <v>8</v>
      </c>
      <c r="G166" s="3">
        <v>4</v>
      </c>
      <c r="H166" s="3">
        <v>14</v>
      </c>
      <c r="I166" s="3">
        <v>27</v>
      </c>
      <c r="J166" s="3">
        <v>50</v>
      </c>
      <c r="K166" s="3">
        <v>95</v>
      </c>
      <c r="L166" s="3">
        <v>102</v>
      </c>
      <c r="M166" s="3">
        <v>153</v>
      </c>
      <c r="N166" s="3">
        <v>343</v>
      </c>
      <c r="O166" s="3">
        <v>404</v>
      </c>
      <c r="P166" s="3">
        <v>338</v>
      </c>
      <c r="Q166" s="3">
        <v>305</v>
      </c>
      <c r="R166" s="3">
        <v>264</v>
      </c>
      <c r="S166" s="3">
        <v>226</v>
      </c>
      <c r="T166" s="3">
        <v>139</v>
      </c>
      <c r="U166" s="3">
        <v>89</v>
      </c>
      <c r="V166" s="3">
        <v>48</v>
      </c>
      <c r="W166" s="3">
        <v>29</v>
      </c>
      <c r="X166" s="3">
        <v>37</v>
      </c>
      <c r="Y166" s="3">
        <v>10</v>
      </c>
      <c r="Z166" s="3" t="s">
        <v>20</v>
      </c>
      <c r="AA166" s="3">
        <v>2001</v>
      </c>
      <c r="AB166" s="3">
        <v>22</v>
      </c>
    </row>
    <row r="167" spans="1:28" s="3" customFormat="1">
      <c r="A167" s="3">
        <v>1</v>
      </c>
      <c r="B167" s="3">
        <v>1</v>
      </c>
      <c r="C167" s="3">
        <v>2</v>
      </c>
      <c r="D167" s="3">
        <v>1</v>
      </c>
      <c r="E167" s="3">
        <v>2</v>
      </c>
      <c r="F167" s="3">
        <v>6</v>
      </c>
      <c r="G167" s="3">
        <v>18</v>
      </c>
      <c r="H167" s="3">
        <v>32</v>
      </c>
      <c r="I167" s="3">
        <v>39</v>
      </c>
      <c r="J167" s="3">
        <v>44</v>
      </c>
      <c r="K167" s="3">
        <v>67</v>
      </c>
      <c r="L167" s="3">
        <v>112</v>
      </c>
      <c r="M167" s="3">
        <v>133</v>
      </c>
      <c r="N167" s="3">
        <v>233</v>
      </c>
      <c r="O167" s="3">
        <v>311</v>
      </c>
      <c r="P167" s="3">
        <v>330</v>
      </c>
      <c r="Q167" s="3">
        <v>316</v>
      </c>
      <c r="R167" s="3">
        <v>246</v>
      </c>
      <c r="S167" s="3">
        <v>157</v>
      </c>
      <c r="T167" s="3">
        <v>112</v>
      </c>
      <c r="U167" s="3">
        <v>82</v>
      </c>
      <c r="V167" s="3">
        <v>54</v>
      </c>
      <c r="W167" s="3">
        <v>38</v>
      </c>
      <c r="X167" s="3">
        <v>32</v>
      </c>
      <c r="Y167" s="3">
        <v>16</v>
      </c>
      <c r="Z167" s="3" t="s">
        <v>20</v>
      </c>
      <c r="AA167" s="3">
        <v>2002</v>
      </c>
      <c r="AB167" s="3">
        <v>23</v>
      </c>
    </row>
    <row r="168" spans="1:28" s="3" customFormat="1">
      <c r="A168" s="3">
        <v>1</v>
      </c>
      <c r="B168" s="3">
        <v>2</v>
      </c>
      <c r="C168" s="3">
        <v>5</v>
      </c>
      <c r="D168" s="3">
        <v>6</v>
      </c>
      <c r="E168" s="3">
        <v>11</v>
      </c>
      <c r="F168" s="3">
        <v>20</v>
      </c>
      <c r="G168" s="3">
        <v>37</v>
      </c>
      <c r="H168" s="3">
        <v>61</v>
      </c>
      <c r="I168" s="3">
        <v>117</v>
      </c>
      <c r="J168" s="3">
        <v>176</v>
      </c>
      <c r="K168" s="3">
        <v>190</v>
      </c>
      <c r="L168" s="3">
        <v>210</v>
      </c>
      <c r="M168" s="3">
        <v>254</v>
      </c>
      <c r="N168" s="3">
        <v>394</v>
      </c>
      <c r="O168" s="3">
        <v>355</v>
      </c>
      <c r="P168" s="3">
        <v>325</v>
      </c>
      <c r="Q168" s="3">
        <v>334</v>
      </c>
      <c r="R168" s="3">
        <v>286</v>
      </c>
      <c r="S168" s="3">
        <v>226</v>
      </c>
      <c r="T168" s="3">
        <v>140</v>
      </c>
      <c r="U168" s="3">
        <v>139</v>
      </c>
      <c r="V168" s="3">
        <v>83</v>
      </c>
      <c r="W168" s="3">
        <v>62</v>
      </c>
      <c r="X168" s="3">
        <v>51</v>
      </c>
      <c r="Y168" s="3">
        <v>16</v>
      </c>
      <c r="Z168" s="3" t="s">
        <v>20</v>
      </c>
      <c r="AA168" s="3">
        <v>2003</v>
      </c>
      <c r="AB168" s="3">
        <v>24</v>
      </c>
    </row>
    <row r="169" spans="1:28" s="3" customFormat="1">
      <c r="A169" s="3">
        <v>3</v>
      </c>
      <c r="B169" s="3">
        <v>1</v>
      </c>
      <c r="C169" s="3">
        <v>2</v>
      </c>
      <c r="D169" s="3">
        <v>6</v>
      </c>
      <c r="E169" s="3">
        <v>19</v>
      </c>
      <c r="F169" s="3">
        <v>41</v>
      </c>
      <c r="G169" s="3">
        <v>99</v>
      </c>
      <c r="H169" s="3">
        <v>122</v>
      </c>
      <c r="I169" s="3">
        <v>104</v>
      </c>
      <c r="J169" s="3">
        <v>159</v>
      </c>
      <c r="K169" s="3">
        <v>203</v>
      </c>
      <c r="L169" s="3">
        <v>291</v>
      </c>
      <c r="M169" s="3">
        <v>369</v>
      </c>
      <c r="N169" s="3">
        <v>570</v>
      </c>
      <c r="O169" s="3">
        <v>516</v>
      </c>
      <c r="P169" s="3">
        <v>373</v>
      </c>
      <c r="Q169" s="3">
        <v>324</v>
      </c>
      <c r="R169" s="3">
        <v>327</v>
      </c>
      <c r="S169" s="3">
        <v>288</v>
      </c>
      <c r="T169" s="3">
        <v>206</v>
      </c>
      <c r="U169" s="3">
        <v>131</v>
      </c>
      <c r="V169" s="3">
        <v>72</v>
      </c>
      <c r="W169" s="3">
        <v>47</v>
      </c>
      <c r="X169" s="3">
        <v>58</v>
      </c>
      <c r="Y169" s="3">
        <v>25</v>
      </c>
      <c r="Z169" s="3" t="s">
        <v>20</v>
      </c>
      <c r="AA169" s="3">
        <v>2004</v>
      </c>
      <c r="AB169" s="3">
        <v>25</v>
      </c>
    </row>
    <row r="170" spans="1:28" s="3" customFormat="1">
      <c r="A170" s="3">
        <v>0</v>
      </c>
      <c r="B170" s="3">
        <v>2</v>
      </c>
      <c r="C170" s="3">
        <v>4</v>
      </c>
      <c r="D170" s="3">
        <v>2</v>
      </c>
      <c r="E170" s="3">
        <v>6</v>
      </c>
      <c r="F170" s="3">
        <v>14</v>
      </c>
      <c r="G170" s="3">
        <v>40</v>
      </c>
      <c r="H170" s="3">
        <v>68</v>
      </c>
      <c r="I170" s="3">
        <v>107</v>
      </c>
      <c r="J170" s="3">
        <v>149</v>
      </c>
      <c r="K170" s="3">
        <v>145</v>
      </c>
      <c r="L170" s="3">
        <v>151</v>
      </c>
      <c r="M170" s="3">
        <v>183</v>
      </c>
      <c r="N170" s="3">
        <v>382</v>
      </c>
      <c r="O170" s="3">
        <v>322</v>
      </c>
      <c r="P170" s="3">
        <v>261</v>
      </c>
      <c r="Q170" s="3">
        <v>196</v>
      </c>
      <c r="R170" s="3">
        <v>138</v>
      </c>
      <c r="S170" s="3">
        <v>119</v>
      </c>
      <c r="T170" s="3">
        <v>95</v>
      </c>
      <c r="U170" s="3">
        <v>90</v>
      </c>
      <c r="V170" s="3">
        <v>61</v>
      </c>
      <c r="W170" s="3">
        <v>49</v>
      </c>
      <c r="X170" s="3">
        <v>32</v>
      </c>
      <c r="Y170" s="3">
        <v>33</v>
      </c>
      <c r="Z170" s="3" t="s">
        <v>20</v>
      </c>
      <c r="AA170" s="3">
        <v>2005</v>
      </c>
      <c r="AB170" s="3">
        <v>26</v>
      </c>
    </row>
    <row r="171" spans="1:28" s="3" customFormat="1">
      <c r="A171" s="3">
        <v>0</v>
      </c>
      <c r="B171" s="3">
        <v>0</v>
      </c>
      <c r="C171" s="3">
        <v>0</v>
      </c>
      <c r="D171" s="3">
        <v>5</v>
      </c>
      <c r="E171" s="3">
        <v>8</v>
      </c>
      <c r="F171" s="3">
        <v>22</v>
      </c>
      <c r="G171" s="3">
        <v>33</v>
      </c>
      <c r="H171" s="3">
        <v>72</v>
      </c>
      <c r="I171" s="3">
        <v>101</v>
      </c>
      <c r="J171" s="3">
        <v>88</v>
      </c>
      <c r="K171" s="3">
        <v>128</v>
      </c>
      <c r="L171" s="3">
        <v>150</v>
      </c>
      <c r="M171" s="3">
        <v>185</v>
      </c>
      <c r="N171" s="3">
        <v>315</v>
      </c>
      <c r="O171" s="3">
        <v>220</v>
      </c>
      <c r="P171" s="3">
        <v>201</v>
      </c>
      <c r="Q171" s="3">
        <v>171</v>
      </c>
      <c r="R171" s="3">
        <v>86</v>
      </c>
      <c r="S171" s="3">
        <v>75</v>
      </c>
      <c r="T171" s="3">
        <v>87</v>
      </c>
      <c r="U171" s="3">
        <v>60</v>
      </c>
      <c r="V171" s="3">
        <v>51</v>
      </c>
      <c r="W171" s="3">
        <v>32</v>
      </c>
      <c r="X171" s="3">
        <v>27</v>
      </c>
      <c r="Y171" s="3">
        <v>11</v>
      </c>
      <c r="Z171" s="3" t="s">
        <v>20</v>
      </c>
      <c r="AA171" s="3">
        <v>2006</v>
      </c>
      <c r="AB171" s="3">
        <v>27</v>
      </c>
    </row>
    <row r="172" spans="1:28" s="3" customFormat="1">
      <c r="A172" s="3">
        <v>1</v>
      </c>
      <c r="B172" s="3">
        <v>0</v>
      </c>
      <c r="C172" s="3">
        <v>1</v>
      </c>
      <c r="D172" s="3">
        <v>0</v>
      </c>
      <c r="E172" s="3">
        <v>0</v>
      </c>
      <c r="F172" s="3">
        <v>6</v>
      </c>
      <c r="G172" s="3">
        <v>3</v>
      </c>
      <c r="H172" s="3">
        <v>17</v>
      </c>
      <c r="I172" s="3">
        <v>19</v>
      </c>
      <c r="J172" s="3">
        <v>23</v>
      </c>
      <c r="K172" s="3">
        <v>42</v>
      </c>
      <c r="L172" s="3">
        <v>41</v>
      </c>
      <c r="M172" s="3">
        <v>34</v>
      </c>
      <c r="N172" s="3">
        <v>77</v>
      </c>
      <c r="O172" s="3">
        <v>73</v>
      </c>
      <c r="P172" s="3">
        <v>59</v>
      </c>
      <c r="Q172" s="3">
        <v>43</v>
      </c>
      <c r="R172" s="3">
        <v>20</v>
      </c>
      <c r="S172" s="3">
        <v>21</v>
      </c>
      <c r="T172" s="3">
        <v>14</v>
      </c>
      <c r="U172" s="3">
        <v>25</v>
      </c>
      <c r="V172" s="3">
        <v>13</v>
      </c>
      <c r="W172" s="3">
        <v>15</v>
      </c>
      <c r="X172" s="3">
        <v>11</v>
      </c>
      <c r="Y172" s="3">
        <v>17</v>
      </c>
      <c r="Z172" s="3" t="s">
        <v>20</v>
      </c>
      <c r="AA172" s="3">
        <v>2007</v>
      </c>
      <c r="AB172" s="3">
        <v>28</v>
      </c>
    </row>
    <row r="173" spans="1:28" s="3" customFormat="1">
      <c r="A173" s="3">
        <v>0</v>
      </c>
      <c r="B173" s="3">
        <v>0</v>
      </c>
      <c r="C173" s="3">
        <v>3</v>
      </c>
      <c r="D173" s="3">
        <v>2</v>
      </c>
      <c r="E173" s="3">
        <v>7</v>
      </c>
      <c r="F173" s="3">
        <v>20</v>
      </c>
      <c r="G173" s="3">
        <v>27</v>
      </c>
      <c r="H173" s="3">
        <v>31</v>
      </c>
      <c r="I173" s="3">
        <v>26</v>
      </c>
      <c r="J173" s="3">
        <v>42</v>
      </c>
      <c r="K173" s="3">
        <v>56</v>
      </c>
      <c r="L173" s="3">
        <v>88</v>
      </c>
      <c r="M173" s="3">
        <v>114</v>
      </c>
      <c r="N173" s="3">
        <v>204</v>
      </c>
      <c r="O173" s="3">
        <v>185</v>
      </c>
      <c r="P173" s="3">
        <v>183</v>
      </c>
      <c r="Q173" s="3">
        <v>125</v>
      </c>
      <c r="R173" s="3">
        <v>84</v>
      </c>
      <c r="S173" s="3">
        <v>66</v>
      </c>
      <c r="T173" s="3">
        <v>38</v>
      </c>
      <c r="U173" s="3">
        <v>39</v>
      </c>
      <c r="V173" s="3">
        <v>30</v>
      </c>
      <c r="W173" s="3">
        <v>18</v>
      </c>
      <c r="X173" s="3">
        <v>16</v>
      </c>
      <c r="Y173" s="3">
        <v>13</v>
      </c>
      <c r="Z173" s="3" t="s">
        <v>20</v>
      </c>
      <c r="AA173" s="3">
        <v>2008</v>
      </c>
      <c r="AB173" s="3">
        <v>29</v>
      </c>
    </row>
    <row r="174" spans="1:28" s="3" customFormat="1">
      <c r="A174" s="3">
        <v>0</v>
      </c>
      <c r="B174" s="3">
        <v>0</v>
      </c>
      <c r="C174" s="3">
        <v>0</v>
      </c>
      <c r="D174" s="3">
        <v>1</v>
      </c>
      <c r="E174" s="3">
        <v>2</v>
      </c>
      <c r="F174" s="3">
        <v>1</v>
      </c>
      <c r="G174" s="3">
        <v>5</v>
      </c>
      <c r="H174" s="3">
        <v>1</v>
      </c>
      <c r="I174" s="3">
        <v>3</v>
      </c>
      <c r="J174" s="3">
        <v>9</v>
      </c>
      <c r="K174" s="3">
        <v>13</v>
      </c>
      <c r="L174" s="3">
        <v>18</v>
      </c>
      <c r="M174" s="3">
        <v>36</v>
      </c>
      <c r="N174" s="3">
        <v>75</v>
      </c>
      <c r="O174" s="3">
        <v>64</v>
      </c>
      <c r="P174" s="3">
        <v>61</v>
      </c>
      <c r="Q174" s="3">
        <v>72</v>
      </c>
      <c r="R174" s="3">
        <v>59</v>
      </c>
      <c r="S174" s="3">
        <v>36</v>
      </c>
      <c r="T174" s="3">
        <v>36</v>
      </c>
      <c r="U174" s="3">
        <v>28</v>
      </c>
      <c r="V174" s="3">
        <v>16</v>
      </c>
      <c r="W174" s="3">
        <v>13</v>
      </c>
      <c r="X174" s="3">
        <v>3</v>
      </c>
      <c r="Y174" s="3">
        <v>3</v>
      </c>
      <c r="Z174" s="3" t="s">
        <v>20</v>
      </c>
      <c r="AA174" s="3">
        <v>2009</v>
      </c>
      <c r="AB174" s="3">
        <v>30</v>
      </c>
    </row>
    <row r="175" spans="1:28" s="3" customFormat="1">
      <c r="A175" s="3">
        <v>0</v>
      </c>
      <c r="B175" s="3">
        <v>0</v>
      </c>
      <c r="C175" s="3">
        <v>0</v>
      </c>
      <c r="D175" s="3">
        <v>0</v>
      </c>
      <c r="E175" s="3">
        <v>2</v>
      </c>
      <c r="F175" s="3">
        <v>1</v>
      </c>
      <c r="G175" s="3">
        <v>6</v>
      </c>
      <c r="H175" s="3">
        <v>2</v>
      </c>
      <c r="I175" s="3">
        <v>7</v>
      </c>
      <c r="J175" s="3">
        <v>20</v>
      </c>
      <c r="K175" s="3">
        <v>7</v>
      </c>
      <c r="L175" s="3">
        <v>17</v>
      </c>
      <c r="M175" s="3">
        <v>21</v>
      </c>
      <c r="N175" s="3">
        <v>96</v>
      </c>
      <c r="O175" s="3">
        <v>115</v>
      </c>
      <c r="P175" s="3">
        <v>130</v>
      </c>
      <c r="Q175" s="3">
        <v>127</v>
      </c>
      <c r="R175" s="3">
        <v>142</v>
      </c>
      <c r="S175" s="3">
        <v>94</v>
      </c>
      <c r="T175" s="3">
        <v>51</v>
      </c>
      <c r="U175" s="3">
        <v>39</v>
      </c>
      <c r="V175" s="3">
        <v>23</v>
      </c>
      <c r="W175" s="3">
        <v>13</v>
      </c>
      <c r="X175" s="3">
        <v>4</v>
      </c>
      <c r="Y175" s="3">
        <v>4</v>
      </c>
      <c r="Z175" s="3" t="s">
        <v>20</v>
      </c>
      <c r="AA175" s="3">
        <v>2010</v>
      </c>
      <c r="AB175" s="3">
        <v>31</v>
      </c>
    </row>
    <row r="176" spans="1:28" s="3" customFormat="1">
      <c r="A176" s="3">
        <v>0</v>
      </c>
      <c r="B176" s="3">
        <v>0</v>
      </c>
      <c r="C176" s="3">
        <v>1</v>
      </c>
      <c r="D176" s="3">
        <v>2</v>
      </c>
      <c r="E176" s="3">
        <v>4</v>
      </c>
      <c r="F176" s="3">
        <v>5</v>
      </c>
      <c r="G176" s="3">
        <v>12</v>
      </c>
      <c r="H176" s="3">
        <v>11</v>
      </c>
      <c r="I176" s="3">
        <v>11</v>
      </c>
      <c r="J176" s="3">
        <v>12</v>
      </c>
      <c r="K176" s="3">
        <v>10</v>
      </c>
      <c r="L176" s="3">
        <v>16</v>
      </c>
      <c r="M176" s="3">
        <v>38</v>
      </c>
      <c r="N176" s="3">
        <v>111</v>
      </c>
      <c r="O176" s="3">
        <v>130</v>
      </c>
      <c r="P176" s="3">
        <v>124</v>
      </c>
      <c r="Q176" s="3">
        <v>98</v>
      </c>
      <c r="R176" s="3">
        <v>89</v>
      </c>
      <c r="S176" s="3">
        <v>68</v>
      </c>
      <c r="T176" s="3">
        <v>47</v>
      </c>
      <c r="U176" s="3">
        <v>39</v>
      </c>
      <c r="V176" s="3">
        <v>21</v>
      </c>
      <c r="W176" s="3">
        <v>13</v>
      </c>
      <c r="X176" s="3">
        <v>8</v>
      </c>
      <c r="Y176" s="3">
        <v>15</v>
      </c>
      <c r="Z176" s="3" t="s">
        <v>20</v>
      </c>
      <c r="AA176" s="3">
        <v>2011</v>
      </c>
      <c r="AB176" s="3">
        <v>32</v>
      </c>
    </row>
    <row r="177" spans="1:28" s="3" customFormat="1">
      <c r="A177" s="3">
        <v>0</v>
      </c>
      <c r="B177" s="3">
        <v>0</v>
      </c>
      <c r="C177" s="3">
        <v>1</v>
      </c>
      <c r="D177" s="3">
        <v>3</v>
      </c>
      <c r="E177" s="3">
        <v>9</v>
      </c>
      <c r="F177" s="3">
        <v>7</v>
      </c>
      <c r="G177" s="3">
        <v>10</v>
      </c>
      <c r="H177" s="3">
        <v>16</v>
      </c>
      <c r="I177" s="3">
        <v>6</v>
      </c>
      <c r="J177" s="3">
        <v>11</v>
      </c>
      <c r="K177" s="3">
        <v>12</v>
      </c>
      <c r="L177" s="3">
        <v>17</v>
      </c>
      <c r="M177" s="3">
        <v>27</v>
      </c>
      <c r="N177" s="3">
        <v>43</v>
      </c>
      <c r="O177" s="3">
        <v>58</v>
      </c>
      <c r="P177" s="3">
        <v>59</v>
      </c>
      <c r="Q177" s="3">
        <v>58</v>
      </c>
      <c r="R177" s="3">
        <v>82</v>
      </c>
      <c r="S177" s="3">
        <v>30</v>
      </c>
      <c r="T177" s="3">
        <v>16</v>
      </c>
      <c r="U177" s="3">
        <v>10</v>
      </c>
      <c r="V177" s="3">
        <v>9</v>
      </c>
      <c r="W177" s="3">
        <v>9</v>
      </c>
      <c r="X177" s="3">
        <v>16</v>
      </c>
      <c r="Y177" s="3">
        <v>12</v>
      </c>
      <c r="Z177" s="3" t="s">
        <v>20</v>
      </c>
      <c r="AA177" s="3">
        <v>2012</v>
      </c>
      <c r="AB177" s="3">
        <v>33</v>
      </c>
    </row>
    <row r="178" spans="1:28" s="3" customFormat="1">
      <c r="A178" s="3">
        <v>2</v>
      </c>
      <c r="B178" s="3">
        <v>0</v>
      </c>
      <c r="C178" s="3">
        <v>2</v>
      </c>
      <c r="D178" s="3">
        <v>1</v>
      </c>
      <c r="E178" s="3">
        <v>3</v>
      </c>
      <c r="F178" s="3">
        <v>4</v>
      </c>
      <c r="G178" s="3">
        <v>8</v>
      </c>
      <c r="H178" s="3">
        <v>15</v>
      </c>
      <c r="I178" s="3">
        <v>14</v>
      </c>
      <c r="J178" s="3">
        <v>8</v>
      </c>
      <c r="K178" s="3">
        <v>9</v>
      </c>
      <c r="L178" s="3">
        <v>15</v>
      </c>
      <c r="M178" s="3">
        <v>21</v>
      </c>
      <c r="N178" s="3">
        <v>53</v>
      </c>
      <c r="O178" s="3">
        <v>93</v>
      </c>
      <c r="P178" s="3">
        <v>83</v>
      </c>
      <c r="Q178" s="3">
        <v>76</v>
      </c>
      <c r="R178" s="3">
        <v>80</v>
      </c>
      <c r="S178" s="3">
        <v>74</v>
      </c>
      <c r="T178" s="3">
        <v>33</v>
      </c>
      <c r="U178" s="3">
        <v>18</v>
      </c>
      <c r="V178" s="3">
        <v>13</v>
      </c>
      <c r="W178" s="3">
        <v>3</v>
      </c>
      <c r="X178" s="3">
        <v>7</v>
      </c>
      <c r="Y178" s="3">
        <v>7</v>
      </c>
      <c r="Z178" s="3" t="s">
        <v>20</v>
      </c>
      <c r="AA178" s="3">
        <v>2013</v>
      </c>
      <c r="AB178" s="3">
        <v>34</v>
      </c>
    </row>
    <row r="179" spans="1:28" s="3" customFormat="1">
      <c r="A179" s="3">
        <v>0</v>
      </c>
      <c r="B179" s="3">
        <v>0</v>
      </c>
      <c r="C179" s="3">
        <v>1</v>
      </c>
      <c r="D179" s="3">
        <v>2</v>
      </c>
      <c r="E179" s="3">
        <v>3</v>
      </c>
      <c r="F179" s="3">
        <v>2</v>
      </c>
      <c r="G179" s="3">
        <v>1</v>
      </c>
      <c r="H179" s="3">
        <v>3</v>
      </c>
      <c r="I179" s="3">
        <v>3</v>
      </c>
      <c r="J179" s="3">
        <v>5</v>
      </c>
      <c r="K179" s="3">
        <v>4</v>
      </c>
      <c r="L179" s="3">
        <v>2</v>
      </c>
      <c r="M179" s="3">
        <v>16</v>
      </c>
      <c r="N179" s="3">
        <v>16</v>
      </c>
      <c r="O179" s="3">
        <v>17</v>
      </c>
      <c r="P179" s="3">
        <v>19</v>
      </c>
      <c r="Q179" s="3">
        <v>17</v>
      </c>
      <c r="R179" s="3">
        <v>13</v>
      </c>
      <c r="S179" s="3">
        <v>12</v>
      </c>
      <c r="T179" s="3">
        <v>11</v>
      </c>
      <c r="U179" s="3">
        <v>3</v>
      </c>
      <c r="V179" s="3">
        <v>1</v>
      </c>
      <c r="W179" s="3">
        <v>1</v>
      </c>
      <c r="X179" s="3">
        <v>2</v>
      </c>
      <c r="Y179" s="3">
        <v>2</v>
      </c>
      <c r="Z179" s="3" t="s">
        <v>20</v>
      </c>
      <c r="AA179" s="3">
        <v>2014</v>
      </c>
      <c r="AB179" s="3">
        <v>35</v>
      </c>
    </row>
    <row r="180" spans="1:28" s="3" customFormat="1">
      <c r="A180" s="2" t="s">
        <v>444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 t="s">
        <v>20</v>
      </c>
      <c r="AA180" s="2">
        <v>2015</v>
      </c>
      <c r="AB180" s="3">
        <v>36</v>
      </c>
    </row>
    <row r="181" spans="1:28" s="3" customFormat="1">
      <c r="A181" s="2" t="s">
        <v>20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 t="s">
        <v>20</v>
      </c>
      <c r="AA181" s="2">
        <v>2016</v>
      </c>
      <c r="AB181" s="3">
        <v>37</v>
      </c>
    </row>
    <row r="182" spans="1:28" s="3" customFormat="1">
      <c r="A182" s="2" t="s">
        <v>229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 t="s">
        <v>20</v>
      </c>
      <c r="AA182" s="2">
        <v>2017</v>
      </c>
      <c r="AB182" s="3">
        <v>38</v>
      </c>
    </row>
    <row r="183" spans="1:28">
      <c r="A183" t="s">
        <v>50</v>
      </c>
    </row>
    <row r="184" spans="1:28">
      <c r="A184" t="s">
        <v>50</v>
      </c>
    </row>
    <row r="185" spans="1:28">
      <c r="A185" t="s">
        <v>100</v>
      </c>
    </row>
    <row r="186" spans="1:28">
      <c r="A186" t="s">
        <v>50</v>
      </c>
    </row>
    <row r="187" spans="1:28">
      <c r="A187" t="s">
        <v>50</v>
      </c>
    </row>
    <row r="188" spans="1:28">
      <c r="A188" t="s">
        <v>20</v>
      </c>
    </row>
    <row r="189" spans="1:28">
      <c r="A189" t="s">
        <v>20</v>
      </c>
      <c r="B189" t="s">
        <v>49</v>
      </c>
    </row>
    <row r="190" spans="1:28">
      <c r="A190" s="2" t="s">
        <v>101</v>
      </c>
      <c r="B190" t="s">
        <v>1</v>
      </c>
      <c r="C190" t="s">
        <v>102</v>
      </c>
    </row>
    <row r="191" spans="1:28">
      <c r="A191" t="s">
        <v>49</v>
      </c>
    </row>
    <row r="192" spans="1:28">
      <c r="A192" s="2">
        <v>39</v>
      </c>
      <c r="B192" s="2">
        <v>39</v>
      </c>
      <c r="C192" s="2">
        <v>39</v>
      </c>
    </row>
    <row r="193" spans="1:39">
      <c r="A193" t="s">
        <v>49</v>
      </c>
    </row>
    <row r="194" spans="1:39">
      <c r="A194" s="2" t="s">
        <v>103</v>
      </c>
      <c r="B194" t="s">
        <v>1</v>
      </c>
      <c r="C194" t="s">
        <v>104</v>
      </c>
    </row>
    <row r="195" spans="1:39">
      <c r="A195" t="s">
        <v>49</v>
      </c>
    </row>
    <row r="196" spans="1:39">
      <c r="A196">
        <v>1979</v>
      </c>
      <c r="B196">
        <v>1980</v>
      </c>
      <c r="C196">
        <v>1981</v>
      </c>
      <c r="D196">
        <v>1982</v>
      </c>
      <c r="E196">
        <v>1983</v>
      </c>
      <c r="F196">
        <v>1984</v>
      </c>
      <c r="G196">
        <v>1985</v>
      </c>
      <c r="H196">
        <v>1986</v>
      </c>
      <c r="I196">
        <v>1987</v>
      </c>
      <c r="J196">
        <v>1988</v>
      </c>
      <c r="K196">
        <v>1989</v>
      </c>
      <c r="L196">
        <v>1990</v>
      </c>
      <c r="M196">
        <v>1991</v>
      </c>
      <c r="N196">
        <v>1992</v>
      </c>
      <c r="O196">
        <v>1993</v>
      </c>
      <c r="P196">
        <v>1994</v>
      </c>
      <c r="Q196">
        <v>1995</v>
      </c>
      <c r="R196">
        <v>1996</v>
      </c>
      <c r="S196">
        <v>1997</v>
      </c>
      <c r="T196">
        <v>1998</v>
      </c>
      <c r="U196">
        <v>1999</v>
      </c>
      <c r="V196">
        <v>2000</v>
      </c>
      <c r="W196">
        <v>2001</v>
      </c>
      <c r="X196">
        <v>2002</v>
      </c>
      <c r="Y196">
        <v>2003</v>
      </c>
      <c r="Z196">
        <v>2004</v>
      </c>
      <c r="AA196">
        <v>2005</v>
      </c>
      <c r="AB196">
        <v>2006</v>
      </c>
      <c r="AC196">
        <v>2007</v>
      </c>
      <c r="AD196">
        <v>2008</v>
      </c>
      <c r="AE196">
        <v>2009</v>
      </c>
      <c r="AF196">
        <v>2010</v>
      </c>
      <c r="AG196">
        <v>2011</v>
      </c>
      <c r="AH196">
        <v>2012</v>
      </c>
      <c r="AI196">
        <v>2013</v>
      </c>
      <c r="AJ196">
        <v>2014</v>
      </c>
      <c r="AK196">
        <v>2015</v>
      </c>
      <c r="AL196">
        <v>2016</v>
      </c>
      <c r="AM196" s="2">
        <v>2017</v>
      </c>
    </row>
    <row r="197" spans="1:39">
      <c r="A197">
        <v>1979</v>
      </c>
      <c r="B197">
        <v>1980</v>
      </c>
      <c r="C197">
        <v>1981</v>
      </c>
      <c r="D197">
        <v>1982</v>
      </c>
      <c r="E197">
        <v>1983</v>
      </c>
      <c r="F197">
        <v>1984</v>
      </c>
      <c r="G197">
        <v>1985</v>
      </c>
      <c r="H197">
        <v>1986</v>
      </c>
      <c r="I197">
        <v>1987</v>
      </c>
      <c r="J197">
        <v>1988</v>
      </c>
      <c r="K197">
        <v>1989</v>
      </c>
      <c r="L197">
        <v>1990</v>
      </c>
      <c r="M197">
        <v>1991</v>
      </c>
      <c r="N197">
        <v>1992</v>
      </c>
      <c r="O197">
        <v>1993</v>
      </c>
      <c r="P197">
        <v>1994</v>
      </c>
      <c r="Q197">
        <v>1995</v>
      </c>
      <c r="R197">
        <v>1996</v>
      </c>
      <c r="S197">
        <v>1997</v>
      </c>
      <c r="T197">
        <v>1998</v>
      </c>
      <c r="U197">
        <v>1999</v>
      </c>
      <c r="V197">
        <v>2000</v>
      </c>
      <c r="W197">
        <v>2001</v>
      </c>
      <c r="X197">
        <v>2002</v>
      </c>
      <c r="Y197">
        <v>2003</v>
      </c>
      <c r="Z197">
        <v>2004</v>
      </c>
      <c r="AA197">
        <v>2005</v>
      </c>
      <c r="AB197">
        <v>2006</v>
      </c>
      <c r="AC197">
        <v>2007</v>
      </c>
      <c r="AD197">
        <v>2008</v>
      </c>
      <c r="AE197">
        <v>2009</v>
      </c>
      <c r="AF197">
        <v>2010</v>
      </c>
      <c r="AG197">
        <v>2011</v>
      </c>
      <c r="AH197">
        <v>2012</v>
      </c>
      <c r="AI197">
        <v>2013</v>
      </c>
      <c r="AJ197">
        <v>2014</v>
      </c>
      <c r="AK197">
        <v>2015</v>
      </c>
      <c r="AL197">
        <v>2016</v>
      </c>
      <c r="AM197" s="2">
        <v>2017</v>
      </c>
    </row>
    <row r="198" spans="1:39">
      <c r="A198">
        <v>1979</v>
      </c>
      <c r="B198">
        <v>1980</v>
      </c>
      <c r="C198">
        <v>1981</v>
      </c>
      <c r="D198">
        <v>1982</v>
      </c>
      <c r="E198">
        <v>1983</v>
      </c>
      <c r="F198">
        <v>1984</v>
      </c>
      <c r="G198">
        <v>1985</v>
      </c>
      <c r="H198">
        <v>1986</v>
      </c>
      <c r="I198">
        <v>1987</v>
      </c>
      <c r="J198">
        <v>1988</v>
      </c>
      <c r="K198">
        <v>1989</v>
      </c>
      <c r="L198">
        <v>1990</v>
      </c>
      <c r="M198">
        <v>1991</v>
      </c>
      <c r="N198">
        <v>1992</v>
      </c>
      <c r="O198">
        <v>1993</v>
      </c>
      <c r="P198">
        <v>1994</v>
      </c>
      <c r="Q198">
        <v>1995</v>
      </c>
      <c r="R198">
        <v>1996</v>
      </c>
      <c r="S198">
        <v>1997</v>
      </c>
      <c r="T198">
        <v>1998</v>
      </c>
      <c r="U198">
        <v>1999</v>
      </c>
      <c r="V198">
        <v>2000</v>
      </c>
      <c r="W198">
        <v>2001</v>
      </c>
      <c r="X198">
        <v>2002</v>
      </c>
      <c r="Y198">
        <v>2003</v>
      </c>
      <c r="Z198">
        <v>2004</v>
      </c>
      <c r="AA198">
        <v>2005</v>
      </c>
      <c r="AB198">
        <v>2006</v>
      </c>
      <c r="AC198">
        <v>2007</v>
      </c>
      <c r="AD198">
        <v>2008</v>
      </c>
      <c r="AE198">
        <v>2009</v>
      </c>
      <c r="AF198">
        <v>2010</v>
      </c>
      <c r="AG198">
        <v>2011</v>
      </c>
      <c r="AH198">
        <v>2012</v>
      </c>
      <c r="AI198">
        <v>2013</v>
      </c>
      <c r="AJ198">
        <v>2014</v>
      </c>
      <c r="AK198">
        <v>2015</v>
      </c>
      <c r="AL198">
        <v>2016</v>
      </c>
      <c r="AM198" s="2">
        <v>2017</v>
      </c>
    </row>
    <row r="199" spans="1:39">
      <c r="A199" t="s">
        <v>49</v>
      </c>
    </row>
    <row r="200" spans="1:39">
      <c r="A200" s="2" t="s">
        <v>105</v>
      </c>
      <c r="B200" t="s">
        <v>1</v>
      </c>
      <c r="C200" t="s">
        <v>106</v>
      </c>
      <c r="D200" t="s">
        <v>107</v>
      </c>
      <c r="E200" t="s">
        <v>108</v>
      </c>
      <c r="F200" t="s">
        <v>46</v>
      </c>
      <c r="G200" t="s">
        <v>109</v>
      </c>
      <c r="H200" t="s">
        <v>4</v>
      </c>
      <c r="I200" t="s">
        <v>110</v>
      </c>
      <c r="J200" t="s">
        <v>14</v>
      </c>
      <c r="K200" t="s">
        <v>111</v>
      </c>
      <c r="L200" t="s">
        <v>112</v>
      </c>
      <c r="M200" t="s">
        <v>113</v>
      </c>
    </row>
    <row r="201" spans="1:39">
      <c r="A201" t="s">
        <v>20</v>
      </c>
      <c r="B201" t="s">
        <v>114</v>
      </c>
      <c r="C201" t="s">
        <v>115</v>
      </c>
    </row>
    <row r="202" spans="1:39">
      <c r="A202" t="s">
        <v>49</v>
      </c>
    </row>
    <row r="203" spans="1:39">
      <c r="A203">
        <v>1.323365E-2</v>
      </c>
      <c r="B203">
        <v>9.4204839999999998E-2</v>
      </c>
      <c r="C203">
        <v>0.2178158</v>
      </c>
      <c r="D203">
        <v>0.3644347</v>
      </c>
      <c r="E203">
        <v>0.52185360000000003</v>
      </c>
      <c r="F203">
        <v>0.68205649999999995</v>
      </c>
      <c r="G203">
        <v>0.83975219999999995</v>
      </c>
      <c r="H203">
        <v>0.99151210000000001</v>
      </c>
      <c r="I203">
        <v>1.1352070000000001</v>
      </c>
      <c r="J203">
        <v>1.269622</v>
      </c>
      <c r="K203">
        <v>1.394183</v>
      </c>
      <c r="L203">
        <v>1.5912120000000001</v>
      </c>
      <c r="M203" t="s">
        <v>20</v>
      </c>
      <c r="N203">
        <v>1979</v>
      </c>
      <c r="O203">
        <v>1</v>
      </c>
    </row>
    <row r="204" spans="1:39">
      <c r="A204">
        <v>1.323365E-2</v>
      </c>
      <c r="B204">
        <v>9.4204839999999998E-2</v>
      </c>
      <c r="C204">
        <v>0.2178158</v>
      </c>
      <c r="D204">
        <v>0.3644347</v>
      </c>
      <c r="E204">
        <v>0.52185360000000003</v>
      </c>
      <c r="F204">
        <v>0.68205649999999995</v>
      </c>
      <c r="G204">
        <v>0.83975219999999995</v>
      </c>
      <c r="H204">
        <v>0.99151210000000001</v>
      </c>
      <c r="I204">
        <v>1.1352070000000001</v>
      </c>
      <c r="J204">
        <v>1.269622</v>
      </c>
      <c r="K204">
        <v>1.394183</v>
      </c>
      <c r="L204">
        <v>1.5912120000000001</v>
      </c>
      <c r="M204" t="s">
        <v>20</v>
      </c>
      <c r="N204">
        <v>1980</v>
      </c>
      <c r="O204">
        <v>2</v>
      </c>
    </row>
    <row r="205" spans="1:39">
      <c r="A205">
        <v>1.328497E-2</v>
      </c>
      <c r="B205">
        <v>9.5515269999999999E-2</v>
      </c>
      <c r="C205">
        <v>0.22184619999999999</v>
      </c>
      <c r="D205">
        <v>0.37227280000000001</v>
      </c>
      <c r="E205">
        <v>0.53423830000000005</v>
      </c>
      <c r="F205">
        <v>0.69944209999999996</v>
      </c>
      <c r="G205">
        <v>0.86237059999999999</v>
      </c>
      <c r="H205">
        <v>1.0194259999999999</v>
      </c>
      <c r="I205">
        <v>1.168356</v>
      </c>
      <c r="J205">
        <v>1.3078540000000001</v>
      </c>
      <c r="K205">
        <v>1.4372849999999999</v>
      </c>
      <c r="L205">
        <v>1.6423650000000001</v>
      </c>
      <c r="M205" t="s">
        <v>20</v>
      </c>
      <c r="N205">
        <v>1981</v>
      </c>
      <c r="O205">
        <v>3</v>
      </c>
    </row>
    <row r="206" spans="1:39">
      <c r="A206">
        <v>3.3100894999999998E-2</v>
      </c>
      <c r="B206">
        <v>6.6656206999999995E-2</v>
      </c>
      <c r="C206">
        <v>0.166706452</v>
      </c>
      <c r="D206">
        <v>0.34985891600000002</v>
      </c>
      <c r="E206">
        <v>0.428903178</v>
      </c>
      <c r="F206">
        <v>0.66860196800000005</v>
      </c>
      <c r="G206">
        <v>1.004004033</v>
      </c>
      <c r="H206">
        <v>1.1282891450000001</v>
      </c>
      <c r="I206">
        <v>1.2021656940000001</v>
      </c>
      <c r="J206">
        <v>1.4204713899999999</v>
      </c>
      <c r="K206">
        <v>1.5967116109999999</v>
      </c>
      <c r="L206">
        <v>1.624236257</v>
      </c>
      <c r="M206" t="s">
        <v>20</v>
      </c>
      <c r="N206">
        <v>1982</v>
      </c>
      <c r="O206">
        <v>4</v>
      </c>
    </row>
    <row r="207" spans="1:39">
      <c r="A207">
        <v>1.6355544E-2</v>
      </c>
      <c r="B207">
        <v>0.105534746</v>
      </c>
      <c r="C207">
        <v>0.16933582799999999</v>
      </c>
      <c r="D207">
        <v>0.36021577399999999</v>
      </c>
      <c r="E207">
        <v>0.49369861700000001</v>
      </c>
      <c r="F207">
        <v>0.57560490399999997</v>
      </c>
      <c r="G207">
        <v>0.73941615400000005</v>
      </c>
      <c r="H207">
        <v>1.0685673229999999</v>
      </c>
      <c r="I207">
        <v>1.144978292</v>
      </c>
      <c r="J207">
        <v>1.0134810030000001</v>
      </c>
      <c r="K207">
        <v>1.1001644660000001</v>
      </c>
      <c r="L207">
        <v>1.148720722</v>
      </c>
      <c r="M207" t="s">
        <v>20</v>
      </c>
      <c r="N207">
        <v>1983</v>
      </c>
      <c r="O207">
        <v>5</v>
      </c>
    </row>
    <row r="208" spans="1:39">
      <c r="A208">
        <v>1.6883856999999999E-2</v>
      </c>
      <c r="B208">
        <v>6.3485267999999997E-2</v>
      </c>
      <c r="C208">
        <v>0.192720115</v>
      </c>
      <c r="D208">
        <v>0.35934028499999998</v>
      </c>
      <c r="E208">
        <v>0.48533864999999998</v>
      </c>
      <c r="F208">
        <v>0.61564097200000001</v>
      </c>
      <c r="G208">
        <v>0.75130066900000003</v>
      </c>
      <c r="H208">
        <v>1.011331722</v>
      </c>
      <c r="I208">
        <v>1.220037161</v>
      </c>
      <c r="J208">
        <v>1.3692250159999999</v>
      </c>
      <c r="K208">
        <v>1.6787856779999999</v>
      </c>
      <c r="L208">
        <v>1.6559908919999999</v>
      </c>
      <c r="M208" t="s">
        <v>20</v>
      </c>
      <c r="N208">
        <v>1984</v>
      </c>
      <c r="O208">
        <v>6</v>
      </c>
    </row>
    <row r="209" spans="1:15">
      <c r="A209">
        <v>2.1479455000000001E-2</v>
      </c>
      <c r="B209">
        <v>8.3285653000000001E-2</v>
      </c>
      <c r="C209">
        <v>0.174161756</v>
      </c>
      <c r="D209">
        <v>0.39750422200000002</v>
      </c>
      <c r="E209">
        <v>0.48948618199999999</v>
      </c>
      <c r="F209">
        <v>0.62869792400000002</v>
      </c>
      <c r="G209">
        <v>0.96026621499999998</v>
      </c>
      <c r="H209">
        <v>1.0096049819999999</v>
      </c>
      <c r="I209">
        <v>1.3650656160000001</v>
      </c>
      <c r="J209">
        <v>1.0643528339999999</v>
      </c>
      <c r="K209">
        <v>1.377643078</v>
      </c>
      <c r="L209">
        <v>1.770666603</v>
      </c>
      <c r="M209" t="s">
        <v>20</v>
      </c>
      <c r="N209">
        <v>1985</v>
      </c>
      <c r="O209">
        <v>7</v>
      </c>
    </row>
    <row r="210" spans="1:15">
      <c r="A210">
        <v>1.7475294999999998E-2</v>
      </c>
      <c r="B210">
        <v>8.3542697999999999E-2</v>
      </c>
      <c r="C210">
        <v>0.14541876500000001</v>
      </c>
      <c r="D210">
        <v>0.35836791800000001</v>
      </c>
      <c r="E210">
        <v>0.46168194000000001</v>
      </c>
      <c r="F210">
        <v>0.64224244200000002</v>
      </c>
      <c r="G210">
        <v>0.71980121699999999</v>
      </c>
      <c r="H210">
        <v>0.84387181899999997</v>
      </c>
      <c r="I210">
        <v>0.99633442000000005</v>
      </c>
      <c r="J210">
        <v>1.355253246</v>
      </c>
      <c r="K210">
        <v>1.4719797080000001</v>
      </c>
      <c r="L210">
        <v>1.4706462440000001</v>
      </c>
      <c r="M210" t="s">
        <v>20</v>
      </c>
      <c r="N210">
        <v>1986</v>
      </c>
      <c r="O210">
        <v>8</v>
      </c>
    </row>
    <row r="211" spans="1:15">
      <c r="A211">
        <v>2.3808177E-2</v>
      </c>
      <c r="B211">
        <v>8.8149142E-2</v>
      </c>
      <c r="C211">
        <v>0.18845236800000001</v>
      </c>
      <c r="D211">
        <v>0.353319771</v>
      </c>
      <c r="E211">
        <v>0.434168571</v>
      </c>
      <c r="F211">
        <v>0.52997558199999995</v>
      </c>
      <c r="G211">
        <v>0.70300892400000004</v>
      </c>
      <c r="H211">
        <v>0.79512597299999999</v>
      </c>
      <c r="I211">
        <v>0.88800087299999997</v>
      </c>
      <c r="J211">
        <v>0.98567672399999995</v>
      </c>
      <c r="K211">
        <v>1.193588801</v>
      </c>
      <c r="L211">
        <v>1.366767479</v>
      </c>
      <c r="M211" t="s">
        <v>20</v>
      </c>
      <c r="N211">
        <v>1987</v>
      </c>
      <c r="O211">
        <v>9</v>
      </c>
    </row>
    <row r="212" spans="1:15">
      <c r="A212">
        <v>2.0523869E-2</v>
      </c>
      <c r="B212">
        <v>8.0744928999999993E-2</v>
      </c>
      <c r="C212">
        <v>0.209889932</v>
      </c>
      <c r="D212">
        <v>0.35605969300000001</v>
      </c>
      <c r="E212">
        <v>0.45998897500000002</v>
      </c>
      <c r="F212">
        <v>0.52146818900000003</v>
      </c>
      <c r="G212">
        <v>0.60174689100000001</v>
      </c>
      <c r="H212">
        <v>0.76008164099999997</v>
      </c>
      <c r="I212">
        <v>0.851376405</v>
      </c>
      <c r="J212">
        <v>0.99241586100000001</v>
      </c>
      <c r="K212">
        <v>1.2007932640000001</v>
      </c>
      <c r="L212">
        <v>1.2090395469999999</v>
      </c>
      <c r="M212" t="s">
        <v>20</v>
      </c>
      <c r="N212">
        <v>1988</v>
      </c>
      <c r="O212">
        <v>10</v>
      </c>
    </row>
    <row r="213" spans="1:15">
      <c r="A213">
        <v>2.1324416999999998E-2</v>
      </c>
      <c r="B213">
        <v>7.0983800999999999E-2</v>
      </c>
      <c r="C213">
        <v>0.17363927800000001</v>
      </c>
      <c r="D213">
        <v>0.37013367899999999</v>
      </c>
      <c r="E213">
        <v>0.44078583799999999</v>
      </c>
      <c r="F213">
        <v>0.53380199800000006</v>
      </c>
      <c r="G213">
        <v>0.62803714200000005</v>
      </c>
      <c r="H213">
        <v>0.68330346500000005</v>
      </c>
      <c r="I213">
        <v>0.93455310599999997</v>
      </c>
      <c r="J213">
        <v>0.92813735799999997</v>
      </c>
      <c r="K213">
        <v>1.0482975619999999</v>
      </c>
      <c r="L213">
        <v>1.0656455140000001</v>
      </c>
      <c r="M213" t="s">
        <v>20</v>
      </c>
      <c r="N213">
        <v>1989</v>
      </c>
      <c r="O213">
        <v>11</v>
      </c>
    </row>
    <row r="214" spans="1:15">
      <c r="A214">
        <v>1.8646956999999999E-2</v>
      </c>
      <c r="B214">
        <v>8.6175315000000002E-2</v>
      </c>
      <c r="C214">
        <v>0.155267975</v>
      </c>
      <c r="D214">
        <v>0.37663003499999997</v>
      </c>
      <c r="E214">
        <v>0.50299896200000005</v>
      </c>
      <c r="F214">
        <v>0.57306543200000004</v>
      </c>
      <c r="G214">
        <v>0.61878237999999997</v>
      </c>
      <c r="H214">
        <v>0.72244748800000003</v>
      </c>
      <c r="I214">
        <v>0.79580728099999998</v>
      </c>
      <c r="J214">
        <v>1.0509061909999999</v>
      </c>
      <c r="K214">
        <v>1.1055506829999999</v>
      </c>
      <c r="L214">
        <v>1.128404805</v>
      </c>
      <c r="M214" t="s">
        <v>20</v>
      </c>
      <c r="N214">
        <v>1990</v>
      </c>
      <c r="O214">
        <v>12</v>
      </c>
    </row>
    <row r="215" spans="1:15">
      <c r="A215">
        <v>1.8129024000000001E-2</v>
      </c>
      <c r="B215">
        <v>8.4618179000000002E-2</v>
      </c>
      <c r="C215">
        <v>0.150779099</v>
      </c>
      <c r="D215">
        <v>0.36452208400000002</v>
      </c>
      <c r="E215">
        <v>0.485706217</v>
      </c>
      <c r="F215">
        <v>0.57980772400000002</v>
      </c>
      <c r="G215">
        <v>0.69649669800000003</v>
      </c>
      <c r="H215">
        <v>0.74359951599999996</v>
      </c>
      <c r="I215">
        <v>0.87743242499999996</v>
      </c>
      <c r="J215">
        <v>0.91771439799999999</v>
      </c>
      <c r="K215">
        <v>1.0954654029999999</v>
      </c>
      <c r="L215">
        <v>1.2016351940000001</v>
      </c>
      <c r="M215" t="s">
        <v>20</v>
      </c>
      <c r="N215">
        <v>1991</v>
      </c>
      <c r="O215">
        <v>13</v>
      </c>
    </row>
    <row r="216" spans="1:15">
      <c r="A216">
        <v>2.9397733999999998E-2</v>
      </c>
      <c r="B216">
        <v>9.3277605E-2</v>
      </c>
      <c r="C216">
        <v>0.20482703499999999</v>
      </c>
      <c r="D216">
        <v>0.37294154899999998</v>
      </c>
      <c r="E216">
        <v>0.52232659999999997</v>
      </c>
      <c r="F216">
        <v>0.62325224499999998</v>
      </c>
      <c r="G216">
        <v>0.77758756299999998</v>
      </c>
      <c r="H216">
        <v>0.84440322499999998</v>
      </c>
      <c r="I216">
        <v>0.897453846</v>
      </c>
      <c r="J216">
        <v>0.98786589999999996</v>
      </c>
      <c r="K216">
        <v>1.1231863360000001</v>
      </c>
      <c r="L216">
        <v>1.241156242</v>
      </c>
      <c r="M216" t="s">
        <v>20</v>
      </c>
      <c r="N216">
        <v>1992</v>
      </c>
      <c r="O216">
        <v>14</v>
      </c>
    </row>
    <row r="217" spans="1:15">
      <c r="A217">
        <v>1.7589952999999998E-2</v>
      </c>
      <c r="B217">
        <v>7.5962075000000004E-2</v>
      </c>
      <c r="C217">
        <v>0.25323920100000002</v>
      </c>
      <c r="D217">
        <v>0.45290333799999999</v>
      </c>
      <c r="E217">
        <v>0.50351469999999998</v>
      </c>
      <c r="F217">
        <v>0.56256115399999995</v>
      </c>
      <c r="G217">
        <v>0.66420420999999996</v>
      </c>
      <c r="H217">
        <v>0.80582554299999998</v>
      </c>
      <c r="I217">
        <v>0.97743706600000002</v>
      </c>
      <c r="J217">
        <v>1.0260843630000001</v>
      </c>
      <c r="K217">
        <v>1.147712858</v>
      </c>
      <c r="L217">
        <v>1.2635885250000001</v>
      </c>
      <c r="M217" t="s">
        <v>20</v>
      </c>
      <c r="N217">
        <v>1993</v>
      </c>
      <c r="O217">
        <v>15</v>
      </c>
    </row>
    <row r="218" spans="1:15">
      <c r="A218">
        <v>2.1312040000000001E-2</v>
      </c>
      <c r="B218">
        <v>8.1219321999999997E-2</v>
      </c>
      <c r="C218">
        <v>0.18987248100000001</v>
      </c>
      <c r="D218">
        <v>0.47371179600000002</v>
      </c>
      <c r="E218">
        <v>0.576308971</v>
      </c>
      <c r="F218">
        <v>0.63819352600000001</v>
      </c>
      <c r="G218">
        <v>0.71308050700000003</v>
      </c>
      <c r="H218">
        <v>0.96880956699999998</v>
      </c>
      <c r="I218">
        <v>1.1698294579999999</v>
      </c>
      <c r="J218">
        <v>1.1263391460000001</v>
      </c>
      <c r="K218">
        <v>1.2256405770000001</v>
      </c>
      <c r="L218">
        <v>1.3259607339999999</v>
      </c>
      <c r="M218" t="s">
        <v>20</v>
      </c>
      <c r="N218">
        <v>1994</v>
      </c>
      <c r="O218">
        <v>16</v>
      </c>
    </row>
    <row r="219" spans="1:15">
      <c r="A219">
        <v>1.9005647000000001E-2</v>
      </c>
      <c r="B219">
        <v>6.4109958999999994E-2</v>
      </c>
      <c r="C219">
        <v>0.11426850700000001</v>
      </c>
      <c r="D219">
        <v>0.37727607000000002</v>
      </c>
      <c r="E219">
        <v>0.48479418800000001</v>
      </c>
      <c r="F219">
        <v>0.62858824899999999</v>
      </c>
      <c r="G219">
        <v>0.65471984299999997</v>
      </c>
      <c r="H219">
        <v>0.84016835499999998</v>
      </c>
      <c r="I219">
        <v>0.96661498099999998</v>
      </c>
      <c r="J219">
        <v>1.1812820310000001</v>
      </c>
      <c r="K219">
        <v>1.1629543419999999</v>
      </c>
      <c r="L219">
        <v>1.3301138180000001</v>
      </c>
      <c r="M219" t="s">
        <v>20</v>
      </c>
      <c r="N219">
        <v>1995</v>
      </c>
      <c r="O219">
        <v>17</v>
      </c>
    </row>
    <row r="220" spans="1:15">
      <c r="A220">
        <v>2.0296224000000002E-2</v>
      </c>
      <c r="B220">
        <v>6.5903329999999996E-2</v>
      </c>
      <c r="C220">
        <v>0.116458398</v>
      </c>
      <c r="D220">
        <v>0.313454183</v>
      </c>
      <c r="E220">
        <v>0.49698635400000002</v>
      </c>
      <c r="F220">
        <v>0.59622905400000004</v>
      </c>
      <c r="G220">
        <v>0.73304655100000005</v>
      </c>
      <c r="H220">
        <v>0.81500672100000005</v>
      </c>
      <c r="I220">
        <v>0.971352934</v>
      </c>
      <c r="J220">
        <v>1.0617754429999999</v>
      </c>
      <c r="K220">
        <v>1.3055219119999999</v>
      </c>
      <c r="L220">
        <v>1.3951088190000001</v>
      </c>
      <c r="M220" t="s">
        <v>20</v>
      </c>
      <c r="N220">
        <v>1996</v>
      </c>
      <c r="O220">
        <v>18</v>
      </c>
    </row>
    <row r="221" spans="1:15">
      <c r="A221">
        <v>1.6721949E-2</v>
      </c>
      <c r="B221">
        <v>6.8575338999999999E-2</v>
      </c>
      <c r="C221">
        <v>0.20839622699999999</v>
      </c>
      <c r="D221">
        <v>0.32245492799999997</v>
      </c>
      <c r="E221">
        <v>0.49924385199999999</v>
      </c>
      <c r="F221">
        <v>0.59760170000000001</v>
      </c>
      <c r="G221">
        <v>0.78866606400000006</v>
      </c>
      <c r="H221">
        <v>0.93421687600000003</v>
      </c>
      <c r="I221">
        <v>0.96437877299999997</v>
      </c>
      <c r="J221">
        <v>1.034581355</v>
      </c>
      <c r="K221">
        <v>1.1686068380000001</v>
      </c>
      <c r="L221">
        <v>1.294899477</v>
      </c>
      <c r="M221" t="s">
        <v>20</v>
      </c>
      <c r="N221">
        <v>1997</v>
      </c>
      <c r="O221">
        <v>19</v>
      </c>
    </row>
    <row r="222" spans="1:15">
      <c r="A222">
        <v>2.0776907000000001E-2</v>
      </c>
      <c r="B222">
        <v>6.0226602999999997E-2</v>
      </c>
      <c r="C222">
        <v>0.133614079</v>
      </c>
      <c r="D222">
        <v>0.34060827999999999</v>
      </c>
      <c r="E222">
        <v>0.47703743599999998</v>
      </c>
      <c r="F222">
        <v>0.52007522500000003</v>
      </c>
      <c r="G222">
        <v>0.67859297699999999</v>
      </c>
      <c r="H222">
        <v>0.82882654600000005</v>
      </c>
      <c r="I222">
        <v>0.91048850000000003</v>
      </c>
      <c r="J222">
        <v>1.0095235250000001</v>
      </c>
      <c r="K222">
        <v>1.0705914860000001</v>
      </c>
      <c r="L222">
        <v>1.3308578740000001</v>
      </c>
      <c r="M222" t="s">
        <v>20</v>
      </c>
      <c r="N222">
        <v>1998</v>
      </c>
      <c r="O222">
        <v>20</v>
      </c>
    </row>
    <row r="223" spans="1:15">
      <c r="A223">
        <v>1.7588998000000002E-2</v>
      </c>
      <c r="B223">
        <v>6.2357448000000003E-2</v>
      </c>
      <c r="C223">
        <v>0.15703847300000001</v>
      </c>
      <c r="D223">
        <v>0.35702276799999999</v>
      </c>
      <c r="E223">
        <v>0.425320798</v>
      </c>
      <c r="F223">
        <v>0.56148419299999996</v>
      </c>
      <c r="G223">
        <v>0.63427174100000006</v>
      </c>
      <c r="H223">
        <v>0.77964018499999999</v>
      </c>
      <c r="I223">
        <v>0.980835083</v>
      </c>
      <c r="J223">
        <v>1.0106873789999999</v>
      </c>
      <c r="K223">
        <v>1.1013414699999999</v>
      </c>
      <c r="L223">
        <v>1.2003028769999999</v>
      </c>
      <c r="M223" t="s">
        <v>20</v>
      </c>
      <c r="N223">
        <v>1999</v>
      </c>
      <c r="O223">
        <v>21</v>
      </c>
    </row>
    <row r="224" spans="1:15">
      <c r="A224">
        <v>1.5976383E-2</v>
      </c>
      <c r="B224">
        <v>5.9305879999999998E-2</v>
      </c>
      <c r="C224">
        <v>0.168347676</v>
      </c>
      <c r="D224">
        <v>0.37676229300000003</v>
      </c>
      <c r="E224">
        <v>0.45787761500000002</v>
      </c>
      <c r="F224">
        <v>0.53091615700000006</v>
      </c>
      <c r="G224">
        <v>0.65949497400000001</v>
      </c>
      <c r="H224">
        <v>0.70862219199999998</v>
      </c>
      <c r="I224">
        <v>0.78387484500000004</v>
      </c>
      <c r="J224">
        <v>0.95677947200000002</v>
      </c>
      <c r="K224">
        <v>1.183995146</v>
      </c>
      <c r="L224">
        <v>1.2136150029999999</v>
      </c>
      <c r="M224" t="s">
        <v>20</v>
      </c>
      <c r="N224">
        <v>2000</v>
      </c>
      <c r="O224">
        <v>22</v>
      </c>
    </row>
    <row r="225" spans="1:15">
      <c r="A225">
        <v>1.9750460000000001E-2</v>
      </c>
      <c r="B225">
        <v>6.1787148E-2</v>
      </c>
      <c r="C225">
        <v>0.12872455499999999</v>
      </c>
      <c r="D225">
        <v>0.37354991500000001</v>
      </c>
      <c r="E225">
        <v>0.53535690899999999</v>
      </c>
      <c r="F225">
        <v>0.61763332199999998</v>
      </c>
      <c r="G225">
        <v>0.77377663500000005</v>
      </c>
      <c r="H225">
        <v>0.82059586600000001</v>
      </c>
      <c r="I225">
        <v>0.85457870499999999</v>
      </c>
      <c r="J225">
        <v>0.94804611999999999</v>
      </c>
      <c r="K225">
        <v>1.102583112</v>
      </c>
      <c r="L225">
        <v>1.200962812</v>
      </c>
      <c r="M225" t="s">
        <v>20</v>
      </c>
      <c r="N225">
        <v>2001</v>
      </c>
      <c r="O225">
        <v>23</v>
      </c>
    </row>
    <row r="226" spans="1:15">
      <c r="A226">
        <v>1.8974644999999998E-2</v>
      </c>
      <c r="B226">
        <v>7.5984509000000006E-2</v>
      </c>
      <c r="C226">
        <v>0.22345187399999999</v>
      </c>
      <c r="D226">
        <v>0.39254350199999999</v>
      </c>
      <c r="E226">
        <v>0.53310522800000004</v>
      </c>
      <c r="F226">
        <v>0.64618273100000001</v>
      </c>
      <c r="G226">
        <v>0.80956596000000003</v>
      </c>
      <c r="H226">
        <v>0.94274112600000004</v>
      </c>
      <c r="I226">
        <v>0.896656389</v>
      </c>
      <c r="J226">
        <v>0.96326761100000002</v>
      </c>
      <c r="K226">
        <v>1.047190748</v>
      </c>
      <c r="L226">
        <v>1.0941907580000001</v>
      </c>
      <c r="M226" t="s">
        <v>20</v>
      </c>
      <c r="N226">
        <v>2002</v>
      </c>
      <c r="O226">
        <v>24</v>
      </c>
    </row>
    <row r="227" spans="1:15">
      <c r="A227">
        <v>2.3752215E-2</v>
      </c>
      <c r="B227">
        <v>8.2847247999999998E-2</v>
      </c>
      <c r="C227">
        <v>0.23668955</v>
      </c>
      <c r="D227">
        <v>0.43499641500000003</v>
      </c>
      <c r="E227">
        <v>0.56705303200000001</v>
      </c>
      <c r="F227">
        <v>0.67245950099999996</v>
      </c>
      <c r="G227">
        <v>0.73366017900000002</v>
      </c>
      <c r="H227">
        <v>0.83217589700000005</v>
      </c>
      <c r="I227">
        <v>0.88449285600000005</v>
      </c>
      <c r="J227">
        <v>0.96130365299999998</v>
      </c>
      <c r="K227">
        <v>0.990642829</v>
      </c>
      <c r="L227">
        <v>1.0289780550000001</v>
      </c>
      <c r="M227" t="s">
        <v>20</v>
      </c>
      <c r="N227">
        <v>2003</v>
      </c>
      <c r="O227">
        <v>25</v>
      </c>
    </row>
    <row r="228" spans="1:15">
      <c r="A228">
        <v>2.5518523000000001E-2</v>
      </c>
      <c r="B228">
        <v>7.9377827999999997E-2</v>
      </c>
      <c r="C228">
        <v>0.209686119</v>
      </c>
      <c r="D228">
        <v>0.476299368</v>
      </c>
      <c r="E228">
        <v>0.55483965099999999</v>
      </c>
      <c r="F228">
        <v>0.67960002900000005</v>
      </c>
      <c r="G228">
        <v>0.76519576</v>
      </c>
      <c r="H228">
        <v>0.79327916399999998</v>
      </c>
      <c r="I228">
        <v>0.94125099099999998</v>
      </c>
      <c r="J228">
        <v>0.96261624199999996</v>
      </c>
      <c r="K228">
        <v>1.057853428</v>
      </c>
      <c r="L228">
        <v>1.051911909</v>
      </c>
      <c r="M228" t="s">
        <v>20</v>
      </c>
      <c r="N228">
        <v>2004</v>
      </c>
      <c r="O228">
        <v>26</v>
      </c>
    </row>
    <row r="229" spans="1:15">
      <c r="A229">
        <v>2.2624445999999999E-2</v>
      </c>
      <c r="B229">
        <v>6.9229620000000006E-2</v>
      </c>
      <c r="C229">
        <v>0.213007049</v>
      </c>
      <c r="D229">
        <v>0.40344140099999998</v>
      </c>
      <c r="E229">
        <v>0.51689676799999995</v>
      </c>
      <c r="F229">
        <v>0.60879396500000005</v>
      </c>
      <c r="G229">
        <v>0.70283571499999997</v>
      </c>
      <c r="H229">
        <v>0.81565058800000001</v>
      </c>
      <c r="I229">
        <v>0.887663592</v>
      </c>
      <c r="J229">
        <v>0.95992354700000004</v>
      </c>
      <c r="K229">
        <v>1.0721150800000001</v>
      </c>
      <c r="L229">
        <v>1.112198488</v>
      </c>
      <c r="M229" t="s">
        <v>20</v>
      </c>
      <c r="N229">
        <v>2005</v>
      </c>
      <c r="O229">
        <v>27</v>
      </c>
    </row>
    <row r="230" spans="1:15">
      <c r="A230">
        <v>2.3415582000000001E-2</v>
      </c>
      <c r="B230">
        <v>7.2885976000000005E-2</v>
      </c>
      <c r="C230">
        <v>0.16604369899999999</v>
      </c>
      <c r="D230">
        <v>0.36360810300000002</v>
      </c>
      <c r="E230">
        <v>0.51750096999999995</v>
      </c>
      <c r="F230">
        <v>0.60735550100000002</v>
      </c>
      <c r="G230">
        <v>0.720908628</v>
      </c>
      <c r="H230">
        <v>0.80671078200000002</v>
      </c>
      <c r="I230">
        <v>0.90956303299999997</v>
      </c>
      <c r="J230">
        <v>1.0475033</v>
      </c>
      <c r="K230">
        <v>1.274168228</v>
      </c>
      <c r="L230">
        <v>1.2085652979999999</v>
      </c>
      <c r="M230" t="s">
        <v>20</v>
      </c>
      <c r="N230">
        <v>2006</v>
      </c>
      <c r="O230">
        <v>28</v>
      </c>
    </row>
    <row r="231" spans="1:15">
      <c r="A231">
        <v>2.1177188E-2</v>
      </c>
      <c r="B231">
        <v>7.9321535999999998E-2</v>
      </c>
      <c r="C231">
        <v>0.279545086</v>
      </c>
      <c r="D231">
        <v>0.42173493299999998</v>
      </c>
      <c r="E231">
        <v>0.54719979900000004</v>
      </c>
      <c r="F231">
        <v>0.67198244299999998</v>
      </c>
      <c r="G231">
        <v>0.78230815099999995</v>
      </c>
      <c r="H231">
        <v>0.843698807</v>
      </c>
      <c r="I231">
        <v>0.92454486599999997</v>
      </c>
      <c r="J231">
        <v>1.0981898050000001</v>
      </c>
      <c r="K231">
        <v>1.131498973</v>
      </c>
      <c r="L231">
        <v>1.1117951239999999</v>
      </c>
      <c r="M231" t="s">
        <v>20</v>
      </c>
      <c r="N231">
        <v>2007</v>
      </c>
      <c r="O231">
        <v>29</v>
      </c>
    </row>
    <row r="232" spans="1:15">
      <c r="A232">
        <v>2.4352901E-2</v>
      </c>
      <c r="B232">
        <v>5.4169202999999999E-2</v>
      </c>
      <c r="C232">
        <v>0.18606903899999999</v>
      </c>
      <c r="D232">
        <v>0.41621925900000001</v>
      </c>
      <c r="E232">
        <v>0.52290821600000004</v>
      </c>
      <c r="F232">
        <v>0.642144932</v>
      </c>
      <c r="G232">
        <v>0.75550001</v>
      </c>
      <c r="H232">
        <v>0.85994882100000003</v>
      </c>
      <c r="I232">
        <v>0.924212637</v>
      </c>
      <c r="J232">
        <v>1.0757142689999999</v>
      </c>
      <c r="K232">
        <v>1.216563624</v>
      </c>
      <c r="L232">
        <v>1.205808507</v>
      </c>
      <c r="M232" t="s">
        <v>20</v>
      </c>
      <c r="N232">
        <v>2008</v>
      </c>
      <c r="O232">
        <v>30</v>
      </c>
    </row>
    <row r="233" spans="1:15">
      <c r="A233">
        <v>1.9968778999999999E-2</v>
      </c>
      <c r="B233">
        <v>7.8156875000000001E-2</v>
      </c>
      <c r="C233">
        <v>0.165215057</v>
      </c>
      <c r="D233">
        <v>0.40763568500000003</v>
      </c>
      <c r="E233">
        <v>0.57155998200000002</v>
      </c>
      <c r="F233">
        <v>0.66917066599999997</v>
      </c>
      <c r="G233">
        <v>0.88405806899999995</v>
      </c>
      <c r="H233">
        <v>1.0090004450000001</v>
      </c>
      <c r="I233">
        <v>0.95495891399999999</v>
      </c>
      <c r="J233">
        <v>1.1188322719999999</v>
      </c>
      <c r="K233">
        <v>1.1919806559999999</v>
      </c>
      <c r="L233">
        <v>1.4401827030000001</v>
      </c>
      <c r="M233" t="s">
        <v>20</v>
      </c>
      <c r="N233">
        <v>2009</v>
      </c>
      <c r="O233">
        <v>31</v>
      </c>
    </row>
    <row r="234" spans="1:15">
      <c r="A234">
        <v>2.4813353999999999E-2</v>
      </c>
      <c r="B234">
        <v>7.0297875999999995E-2</v>
      </c>
      <c r="C234">
        <v>0.23672190000000001</v>
      </c>
      <c r="D234">
        <v>0.40236709500000001</v>
      </c>
      <c r="E234">
        <v>0.54926349299999999</v>
      </c>
      <c r="F234">
        <v>0.67925973799999995</v>
      </c>
      <c r="G234">
        <v>0.89351828799999999</v>
      </c>
      <c r="H234">
        <v>0.98213089899999995</v>
      </c>
      <c r="I234">
        <v>1.0327764340000001</v>
      </c>
      <c r="J234">
        <v>1.123317001</v>
      </c>
      <c r="K234">
        <v>1.1675288349999999</v>
      </c>
      <c r="L234">
        <v>1.257630391</v>
      </c>
      <c r="M234" t="s">
        <v>20</v>
      </c>
      <c r="N234">
        <v>2010</v>
      </c>
      <c r="O234">
        <v>32</v>
      </c>
    </row>
    <row r="235" spans="1:15">
      <c r="A235">
        <v>2.3951051000000001E-2</v>
      </c>
      <c r="B235">
        <v>8.6448630999999998E-2</v>
      </c>
      <c r="C235">
        <v>0.168627943</v>
      </c>
      <c r="D235">
        <v>0.42513522399999998</v>
      </c>
      <c r="E235">
        <v>0.53918512299999999</v>
      </c>
      <c r="F235">
        <v>0.64672494599999997</v>
      </c>
      <c r="G235">
        <v>0.93316064600000004</v>
      </c>
      <c r="H235">
        <v>1.0061789640000001</v>
      </c>
      <c r="I235">
        <v>1.1075656250000001</v>
      </c>
      <c r="J235">
        <v>1.113523609</v>
      </c>
      <c r="K235">
        <v>1.2426004340000001</v>
      </c>
      <c r="L235">
        <v>1.3041959670000001</v>
      </c>
      <c r="M235" t="s">
        <v>20</v>
      </c>
      <c r="N235">
        <v>2011</v>
      </c>
      <c r="O235">
        <v>33</v>
      </c>
    </row>
    <row r="236" spans="1:15">
      <c r="A236">
        <v>2.1400823999999999E-2</v>
      </c>
      <c r="B236">
        <v>6.9283368999999997E-2</v>
      </c>
      <c r="C236">
        <v>0.20394205900000001</v>
      </c>
      <c r="D236">
        <v>0.35815897200000002</v>
      </c>
      <c r="E236">
        <v>0.53330612200000005</v>
      </c>
      <c r="F236">
        <v>0.67074632999999995</v>
      </c>
      <c r="G236">
        <v>0.80729917699999998</v>
      </c>
      <c r="H236">
        <v>0.94795882799999998</v>
      </c>
      <c r="I236">
        <v>1.2122753690000001</v>
      </c>
      <c r="J236">
        <v>1.237044654</v>
      </c>
      <c r="K236">
        <v>1.3221096729999999</v>
      </c>
      <c r="L236">
        <v>1.3599406439999999</v>
      </c>
      <c r="M236" t="s">
        <v>20</v>
      </c>
      <c r="N236">
        <v>2012</v>
      </c>
      <c r="O236">
        <v>34</v>
      </c>
    </row>
    <row r="237" spans="1:15">
      <c r="A237">
        <v>2.2959230000000001E-2</v>
      </c>
      <c r="B237">
        <v>6.2831708E-2</v>
      </c>
      <c r="C237">
        <v>0.166775072</v>
      </c>
      <c r="D237">
        <v>0.41992241400000002</v>
      </c>
      <c r="E237">
        <v>0.491757416</v>
      </c>
      <c r="F237">
        <v>0.62336800599999997</v>
      </c>
      <c r="G237">
        <v>0.833614313</v>
      </c>
      <c r="H237">
        <v>0.97626169100000004</v>
      </c>
      <c r="I237">
        <v>1.079108862</v>
      </c>
      <c r="J237">
        <v>1.234830973</v>
      </c>
      <c r="K237">
        <v>1.3187143210000001</v>
      </c>
      <c r="L237">
        <v>1.3655250109999999</v>
      </c>
      <c r="M237" t="s">
        <v>20</v>
      </c>
      <c r="N237">
        <v>2013</v>
      </c>
      <c r="O237">
        <v>35</v>
      </c>
    </row>
    <row r="238" spans="1:15">
      <c r="A238">
        <v>2.2769589999999999E-2</v>
      </c>
      <c r="B238">
        <v>8.1039130000000001E-2</v>
      </c>
      <c r="C238">
        <v>0.16203398199999999</v>
      </c>
      <c r="D238">
        <v>0.35290544400000001</v>
      </c>
      <c r="E238">
        <v>0.47391158999999999</v>
      </c>
      <c r="F238">
        <v>0.60393346000000003</v>
      </c>
      <c r="G238">
        <v>0.65731530500000002</v>
      </c>
      <c r="H238">
        <v>0.89546526900000001</v>
      </c>
      <c r="I238">
        <v>0.98650103899999997</v>
      </c>
      <c r="J238">
        <v>1.114551675</v>
      </c>
      <c r="K238">
        <v>1.4008778879999999</v>
      </c>
      <c r="L238">
        <v>1.349810006</v>
      </c>
      <c r="M238" t="s">
        <v>20</v>
      </c>
      <c r="N238">
        <v>2014</v>
      </c>
      <c r="O238">
        <v>36</v>
      </c>
    </row>
    <row r="239" spans="1:15">
      <c r="A239">
        <v>2.2663922E-2</v>
      </c>
      <c r="B239">
        <v>7.6370721000000003E-2</v>
      </c>
      <c r="C239">
        <v>0.20628748999999999</v>
      </c>
      <c r="D239">
        <v>0.38888217200000003</v>
      </c>
      <c r="E239">
        <v>0.57437083799999999</v>
      </c>
      <c r="F239">
        <v>0.62703836000000002</v>
      </c>
      <c r="G239">
        <v>0.80576405200000001</v>
      </c>
      <c r="H239">
        <v>0.94094098999999998</v>
      </c>
      <c r="I239">
        <v>1.0459384430000001</v>
      </c>
      <c r="J239">
        <v>1.065510102</v>
      </c>
      <c r="K239">
        <v>1.30555602</v>
      </c>
      <c r="L239">
        <v>1.6099144869999999</v>
      </c>
      <c r="M239" t="s">
        <v>20</v>
      </c>
      <c r="N239">
        <v>2015</v>
      </c>
      <c r="O239">
        <v>37</v>
      </c>
    </row>
    <row r="240" spans="1:15">
      <c r="A240">
        <v>2.3560587000000001E-2</v>
      </c>
      <c r="B240">
        <v>7.0773268E-2</v>
      </c>
      <c r="C240">
        <v>0.19847348000000001</v>
      </c>
      <c r="D240">
        <v>0.43632227800000001</v>
      </c>
      <c r="E240">
        <v>0.50633373100000001</v>
      </c>
      <c r="F240">
        <v>0.61893132500000003</v>
      </c>
      <c r="G240">
        <v>0.69856129899999997</v>
      </c>
      <c r="H240">
        <v>0.78216158700000005</v>
      </c>
      <c r="I240">
        <v>0.84400054099999999</v>
      </c>
      <c r="J240">
        <v>0.927961178</v>
      </c>
      <c r="K240">
        <v>1.1020812250000001</v>
      </c>
      <c r="L240">
        <v>1.485101134</v>
      </c>
      <c r="M240" t="s">
        <v>20</v>
      </c>
      <c r="N240">
        <v>2016</v>
      </c>
      <c r="O240">
        <v>38</v>
      </c>
    </row>
    <row r="241" spans="1:15">
      <c r="A241" s="2">
        <v>2.5182262E-2</v>
      </c>
      <c r="B241" s="2">
        <v>0.18132380300000001</v>
      </c>
      <c r="C241" s="2">
        <v>0.40517102100000002</v>
      </c>
      <c r="D241" s="2">
        <v>0.49694748</v>
      </c>
      <c r="E241" s="2">
        <v>0.56367458149999994</v>
      </c>
      <c r="F241" s="2">
        <v>0.66871563450000004</v>
      </c>
      <c r="G241" s="2">
        <v>0.75910415099999995</v>
      </c>
      <c r="H241" s="2">
        <v>0.84424948100000008</v>
      </c>
      <c r="I241" s="2">
        <v>1.043651884</v>
      </c>
      <c r="J241" s="2">
        <v>1.1235962275</v>
      </c>
      <c r="K241" s="2">
        <v>1.2891474000000001</v>
      </c>
      <c r="L241" s="2">
        <v>1.264327025</v>
      </c>
      <c r="M241" s="2" t="s">
        <v>20</v>
      </c>
      <c r="N241" s="2">
        <v>2017</v>
      </c>
      <c r="O241">
        <v>39</v>
      </c>
    </row>
    <row r="242" spans="1:15">
      <c r="A242" t="s">
        <v>20</v>
      </c>
      <c r="B242" t="s">
        <v>116</v>
      </c>
      <c r="C242" t="s">
        <v>117</v>
      </c>
    </row>
    <row r="243" spans="1:15">
      <c r="A243" t="s">
        <v>49</v>
      </c>
    </row>
    <row r="244" spans="1:15">
      <c r="A244">
        <v>3.8075930000000001E-2</v>
      </c>
      <c r="B244">
        <v>0.2370012</v>
      </c>
      <c r="C244">
        <v>0.66977679999999995</v>
      </c>
      <c r="D244">
        <v>1.344427</v>
      </c>
      <c r="E244">
        <v>2.230181</v>
      </c>
      <c r="F244">
        <v>3.2784909999999998</v>
      </c>
      <c r="G244">
        <v>4.4365949999999996</v>
      </c>
      <c r="H244">
        <v>5.6552160000000002</v>
      </c>
      <c r="I244">
        <v>6.8922800000000004</v>
      </c>
      <c r="J244">
        <v>8.1141699999999997</v>
      </c>
      <c r="K244">
        <v>9.2955679999999994</v>
      </c>
      <c r="L244">
        <v>11.02774</v>
      </c>
      <c r="M244" t="s">
        <v>20</v>
      </c>
      <c r="N244">
        <v>1979</v>
      </c>
      <c r="O244">
        <v>1</v>
      </c>
    </row>
    <row r="245" spans="1:15">
      <c r="A245">
        <v>3.8075930000000001E-2</v>
      </c>
      <c r="B245">
        <v>0.2370012</v>
      </c>
      <c r="C245">
        <v>0.66977679999999995</v>
      </c>
      <c r="D245">
        <v>1.344427</v>
      </c>
      <c r="E245">
        <v>2.230181</v>
      </c>
      <c r="F245">
        <v>3.2784909999999998</v>
      </c>
      <c r="G245">
        <v>4.4365949999999996</v>
      </c>
      <c r="H245">
        <v>5.6552160000000002</v>
      </c>
      <c r="I245">
        <v>6.8922800000000004</v>
      </c>
      <c r="J245">
        <v>8.1141699999999997</v>
      </c>
      <c r="K245">
        <v>9.2955679999999994</v>
      </c>
      <c r="L245">
        <v>11.02774</v>
      </c>
      <c r="M245" t="s">
        <v>20</v>
      </c>
      <c r="N245">
        <v>1980</v>
      </c>
      <c r="O245">
        <v>2</v>
      </c>
    </row>
    <row r="246" spans="1:15">
      <c r="A246">
        <v>3.8357919999999997E-2</v>
      </c>
      <c r="B246">
        <v>0.24491840000000001</v>
      </c>
      <c r="C246">
        <v>0.70294670000000004</v>
      </c>
      <c r="D246">
        <v>1.426717</v>
      </c>
      <c r="E246">
        <v>2.3870369999999999</v>
      </c>
      <c r="F246">
        <v>3.533477</v>
      </c>
      <c r="G246">
        <v>4.8093409999999999</v>
      </c>
      <c r="H246">
        <v>6.1605109999999996</v>
      </c>
      <c r="I246">
        <v>7.5399609999999999</v>
      </c>
      <c r="J246">
        <v>8.9094960000000007</v>
      </c>
      <c r="K246">
        <v>10.239850000000001</v>
      </c>
      <c r="L246">
        <v>12.20219</v>
      </c>
      <c r="M246" t="s">
        <v>20</v>
      </c>
      <c r="N246">
        <v>1981</v>
      </c>
      <c r="O246">
        <v>3</v>
      </c>
    </row>
    <row r="247" spans="1:15">
      <c r="A247">
        <v>3.8864040000000002E-2</v>
      </c>
      <c r="B247">
        <v>0.26097779999999998</v>
      </c>
      <c r="C247">
        <v>0.77233039999999997</v>
      </c>
      <c r="D247">
        <v>1.602268</v>
      </c>
      <c r="E247">
        <v>2.7265899999999998</v>
      </c>
      <c r="F247">
        <v>4.0918970000000003</v>
      </c>
      <c r="G247">
        <v>5.6335100000000002</v>
      </c>
      <c r="H247">
        <v>7.2868500000000003</v>
      </c>
      <c r="I247">
        <v>8.9938059999999993</v>
      </c>
      <c r="J247">
        <v>10.70566</v>
      </c>
      <c r="K247">
        <v>12.38387</v>
      </c>
      <c r="L247">
        <v>14.888809999999999</v>
      </c>
      <c r="M247" t="s">
        <v>20</v>
      </c>
      <c r="N247">
        <v>1982</v>
      </c>
      <c r="O247">
        <v>4</v>
      </c>
    </row>
    <row r="248" spans="1:15">
      <c r="A248">
        <v>3.8075930000000001E-2</v>
      </c>
      <c r="B248">
        <v>0.2370012</v>
      </c>
      <c r="C248">
        <v>0.66977679999999995</v>
      </c>
      <c r="D248">
        <v>1.344427</v>
      </c>
      <c r="E248">
        <v>2.230181</v>
      </c>
      <c r="F248">
        <v>3.2784909999999998</v>
      </c>
      <c r="G248">
        <v>4.4365949999999996</v>
      </c>
      <c r="H248">
        <v>5.6552160000000002</v>
      </c>
      <c r="I248">
        <v>6.8922800000000004</v>
      </c>
      <c r="J248">
        <v>8.1141699999999997</v>
      </c>
      <c r="K248">
        <v>9.2955679999999994</v>
      </c>
      <c r="L248">
        <v>11.02774</v>
      </c>
      <c r="M248" t="s">
        <v>20</v>
      </c>
      <c r="N248">
        <v>1983</v>
      </c>
      <c r="O248">
        <v>5</v>
      </c>
    </row>
    <row r="249" spans="1:15">
      <c r="A249">
        <v>3.8191509999999998E-2</v>
      </c>
      <c r="B249">
        <v>0.240171</v>
      </c>
      <c r="C249">
        <v>0.68297540000000001</v>
      </c>
      <c r="D249">
        <v>1.3770420000000001</v>
      </c>
      <c r="E249">
        <v>2.2921659999999999</v>
      </c>
      <c r="F249">
        <v>3.3790200000000001</v>
      </c>
      <c r="G249">
        <v>4.5832680000000003</v>
      </c>
      <c r="H249">
        <v>5.8537210000000002</v>
      </c>
      <c r="I249">
        <v>7.146363</v>
      </c>
      <c r="J249">
        <v>8.4257910000000003</v>
      </c>
      <c r="K249">
        <v>9.6651509999999998</v>
      </c>
      <c r="L249">
        <v>11.48672</v>
      </c>
      <c r="M249" t="s">
        <v>20</v>
      </c>
      <c r="N249">
        <v>1984</v>
      </c>
      <c r="O249">
        <v>6</v>
      </c>
    </row>
    <row r="250" spans="1:15">
      <c r="A250">
        <v>3.8008599999999997E-2</v>
      </c>
      <c r="B250">
        <v>0.2351993</v>
      </c>
      <c r="C250">
        <v>0.66232250000000004</v>
      </c>
      <c r="D250">
        <v>1.3260829999999999</v>
      </c>
      <c r="E250">
        <v>2.195424</v>
      </c>
      <c r="F250">
        <v>3.2222599999999999</v>
      </c>
      <c r="G250">
        <v>4.3547190000000002</v>
      </c>
      <c r="H250">
        <v>5.5445950000000002</v>
      </c>
      <c r="I250">
        <v>6.7508929999999996</v>
      </c>
      <c r="J250">
        <v>7.9409859999999997</v>
      </c>
      <c r="K250">
        <v>9.0904019999999992</v>
      </c>
      <c r="L250">
        <v>10.773339999999999</v>
      </c>
      <c r="M250" t="s">
        <v>20</v>
      </c>
      <c r="N250">
        <v>1985</v>
      </c>
      <c r="O250">
        <v>7</v>
      </c>
    </row>
    <row r="251" spans="1:15">
      <c r="A251">
        <v>3.7843000000000002E-2</v>
      </c>
      <c r="B251">
        <v>0.23089789999999999</v>
      </c>
      <c r="C251">
        <v>0.64466900000000005</v>
      </c>
      <c r="D251">
        <v>1.2828619999999999</v>
      </c>
      <c r="E251">
        <v>2.1138439999999998</v>
      </c>
      <c r="F251">
        <v>3.0906709999999999</v>
      </c>
      <c r="G251">
        <v>4.1635900000000001</v>
      </c>
      <c r="H251">
        <v>5.2869010000000003</v>
      </c>
      <c r="I251">
        <v>6.422123</v>
      </c>
      <c r="J251">
        <v>7.5389090000000003</v>
      </c>
      <c r="K251">
        <v>8.6147270000000002</v>
      </c>
      <c r="L251">
        <v>10.18465</v>
      </c>
      <c r="M251" t="s">
        <v>20</v>
      </c>
      <c r="N251">
        <v>1986</v>
      </c>
      <c r="O251">
        <v>8</v>
      </c>
    </row>
    <row r="252" spans="1:15">
      <c r="A252">
        <v>3.824615E-2</v>
      </c>
      <c r="B252">
        <v>0.2417048</v>
      </c>
      <c r="C252">
        <v>0.68940109999999999</v>
      </c>
      <c r="D252">
        <v>1.3929819999999999</v>
      </c>
      <c r="E252">
        <v>2.322549</v>
      </c>
      <c r="F252">
        <v>3.4284080000000001</v>
      </c>
      <c r="G252">
        <v>4.655462</v>
      </c>
      <c r="H252">
        <v>5.9515840000000004</v>
      </c>
      <c r="I252">
        <v>7.2717980000000004</v>
      </c>
      <c r="J252">
        <v>8.5798159999999992</v>
      </c>
      <c r="K252">
        <v>9.8480170000000005</v>
      </c>
      <c r="L252">
        <v>11.71415</v>
      </c>
      <c r="M252" t="s">
        <v>20</v>
      </c>
      <c r="N252">
        <v>1987</v>
      </c>
      <c r="O252">
        <v>9</v>
      </c>
    </row>
    <row r="253" spans="1:15">
      <c r="A253">
        <v>3.7953170000000001E-2</v>
      </c>
      <c r="B253">
        <v>0.23373940000000001</v>
      </c>
      <c r="C253">
        <v>0.65630840000000001</v>
      </c>
      <c r="D253">
        <v>1.3113239999999999</v>
      </c>
      <c r="E253">
        <v>2.167516</v>
      </c>
      <c r="F253">
        <v>3.1771820000000002</v>
      </c>
      <c r="G253">
        <v>4.2891690000000002</v>
      </c>
      <c r="H253">
        <v>5.4561289999999998</v>
      </c>
      <c r="I253">
        <v>6.6379330000000003</v>
      </c>
      <c r="J253">
        <v>7.8027389999999999</v>
      </c>
      <c r="K253">
        <v>8.9267439999999993</v>
      </c>
      <c r="L253">
        <v>10.57062</v>
      </c>
      <c r="M253" t="s">
        <v>20</v>
      </c>
      <c r="N253">
        <v>1988</v>
      </c>
      <c r="O253">
        <v>10</v>
      </c>
    </row>
    <row r="254" spans="1:15">
      <c r="A254">
        <v>3.8222560000000003E-2</v>
      </c>
      <c r="B254">
        <v>0.2410397</v>
      </c>
      <c r="C254">
        <v>0.68661139999999998</v>
      </c>
      <c r="D254">
        <v>1.386056</v>
      </c>
      <c r="E254">
        <v>2.309342</v>
      </c>
      <c r="F254">
        <v>3.40693</v>
      </c>
      <c r="G254">
        <v>4.6240550000000002</v>
      </c>
      <c r="H254">
        <v>5.9089980000000004</v>
      </c>
      <c r="I254">
        <v>7.2172010000000002</v>
      </c>
      <c r="J254">
        <v>8.5127590000000009</v>
      </c>
      <c r="K254">
        <v>9.7683890000000009</v>
      </c>
      <c r="L254">
        <v>11.61509</v>
      </c>
      <c r="M254" t="s">
        <v>20</v>
      </c>
      <c r="N254">
        <v>1989</v>
      </c>
      <c r="O254">
        <v>11</v>
      </c>
    </row>
    <row r="255" spans="1:15">
      <c r="A255">
        <v>3.8084489999999999E-2</v>
      </c>
      <c r="B255">
        <v>0.23723269999999999</v>
      </c>
      <c r="C255">
        <v>0.67073689999999997</v>
      </c>
      <c r="D255">
        <v>1.3467929999999999</v>
      </c>
      <c r="E255">
        <v>2.2346699999999999</v>
      </c>
      <c r="F255">
        <v>3.2857620000000001</v>
      </c>
      <c r="G255">
        <v>4.4471910000000001</v>
      </c>
      <c r="H255">
        <v>5.6695419999999999</v>
      </c>
      <c r="I255">
        <v>6.9106009999999998</v>
      </c>
      <c r="J255">
        <v>8.1366230000000002</v>
      </c>
      <c r="K255">
        <v>9.3221790000000002</v>
      </c>
      <c r="L255">
        <v>11.06076</v>
      </c>
      <c r="M255" t="s">
        <v>20</v>
      </c>
      <c r="N255">
        <v>1990</v>
      </c>
      <c r="O255">
        <v>12</v>
      </c>
    </row>
    <row r="256" spans="1:15">
      <c r="A256">
        <v>3.8078920000000002E-2</v>
      </c>
      <c r="B256">
        <v>0.23708190000000001</v>
      </c>
      <c r="C256">
        <v>0.67011140000000002</v>
      </c>
      <c r="D256">
        <v>1.345251</v>
      </c>
      <c r="E256">
        <v>2.2317450000000001</v>
      </c>
      <c r="F256">
        <v>3.2810239999999999</v>
      </c>
      <c r="G256">
        <v>4.4402860000000004</v>
      </c>
      <c r="H256">
        <v>5.6602059999999996</v>
      </c>
      <c r="I256">
        <v>6.8986609999999997</v>
      </c>
      <c r="J256">
        <v>8.1219900000000003</v>
      </c>
      <c r="K256">
        <v>9.3048359999999999</v>
      </c>
      <c r="L256">
        <v>11.039239999999999</v>
      </c>
      <c r="M256" t="s">
        <v>20</v>
      </c>
      <c r="N256">
        <v>1991</v>
      </c>
      <c r="O256">
        <v>13</v>
      </c>
    </row>
    <row r="257" spans="1:15">
      <c r="A257">
        <v>3.7887299999999999E-2</v>
      </c>
      <c r="B257">
        <v>0.23203109999999999</v>
      </c>
      <c r="C257">
        <v>0.64930049999999995</v>
      </c>
      <c r="D257">
        <v>1.294171</v>
      </c>
      <c r="E257">
        <v>2.1351469999999999</v>
      </c>
      <c r="F257">
        <v>3.1249790000000002</v>
      </c>
      <c r="G257">
        <v>4.2133560000000001</v>
      </c>
      <c r="H257">
        <v>5.3539260000000004</v>
      </c>
      <c r="I257">
        <v>6.5075529999999997</v>
      </c>
      <c r="J257">
        <v>7.6433020000000003</v>
      </c>
      <c r="K257">
        <v>8.7381390000000003</v>
      </c>
      <c r="L257">
        <v>10.33723</v>
      </c>
      <c r="M257" t="s">
        <v>20</v>
      </c>
      <c r="N257">
        <v>1992</v>
      </c>
      <c r="O257">
        <v>14</v>
      </c>
    </row>
    <row r="258" spans="1:15">
      <c r="A258">
        <v>3.684569E-2</v>
      </c>
      <c r="B258">
        <v>0.20814299999999999</v>
      </c>
      <c r="C258">
        <v>0.55458209999999997</v>
      </c>
      <c r="D258">
        <v>1.067304</v>
      </c>
      <c r="E258">
        <v>1.713808</v>
      </c>
      <c r="F258">
        <v>2.4539949999999999</v>
      </c>
      <c r="G258">
        <v>3.2489499999999998</v>
      </c>
      <c r="H258">
        <v>4.0650979999999999</v>
      </c>
      <c r="I258">
        <v>4.8756640000000004</v>
      </c>
      <c r="J258">
        <v>5.6606430000000003</v>
      </c>
      <c r="K258">
        <v>6.4060750000000004</v>
      </c>
      <c r="L258">
        <v>7.4740060000000001</v>
      </c>
      <c r="M258" t="s">
        <v>20</v>
      </c>
      <c r="N258">
        <v>1993</v>
      </c>
      <c r="O258">
        <v>15</v>
      </c>
    </row>
    <row r="259" spans="1:15">
      <c r="A259">
        <v>3.7885830000000002E-2</v>
      </c>
      <c r="B259">
        <v>0.23199339999999999</v>
      </c>
      <c r="C259">
        <v>0.649146</v>
      </c>
      <c r="D259">
        <v>1.293793</v>
      </c>
      <c r="E259">
        <v>2.1344349999999999</v>
      </c>
      <c r="F259">
        <v>3.1238320000000002</v>
      </c>
      <c r="G259">
        <v>4.2116920000000002</v>
      </c>
      <c r="H259">
        <v>5.3516839999999997</v>
      </c>
      <c r="I259">
        <v>6.5046949999999999</v>
      </c>
      <c r="J259">
        <v>7.6398080000000004</v>
      </c>
      <c r="K259">
        <v>8.7340079999999993</v>
      </c>
      <c r="L259">
        <v>10.33212</v>
      </c>
      <c r="M259" t="s">
        <v>20</v>
      </c>
      <c r="N259">
        <v>1994</v>
      </c>
      <c r="O259">
        <v>16</v>
      </c>
    </row>
    <row r="260" spans="1:15">
      <c r="A260">
        <v>3.7889260000000001E-2</v>
      </c>
      <c r="B260">
        <v>0.2320815</v>
      </c>
      <c r="C260">
        <v>0.64950699999999995</v>
      </c>
      <c r="D260">
        <v>1.2946759999999999</v>
      </c>
      <c r="E260">
        <v>2.1360980000000001</v>
      </c>
      <c r="F260">
        <v>3.126512</v>
      </c>
      <c r="G260">
        <v>4.2155810000000002</v>
      </c>
      <c r="H260">
        <v>5.3569240000000002</v>
      </c>
      <c r="I260">
        <v>6.5113760000000003</v>
      </c>
      <c r="J260">
        <v>7.6479749999999997</v>
      </c>
      <c r="K260">
        <v>8.7436640000000008</v>
      </c>
      <c r="L260">
        <v>10.34407</v>
      </c>
      <c r="M260" t="s">
        <v>20</v>
      </c>
      <c r="N260">
        <v>1995</v>
      </c>
      <c r="O260">
        <v>17</v>
      </c>
    </row>
    <row r="261" spans="1:15">
      <c r="A261">
        <v>3.8267870000000002E-2</v>
      </c>
      <c r="B261">
        <v>0.24232129999999999</v>
      </c>
      <c r="C261">
        <v>0.69199080000000002</v>
      </c>
      <c r="D261">
        <v>1.3994169999999999</v>
      </c>
      <c r="E261">
        <v>2.334832</v>
      </c>
      <c r="F261">
        <v>3.4483950000000001</v>
      </c>
      <c r="G261">
        <v>4.6847029999999998</v>
      </c>
      <c r="H261">
        <v>5.9912510000000001</v>
      </c>
      <c r="I261">
        <v>7.322673</v>
      </c>
      <c r="J261">
        <v>8.6423199999999998</v>
      </c>
      <c r="K261">
        <v>9.9222610000000007</v>
      </c>
      <c r="L261">
        <v>11.80655</v>
      </c>
      <c r="M261" t="s">
        <v>20</v>
      </c>
      <c r="N261">
        <v>1996</v>
      </c>
      <c r="O261">
        <v>18</v>
      </c>
    </row>
    <row r="262" spans="1:15">
      <c r="A262">
        <v>3.8149089999999997E-2</v>
      </c>
      <c r="B262">
        <v>0.23899590000000001</v>
      </c>
      <c r="C262">
        <v>0.67806979999999994</v>
      </c>
      <c r="D262">
        <v>1.3648990000000001</v>
      </c>
      <c r="E262">
        <v>2.2690610000000002</v>
      </c>
      <c r="F262">
        <v>3.3415110000000001</v>
      </c>
      <c r="G262">
        <v>4.5284979999999999</v>
      </c>
      <c r="H262">
        <v>5.7795459999999999</v>
      </c>
      <c r="I262">
        <v>7.0513649999999997</v>
      </c>
      <c r="J262">
        <v>8.3092220000000001</v>
      </c>
      <c r="K262">
        <v>9.5268379999999997</v>
      </c>
      <c r="L262">
        <v>11.31485</v>
      </c>
      <c r="M262" t="s">
        <v>20</v>
      </c>
      <c r="N262">
        <v>1997</v>
      </c>
      <c r="O262">
        <v>19</v>
      </c>
    </row>
    <row r="263" spans="1:15">
      <c r="A263">
        <v>3.8836969999999998E-2</v>
      </c>
      <c r="B263">
        <v>0.2600459</v>
      </c>
      <c r="C263">
        <v>0.76822670000000004</v>
      </c>
      <c r="D263">
        <v>1.5917589999999999</v>
      </c>
      <c r="E263">
        <v>2.7060810000000002</v>
      </c>
      <c r="F263">
        <v>4.057931</v>
      </c>
      <c r="G263">
        <v>5.5830890000000002</v>
      </c>
      <c r="H263">
        <v>7.2176039999999997</v>
      </c>
      <c r="I263">
        <v>8.9040490000000005</v>
      </c>
      <c r="J263">
        <v>10.59437</v>
      </c>
      <c r="K263">
        <v>12.2506</v>
      </c>
      <c r="L263">
        <v>14.72105</v>
      </c>
      <c r="M263" t="s">
        <v>20</v>
      </c>
      <c r="N263">
        <v>1998</v>
      </c>
      <c r="O263">
        <v>20</v>
      </c>
    </row>
    <row r="264" spans="1:15">
      <c r="A264">
        <v>3.7374169999999998E-2</v>
      </c>
      <c r="B264">
        <v>0.2195993</v>
      </c>
      <c r="C264">
        <v>0.59924630000000001</v>
      </c>
      <c r="D264">
        <v>1.1731130000000001</v>
      </c>
      <c r="E264">
        <v>1.908704</v>
      </c>
      <c r="F264">
        <v>2.7623340000000001</v>
      </c>
      <c r="G264">
        <v>3.6897199999999999</v>
      </c>
      <c r="H264">
        <v>4.6514280000000001</v>
      </c>
      <c r="I264">
        <v>5.615113</v>
      </c>
      <c r="J264">
        <v>6.5559180000000001</v>
      </c>
      <c r="K264">
        <v>7.4559059999999997</v>
      </c>
      <c r="L264">
        <v>8.7574970000000008</v>
      </c>
      <c r="M264" t="s">
        <v>20</v>
      </c>
      <c r="N264">
        <v>1999</v>
      </c>
      <c r="O264">
        <v>21</v>
      </c>
    </row>
    <row r="265" spans="1:15">
      <c r="A265">
        <v>3.7574400000000001E-2</v>
      </c>
      <c r="B265">
        <v>0.22427800000000001</v>
      </c>
      <c r="C265">
        <v>0.61788949999999998</v>
      </c>
      <c r="D265">
        <v>1.2179009999999999</v>
      </c>
      <c r="E265">
        <v>1.9920640000000001</v>
      </c>
      <c r="F265">
        <v>2.8953039999999999</v>
      </c>
      <c r="G265">
        <v>3.8810910000000001</v>
      </c>
      <c r="H265">
        <v>4.9074549999999997</v>
      </c>
      <c r="I265">
        <v>5.9395879999999996</v>
      </c>
      <c r="J265">
        <v>6.9504469999999996</v>
      </c>
      <c r="K265">
        <v>7.9202779999999997</v>
      </c>
      <c r="L265">
        <v>9.3281589999999994</v>
      </c>
      <c r="M265" t="s">
        <v>20</v>
      </c>
      <c r="N265">
        <v>2000</v>
      </c>
      <c r="O265">
        <v>22</v>
      </c>
    </row>
    <row r="266" spans="1:15">
      <c r="A266">
        <v>3.7493079999999998E-2</v>
      </c>
      <c r="B266">
        <v>0.2223532</v>
      </c>
      <c r="C266">
        <v>0.6101915</v>
      </c>
      <c r="D266">
        <v>1.199363</v>
      </c>
      <c r="E266">
        <v>1.9575009999999999</v>
      </c>
      <c r="F266">
        <v>2.840096</v>
      </c>
      <c r="G266">
        <v>3.801545</v>
      </c>
      <c r="H266">
        <v>4.8009300000000001</v>
      </c>
      <c r="I266">
        <v>5.8044719999999996</v>
      </c>
      <c r="J266">
        <v>6.7860420000000001</v>
      </c>
      <c r="K266">
        <v>7.7266459999999997</v>
      </c>
      <c r="L266">
        <v>9.0899990000000006</v>
      </c>
      <c r="M266" t="s">
        <v>20</v>
      </c>
      <c r="N266">
        <v>2001</v>
      </c>
      <c r="O266">
        <v>23</v>
      </c>
    </row>
    <row r="267" spans="1:15">
      <c r="A267">
        <v>3.7232620000000001E-2</v>
      </c>
      <c r="B267">
        <v>0.21641070000000001</v>
      </c>
      <c r="C267">
        <v>0.58667469999999999</v>
      </c>
      <c r="D267">
        <v>1.143116</v>
      </c>
      <c r="E267">
        <v>1.853156</v>
      </c>
      <c r="F267">
        <v>2.674083</v>
      </c>
      <c r="G267">
        <v>3.563129</v>
      </c>
      <c r="H267">
        <v>4.4825410000000003</v>
      </c>
      <c r="I267">
        <v>5.4015880000000003</v>
      </c>
      <c r="J267">
        <v>6.2968359999999999</v>
      </c>
      <c r="K267">
        <v>7.1515190000000004</v>
      </c>
      <c r="L267">
        <v>8.3843859999999992</v>
      </c>
      <c r="M267" t="s">
        <v>20</v>
      </c>
      <c r="N267">
        <v>2002</v>
      </c>
      <c r="O267">
        <v>24</v>
      </c>
    </row>
    <row r="268" spans="1:15">
      <c r="A268">
        <v>3.8130730000000002E-2</v>
      </c>
      <c r="B268">
        <v>0.2384918</v>
      </c>
      <c r="C268">
        <v>0.67596970000000001</v>
      </c>
      <c r="D268">
        <v>1.3597079999999999</v>
      </c>
      <c r="E268">
        <v>2.2591939999999999</v>
      </c>
      <c r="F268">
        <v>3.3255059999999999</v>
      </c>
      <c r="G268">
        <v>4.5051430000000003</v>
      </c>
      <c r="H268">
        <v>5.747935</v>
      </c>
      <c r="I268">
        <v>7.0109000000000004</v>
      </c>
      <c r="J268">
        <v>8.2595890000000001</v>
      </c>
      <c r="K268">
        <v>9.4679699999999993</v>
      </c>
      <c r="L268">
        <v>11.24173</v>
      </c>
      <c r="M268" t="s">
        <v>20</v>
      </c>
      <c r="N268">
        <v>2003</v>
      </c>
      <c r="O268">
        <v>25</v>
      </c>
    </row>
    <row r="269" spans="1:15">
      <c r="A269">
        <v>3.768883E-2</v>
      </c>
      <c r="B269">
        <v>0.22704740000000001</v>
      </c>
      <c r="C269">
        <v>0.62903560000000003</v>
      </c>
      <c r="D269">
        <v>1.24485</v>
      </c>
      <c r="E269">
        <v>2.0424600000000002</v>
      </c>
      <c r="F269">
        <v>2.9759950000000002</v>
      </c>
      <c r="G269">
        <v>3.997582</v>
      </c>
      <c r="H269">
        <v>5.0637100000000004</v>
      </c>
      <c r="I269">
        <v>6.1380619999999997</v>
      </c>
      <c r="J269">
        <v>7.1922449999999998</v>
      </c>
      <c r="K269">
        <v>8.2053700000000003</v>
      </c>
      <c r="L269">
        <v>9.6793379999999996</v>
      </c>
      <c r="M269" t="s">
        <v>20</v>
      </c>
      <c r="N269">
        <v>2004</v>
      </c>
      <c r="O269">
        <v>26</v>
      </c>
    </row>
    <row r="270" spans="1:15">
      <c r="A270">
        <v>3.8307220000000003E-2</v>
      </c>
      <c r="B270">
        <v>0.24344779999999999</v>
      </c>
      <c r="C270">
        <v>0.69673410000000002</v>
      </c>
      <c r="D270">
        <v>1.411222</v>
      </c>
      <c r="E270">
        <v>2.3573870000000001</v>
      </c>
      <c r="F270">
        <v>3.4851269999999999</v>
      </c>
      <c r="G270">
        <v>4.73848</v>
      </c>
      <c r="H270">
        <v>6.0642449999999997</v>
      </c>
      <c r="I270">
        <v>7.4163389999999998</v>
      </c>
      <c r="J270">
        <v>8.7574480000000001</v>
      </c>
      <c r="K270">
        <v>10.05907</v>
      </c>
      <c r="L270">
        <v>11.976900000000001</v>
      </c>
      <c r="M270" t="s">
        <v>20</v>
      </c>
      <c r="N270">
        <v>2005</v>
      </c>
      <c r="O270">
        <v>27</v>
      </c>
    </row>
    <row r="271" spans="1:15">
      <c r="A271">
        <v>3.7817179999999999E-2</v>
      </c>
      <c r="B271">
        <v>0.230243</v>
      </c>
      <c r="C271">
        <v>0.64199870000000003</v>
      </c>
      <c r="D271">
        <v>1.2763519999999999</v>
      </c>
      <c r="E271">
        <v>2.1015929999999998</v>
      </c>
      <c r="F271">
        <v>3.0709599999999999</v>
      </c>
      <c r="G271">
        <v>4.1350179999999996</v>
      </c>
      <c r="H271">
        <v>5.2484450000000002</v>
      </c>
      <c r="I271">
        <v>6.3731330000000002</v>
      </c>
      <c r="J271">
        <v>7.4790729999999996</v>
      </c>
      <c r="K271">
        <v>8.5440179999999994</v>
      </c>
      <c r="L271">
        <v>10.09728</v>
      </c>
      <c r="M271" t="s">
        <v>20</v>
      </c>
      <c r="N271">
        <v>2006</v>
      </c>
      <c r="O271">
        <v>28</v>
      </c>
    </row>
    <row r="272" spans="1:15">
      <c r="A272">
        <v>3.8608749999999997E-2</v>
      </c>
      <c r="B272">
        <v>0.2525386</v>
      </c>
      <c r="C272">
        <v>0.73551690000000003</v>
      </c>
      <c r="D272">
        <v>1.508556</v>
      </c>
      <c r="E272">
        <v>2.5445190000000002</v>
      </c>
      <c r="F272">
        <v>3.791407</v>
      </c>
      <c r="G272">
        <v>5.1887270000000001</v>
      </c>
      <c r="H272">
        <v>6.6775029999999997</v>
      </c>
      <c r="I272">
        <v>8.2056229999999992</v>
      </c>
      <c r="J272">
        <v>9.7301120000000001</v>
      </c>
      <c r="K272">
        <v>11.21752</v>
      </c>
      <c r="L272">
        <v>13.424010000000001</v>
      </c>
      <c r="M272" t="s">
        <v>20</v>
      </c>
      <c r="N272">
        <v>2007</v>
      </c>
      <c r="O272">
        <v>29</v>
      </c>
    </row>
    <row r="273" spans="1:24">
      <c r="A273">
        <v>3.8642839999999998E-2</v>
      </c>
      <c r="B273">
        <v>0.25362259999999998</v>
      </c>
      <c r="C273">
        <v>0.74020160000000002</v>
      </c>
      <c r="D273">
        <v>1.520411</v>
      </c>
      <c r="E273">
        <v>2.5674489999999999</v>
      </c>
      <c r="F273">
        <v>3.8291179999999998</v>
      </c>
      <c r="G273">
        <v>5.2443860000000004</v>
      </c>
      <c r="H273">
        <v>6.7535679999999996</v>
      </c>
      <c r="I273">
        <v>8.3038039999999995</v>
      </c>
      <c r="J273">
        <v>9.8514090000000003</v>
      </c>
      <c r="K273">
        <v>11.362299999999999</v>
      </c>
      <c r="L273">
        <v>13.60543</v>
      </c>
      <c r="M273" t="s">
        <v>20</v>
      </c>
      <c r="N273">
        <v>2008</v>
      </c>
      <c r="O273">
        <v>30</v>
      </c>
    </row>
    <row r="274" spans="1:24">
      <c r="A274">
        <v>3.8909109999999997E-2</v>
      </c>
      <c r="B274">
        <v>0.2625516</v>
      </c>
      <c r="C274">
        <v>0.77928249999999999</v>
      </c>
      <c r="D274">
        <v>1.620107</v>
      </c>
      <c r="E274">
        <v>2.7614540000000001</v>
      </c>
      <c r="F274">
        <v>4.1497070000000003</v>
      </c>
      <c r="G274">
        <v>5.7194089999999997</v>
      </c>
      <c r="H274">
        <v>7.4049139999999998</v>
      </c>
      <c r="I274">
        <v>9.1469489999999993</v>
      </c>
      <c r="J274">
        <v>10.89568</v>
      </c>
      <c r="K274">
        <v>12.61154</v>
      </c>
      <c r="L274">
        <v>15.17558</v>
      </c>
      <c r="M274" t="s">
        <v>20</v>
      </c>
      <c r="N274">
        <v>2009</v>
      </c>
      <c r="O274">
        <v>31</v>
      </c>
    </row>
    <row r="275" spans="1:24">
      <c r="A275">
        <v>3.9265010000000003E-2</v>
      </c>
      <c r="B275">
        <v>0.27607150000000003</v>
      </c>
      <c r="C275">
        <v>0.84013899999999997</v>
      </c>
      <c r="D275">
        <v>1.7781450000000001</v>
      </c>
      <c r="E275">
        <v>3.0730849999999998</v>
      </c>
      <c r="F275">
        <v>4.6701030000000001</v>
      </c>
      <c r="G275">
        <v>6.4971990000000002</v>
      </c>
      <c r="H275">
        <v>8.4792590000000008</v>
      </c>
      <c r="I275">
        <v>10.54646</v>
      </c>
      <c r="J275">
        <v>12.63861</v>
      </c>
      <c r="K275">
        <v>14.70674</v>
      </c>
      <c r="L275">
        <v>17.826920000000001</v>
      </c>
      <c r="M275" t="s">
        <v>20</v>
      </c>
      <c r="N275">
        <v>2010</v>
      </c>
      <c r="O275">
        <v>32</v>
      </c>
    </row>
    <row r="276" spans="1:24">
      <c r="A276">
        <v>3.8557830000000001E-2</v>
      </c>
      <c r="B276">
        <v>0.2509421</v>
      </c>
      <c r="C276">
        <v>0.72864070000000003</v>
      </c>
      <c r="D276">
        <v>1.4911939999999999</v>
      </c>
      <c r="E276">
        <v>2.5109880000000002</v>
      </c>
      <c r="F276">
        <v>3.736332</v>
      </c>
      <c r="G276">
        <v>5.1075270000000002</v>
      </c>
      <c r="H276">
        <v>6.5666310000000001</v>
      </c>
      <c r="I276">
        <v>8.0626239999999996</v>
      </c>
      <c r="J276">
        <v>9.5535630000000005</v>
      </c>
      <c r="K276">
        <v>11.0069</v>
      </c>
      <c r="L276">
        <v>13.16032</v>
      </c>
      <c r="M276" t="s">
        <v>20</v>
      </c>
      <c r="N276">
        <v>2011</v>
      </c>
      <c r="O276">
        <v>33</v>
      </c>
    </row>
    <row r="277" spans="1:24">
      <c r="A277">
        <v>3.8075930000000001E-2</v>
      </c>
      <c r="B277">
        <v>0.2370012</v>
      </c>
      <c r="C277">
        <v>0.66977679999999995</v>
      </c>
      <c r="D277">
        <v>1.344427</v>
      </c>
      <c r="E277">
        <v>2.230181</v>
      </c>
      <c r="F277">
        <v>3.2784909999999998</v>
      </c>
      <c r="G277">
        <v>4.4365949999999996</v>
      </c>
      <c r="H277">
        <v>5.6552160000000002</v>
      </c>
      <c r="I277">
        <v>6.8922800000000004</v>
      </c>
      <c r="J277">
        <v>8.1141699999999997</v>
      </c>
      <c r="K277">
        <v>9.2955679999999994</v>
      </c>
      <c r="L277">
        <v>11.02774</v>
      </c>
      <c r="M277" t="s">
        <v>20</v>
      </c>
      <c r="N277">
        <v>2012</v>
      </c>
      <c r="O277">
        <v>34</v>
      </c>
    </row>
    <row r="278" spans="1:24">
      <c r="A278">
        <v>3.8075930000000001E-2</v>
      </c>
      <c r="B278">
        <v>0.2370012</v>
      </c>
      <c r="C278">
        <v>0.66977679999999995</v>
      </c>
      <c r="D278">
        <v>1.344427</v>
      </c>
      <c r="E278">
        <v>2.230181</v>
      </c>
      <c r="F278">
        <v>3.2784909999999998</v>
      </c>
      <c r="G278">
        <v>4.4365949999999996</v>
      </c>
      <c r="H278">
        <v>5.6552160000000002</v>
      </c>
      <c r="I278">
        <v>6.8922800000000004</v>
      </c>
      <c r="J278">
        <v>8.1141699999999997</v>
      </c>
      <c r="K278">
        <v>9.2955679999999994</v>
      </c>
      <c r="L278">
        <v>11.02774</v>
      </c>
      <c r="M278" t="s">
        <v>20</v>
      </c>
      <c r="N278">
        <v>2013</v>
      </c>
      <c r="O278">
        <v>35</v>
      </c>
    </row>
    <row r="279" spans="1:24">
      <c r="A279">
        <v>3.8075930000000001E-2</v>
      </c>
      <c r="B279">
        <v>0.2370012</v>
      </c>
      <c r="C279">
        <v>0.66977679999999995</v>
      </c>
      <c r="D279">
        <v>1.344427</v>
      </c>
      <c r="E279">
        <v>2.230181</v>
      </c>
      <c r="F279">
        <v>3.2784909999999998</v>
      </c>
      <c r="G279">
        <v>4.4365949999999996</v>
      </c>
      <c r="H279">
        <v>5.6552160000000002</v>
      </c>
      <c r="I279">
        <v>6.8922800000000004</v>
      </c>
      <c r="J279">
        <v>8.1141699999999997</v>
      </c>
      <c r="K279">
        <v>9.2955679999999994</v>
      </c>
      <c r="L279">
        <v>11.02774</v>
      </c>
      <c r="M279" t="s">
        <v>20</v>
      </c>
      <c r="N279">
        <v>2014</v>
      </c>
      <c r="O279">
        <v>36</v>
      </c>
    </row>
    <row r="280" spans="1:24">
      <c r="A280">
        <v>3.8075930000000001E-2</v>
      </c>
      <c r="B280">
        <v>0.2370012</v>
      </c>
      <c r="C280">
        <v>0.66977679999999995</v>
      </c>
      <c r="D280">
        <v>1.344427</v>
      </c>
      <c r="E280">
        <v>2.230181</v>
      </c>
      <c r="F280">
        <v>3.2784909999999998</v>
      </c>
      <c r="G280">
        <v>4.4365949999999996</v>
      </c>
      <c r="H280">
        <v>5.6552160000000002</v>
      </c>
      <c r="I280">
        <v>6.8922800000000004</v>
      </c>
      <c r="J280">
        <v>8.1141699999999997</v>
      </c>
      <c r="K280">
        <v>9.2955679999999994</v>
      </c>
      <c r="L280">
        <v>11.02774</v>
      </c>
      <c r="M280" t="s">
        <v>20</v>
      </c>
      <c r="N280">
        <v>2015</v>
      </c>
      <c r="O280">
        <v>37</v>
      </c>
    </row>
    <row r="281" spans="1:24">
      <c r="A281">
        <v>3.8075930000000001E-2</v>
      </c>
      <c r="B281">
        <v>0.2370012</v>
      </c>
      <c r="C281">
        <v>0.66977679999999995</v>
      </c>
      <c r="D281">
        <v>1.344427</v>
      </c>
      <c r="E281">
        <v>2.230181</v>
      </c>
      <c r="F281">
        <v>3.2784909999999998</v>
      </c>
      <c r="G281">
        <v>4.4365949999999996</v>
      </c>
      <c r="H281">
        <v>5.6552160000000002</v>
      </c>
      <c r="I281">
        <v>6.8922800000000004</v>
      </c>
      <c r="J281">
        <v>8.1141699999999997</v>
      </c>
      <c r="K281">
        <v>9.2955679999999994</v>
      </c>
      <c r="L281">
        <v>11.02774</v>
      </c>
      <c r="M281" t="s">
        <v>20</v>
      </c>
      <c r="N281">
        <v>2016</v>
      </c>
      <c r="O281">
        <v>38</v>
      </c>
    </row>
    <row r="282" spans="1:24">
      <c r="A282" s="6">
        <f t="shared" ref="A282:L282" si="0">A281</f>
        <v>3.8075930000000001E-2</v>
      </c>
      <c r="B282" s="6">
        <f t="shared" si="0"/>
        <v>0.2370012</v>
      </c>
      <c r="C282" s="6">
        <f t="shared" si="0"/>
        <v>0.66977679999999995</v>
      </c>
      <c r="D282" s="6">
        <f t="shared" si="0"/>
        <v>1.344427</v>
      </c>
      <c r="E282" s="6">
        <f t="shared" si="0"/>
        <v>2.230181</v>
      </c>
      <c r="F282" s="6">
        <f t="shared" si="0"/>
        <v>3.2784909999999998</v>
      </c>
      <c r="G282" s="6">
        <f t="shared" si="0"/>
        <v>4.4365949999999996</v>
      </c>
      <c r="H282" s="6">
        <f t="shared" si="0"/>
        <v>5.6552160000000002</v>
      </c>
      <c r="I282" s="6">
        <f t="shared" si="0"/>
        <v>6.8922800000000004</v>
      </c>
      <c r="J282" s="6">
        <f t="shared" si="0"/>
        <v>8.1141699999999997</v>
      </c>
      <c r="K282" s="6">
        <f t="shared" si="0"/>
        <v>9.2955679999999994</v>
      </c>
      <c r="L282" s="6">
        <f t="shared" si="0"/>
        <v>11.02774</v>
      </c>
      <c r="M282" s="2" t="s">
        <v>20</v>
      </c>
      <c r="N282" s="2">
        <v>2017</v>
      </c>
      <c r="O282">
        <v>39</v>
      </c>
    </row>
    <row r="283" spans="1:24">
      <c r="A283" t="s">
        <v>20</v>
      </c>
      <c r="B283" t="s">
        <v>118</v>
      </c>
      <c r="C283" t="s">
        <v>119</v>
      </c>
    </row>
    <row r="284" spans="1:24">
      <c r="A284" t="s">
        <v>49</v>
      </c>
    </row>
    <row r="285" spans="1:24">
      <c r="A285">
        <v>1.32186E-2</v>
      </c>
      <c r="B285">
        <v>6.4169530000000002E-2</v>
      </c>
      <c r="C285">
        <v>0.16843620000000001</v>
      </c>
      <c r="D285">
        <v>0.3277679</v>
      </c>
      <c r="E285">
        <v>0.53609019999999996</v>
      </c>
      <c r="F285">
        <v>0.78435359999999998</v>
      </c>
      <c r="G285">
        <v>1.0631900000000001</v>
      </c>
      <c r="H285">
        <v>1.3639619999999999</v>
      </c>
      <c r="I285">
        <v>1.679017</v>
      </c>
      <c r="J285">
        <v>2.0016539999999998</v>
      </c>
      <c r="K285">
        <v>2.3260559999999999</v>
      </c>
      <c r="L285">
        <v>2.647243</v>
      </c>
      <c r="M285">
        <v>2.9610470000000002</v>
      </c>
      <c r="N285">
        <v>3.2640920000000002</v>
      </c>
      <c r="O285">
        <v>3.5537610000000002</v>
      </c>
      <c r="P285">
        <v>3.8281459999999998</v>
      </c>
      <c r="Q285">
        <v>4.0859769999999997</v>
      </c>
      <c r="R285">
        <v>4.3265390000000004</v>
      </c>
      <c r="S285">
        <v>4.5495890000000001</v>
      </c>
      <c r="T285">
        <v>4.755261</v>
      </c>
      <c r="U285">
        <v>4.9445220000000001</v>
      </c>
      <c r="V285" t="s">
        <v>20</v>
      </c>
      <c r="W285">
        <v>1979</v>
      </c>
      <c r="X285">
        <v>1</v>
      </c>
    </row>
    <row r="286" spans="1:24">
      <c r="A286">
        <v>1.32186E-2</v>
      </c>
      <c r="B286">
        <v>6.4169530000000002E-2</v>
      </c>
      <c r="C286">
        <v>0.16843620000000001</v>
      </c>
      <c r="D286">
        <v>0.3277679</v>
      </c>
      <c r="E286">
        <v>0.53609019999999996</v>
      </c>
      <c r="F286">
        <v>0.78435359999999998</v>
      </c>
      <c r="G286">
        <v>1.0631900000000001</v>
      </c>
      <c r="H286">
        <v>1.3639619999999999</v>
      </c>
      <c r="I286">
        <v>1.679017</v>
      </c>
      <c r="J286">
        <v>2.0016539999999998</v>
      </c>
      <c r="K286">
        <v>2.3260559999999999</v>
      </c>
      <c r="L286">
        <v>2.647243</v>
      </c>
      <c r="M286">
        <v>2.9610470000000002</v>
      </c>
      <c r="N286">
        <v>3.2640920000000002</v>
      </c>
      <c r="O286">
        <v>3.5537610000000002</v>
      </c>
      <c r="P286">
        <v>3.8281459999999998</v>
      </c>
      <c r="Q286">
        <v>4.0859769999999997</v>
      </c>
      <c r="R286">
        <v>4.3265390000000004</v>
      </c>
      <c r="S286">
        <v>4.5495890000000001</v>
      </c>
      <c r="T286">
        <v>4.755261</v>
      </c>
      <c r="U286">
        <v>4.9445220000000001</v>
      </c>
      <c r="V286" t="s">
        <v>20</v>
      </c>
      <c r="W286">
        <v>1980</v>
      </c>
      <c r="X286">
        <v>2</v>
      </c>
    </row>
    <row r="287" spans="1:24">
      <c r="A287">
        <v>1.32186E-2</v>
      </c>
      <c r="B287">
        <v>6.4169530000000002E-2</v>
      </c>
      <c r="C287">
        <v>0.16843620000000001</v>
      </c>
      <c r="D287">
        <v>0.3277679</v>
      </c>
      <c r="E287">
        <v>0.53609019999999996</v>
      </c>
      <c r="F287">
        <v>0.78435359999999998</v>
      </c>
      <c r="G287">
        <v>1.0631900000000001</v>
      </c>
      <c r="H287">
        <v>1.3639619999999999</v>
      </c>
      <c r="I287">
        <v>1.679017</v>
      </c>
      <c r="J287">
        <v>2.0016539999999998</v>
      </c>
      <c r="K287">
        <v>2.3260559999999999</v>
      </c>
      <c r="L287">
        <v>2.647243</v>
      </c>
      <c r="M287">
        <v>2.9610470000000002</v>
      </c>
      <c r="N287">
        <v>3.2640920000000002</v>
      </c>
      <c r="O287">
        <v>3.5537610000000002</v>
      </c>
      <c r="P287">
        <v>3.8281459999999998</v>
      </c>
      <c r="Q287">
        <v>4.0859769999999997</v>
      </c>
      <c r="R287">
        <v>4.3265390000000004</v>
      </c>
      <c r="S287">
        <v>4.5495890000000001</v>
      </c>
      <c r="T287">
        <v>4.755261</v>
      </c>
      <c r="U287">
        <v>4.9445220000000001</v>
      </c>
      <c r="V287" t="s">
        <v>20</v>
      </c>
      <c r="W287">
        <v>1981</v>
      </c>
      <c r="X287">
        <v>3</v>
      </c>
    </row>
    <row r="288" spans="1:24">
      <c r="A288">
        <v>1.32186E-2</v>
      </c>
      <c r="B288">
        <v>6.4169530000000002E-2</v>
      </c>
      <c r="C288">
        <v>0.16843620000000001</v>
      </c>
      <c r="D288">
        <v>0.3277679</v>
      </c>
      <c r="E288">
        <v>0.53609019999999996</v>
      </c>
      <c r="F288">
        <v>0.78435359999999998</v>
      </c>
      <c r="G288">
        <v>1.0631900000000001</v>
      </c>
      <c r="H288">
        <v>1.3639619999999999</v>
      </c>
      <c r="I288">
        <v>1.679017</v>
      </c>
      <c r="J288">
        <v>2.0016539999999998</v>
      </c>
      <c r="K288">
        <v>2.3260559999999999</v>
      </c>
      <c r="L288">
        <v>2.647243</v>
      </c>
      <c r="M288">
        <v>2.9610470000000002</v>
      </c>
      <c r="N288">
        <v>3.2640920000000002</v>
      </c>
      <c r="O288">
        <v>3.5537610000000002</v>
      </c>
      <c r="P288">
        <v>3.8281459999999998</v>
      </c>
      <c r="Q288">
        <v>4.0859769999999997</v>
      </c>
      <c r="R288">
        <v>4.3265390000000004</v>
      </c>
      <c r="S288">
        <v>4.5495890000000001</v>
      </c>
      <c r="T288">
        <v>4.755261</v>
      </c>
      <c r="U288">
        <v>4.9445220000000001</v>
      </c>
      <c r="V288" t="s">
        <v>20</v>
      </c>
      <c r="W288">
        <v>1982</v>
      </c>
      <c r="X288">
        <v>4</v>
      </c>
    </row>
    <row r="289" spans="1:24">
      <c r="A289">
        <v>1.32449E-2</v>
      </c>
      <c r="B289">
        <v>6.3979930000000004E-2</v>
      </c>
      <c r="C289">
        <v>0.1673963</v>
      </c>
      <c r="D289">
        <v>0.32496809999999998</v>
      </c>
      <c r="E289">
        <v>0.53051649999999995</v>
      </c>
      <c r="F289">
        <v>0.77501399999999998</v>
      </c>
      <c r="G289">
        <v>1.049188</v>
      </c>
      <c r="H289">
        <v>1.344533</v>
      </c>
      <c r="I289">
        <v>1.653538</v>
      </c>
      <c r="J289">
        <v>1.9696499999999999</v>
      </c>
      <c r="K289">
        <v>2.2871950000000001</v>
      </c>
      <c r="L289">
        <v>2.601324</v>
      </c>
      <c r="M289">
        <v>2.9079920000000001</v>
      </c>
      <c r="N289">
        <v>3.203929</v>
      </c>
      <c r="O289">
        <v>3.4866130000000002</v>
      </c>
      <c r="P289">
        <v>3.7542089999999999</v>
      </c>
      <c r="Q289">
        <v>4.0055079999999998</v>
      </c>
      <c r="R289">
        <v>4.2398420000000003</v>
      </c>
      <c r="S289">
        <v>4.4569970000000003</v>
      </c>
      <c r="T289">
        <v>4.6571280000000002</v>
      </c>
      <c r="U289">
        <v>4.8411960000000001</v>
      </c>
      <c r="V289" t="s">
        <v>20</v>
      </c>
      <c r="W289">
        <v>1983</v>
      </c>
      <c r="X289">
        <v>5</v>
      </c>
    </row>
    <row r="290" spans="1:24">
      <c r="A290">
        <v>1.329546E-2</v>
      </c>
      <c r="B290">
        <v>6.3607469999999999E-2</v>
      </c>
      <c r="C290">
        <v>0.16537550000000001</v>
      </c>
      <c r="D290">
        <v>0.31955529999999999</v>
      </c>
      <c r="E290">
        <v>0.51977899999999999</v>
      </c>
      <c r="F290">
        <v>0.75707159999999996</v>
      </c>
      <c r="G290">
        <v>1.0223500000000001</v>
      </c>
      <c r="H290">
        <v>1.307361</v>
      </c>
      <c r="I290">
        <v>1.6048709999999999</v>
      </c>
      <c r="J290">
        <v>1.908606</v>
      </c>
      <c r="K290">
        <v>2.2131599999999998</v>
      </c>
      <c r="L290">
        <v>2.513938</v>
      </c>
      <c r="M290">
        <v>2.8071229999999998</v>
      </c>
      <c r="N290">
        <v>3.0896479999999999</v>
      </c>
      <c r="O290">
        <v>3.359162</v>
      </c>
      <c r="P290">
        <v>3.6139730000000001</v>
      </c>
      <c r="Q290">
        <v>3.8529840000000002</v>
      </c>
      <c r="R290">
        <v>4.0756079999999999</v>
      </c>
      <c r="S290">
        <v>4.2816900000000002</v>
      </c>
      <c r="T290">
        <v>4.4714210000000003</v>
      </c>
      <c r="U290">
        <v>4.6457499999999996</v>
      </c>
      <c r="V290" t="s">
        <v>20</v>
      </c>
      <c r="W290">
        <v>1984</v>
      </c>
      <c r="X290">
        <v>6</v>
      </c>
    </row>
    <row r="291" spans="1:24">
      <c r="A291">
        <v>1.3218260000000001E-2</v>
      </c>
      <c r="B291">
        <v>6.4171969999999995E-2</v>
      </c>
      <c r="C291">
        <v>0.1684496</v>
      </c>
      <c r="D291">
        <v>0.32780419999999999</v>
      </c>
      <c r="E291">
        <v>0.53616260000000004</v>
      </c>
      <c r="F291">
        <v>0.78447489999999998</v>
      </c>
      <c r="G291">
        <v>1.063372</v>
      </c>
      <c r="H291">
        <v>1.364215</v>
      </c>
      <c r="I291">
        <v>1.679349</v>
      </c>
      <c r="J291">
        <v>2.0020709999999999</v>
      </c>
      <c r="K291">
        <v>2.326562</v>
      </c>
      <c r="L291">
        <v>2.6478419999999998</v>
      </c>
      <c r="M291">
        <v>2.9617390000000001</v>
      </c>
      <c r="N291">
        <v>3.2648769999999998</v>
      </c>
      <c r="O291">
        <v>3.554637</v>
      </c>
      <c r="P291">
        <v>3.8291110000000002</v>
      </c>
      <c r="Q291">
        <v>4.087027</v>
      </c>
      <c r="R291">
        <v>4.3276709999999996</v>
      </c>
      <c r="S291">
        <v>4.5507980000000003</v>
      </c>
      <c r="T291">
        <v>4.7565419999999996</v>
      </c>
      <c r="U291">
        <v>4.9458719999999996</v>
      </c>
      <c r="V291" t="s">
        <v>20</v>
      </c>
      <c r="W291">
        <v>1985</v>
      </c>
      <c r="X291">
        <v>7</v>
      </c>
    </row>
    <row r="292" spans="1:24">
      <c r="A292">
        <v>1.32227E-2</v>
      </c>
      <c r="B292">
        <v>6.4140160000000002E-2</v>
      </c>
      <c r="C292">
        <v>0.1682746</v>
      </c>
      <c r="D292">
        <v>0.32733230000000002</v>
      </c>
      <c r="E292">
        <v>0.53522219999999998</v>
      </c>
      <c r="F292">
        <v>0.78289790000000004</v>
      </c>
      <c r="G292">
        <v>1.0610059999999999</v>
      </c>
      <c r="H292">
        <v>1.36093</v>
      </c>
      <c r="I292">
        <v>1.6750389999999999</v>
      </c>
      <c r="J292">
        <v>1.9966550000000001</v>
      </c>
      <c r="K292">
        <v>2.319985</v>
      </c>
      <c r="L292">
        <v>2.6400670000000002</v>
      </c>
      <c r="M292">
        <v>2.952753</v>
      </c>
      <c r="N292">
        <v>3.2546849999999998</v>
      </c>
      <c r="O292">
        <v>3.5432589999999999</v>
      </c>
      <c r="P292">
        <v>3.8165800000000001</v>
      </c>
      <c r="Q292">
        <v>4.0733860000000002</v>
      </c>
      <c r="R292">
        <v>4.3129720000000002</v>
      </c>
      <c r="S292">
        <v>4.5350970000000004</v>
      </c>
      <c r="T292">
        <v>4.7398999999999996</v>
      </c>
      <c r="U292">
        <v>4.9283460000000003</v>
      </c>
      <c r="V292" t="s">
        <v>20</v>
      </c>
      <c r="W292">
        <v>1986</v>
      </c>
      <c r="X292">
        <v>8</v>
      </c>
    </row>
    <row r="293" spans="1:24">
      <c r="A293">
        <v>1.335883E-2</v>
      </c>
      <c r="B293">
        <v>6.3124830000000007E-2</v>
      </c>
      <c r="C293">
        <v>0.162799</v>
      </c>
      <c r="D293">
        <v>0.31270730000000002</v>
      </c>
      <c r="E293">
        <v>0.50626709999999997</v>
      </c>
      <c r="F293">
        <v>0.73458690000000004</v>
      </c>
      <c r="G293">
        <v>0.98883080000000001</v>
      </c>
      <c r="H293">
        <v>1.2610669999999999</v>
      </c>
      <c r="I293">
        <v>1.5444089999999999</v>
      </c>
      <c r="J293">
        <v>1.832927</v>
      </c>
      <c r="K293">
        <v>2.1215459999999999</v>
      </c>
      <c r="L293">
        <v>2.40598</v>
      </c>
      <c r="M293">
        <v>2.6826910000000002</v>
      </c>
      <c r="N293">
        <v>2.9488560000000001</v>
      </c>
      <c r="O293">
        <v>3.2023320000000002</v>
      </c>
      <c r="P293">
        <v>3.4415960000000001</v>
      </c>
      <c r="Q293">
        <v>3.665683</v>
      </c>
      <c r="R293">
        <v>3.8741059999999998</v>
      </c>
      <c r="S293">
        <v>4.0667770000000001</v>
      </c>
      <c r="T293">
        <v>4.2439260000000001</v>
      </c>
      <c r="U293">
        <v>4.4064860000000001</v>
      </c>
      <c r="V293" t="s">
        <v>20</v>
      </c>
      <c r="W293">
        <v>1987</v>
      </c>
      <c r="X293">
        <v>9</v>
      </c>
    </row>
    <row r="294" spans="1:24">
      <c r="A294">
        <v>1.3188139999999999E-2</v>
      </c>
      <c r="B294">
        <v>6.4385689999999995E-2</v>
      </c>
      <c r="C294">
        <v>0.16963120000000001</v>
      </c>
      <c r="D294">
        <v>0.33099729999999999</v>
      </c>
      <c r="E294">
        <v>0.54253620000000002</v>
      </c>
      <c r="F294">
        <v>0.79517629999999995</v>
      </c>
      <c r="G294">
        <v>1.079442</v>
      </c>
      <c r="H294">
        <v>1.3865449999999999</v>
      </c>
      <c r="I294">
        <v>1.708666</v>
      </c>
      <c r="J294">
        <v>2.0389330000000001</v>
      </c>
      <c r="K294">
        <v>2.3713649999999999</v>
      </c>
      <c r="L294">
        <v>2.7008239999999999</v>
      </c>
      <c r="M294">
        <v>3.022999</v>
      </c>
      <c r="N294">
        <v>3.334387</v>
      </c>
      <c r="O294">
        <v>3.6322640000000002</v>
      </c>
      <c r="P294">
        <v>3.9146299999999998</v>
      </c>
      <c r="Q294">
        <v>4.1801450000000004</v>
      </c>
      <c r="R294">
        <v>4.4280400000000002</v>
      </c>
      <c r="S294">
        <v>4.6580339999999998</v>
      </c>
      <c r="T294">
        <v>4.8702360000000002</v>
      </c>
      <c r="U294">
        <v>5.0656220000000003</v>
      </c>
      <c r="V294" t="s">
        <v>20</v>
      </c>
      <c r="W294">
        <v>1988</v>
      </c>
      <c r="X294">
        <v>10</v>
      </c>
    </row>
    <row r="295" spans="1:24">
      <c r="A295">
        <v>1.3260849999999999E-2</v>
      </c>
      <c r="B295">
        <v>6.3863580000000003E-2</v>
      </c>
      <c r="C295">
        <v>0.16676189999999999</v>
      </c>
      <c r="D295">
        <v>0.32326500000000002</v>
      </c>
      <c r="E295">
        <v>0.52713259999999995</v>
      </c>
      <c r="F295">
        <v>0.76935240000000005</v>
      </c>
      <c r="G295">
        <v>1.0407109999999999</v>
      </c>
      <c r="H295">
        <v>1.3327819999999999</v>
      </c>
      <c r="I295">
        <v>1.638142</v>
      </c>
      <c r="J295">
        <v>1.950326</v>
      </c>
      <c r="K295">
        <v>2.2637450000000001</v>
      </c>
      <c r="L295">
        <v>2.5736319999999999</v>
      </c>
      <c r="M295">
        <v>2.8760129999999999</v>
      </c>
      <c r="N295">
        <v>3.1676839999999999</v>
      </c>
      <c r="O295">
        <v>3.4461759999999999</v>
      </c>
      <c r="P295">
        <v>3.7097020000000001</v>
      </c>
      <c r="Q295">
        <v>3.957087</v>
      </c>
      <c r="R295">
        <v>4.1876889999999998</v>
      </c>
      <c r="S295">
        <v>4.4013140000000002</v>
      </c>
      <c r="T295">
        <v>4.5981290000000001</v>
      </c>
      <c r="U295">
        <v>4.7790910000000002</v>
      </c>
      <c r="V295" t="s">
        <v>20</v>
      </c>
      <c r="W295">
        <v>1989</v>
      </c>
      <c r="X295">
        <v>11</v>
      </c>
    </row>
    <row r="296" spans="1:24">
      <c r="A296">
        <v>1.327948E-2</v>
      </c>
      <c r="B296">
        <v>6.3726340000000006E-2</v>
      </c>
      <c r="C296">
        <v>0.16601730000000001</v>
      </c>
      <c r="D296">
        <v>0.32127040000000001</v>
      </c>
      <c r="E296">
        <v>0.52317579999999997</v>
      </c>
      <c r="F296">
        <v>0.76274059999999999</v>
      </c>
      <c r="G296">
        <v>1.030821</v>
      </c>
      <c r="H296">
        <v>1.3190839999999999</v>
      </c>
      <c r="I296">
        <v>1.6202080000000001</v>
      </c>
      <c r="J296">
        <v>1.9278310000000001</v>
      </c>
      <c r="K296">
        <v>2.2364630000000001</v>
      </c>
      <c r="L296">
        <v>2.5414300000000001</v>
      </c>
      <c r="M296">
        <v>2.8388420000000001</v>
      </c>
      <c r="N296">
        <v>3.1255709999999999</v>
      </c>
      <c r="O296">
        <v>3.3992100000000001</v>
      </c>
      <c r="P296">
        <v>3.6580249999999999</v>
      </c>
      <c r="Q296">
        <v>3.900881</v>
      </c>
      <c r="R296">
        <v>4.1271680000000002</v>
      </c>
      <c r="S296">
        <v>4.3367129999999996</v>
      </c>
      <c r="T296">
        <v>4.5296960000000004</v>
      </c>
      <c r="U296">
        <v>4.7070689999999997</v>
      </c>
      <c r="V296" t="s">
        <v>20</v>
      </c>
      <c r="W296">
        <v>1990</v>
      </c>
      <c r="X296">
        <v>12</v>
      </c>
    </row>
    <row r="297" spans="1:24">
      <c r="A297">
        <v>1.325468E-2</v>
      </c>
      <c r="B297">
        <v>6.3908709999999994E-2</v>
      </c>
      <c r="C297">
        <v>0.16700760000000001</v>
      </c>
      <c r="D297">
        <v>0.3239243</v>
      </c>
      <c r="E297">
        <v>0.52844190000000002</v>
      </c>
      <c r="F297">
        <v>0.77154219999999996</v>
      </c>
      <c r="G297">
        <v>1.0439890000000001</v>
      </c>
      <c r="H297">
        <v>1.337324</v>
      </c>
      <c r="I297">
        <v>1.6440920000000001</v>
      </c>
      <c r="J297">
        <v>1.9577929999999999</v>
      </c>
      <c r="K297">
        <v>2.272805</v>
      </c>
      <c r="L297">
        <v>2.58433</v>
      </c>
      <c r="M297">
        <v>2.8883649999999998</v>
      </c>
      <c r="N297">
        <v>3.181683</v>
      </c>
      <c r="O297">
        <v>3.461792</v>
      </c>
      <c r="P297">
        <v>3.7268880000000002</v>
      </c>
      <c r="Q297">
        <v>3.9757829999999998</v>
      </c>
      <c r="R297">
        <v>4.2078249999999997</v>
      </c>
      <c r="S297">
        <v>4.4228110000000003</v>
      </c>
      <c r="T297">
        <v>4.6209049999999996</v>
      </c>
      <c r="U297">
        <v>4.803064</v>
      </c>
      <c r="V297" t="s">
        <v>20</v>
      </c>
      <c r="W297">
        <v>1991</v>
      </c>
      <c r="X297">
        <v>13</v>
      </c>
    </row>
    <row r="298" spans="1:24">
      <c r="A298">
        <v>1.3183439999999999E-2</v>
      </c>
      <c r="B298">
        <v>6.4418729999999993E-2</v>
      </c>
      <c r="C298">
        <v>0.16981479999999999</v>
      </c>
      <c r="D298">
        <v>0.33149450000000003</v>
      </c>
      <c r="E298">
        <v>0.54353010000000002</v>
      </c>
      <c r="F298">
        <v>0.79684710000000003</v>
      </c>
      <c r="G298">
        <v>1.0819529999999999</v>
      </c>
      <c r="H298">
        <v>1.3900380000000001</v>
      </c>
      <c r="I298">
        <v>1.713255</v>
      </c>
      <c r="J298">
        <v>2.0447069999999998</v>
      </c>
      <c r="K298">
        <v>2.3783859999999999</v>
      </c>
      <c r="L298">
        <v>2.7091310000000002</v>
      </c>
      <c r="M298">
        <v>3.0326080000000002</v>
      </c>
      <c r="N298">
        <v>3.3452950000000001</v>
      </c>
      <c r="O298">
        <v>3.6444489999999998</v>
      </c>
      <c r="P298">
        <v>3.9280590000000002</v>
      </c>
      <c r="Q298">
        <v>4.1947710000000002</v>
      </c>
      <c r="R298">
        <v>4.4438089999999999</v>
      </c>
      <c r="S298">
        <v>4.6748849999999997</v>
      </c>
      <c r="T298">
        <v>4.8881069999999998</v>
      </c>
      <c r="U298">
        <v>5.0844480000000001</v>
      </c>
      <c r="V298" t="s">
        <v>20</v>
      </c>
      <c r="W298">
        <v>1992</v>
      </c>
      <c r="X298">
        <v>14</v>
      </c>
    </row>
    <row r="299" spans="1:24">
      <c r="A299">
        <v>1.3230230000000001E-2</v>
      </c>
      <c r="B299">
        <v>6.4085989999999995E-2</v>
      </c>
      <c r="C299">
        <v>0.16797709999999999</v>
      </c>
      <c r="D299">
        <v>0.3265306</v>
      </c>
      <c r="E299">
        <v>0.53362540000000003</v>
      </c>
      <c r="F299">
        <v>0.78022130000000001</v>
      </c>
      <c r="G299">
        <v>1.0569919999999999</v>
      </c>
      <c r="H299">
        <v>1.355359</v>
      </c>
      <c r="I299">
        <v>1.667732</v>
      </c>
      <c r="J299">
        <v>1.9874750000000001</v>
      </c>
      <c r="K299">
        <v>2.3088350000000002</v>
      </c>
      <c r="L299">
        <v>2.6268899999999999</v>
      </c>
      <c r="M299">
        <v>2.9375270000000002</v>
      </c>
      <c r="N299">
        <v>3.2374160000000001</v>
      </c>
      <c r="O299">
        <v>3.523984</v>
      </c>
      <c r="P299">
        <v>3.7953540000000001</v>
      </c>
      <c r="Q299">
        <v>4.0502830000000003</v>
      </c>
      <c r="R299">
        <v>4.2880779999999996</v>
      </c>
      <c r="S299">
        <v>4.5085090000000001</v>
      </c>
      <c r="T299">
        <v>4.7117180000000003</v>
      </c>
      <c r="U299">
        <v>4.8986720000000004</v>
      </c>
      <c r="V299" t="s">
        <v>20</v>
      </c>
      <c r="W299">
        <v>1993</v>
      </c>
      <c r="X299">
        <v>15</v>
      </c>
    </row>
    <row r="300" spans="1:24">
      <c r="A300">
        <v>1.313712E-2</v>
      </c>
      <c r="B300">
        <v>6.4739980000000003E-2</v>
      </c>
      <c r="C300">
        <v>0.17161209999999999</v>
      </c>
      <c r="D300">
        <v>0.33637899999999998</v>
      </c>
      <c r="E300">
        <v>0.55331739999999996</v>
      </c>
      <c r="F300">
        <v>0.81332970000000004</v>
      </c>
      <c r="G300">
        <v>1.106765</v>
      </c>
      <c r="H300">
        <v>1.4245859999999999</v>
      </c>
      <c r="I300">
        <v>1.7586930000000001</v>
      </c>
      <c r="J300">
        <v>2.101928</v>
      </c>
      <c r="K300">
        <v>2.4480249999999999</v>
      </c>
      <c r="L300">
        <v>2.791582</v>
      </c>
      <c r="M300">
        <v>3.1280420000000002</v>
      </c>
      <c r="N300">
        <v>3.4536859999999998</v>
      </c>
      <c r="O300">
        <v>3.7656000000000001</v>
      </c>
      <c r="P300">
        <v>4.0616320000000004</v>
      </c>
      <c r="Q300">
        <v>4.3403150000000004</v>
      </c>
      <c r="R300">
        <v>4.6007889999999998</v>
      </c>
      <c r="S300">
        <v>4.8427030000000002</v>
      </c>
      <c r="T300">
        <v>5.0661269999999998</v>
      </c>
      <c r="U300">
        <v>5.2720419999999999</v>
      </c>
      <c r="V300" t="s">
        <v>20</v>
      </c>
      <c r="W300">
        <v>1994</v>
      </c>
      <c r="X300">
        <v>16</v>
      </c>
    </row>
    <row r="301" spans="1:24">
      <c r="A301">
        <v>1.308907E-2</v>
      </c>
      <c r="B301">
        <v>6.5065150000000002E-2</v>
      </c>
      <c r="C301">
        <v>0.1734552</v>
      </c>
      <c r="D301">
        <v>0.34141820000000001</v>
      </c>
      <c r="E301">
        <v>0.56345749999999994</v>
      </c>
      <c r="F301">
        <v>0.83046200000000003</v>
      </c>
      <c r="G301">
        <v>1.1326229999999999</v>
      </c>
      <c r="H301">
        <v>1.460672</v>
      </c>
      <c r="I301">
        <v>1.8062450000000001</v>
      </c>
      <c r="J301">
        <v>2.1619079999999999</v>
      </c>
      <c r="K301">
        <v>2.5211290000000002</v>
      </c>
      <c r="L301">
        <v>2.878247</v>
      </c>
      <c r="M301">
        <v>3.2284700000000002</v>
      </c>
      <c r="N301">
        <v>3.5678670000000001</v>
      </c>
      <c r="O301">
        <v>3.8933420000000001</v>
      </c>
      <c r="P301">
        <v>4.2025899999999998</v>
      </c>
      <c r="Q301">
        <v>4.4940249999999997</v>
      </c>
      <c r="R301">
        <v>4.7666909999999998</v>
      </c>
      <c r="S301">
        <v>5.0201719999999996</v>
      </c>
      <c r="T301">
        <v>5.2544940000000002</v>
      </c>
      <c r="U301">
        <v>5.4706479999999997</v>
      </c>
      <c r="V301" t="s">
        <v>20</v>
      </c>
      <c r="W301">
        <v>1995</v>
      </c>
      <c r="X301">
        <v>17</v>
      </c>
    </row>
    <row r="302" spans="1:24">
      <c r="A302">
        <v>1.3350290000000001E-2</v>
      </c>
      <c r="B302">
        <v>6.269276E-2</v>
      </c>
      <c r="C302">
        <v>0.1607645</v>
      </c>
      <c r="D302">
        <v>0.30712119999999998</v>
      </c>
      <c r="E302">
        <v>0.49455389999999999</v>
      </c>
      <c r="F302">
        <v>0.71379559999999997</v>
      </c>
      <c r="G302">
        <v>0.95592189999999999</v>
      </c>
      <c r="H302">
        <v>1.213171</v>
      </c>
      <c r="I302">
        <v>1.4790179999999999</v>
      </c>
      <c r="J302">
        <v>1.748016</v>
      </c>
      <c r="K302">
        <v>2.0156239999999999</v>
      </c>
      <c r="L302">
        <v>2.2780879999999999</v>
      </c>
      <c r="M302">
        <v>2.5323660000000001</v>
      </c>
      <c r="N302">
        <v>2.776071</v>
      </c>
      <c r="O302">
        <v>3.0074230000000002</v>
      </c>
      <c r="P302">
        <v>3.225196</v>
      </c>
      <c r="Q302">
        <v>3.4286469999999998</v>
      </c>
      <c r="R302">
        <v>3.617451</v>
      </c>
      <c r="S302">
        <v>3.7916270000000001</v>
      </c>
      <c r="T302">
        <v>3.9514680000000002</v>
      </c>
      <c r="U302">
        <v>4.0979549999999998</v>
      </c>
      <c r="V302" t="s">
        <v>20</v>
      </c>
      <c r="W302">
        <v>1996</v>
      </c>
      <c r="X302">
        <v>18</v>
      </c>
    </row>
    <row r="303" spans="1:24">
      <c r="A303">
        <v>1.3338549999999999E-2</v>
      </c>
      <c r="B303">
        <v>6.3281279999999995E-2</v>
      </c>
      <c r="C303">
        <v>0.163629</v>
      </c>
      <c r="D303">
        <v>0.31490699999999999</v>
      </c>
      <c r="E303">
        <v>0.51059849999999996</v>
      </c>
      <c r="F303">
        <v>0.74178319999999998</v>
      </c>
      <c r="G303">
        <v>0.99954469999999995</v>
      </c>
      <c r="H303">
        <v>1.2758480000000001</v>
      </c>
      <c r="I303">
        <v>1.563696</v>
      </c>
      <c r="J303">
        <v>1.857048</v>
      </c>
      <c r="K303">
        <v>2.150725</v>
      </c>
      <c r="L303">
        <v>2.4403440000000001</v>
      </c>
      <c r="M303">
        <v>2.7222759999999999</v>
      </c>
      <c r="N303">
        <v>2.9936229999999999</v>
      </c>
      <c r="O303">
        <v>3.252176</v>
      </c>
      <c r="P303">
        <v>3.4963579999999999</v>
      </c>
      <c r="Q303">
        <v>3.7251639999999999</v>
      </c>
      <c r="R303">
        <v>3.938075</v>
      </c>
      <c r="S303">
        <v>4.1349819999999999</v>
      </c>
      <c r="T303">
        <v>4.3161050000000003</v>
      </c>
      <c r="U303">
        <v>4.4823789999999999</v>
      </c>
      <c r="V303" t="s">
        <v>20</v>
      </c>
      <c r="W303">
        <v>1997</v>
      </c>
      <c r="X303">
        <v>19</v>
      </c>
    </row>
    <row r="304" spans="1:24">
      <c r="A304">
        <v>1.3317600000000001E-2</v>
      </c>
      <c r="B304">
        <v>6.3440930000000006E-2</v>
      </c>
      <c r="C304">
        <v>0.16448109999999999</v>
      </c>
      <c r="D304">
        <v>0.3171715</v>
      </c>
      <c r="E304">
        <v>0.51506609999999997</v>
      </c>
      <c r="F304">
        <v>0.74921720000000003</v>
      </c>
      <c r="G304">
        <v>1.010626</v>
      </c>
      <c r="H304">
        <v>1.2911520000000001</v>
      </c>
      <c r="I304">
        <v>1.583683</v>
      </c>
      <c r="J304">
        <v>1.8820650000000001</v>
      </c>
      <c r="K304">
        <v>2.181009</v>
      </c>
      <c r="L304">
        <v>2.476029</v>
      </c>
      <c r="M304">
        <v>2.7634059999999998</v>
      </c>
      <c r="N304">
        <v>3.0401600000000002</v>
      </c>
      <c r="O304">
        <v>3.3040120000000002</v>
      </c>
      <c r="P304">
        <v>3.5533329999999999</v>
      </c>
      <c r="Q304">
        <v>3.7870699999999999</v>
      </c>
      <c r="R304">
        <v>4.0046730000000004</v>
      </c>
      <c r="S304">
        <v>4.2060120000000003</v>
      </c>
      <c r="T304">
        <v>4.391292</v>
      </c>
      <c r="U304">
        <v>4.5614549999999996</v>
      </c>
      <c r="V304" t="s">
        <v>20</v>
      </c>
      <c r="W304">
        <v>1998</v>
      </c>
      <c r="X304">
        <v>20</v>
      </c>
    </row>
    <row r="305" spans="1:24">
      <c r="A305">
        <v>1.3070709999999999E-2</v>
      </c>
      <c r="B305">
        <v>6.5187289999999995E-2</v>
      </c>
      <c r="C305">
        <v>0.1741539</v>
      </c>
      <c r="D305">
        <v>0.34333649999999999</v>
      </c>
      <c r="E305">
        <v>0.56732879999999997</v>
      </c>
      <c r="F305">
        <v>0.83701769999999998</v>
      </c>
      <c r="G305">
        <v>1.142536</v>
      </c>
      <c r="H305">
        <v>1.4745280000000001</v>
      </c>
      <c r="I305">
        <v>1.8245260000000001</v>
      </c>
      <c r="J305">
        <v>2.1849949999999998</v>
      </c>
      <c r="K305">
        <v>2.549296</v>
      </c>
      <c r="L305">
        <v>2.9116689999999998</v>
      </c>
      <c r="M305">
        <v>3.2672310000000002</v>
      </c>
      <c r="N305">
        <v>3.6119669999999999</v>
      </c>
      <c r="O305">
        <v>3.9427110000000001</v>
      </c>
      <c r="P305">
        <v>4.2571000000000003</v>
      </c>
      <c r="Q305">
        <v>4.5534970000000001</v>
      </c>
      <c r="R305">
        <v>4.8309110000000004</v>
      </c>
      <c r="S305">
        <v>5.0889009999999999</v>
      </c>
      <c r="T305">
        <v>5.3274730000000003</v>
      </c>
      <c r="U305">
        <v>5.5476219999999996</v>
      </c>
      <c r="V305" t="s">
        <v>20</v>
      </c>
      <c r="W305">
        <v>1999</v>
      </c>
      <c r="X305">
        <v>21</v>
      </c>
    </row>
    <row r="306" spans="1:24">
      <c r="A306">
        <v>1.319349E-2</v>
      </c>
      <c r="B306">
        <v>6.4347940000000006E-2</v>
      </c>
      <c r="C306">
        <v>0.16942180000000001</v>
      </c>
      <c r="D306">
        <v>0.33043040000000001</v>
      </c>
      <c r="E306">
        <v>0.54140339999999998</v>
      </c>
      <c r="F306">
        <v>0.79327259999999999</v>
      </c>
      <c r="G306">
        <v>1.076581</v>
      </c>
      <c r="H306">
        <v>1.382568</v>
      </c>
      <c r="I306">
        <v>1.703441</v>
      </c>
      <c r="J306">
        <v>2.0323609999999999</v>
      </c>
      <c r="K306">
        <v>2.3633739999999999</v>
      </c>
      <c r="L306">
        <v>2.6913710000000002</v>
      </c>
      <c r="M306">
        <v>3.0120650000000002</v>
      </c>
      <c r="N306">
        <v>3.3219780000000001</v>
      </c>
      <c r="O306">
        <v>3.6184020000000001</v>
      </c>
      <c r="P306">
        <v>3.8993549999999999</v>
      </c>
      <c r="Q306">
        <v>4.1635090000000003</v>
      </c>
      <c r="R306">
        <v>4.4101059999999999</v>
      </c>
      <c r="S306">
        <v>4.6388689999999997</v>
      </c>
      <c r="T306">
        <v>4.8499150000000002</v>
      </c>
      <c r="U306">
        <v>5.0442140000000002</v>
      </c>
      <c r="V306" t="s">
        <v>20</v>
      </c>
      <c r="W306">
        <v>2000</v>
      </c>
      <c r="X306">
        <v>22</v>
      </c>
    </row>
    <row r="307" spans="1:24">
      <c r="A307">
        <v>1.3275830000000001E-2</v>
      </c>
      <c r="B307">
        <v>6.3753359999999995E-2</v>
      </c>
      <c r="C307">
        <v>0.16616359999999999</v>
      </c>
      <c r="D307">
        <v>0.321662</v>
      </c>
      <c r="E307">
        <v>0.52395199999999997</v>
      </c>
      <c r="F307">
        <v>0.76403690000000002</v>
      </c>
      <c r="G307">
        <v>1.032759</v>
      </c>
      <c r="H307">
        <v>1.3217669999999999</v>
      </c>
      <c r="I307">
        <v>1.6237200000000001</v>
      </c>
      <c r="J307">
        <v>1.9322349999999999</v>
      </c>
      <c r="K307">
        <v>2.241803</v>
      </c>
      <c r="L307">
        <v>2.5477310000000002</v>
      </c>
      <c r="M307">
        <v>2.846114</v>
      </c>
      <c r="N307">
        <v>3.1338089999999998</v>
      </c>
      <c r="O307">
        <v>3.4083960000000002</v>
      </c>
      <c r="P307">
        <v>3.6681300000000001</v>
      </c>
      <c r="Q307">
        <v>3.9118710000000001</v>
      </c>
      <c r="R307">
        <v>4.1390010000000004</v>
      </c>
      <c r="S307">
        <v>4.349342</v>
      </c>
      <c r="T307">
        <v>4.5430729999999997</v>
      </c>
      <c r="U307">
        <v>4.7211460000000001</v>
      </c>
      <c r="V307" t="s">
        <v>20</v>
      </c>
      <c r="W307">
        <v>2001</v>
      </c>
      <c r="X307">
        <v>23</v>
      </c>
    </row>
    <row r="308" spans="1:24">
      <c r="A308">
        <v>1.3314919999999999E-2</v>
      </c>
      <c r="B308">
        <v>6.3461210000000004E-2</v>
      </c>
      <c r="C308">
        <v>0.16458970000000001</v>
      </c>
      <c r="D308">
        <v>0.31746059999999998</v>
      </c>
      <c r="E308">
        <v>0.51563720000000002</v>
      </c>
      <c r="F308">
        <v>0.75016819999999995</v>
      </c>
      <c r="G308">
        <v>1.0120450000000001</v>
      </c>
      <c r="H308">
        <v>1.293113</v>
      </c>
      <c r="I308">
        <v>1.5862449999999999</v>
      </c>
      <c r="J308">
        <v>1.885273</v>
      </c>
      <c r="K308">
        <v>2.1848930000000002</v>
      </c>
      <c r="L308">
        <v>2.4806080000000001</v>
      </c>
      <c r="M308">
        <v>2.7686850000000001</v>
      </c>
      <c r="N308">
        <v>3.0461339999999999</v>
      </c>
      <c r="O308">
        <v>3.3106689999999999</v>
      </c>
      <c r="P308">
        <v>3.5606499999999999</v>
      </c>
      <c r="Q308">
        <v>3.795023</v>
      </c>
      <c r="R308">
        <v>4.0132310000000002</v>
      </c>
      <c r="S308">
        <v>4.215141</v>
      </c>
      <c r="T308">
        <v>4.4009559999999999</v>
      </c>
      <c r="U308">
        <v>4.5716200000000002</v>
      </c>
      <c r="V308" t="s">
        <v>20</v>
      </c>
      <c r="W308">
        <v>2002</v>
      </c>
      <c r="X308">
        <v>24</v>
      </c>
    </row>
    <row r="309" spans="1:24">
      <c r="A309">
        <v>1.340422E-2</v>
      </c>
      <c r="B309">
        <v>6.276735E-2</v>
      </c>
      <c r="C309">
        <v>0.16092029999999999</v>
      </c>
      <c r="D309">
        <v>0.30775130000000001</v>
      </c>
      <c r="E309">
        <v>0.49653969999999997</v>
      </c>
      <c r="F309">
        <v>0.71846529999999997</v>
      </c>
      <c r="G309">
        <v>0.96487670000000003</v>
      </c>
      <c r="H309">
        <v>1.2280759999999999</v>
      </c>
      <c r="I309">
        <v>1.501422</v>
      </c>
      <c r="J309">
        <v>1.779231</v>
      </c>
      <c r="K309">
        <v>2.0566620000000002</v>
      </c>
      <c r="L309">
        <v>2.3296429999999999</v>
      </c>
      <c r="M309">
        <v>2.5948310000000001</v>
      </c>
      <c r="N309">
        <v>2.8495720000000002</v>
      </c>
      <c r="O309">
        <v>3.0918649999999999</v>
      </c>
      <c r="P309">
        <v>3.3203049999999998</v>
      </c>
      <c r="Q309">
        <v>3.5340159999999998</v>
      </c>
      <c r="R309">
        <v>3.7325780000000002</v>
      </c>
      <c r="S309">
        <v>3.9159480000000002</v>
      </c>
      <c r="T309">
        <v>4.0843819999999997</v>
      </c>
      <c r="U309">
        <v>4.2387990000000002</v>
      </c>
      <c r="V309" t="s">
        <v>20</v>
      </c>
      <c r="W309">
        <v>2003</v>
      </c>
      <c r="X309">
        <v>25</v>
      </c>
    </row>
    <row r="310" spans="1:24">
      <c r="A310">
        <v>1.3215660000000001E-2</v>
      </c>
      <c r="B310">
        <v>6.4671770000000003E-2</v>
      </c>
      <c r="C310">
        <v>0.17096890000000001</v>
      </c>
      <c r="D310">
        <v>0.334899</v>
      </c>
      <c r="E310">
        <v>0.55123370000000005</v>
      </c>
      <c r="F310">
        <v>0.81144039999999995</v>
      </c>
      <c r="G310">
        <v>1.1062989999999999</v>
      </c>
      <c r="H310">
        <v>1.4269890000000001</v>
      </c>
      <c r="I310">
        <v>1.765415</v>
      </c>
      <c r="J310">
        <v>2.1142750000000001</v>
      </c>
      <c r="K310">
        <v>2.467066</v>
      </c>
      <c r="L310">
        <v>2.8181129999999999</v>
      </c>
      <c r="M310">
        <v>3.1625860000000001</v>
      </c>
      <c r="N310">
        <v>3.496518</v>
      </c>
      <c r="O310">
        <v>3.8167849999999999</v>
      </c>
      <c r="P310">
        <v>4.1210630000000004</v>
      </c>
      <c r="Q310">
        <v>4.4077539999999997</v>
      </c>
      <c r="R310">
        <v>4.6759019999999998</v>
      </c>
      <c r="S310">
        <v>4.9250920000000002</v>
      </c>
      <c r="T310">
        <v>5.1553500000000003</v>
      </c>
      <c r="U310">
        <v>5.3675649999999999</v>
      </c>
      <c r="V310" t="s">
        <v>20</v>
      </c>
      <c r="W310">
        <v>2004</v>
      </c>
      <c r="X310">
        <v>26</v>
      </c>
    </row>
    <row r="311" spans="1:24">
      <c r="A311">
        <v>1.350931E-2</v>
      </c>
      <c r="B311">
        <v>6.1897819999999999E-2</v>
      </c>
      <c r="C311">
        <v>0.15645110000000001</v>
      </c>
      <c r="D311">
        <v>0.29608780000000001</v>
      </c>
      <c r="E311">
        <v>0.47381760000000001</v>
      </c>
      <c r="F311">
        <v>0.68102499999999999</v>
      </c>
      <c r="G311">
        <v>0.90950819999999999</v>
      </c>
      <c r="H311">
        <v>1.152118</v>
      </c>
      <c r="I311">
        <v>1.4027849999999999</v>
      </c>
      <c r="J311">
        <v>1.6563829999999999</v>
      </c>
      <c r="K311">
        <v>1.9085970000000001</v>
      </c>
      <c r="L311">
        <v>2.1558380000000001</v>
      </c>
      <c r="M311">
        <v>2.3951950000000002</v>
      </c>
      <c r="N311">
        <v>2.624387</v>
      </c>
      <c r="O311">
        <v>2.8417270000000001</v>
      </c>
      <c r="P311">
        <v>3.0460630000000002</v>
      </c>
      <c r="Q311">
        <v>3.2367149999999998</v>
      </c>
      <c r="R311">
        <v>3.4134009999999999</v>
      </c>
      <c r="S311">
        <v>3.5761729999999998</v>
      </c>
      <c r="T311">
        <v>3.725339</v>
      </c>
      <c r="U311">
        <v>3.86178</v>
      </c>
      <c r="V311" t="s">
        <v>20</v>
      </c>
      <c r="W311">
        <v>2005</v>
      </c>
      <c r="X311">
        <v>27</v>
      </c>
    </row>
    <row r="312" spans="1:24">
      <c r="A312">
        <v>1.3091179999999999E-2</v>
      </c>
      <c r="B312">
        <v>6.5051040000000004E-2</v>
      </c>
      <c r="C312">
        <v>0.17337469999999999</v>
      </c>
      <c r="D312">
        <v>0.34119749999999999</v>
      </c>
      <c r="E312">
        <v>0.56301250000000003</v>
      </c>
      <c r="F312">
        <v>0.82970900000000003</v>
      </c>
      <c r="G312">
        <v>1.1314850000000001</v>
      </c>
      <c r="H312">
        <v>1.4590829999999999</v>
      </c>
      <c r="I312">
        <v>1.8041480000000001</v>
      </c>
      <c r="J312">
        <v>2.159262</v>
      </c>
      <c r="K312">
        <v>2.5179010000000002</v>
      </c>
      <c r="L312">
        <v>2.8744179999999999</v>
      </c>
      <c r="M312">
        <v>3.22403</v>
      </c>
      <c r="N312">
        <v>3.5628160000000002</v>
      </c>
      <c r="O312">
        <v>3.887689</v>
      </c>
      <c r="P312">
        <v>4.1963499999999998</v>
      </c>
      <c r="Q312">
        <v>4.4872170000000002</v>
      </c>
      <c r="R312">
        <v>4.759341</v>
      </c>
      <c r="S312">
        <v>5.0123069999999998</v>
      </c>
      <c r="T312">
        <v>5.2461440000000001</v>
      </c>
      <c r="U312">
        <v>5.4618419999999999</v>
      </c>
      <c r="V312" t="s">
        <v>20</v>
      </c>
      <c r="W312">
        <v>2006</v>
      </c>
      <c r="X312">
        <v>28</v>
      </c>
    </row>
    <row r="313" spans="1:24">
      <c r="A313">
        <v>1.3090640000000001E-2</v>
      </c>
      <c r="B313">
        <v>6.5054669999999995E-2</v>
      </c>
      <c r="C313">
        <v>0.17339540000000001</v>
      </c>
      <c r="D313">
        <v>0.34125430000000001</v>
      </c>
      <c r="E313">
        <v>0.56312709999999999</v>
      </c>
      <c r="F313">
        <v>0.82990280000000005</v>
      </c>
      <c r="G313">
        <v>1.131778</v>
      </c>
      <c r="H313">
        <v>1.459492</v>
      </c>
      <c r="I313">
        <v>1.8046880000000001</v>
      </c>
      <c r="J313">
        <v>2.1599430000000002</v>
      </c>
      <c r="K313">
        <v>2.518732</v>
      </c>
      <c r="L313">
        <v>2.8754029999999999</v>
      </c>
      <c r="M313">
        <v>3.2251729999999998</v>
      </c>
      <c r="N313">
        <v>3.5641159999999998</v>
      </c>
      <c r="O313">
        <v>3.8891439999999999</v>
      </c>
      <c r="P313">
        <v>4.1979559999999996</v>
      </c>
      <c r="Q313">
        <v>4.488969</v>
      </c>
      <c r="R313">
        <v>4.7612319999999997</v>
      </c>
      <c r="S313">
        <v>5.0143310000000003</v>
      </c>
      <c r="T313">
        <v>5.2482930000000003</v>
      </c>
      <c r="U313">
        <v>5.4641080000000004</v>
      </c>
      <c r="V313" t="s">
        <v>20</v>
      </c>
      <c r="W313">
        <v>2007</v>
      </c>
      <c r="X313">
        <v>29</v>
      </c>
    </row>
    <row r="314" spans="1:24">
      <c r="A314">
        <v>1.309042E-2</v>
      </c>
      <c r="B314">
        <v>6.5056119999999995E-2</v>
      </c>
      <c r="C314">
        <v>0.17340369999999999</v>
      </c>
      <c r="D314">
        <v>0.34127689999999999</v>
      </c>
      <c r="E314">
        <v>0.56317269999999997</v>
      </c>
      <c r="F314">
        <v>0.82998000000000005</v>
      </c>
      <c r="G314">
        <v>1.131894</v>
      </c>
      <c r="H314">
        <v>1.4596549999999999</v>
      </c>
      <c r="I314">
        <v>1.804902</v>
      </c>
      <c r="J314">
        <v>2.1602139999999999</v>
      </c>
      <c r="K314">
        <v>2.5190630000000001</v>
      </c>
      <c r="L314">
        <v>2.8757959999999998</v>
      </c>
      <c r="M314">
        <v>3.2256279999999999</v>
      </c>
      <c r="N314">
        <v>3.5646330000000002</v>
      </c>
      <c r="O314">
        <v>3.889723</v>
      </c>
      <c r="P314">
        <v>4.1985950000000001</v>
      </c>
      <c r="Q314">
        <v>4.4896659999999997</v>
      </c>
      <c r="R314">
        <v>4.7619850000000001</v>
      </c>
      <c r="S314">
        <v>5.0151370000000002</v>
      </c>
      <c r="T314">
        <v>5.2491479999999999</v>
      </c>
      <c r="U314">
        <v>5.4650100000000004</v>
      </c>
      <c r="V314" t="s">
        <v>20</v>
      </c>
      <c r="W314">
        <v>2008</v>
      </c>
      <c r="X314">
        <v>30</v>
      </c>
    </row>
    <row r="315" spans="1:24">
      <c r="A315">
        <v>1.310355E-2</v>
      </c>
      <c r="B315">
        <v>6.4967990000000003E-2</v>
      </c>
      <c r="C315">
        <v>0.172902</v>
      </c>
      <c r="D315">
        <v>0.33990239999999999</v>
      </c>
      <c r="E315">
        <v>0.56040270000000003</v>
      </c>
      <c r="F315">
        <v>0.82529490000000005</v>
      </c>
      <c r="G315">
        <v>1.124817</v>
      </c>
      <c r="H315">
        <v>1.44977</v>
      </c>
      <c r="I315">
        <v>1.7918689999999999</v>
      </c>
      <c r="J315">
        <v>2.143764</v>
      </c>
      <c r="K315">
        <v>2.4990039999999998</v>
      </c>
      <c r="L315">
        <v>2.8520059999999998</v>
      </c>
      <c r="M315">
        <v>3.1980490000000001</v>
      </c>
      <c r="N315">
        <v>3.5332669999999999</v>
      </c>
      <c r="O315">
        <v>3.8546200000000002</v>
      </c>
      <c r="P315">
        <v>4.1598499999999996</v>
      </c>
      <c r="Q315">
        <v>4.4474049999999998</v>
      </c>
      <c r="R315">
        <v>4.716361</v>
      </c>
      <c r="S315">
        <v>4.9663209999999998</v>
      </c>
      <c r="T315">
        <v>5.1973240000000001</v>
      </c>
      <c r="U315">
        <v>5.4103589999999997</v>
      </c>
      <c r="V315" t="s">
        <v>20</v>
      </c>
      <c r="W315">
        <v>2009</v>
      </c>
      <c r="X315">
        <v>31</v>
      </c>
    </row>
    <row r="316" spans="1:24">
      <c r="A316">
        <v>1.3178280000000001E-2</v>
      </c>
      <c r="B316">
        <v>6.4454919999999999E-2</v>
      </c>
      <c r="C316">
        <v>0.1700161</v>
      </c>
      <c r="D316">
        <v>0.33204030000000001</v>
      </c>
      <c r="E316">
        <v>0.54462160000000004</v>
      </c>
      <c r="F316">
        <v>0.79868280000000003</v>
      </c>
      <c r="G316">
        <v>1.084713</v>
      </c>
      <c r="H316">
        <v>1.393877</v>
      </c>
      <c r="I316">
        <v>1.7182999999999999</v>
      </c>
      <c r="J316">
        <v>2.051056</v>
      </c>
      <c r="K316">
        <v>2.3861080000000001</v>
      </c>
      <c r="L316">
        <v>2.7182680000000001</v>
      </c>
      <c r="M316">
        <v>3.0431789999999999</v>
      </c>
      <c r="N316">
        <v>3.3572950000000001</v>
      </c>
      <c r="O316">
        <v>3.6578569999999999</v>
      </c>
      <c r="P316">
        <v>3.9428350000000001</v>
      </c>
      <c r="Q316">
        <v>4.2108660000000002</v>
      </c>
      <c r="R316">
        <v>4.4611640000000001</v>
      </c>
      <c r="S316">
        <v>4.6934329999999997</v>
      </c>
      <c r="T316">
        <v>4.9077770000000003</v>
      </c>
      <c r="U316">
        <v>5.1051710000000003</v>
      </c>
      <c r="V316" t="s">
        <v>20</v>
      </c>
      <c r="W316">
        <v>2010</v>
      </c>
      <c r="X316">
        <v>32</v>
      </c>
    </row>
    <row r="317" spans="1:24">
      <c r="A317">
        <v>1.3263459999999999E-2</v>
      </c>
      <c r="B317">
        <v>6.3844479999999995E-2</v>
      </c>
      <c r="C317">
        <v>0.166658</v>
      </c>
      <c r="D317">
        <v>0.32298650000000001</v>
      </c>
      <c r="E317">
        <v>0.52657960000000004</v>
      </c>
      <c r="F317">
        <v>0.76842790000000005</v>
      </c>
      <c r="G317">
        <v>1.0393269999999999</v>
      </c>
      <c r="H317">
        <v>1.330865</v>
      </c>
      <c r="I317">
        <v>1.6356310000000001</v>
      </c>
      <c r="J317">
        <v>1.947176</v>
      </c>
      <c r="K317">
        <v>2.2599230000000001</v>
      </c>
      <c r="L317">
        <v>2.5691199999999998</v>
      </c>
      <c r="M317">
        <v>2.8708040000000001</v>
      </c>
      <c r="N317">
        <v>3.161781</v>
      </c>
      <c r="O317">
        <v>3.4395920000000002</v>
      </c>
      <c r="P317">
        <v>3.7024569999999999</v>
      </c>
      <c r="Q317">
        <v>3.9492060000000002</v>
      </c>
      <c r="R317">
        <v>4.1792020000000001</v>
      </c>
      <c r="S317">
        <v>4.3922540000000003</v>
      </c>
      <c r="T317">
        <v>4.5885300000000004</v>
      </c>
      <c r="U317">
        <v>4.7689870000000001</v>
      </c>
      <c r="V317" t="s">
        <v>20</v>
      </c>
      <c r="W317">
        <v>2011</v>
      </c>
      <c r="X317">
        <v>33</v>
      </c>
    </row>
    <row r="318" spans="1:24">
      <c r="A318">
        <v>1.32186E-2</v>
      </c>
      <c r="B318">
        <v>6.4169530000000002E-2</v>
      </c>
      <c r="C318">
        <v>0.16843620000000001</v>
      </c>
      <c r="D318">
        <v>0.3277679</v>
      </c>
      <c r="E318">
        <v>0.53609019999999996</v>
      </c>
      <c r="F318">
        <v>0.78435359999999998</v>
      </c>
      <c r="G318">
        <v>1.0631900000000001</v>
      </c>
      <c r="H318">
        <v>1.3639619999999999</v>
      </c>
      <c r="I318">
        <v>1.679017</v>
      </c>
      <c r="J318">
        <v>2.0016539999999998</v>
      </c>
      <c r="K318">
        <v>2.3260559999999999</v>
      </c>
      <c r="L318">
        <v>2.647243</v>
      </c>
      <c r="M318">
        <v>2.9610470000000002</v>
      </c>
      <c r="N318">
        <v>3.2640920000000002</v>
      </c>
      <c r="O318">
        <v>3.5537610000000002</v>
      </c>
      <c r="P318">
        <v>3.8281459999999998</v>
      </c>
      <c r="Q318">
        <v>4.0859769999999997</v>
      </c>
      <c r="R318">
        <v>4.3265390000000004</v>
      </c>
      <c r="S318">
        <v>4.5495890000000001</v>
      </c>
      <c r="T318">
        <v>4.755261</v>
      </c>
      <c r="U318">
        <v>4.9445220000000001</v>
      </c>
      <c r="V318" t="s">
        <v>20</v>
      </c>
      <c r="W318">
        <v>2012</v>
      </c>
      <c r="X318">
        <v>34</v>
      </c>
    </row>
    <row r="319" spans="1:24">
      <c r="A319">
        <v>1.32186E-2</v>
      </c>
      <c r="B319">
        <v>6.4169530000000002E-2</v>
      </c>
      <c r="C319">
        <v>0.16843620000000001</v>
      </c>
      <c r="D319">
        <v>0.3277679</v>
      </c>
      <c r="E319">
        <v>0.53609019999999996</v>
      </c>
      <c r="F319">
        <v>0.78435359999999998</v>
      </c>
      <c r="G319">
        <v>1.0631900000000001</v>
      </c>
      <c r="H319">
        <v>1.3639619999999999</v>
      </c>
      <c r="I319">
        <v>1.679017</v>
      </c>
      <c r="J319">
        <v>2.0016539999999998</v>
      </c>
      <c r="K319">
        <v>2.3260559999999999</v>
      </c>
      <c r="L319">
        <v>2.647243</v>
      </c>
      <c r="M319">
        <v>2.9610470000000002</v>
      </c>
      <c r="N319">
        <v>3.2640920000000002</v>
      </c>
      <c r="O319">
        <v>3.5537610000000002</v>
      </c>
      <c r="P319">
        <v>3.8281459999999998</v>
      </c>
      <c r="Q319">
        <v>4.0859769999999997</v>
      </c>
      <c r="R319">
        <v>4.3265390000000004</v>
      </c>
      <c r="S319">
        <v>4.5495890000000001</v>
      </c>
      <c r="T319">
        <v>4.755261</v>
      </c>
      <c r="U319">
        <v>4.9445220000000001</v>
      </c>
      <c r="V319" t="s">
        <v>20</v>
      </c>
      <c r="W319">
        <v>2013</v>
      </c>
      <c r="X319">
        <v>35</v>
      </c>
    </row>
    <row r="320" spans="1:24">
      <c r="A320">
        <v>1.32186E-2</v>
      </c>
      <c r="B320">
        <v>6.4169530000000002E-2</v>
      </c>
      <c r="C320">
        <v>0.16843620000000001</v>
      </c>
      <c r="D320">
        <v>0.3277679</v>
      </c>
      <c r="E320">
        <v>0.53609019999999996</v>
      </c>
      <c r="F320">
        <v>0.78435359999999998</v>
      </c>
      <c r="G320">
        <v>1.0631900000000001</v>
      </c>
      <c r="H320">
        <v>1.3639619999999999</v>
      </c>
      <c r="I320">
        <v>1.679017</v>
      </c>
      <c r="J320">
        <v>2.0016539999999998</v>
      </c>
      <c r="K320">
        <v>2.3260559999999999</v>
      </c>
      <c r="L320">
        <v>2.647243</v>
      </c>
      <c r="M320">
        <v>2.9610470000000002</v>
      </c>
      <c r="N320">
        <v>3.2640920000000002</v>
      </c>
      <c r="O320">
        <v>3.5537610000000002</v>
      </c>
      <c r="P320">
        <v>3.8281459999999998</v>
      </c>
      <c r="Q320">
        <v>4.0859769999999997</v>
      </c>
      <c r="R320">
        <v>4.3265390000000004</v>
      </c>
      <c r="S320">
        <v>4.5495890000000001</v>
      </c>
      <c r="T320">
        <v>4.755261</v>
      </c>
      <c r="U320">
        <v>4.9445220000000001</v>
      </c>
      <c r="V320" t="s">
        <v>20</v>
      </c>
      <c r="W320">
        <v>2014</v>
      </c>
      <c r="X320">
        <v>36</v>
      </c>
    </row>
    <row r="321" spans="1:24">
      <c r="A321">
        <v>1.32186E-2</v>
      </c>
      <c r="B321">
        <v>6.4169530000000002E-2</v>
      </c>
      <c r="C321">
        <v>0.16843620000000001</v>
      </c>
      <c r="D321">
        <v>0.3277679</v>
      </c>
      <c r="E321">
        <v>0.53609019999999996</v>
      </c>
      <c r="F321">
        <v>0.78435359999999998</v>
      </c>
      <c r="G321">
        <v>1.0631900000000001</v>
      </c>
      <c r="H321">
        <v>1.3639619999999999</v>
      </c>
      <c r="I321">
        <v>1.679017</v>
      </c>
      <c r="J321">
        <v>2.0016539999999998</v>
      </c>
      <c r="K321">
        <v>2.3260559999999999</v>
      </c>
      <c r="L321">
        <v>2.647243</v>
      </c>
      <c r="M321">
        <v>2.9610470000000002</v>
      </c>
      <c r="N321">
        <v>3.2640920000000002</v>
      </c>
      <c r="O321">
        <v>3.5537610000000002</v>
      </c>
      <c r="P321">
        <v>3.8281459999999998</v>
      </c>
      <c r="Q321">
        <v>4.0859769999999997</v>
      </c>
      <c r="R321">
        <v>4.3265390000000004</v>
      </c>
      <c r="S321">
        <v>4.5495890000000001</v>
      </c>
      <c r="T321">
        <v>4.755261</v>
      </c>
      <c r="U321">
        <v>4.9445220000000001</v>
      </c>
      <c r="V321" t="s">
        <v>20</v>
      </c>
      <c r="W321">
        <v>2015</v>
      </c>
      <c r="X321">
        <v>37</v>
      </c>
    </row>
    <row r="322" spans="1:24">
      <c r="A322">
        <v>1.32186E-2</v>
      </c>
      <c r="B322">
        <v>6.4169530000000002E-2</v>
      </c>
      <c r="C322">
        <v>0.16843620000000001</v>
      </c>
      <c r="D322">
        <v>0.3277679</v>
      </c>
      <c r="E322">
        <v>0.53609019999999996</v>
      </c>
      <c r="F322">
        <v>0.78435359999999998</v>
      </c>
      <c r="G322">
        <v>1.0631900000000001</v>
      </c>
      <c r="H322">
        <v>1.3639619999999999</v>
      </c>
      <c r="I322">
        <v>1.679017</v>
      </c>
      <c r="J322">
        <v>2.0016539999999998</v>
      </c>
      <c r="K322">
        <v>2.3260559999999999</v>
      </c>
      <c r="L322">
        <v>2.647243</v>
      </c>
      <c r="M322">
        <v>2.9610470000000002</v>
      </c>
      <c r="N322">
        <v>3.2640920000000002</v>
      </c>
      <c r="O322">
        <v>3.5537610000000002</v>
      </c>
      <c r="P322">
        <v>3.8281459999999998</v>
      </c>
      <c r="Q322">
        <v>4.0859769999999997</v>
      </c>
      <c r="R322">
        <v>4.3265390000000004</v>
      </c>
      <c r="S322">
        <v>4.5495890000000001</v>
      </c>
      <c r="T322">
        <v>4.755261</v>
      </c>
      <c r="U322">
        <v>4.9445220000000001</v>
      </c>
      <c r="V322" t="s">
        <v>20</v>
      </c>
      <c r="W322">
        <v>2016</v>
      </c>
      <c r="X322">
        <v>38</v>
      </c>
    </row>
    <row r="323" spans="1:24">
      <c r="A323" s="6">
        <f t="shared" ref="A323:U323" si="1">A322</f>
        <v>1.32186E-2</v>
      </c>
      <c r="B323" s="6">
        <f t="shared" si="1"/>
        <v>6.4169530000000002E-2</v>
      </c>
      <c r="C323" s="6">
        <f t="shared" si="1"/>
        <v>0.16843620000000001</v>
      </c>
      <c r="D323" s="6">
        <f t="shared" si="1"/>
        <v>0.3277679</v>
      </c>
      <c r="E323" s="6">
        <f t="shared" si="1"/>
        <v>0.53609019999999996</v>
      </c>
      <c r="F323" s="6">
        <f t="shared" si="1"/>
        <v>0.78435359999999998</v>
      </c>
      <c r="G323" s="6">
        <f t="shared" si="1"/>
        <v>1.0631900000000001</v>
      </c>
      <c r="H323" s="6">
        <f t="shared" si="1"/>
        <v>1.3639619999999999</v>
      </c>
      <c r="I323" s="6">
        <f t="shared" si="1"/>
        <v>1.679017</v>
      </c>
      <c r="J323" s="6">
        <f t="shared" si="1"/>
        <v>2.0016539999999998</v>
      </c>
      <c r="K323" s="6">
        <f t="shared" si="1"/>
        <v>2.3260559999999999</v>
      </c>
      <c r="L323" s="6">
        <f t="shared" si="1"/>
        <v>2.647243</v>
      </c>
      <c r="M323" s="6">
        <f t="shared" si="1"/>
        <v>2.9610470000000002</v>
      </c>
      <c r="N323" s="6">
        <f t="shared" si="1"/>
        <v>3.2640920000000002</v>
      </c>
      <c r="O323" s="6">
        <f t="shared" si="1"/>
        <v>3.5537610000000002</v>
      </c>
      <c r="P323" s="6">
        <f t="shared" si="1"/>
        <v>3.8281459999999998</v>
      </c>
      <c r="Q323" s="6">
        <f t="shared" si="1"/>
        <v>4.0859769999999997</v>
      </c>
      <c r="R323" s="6">
        <f t="shared" si="1"/>
        <v>4.3265390000000004</v>
      </c>
      <c r="S323" s="6">
        <f t="shared" si="1"/>
        <v>4.5495890000000001</v>
      </c>
      <c r="T323" s="6">
        <f t="shared" si="1"/>
        <v>4.755261</v>
      </c>
      <c r="U323" s="6">
        <f t="shared" si="1"/>
        <v>4.9445220000000001</v>
      </c>
      <c r="V323" s="2" t="s">
        <v>20</v>
      </c>
      <c r="W323" s="2">
        <v>2017</v>
      </c>
      <c r="X323">
        <v>39</v>
      </c>
    </row>
    <row r="324" spans="1:24">
      <c r="A324" t="s">
        <v>20</v>
      </c>
    </row>
    <row r="325" spans="1:24">
      <c r="A325" t="s">
        <v>50</v>
      </c>
    </row>
    <row r="326" spans="1:24">
      <c r="A326" t="s">
        <v>50</v>
      </c>
    </row>
    <row r="327" spans="1:24">
      <c r="A327" t="s">
        <v>120</v>
      </c>
    </row>
    <row r="328" spans="1:24">
      <c r="A328" t="s">
        <v>50</v>
      </c>
    </row>
    <row r="329" spans="1:24">
      <c r="A329" t="s">
        <v>50</v>
      </c>
    </row>
    <row r="330" spans="1:24">
      <c r="A330" t="s">
        <v>20</v>
      </c>
    </row>
    <row r="331" spans="1:24">
      <c r="A331" t="s">
        <v>20</v>
      </c>
    </row>
    <row r="332" spans="1:24">
      <c r="A332" t="s">
        <v>49</v>
      </c>
    </row>
    <row r="333" spans="1:24">
      <c r="A333" t="s">
        <v>121</v>
      </c>
      <c r="B333" t="s">
        <v>1</v>
      </c>
      <c r="C333" t="s">
        <v>122</v>
      </c>
      <c r="D333" t="s">
        <v>123</v>
      </c>
    </row>
    <row r="334" spans="1:24">
      <c r="A334" t="s">
        <v>49</v>
      </c>
    </row>
    <row r="335" spans="1:24">
      <c r="A335">
        <v>0</v>
      </c>
      <c r="B335">
        <v>8.0000000000000002E-3</v>
      </c>
      <c r="C335">
        <v>0.28899999999999998</v>
      </c>
      <c r="D335">
        <v>0.64100000000000001</v>
      </c>
      <c r="E335">
        <v>0.84199999999999997</v>
      </c>
      <c r="F335">
        <v>0.90100000000000002</v>
      </c>
      <c r="G335">
        <v>0.94699999999999995</v>
      </c>
      <c r="H335">
        <v>0.96299999999999997</v>
      </c>
      <c r="I335">
        <v>0.97</v>
      </c>
      <c r="J335">
        <v>1</v>
      </c>
      <c r="K335">
        <v>1</v>
      </c>
      <c r="L335">
        <v>1</v>
      </c>
    </row>
    <row r="336" spans="1:24">
      <c r="A336">
        <v>0</v>
      </c>
      <c r="B336">
        <v>2.30034E-2</v>
      </c>
      <c r="C336">
        <v>5.8225600000000002E-2</v>
      </c>
      <c r="D336">
        <v>0.13966899999999999</v>
      </c>
      <c r="E336">
        <v>0.29887900000000001</v>
      </c>
      <c r="F336">
        <v>0.52815999999999996</v>
      </c>
      <c r="G336">
        <v>0.74614499999999995</v>
      </c>
      <c r="H336">
        <v>0.88529500000000005</v>
      </c>
      <c r="I336">
        <v>0.95297699999999996</v>
      </c>
      <c r="J336">
        <v>0.98155499999999996</v>
      </c>
      <c r="K336">
        <v>0.99289499999999997</v>
      </c>
      <c r="L336">
        <v>0.997282</v>
      </c>
    </row>
    <row r="337" spans="1:22">
      <c r="A337">
        <v>0</v>
      </c>
      <c r="B337">
        <v>0</v>
      </c>
      <c r="C337">
        <v>0</v>
      </c>
      <c r="D337">
        <v>2.3364486E-2</v>
      </c>
      <c r="E337">
        <v>0.38888888900000002</v>
      </c>
      <c r="F337">
        <v>0.83793738500000003</v>
      </c>
      <c r="G337">
        <v>0.97347480099999995</v>
      </c>
      <c r="H337">
        <v>0.99596774200000004</v>
      </c>
      <c r="I337">
        <v>0.99919999999999998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</row>
    <row r="338" spans="1:22">
      <c r="A338" t="s">
        <v>49</v>
      </c>
    </row>
    <row r="339" spans="1:22">
      <c r="A339" t="s">
        <v>124</v>
      </c>
      <c r="B339" t="s">
        <v>1</v>
      </c>
      <c r="C339" t="s">
        <v>125</v>
      </c>
      <c r="D339" t="s">
        <v>126</v>
      </c>
      <c r="E339" t="s">
        <v>127</v>
      </c>
    </row>
    <row r="340" spans="1:22">
      <c r="A340" t="s">
        <v>49</v>
      </c>
    </row>
    <row r="341" spans="1:22">
      <c r="A341" t="s">
        <v>128</v>
      </c>
    </row>
    <row r="342" spans="1:22">
      <c r="A342" s="5">
        <v>0.9</v>
      </c>
      <c r="B342" s="5">
        <v>0.45</v>
      </c>
      <c r="C342" s="5">
        <v>0.3</v>
      </c>
      <c r="D342" s="5">
        <v>0.3</v>
      </c>
      <c r="E342" s="5">
        <v>0.3</v>
      </c>
      <c r="F342" s="5">
        <v>0.3</v>
      </c>
      <c r="G342" s="5">
        <v>0.3</v>
      </c>
      <c r="H342" s="5">
        <v>0.3</v>
      </c>
      <c r="I342" s="5">
        <v>0.3</v>
      </c>
      <c r="J342" s="5">
        <v>0.3</v>
      </c>
      <c r="K342" s="5">
        <v>0.3</v>
      </c>
      <c r="L342" s="5">
        <v>0.3</v>
      </c>
      <c r="M342" s="3"/>
      <c r="N342" s="3"/>
      <c r="O342" s="3"/>
      <c r="P342" s="3"/>
      <c r="Q342" s="3"/>
      <c r="R342" s="3"/>
      <c r="S342" s="3"/>
      <c r="T342" s="3"/>
      <c r="U342" s="3"/>
    </row>
    <row r="343" spans="1:22">
      <c r="A343" s="5">
        <v>0.34</v>
      </c>
      <c r="B343" s="5">
        <v>0.34</v>
      </c>
      <c r="C343" s="5">
        <v>0.34</v>
      </c>
      <c r="D343" s="5">
        <v>0.34</v>
      </c>
      <c r="E343" s="5">
        <v>0.34</v>
      </c>
      <c r="F343" s="5">
        <v>0.34</v>
      </c>
      <c r="G343" s="5">
        <v>0.34</v>
      </c>
      <c r="H343" s="5">
        <v>0.34</v>
      </c>
      <c r="I343" s="5">
        <v>0.34</v>
      </c>
      <c r="J343" s="5">
        <v>0.34</v>
      </c>
      <c r="K343" s="5">
        <v>0.34</v>
      </c>
      <c r="L343" s="5">
        <v>0.34</v>
      </c>
      <c r="M343" s="3"/>
      <c r="N343" s="3"/>
      <c r="O343" s="3"/>
      <c r="P343" s="3"/>
      <c r="Q343" s="3"/>
      <c r="R343" s="3"/>
      <c r="S343" s="3"/>
      <c r="T343" s="3"/>
      <c r="U343" s="3"/>
    </row>
    <row r="344" spans="1:22">
      <c r="A344" s="5">
        <v>0.26938552300000002</v>
      </c>
      <c r="B344" s="5">
        <v>0.26383362199999999</v>
      </c>
      <c r="C344" s="5">
        <v>0.25840411499999999</v>
      </c>
      <c r="D344" s="5">
        <v>0.253151554</v>
      </c>
      <c r="E344" s="5">
        <v>0.24812319499999999</v>
      </c>
      <c r="F344" s="5">
        <v>0.24335757499999999</v>
      </c>
      <c r="G344" s="5">
        <v>0.238883765</v>
      </c>
      <c r="H344" s="5">
        <v>0.234721282</v>
      </c>
      <c r="I344" s="5">
        <v>0.23088055599999999</v>
      </c>
      <c r="J344" s="5">
        <v>0.22736382899999999</v>
      </c>
      <c r="K344" s="5">
        <v>0.22416634199999999</v>
      </c>
      <c r="L344" s="5">
        <v>0.22127765999999999</v>
      </c>
      <c r="M344" s="5">
        <v>0.21868300399999999</v>
      </c>
      <c r="N344" s="5">
        <v>0.216364523</v>
      </c>
      <c r="O344" s="5">
        <v>0.21430241999999999</v>
      </c>
      <c r="P344" s="5">
        <v>0.21247590399999999</v>
      </c>
      <c r="Q344" s="5">
        <v>0.21086397300000001</v>
      </c>
      <c r="R344" s="5">
        <v>0.20944600299999999</v>
      </c>
      <c r="S344" s="5">
        <v>0.208202198</v>
      </c>
      <c r="T344" s="5">
        <v>0.207113881</v>
      </c>
      <c r="U344" s="5">
        <v>0.20616369200000001</v>
      </c>
    </row>
    <row r="345" spans="1:22" s="3" customFormat="1">
      <c r="A345" s="3" t="s">
        <v>129</v>
      </c>
    </row>
    <row r="346" spans="1:22">
      <c r="A346" t="s">
        <v>20</v>
      </c>
      <c r="B346" s="5">
        <v>0.01</v>
      </c>
      <c r="C346" s="5">
        <v>0.3</v>
      </c>
      <c r="D346" s="5">
        <v>0.3</v>
      </c>
      <c r="E346" s="5">
        <v>0.3</v>
      </c>
      <c r="F346" s="5">
        <v>0.3</v>
      </c>
      <c r="G346" s="5">
        <v>0.3</v>
      </c>
      <c r="H346" s="5">
        <v>0.3</v>
      </c>
      <c r="I346" s="5">
        <v>0.3</v>
      </c>
      <c r="J346" s="5">
        <v>0.3</v>
      </c>
      <c r="K346" s="5">
        <v>0.3</v>
      </c>
      <c r="L346" s="5">
        <v>0.3</v>
      </c>
      <c r="M346" s="5">
        <v>0.3</v>
      </c>
      <c r="N346" s="3"/>
      <c r="O346" s="3"/>
      <c r="P346" s="3"/>
      <c r="Q346" s="3"/>
      <c r="R346" s="3"/>
      <c r="S346" s="3"/>
      <c r="T346" s="3"/>
      <c r="U346" s="3"/>
      <c r="V346" s="3"/>
    </row>
    <row r="347" spans="1:22">
      <c r="A347" t="s">
        <v>20</v>
      </c>
      <c r="B347" s="5">
        <v>0.34</v>
      </c>
      <c r="C347" s="5">
        <v>0.34</v>
      </c>
      <c r="D347" s="5">
        <v>0.34</v>
      </c>
      <c r="E347" s="5">
        <v>0.34</v>
      </c>
      <c r="F347" s="5">
        <v>0.34</v>
      </c>
      <c r="G347" s="5">
        <v>0.34</v>
      </c>
      <c r="H347" s="5">
        <v>0.34</v>
      </c>
      <c r="I347" s="5">
        <v>0.34</v>
      </c>
      <c r="J347" s="5">
        <v>0.34</v>
      </c>
      <c r="K347" s="5">
        <v>0.34</v>
      </c>
      <c r="L347" s="5">
        <v>0.34</v>
      </c>
      <c r="M347" s="5">
        <v>0.34</v>
      </c>
      <c r="N347" s="3"/>
      <c r="O347" s="3"/>
      <c r="P347" s="3"/>
      <c r="Q347" s="3"/>
      <c r="R347" s="3"/>
      <c r="S347" s="3"/>
      <c r="T347" s="3"/>
      <c r="U347" s="3"/>
      <c r="V347" s="3"/>
    </row>
    <row r="348" spans="1:22">
      <c r="A348" t="s">
        <v>20</v>
      </c>
      <c r="B348" s="5">
        <v>0.26938552300000002</v>
      </c>
      <c r="C348" s="5">
        <v>0.26383362199999999</v>
      </c>
      <c r="D348" s="5">
        <v>0.25840411499999999</v>
      </c>
      <c r="E348" s="5">
        <v>0.253151554</v>
      </c>
      <c r="F348" s="5">
        <v>0.24812319499999999</v>
      </c>
      <c r="G348" s="5">
        <v>0.24335757499999999</v>
      </c>
      <c r="H348" s="5">
        <v>0.238883765</v>
      </c>
      <c r="I348" s="5">
        <v>0.234721282</v>
      </c>
      <c r="J348" s="5">
        <v>0.23088055599999999</v>
      </c>
      <c r="K348" s="5">
        <v>0.22736382899999999</v>
      </c>
      <c r="L348" s="5">
        <v>0.22416634199999999</v>
      </c>
      <c r="M348" s="5">
        <v>0.22127765999999999</v>
      </c>
      <c r="N348" s="5">
        <v>0.21868300399999999</v>
      </c>
      <c r="O348" s="5">
        <v>0.216364523</v>
      </c>
      <c r="P348" s="5">
        <v>0.21430241999999999</v>
      </c>
      <c r="Q348" s="5">
        <v>0.21247590399999999</v>
      </c>
      <c r="R348" s="5">
        <v>0.21086397300000001</v>
      </c>
      <c r="S348" s="5">
        <v>0.20944600299999999</v>
      </c>
      <c r="T348" s="5">
        <v>0.208202198</v>
      </c>
      <c r="U348" s="5">
        <v>0.207113881</v>
      </c>
      <c r="V348" s="5">
        <v>0.20616369200000001</v>
      </c>
    </row>
    <row r="349" spans="1:22">
      <c r="A349" t="s">
        <v>50</v>
      </c>
    </row>
    <row r="350" spans="1:22">
      <c r="A350" t="s">
        <v>50</v>
      </c>
    </row>
    <row r="351" spans="1:22">
      <c r="A351" t="s">
        <v>130</v>
      </c>
    </row>
    <row r="352" spans="1:22">
      <c r="A352" t="s">
        <v>50</v>
      </c>
    </row>
    <row r="353" spans="1:36">
      <c r="A353" t="s">
        <v>50</v>
      </c>
    </row>
    <row r="354" spans="1:36">
      <c r="A354" t="s">
        <v>20</v>
      </c>
    </row>
    <row r="355" spans="1:36">
      <c r="A355" t="s">
        <v>20</v>
      </c>
    </row>
    <row r="356" spans="1:36">
      <c r="A356" t="s">
        <v>49</v>
      </c>
    </row>
    <row r="357" spans="1:36">
      <c r="A357" s="2" t="s">
        <v>131</v>
      </c>
      <c r="B357" t="s">
        <v>1</v>
      </c>
      <c r="C357" t="s">
        <v>132</v>
      </c>
      <c r="D357" t="s">
        <v>10</v>
      </c>
      <c r="E357" t="s">
        <v>3</v>
      </c>
      <c r="F357" t="s">
        <v>10</v>
      </c>
      <c r="G357" t="s">
        <v>110</v>
      </c>
      <c r="H357" t="s">
        <v>58</v>
      </c>
      <c r="I357" t="s">
        <v>7</v>
      </c>
      <c r="J357" t="s">
        <v>133</v>
      </c>
      <c r="K357" t="s">
        <v>2</v>
      </c>
      <c r="L357" t="s">
        <v>10</v>
      </c>
      <c r="M357" t="s">
        <v>134</v>
      </c>
    </row>
    <row r="358" spans="1:36">
      <c r="A358" t="s">
        <v>49</v>
      </c>
    </row>
    <row r="359" spans="1:36">
      <c r="A359">
        <v>36</v>
      </c>
      <c r="B359">
        <v>36</v>
      </c>
      <c r="C359">
        <v>36</v>
      </c>
    </row>
    <row r="360" spans="1:36">
      <c r="A360" t="s">
        <v>49</v>
      </c>
    </row>
    <row r="361" spans="1:36">
      <c r="A361" s="2" t="s">
        <v>135</v>
      </c>
      <c r="B361" t="s">
        <v>1</v>
      </c>
      <c r="C361" t="s">
        <v>136</v>
      </c>
      <c r="D361" t="s">
        <v>10</v>
      </c>
      <c r="E361" t="s">
        <v>110</v>
      </c>
      <c r="F361" t="s">
        <v>58</v>
      </c>
      <c r="G361" t="s">
        <v>7</v>
      </c>
      <c r="H361" t="s">
        <v>133</v>
      </c>
      <c r="I361" t="s">
        <v>137</v>
      </c>
    </row>
    <row r="362" spans="1:36">
      <c r="A362" t="s">
        <v>49</v>
      </c>
    </row>
    <row r="363" spans="1:36">
      <c r="A363">
        <v>1982</v>
      </c>
      <c r="B363">
        <v>1983</v>
      </c>
      <c r="C363">
        <v>1984</v>
      </c>
      <c r="D363">
        <v>1985</v>
      </c>
      <c r="E363">
        <v>1986</v>
      </c>
      <c r="F363">
        <v>1987</v>
      </c>
      <c r="G363">
        <v>1988</v>
      </c>
      <c r="H363">
        <v>1989</v>
      </c>
      <c r="I363">
        <v>1990</v>
      </c>
      <c r="J363">
        <v>1991</v>
      </c>
      <c r="K363">
        <v>1992</v>
      </c>
      <c r="L363">
        <v>1993</v>
      </c>
      <c r="M363">
        <v>1994</v>
      </c>
      <c r="N363">
        <v>1995</v>
      </c>
      <c r="O363">
        <v>1996</v>
      </c>
      <c r="P363">
        <v>1997</v>
      </c>
      <c r="Q363">
        <v>1998</v>
      </c>
      <c r="R363">
        <v>1999</v>
      </c>
      <c r="S363">
        <v>2000</v>
      </c>
      <c r="T363">
        <v>2001</v>
      </c>
      <c r="U363">
        <v>2002</v>
      </c>
      <c r="V363">
        <v>2003</v>
      </c>
      <c r="W363">
        <v>2004</v>
      </c>
      <c r="X363">
        <v>2005</v>
      </c>
      <c r="Y363">
        <v>2006</v>
      </c>
      <c r="Z363">
        <v>2007</v>
      </c>
      <c r="AA363">
        <v>2008</v>
      </c>
      <c r="AB363">
        <v>2009</v>
      </c>
      <c r="AC363">
        <v>2010</v>
      </c>
      <c r="AD363">
        <v>2011</v>
      </c>
      <c r="AE363">
        <v>2012</v>
      </c>
      <c r="AF363">
        <v>2013</v>
      </c>
      <c r="AG363">
        <v>2014</v>
      </c>
      <c r="AH363">
        <v>2015</v>
      </c>
      <c r="AI363">
        <v>2016</v>
      </c>
      <c r="AJ363" s="2">
        <v>2017</v>
      </c>
    </row>
    <row r="364" spans="1:36">
      <c r="A364">
        <v>1982</v>
      </c>
      <c r="B364">
        <v>1983</v>
      </c>
      <c r="C364">
        <v>1984</v>
      </c>
      <c r="D364">
        <v>1985</v>
      </c>
      <c r="E364">
        <v>1986</v>
      </c>
      <c r="F364">
        <v>1987</v>
      </c>
      <c r="G364">
        <v>1988</v>
      </c>
      <c r="H364">
        <v>1989</v>
      </c>
      <c r="I364">
        <v>1990</v>
      </c>
      <c r="J364">
        <v>1991</v>
      </c>
      <c r="K364">
        <v>1992</v>
      </c>
      <c r="L364">
        <v>1993</v>
      </c>
      <c r="M364">
        <v>1994</v>
      </c>
      <c r="N364">
        <v>1995</v>
      </c>
      <c r="O364">
        <v>1996</v>
      </c>
      <c r="P364">
        <v>1997</v>
      </c>
      <c r="Q364">
        <v>1998</v>
      </c>
      <c r="R364">
        <v>1999</v>
      </c>
      <c r="S364">
        <v>2000</v>
      </c>
      <c r="T364">
        <v>2001</v>
      </c>
      <c r="U364">
        <v>2002</v>
      </c>
      <c r="V364">
        <v>2003</v>
      </c>
      <c r="W364">
        <v>2004</v>
      </c>
      <c r="X364">
        <v>2005</v>
      </c>
      <c r="Y364">
        <v>2006</v>
      </c>
      <c r="Z364">
        <v>2007</v>
      </c>
      <c r="AA364">
        <v>2008</v>
      </c>
      <c r="AB364">
        <v>2009</v>
      </c>
      <c r="AC364">
        <v>2010</v>
      </c>
      <c r="AD364">
        <v>2011</v>
      </c>
      <c r="AE364">
        <v>2012</v>
      </c>
      <c r="AF364">
        <v>2013</v>
      </c>
      <c r="AG364">
        <v>2014</v>
      </c>
      <c r="AH364">
        <v>2015</v>
      </c>
      <c r="AI364">
        <v>2016</v>
      </c>
      <c r="AJ364" s="2">
        <v>2017</v>
      </c>
    </row>
    <row r="365" spans="1:36">
      <c r="A365">
        <v>1982</v>
      </c>
      <c r="B365">
        <v>1983</v>
      </c>
      <c r="C365">
        <v>1984</v>
      </c>
      <c r="D365">
        <v>1985</v>
      </c>
      <c r="E365">
        <v>1986</v>
      </c>
      <c r="F365">
        <v>1987</v>
      </c>
      <c r="G365">
        <v>1988</v>
      </c>
      <c r="H365">
        <v>1989</v>
      </c>
      <c r="I365">
        <v>1990</v>
      </c>
      <c r="J365">
        <v>1991</v>
      </c>
      <c r="K365">
        <v>1992</v>
      </c>
      <c r="L365">
        <v>1993</v>
      </c>
      <c r="M365">
        <v>1994</v>
      </c>
      <c r="N365">
        <v>1995</v>
      </c>
      <c r="O365">
        <v>1996</v>
      </c>
      <c r="P365">
        <v>1997</v>
      </c>
      <c r="Q365">
        <v>1998</v>
      </c>
      <c r="R365">
        <v>1999</v>
      </c>
      <c r="S365">
        <v>2000</v>
      </c>
      <c r="T365">
        <v>2001</v>
      </c>
      <c r="U365">
        <v>2002</v>
      </c>
      <c r="V365">
        <v>2003</v>
      </c>
      <c r="W365">
        <v>2004</v>
      </c>
      <c r="X365">
        <v>2005</v>
      </c>
      <c r="Y365">
        <v>2006</v>
      </c>
      <c r="Z365">
        <v>2007</v>
      </c>
      <c r="AA365">
        <v>2008</v>
      </c>
      <c r="AB365">
        <v>2009</v>
      </c>
      <c r="AC365">
        <v>2010</v>
      </c>
      <c r="AD365">
        <v>2011</v>
      </c>
      <c r="AE365">
        <v>2012</v>
      </c>
      <c r="AF365">
        <v>2013</v>
      </c>
      <c r="AG365">
        <v>2014</v>
      </c>
      <c r="AH365">
        <v>2015</v>
      </c>
      <c r="AI365">
        <v>2016</v>
      </c>
      <c r="AJ365" s="2">
        <v>2017</v>
      </c>
    </row>
    <row r="366" spans="1:36">
      <c r="A366" t="s">
        <v>49</v>
      </c>
    </row>
    <row r="367" spans="1:36">
      <c r="A367" s="2" t="s">
        <v>138</v>
      </c>
      <c r="B367" t="s">
        <v>1</v>
      </c>
      <c r="C367" t="s">
        <v>139</v>
      </c>
      <c r="D367" t="s">
        <v>58</v>
      </c>
      <c r="E367" t="s">
        <v>7</v>
      </c>
      <c r="F367" t="s">
        <v>133</v>
      </c>
      <c r="G367" t="s">
        <v>137</v>
      </c>
      <c r="H367">
        <v>1000</v>
      </c>
    </row>
    <row r="368" spans="1:36">
      <c r="A368" t="s">
        <v>49</v>
      </c>
    </row>
    <row r="369" spans="1:36">
      <c r="A369">
        <v>2912869.4550000001</v>
      </c>
      <c r="B369">
        <v>5921380.1619999995</v>
      </c>
      <c r="C369">
        <v>4542404.99</v>
      </c>
      <c r="D369">
        <v>5949852.335</v>
      </c>
      <c r="E369">
        <v>4835722.1339999996</v>
      </c>
      <c r="F369">
        <v>5498433.4500000002</v>
      </c>
      <c r="G369">
        <v>7183962.71</v>
      </c>
      <c r="H369">
        <v>6550414.8700000001</v>
      </c>
      <c r="I369">
        <v>7296652.9400000004</v>
      </c>
      <c r="J369">
        <v>5129537.6100000003</v>
      </c>
      <c r="K369">
        <v>4526153.25</v>
      </c>
      <c r="L369">
        <v>5294816.2699999996</v>
      </c>
      <c r="M369">
        <v>5027325.3099999996</v>
      </c>
      <c r="N369">
        <v>5477837.8099999996</v>
      </c>
      <c r="O369">
        <v>3125253.08</v>
      </c>
      <c r="P369">
        <v>3562163.12</v>
      </c>
      <c r="Q369">
        <v>2687755.27</v>
      </c>
      <c r="R369">
        <v>3798474.08</v>
      </c>
      <c r="S369">
        <v>5103629.01</v>
      </c>
      <c r="T369">
        <v>4196853.9000000004</v>
      </c>
      <c r="U369">
        <v>4953438.2699999996</v>
      </c>
      <c r="V369">
        <v>8392260.8499999996</v>
      </c>
      <c r="W369">
        <v>3862974.16</v>
      </c>
      <c r="X369">
        <v>4868615.63</v>
      </c>
      <c r="Y369">
        <v>3045380.11</v>
      </c>
      <c r="Z369">
        <v>4338219.9000000004</v>
      </c>
      <c r="AA369">
        <v>3023267.26</v>
      </c>
      <c r="AB369">
        <v>2282409.6</v>
      </c>
      <c r="AC369">
        <v>3737878.33</v>
      </c>
      <c r="AD369">
        <v>3112312.23</v>
      </c>
      <c r="AE369">
        <v>3487228.58</v>
      </c>
      <c r="AF369">
        <v>4575402.88</v>
      </c>
      <c r="AG369">
        <v>7429952.4800000004</v>
      </c>
      <c r="AH369">
        <v>6394358.5999999996</v>
      </c>
      <c r="AI369">
        <v>4910079.82</v>
      </c>
      <c r="AJ369" s="2">
        <v>4814372.7699999996</v>
      </c>
    </row>
    <row r="370" spans="1:36">
      <c r="A370">
        <v>1093495.49</v>
      </c>
      <c r="B370">
        <v>1262727.1200000001</v>
      </c>
      <c r="C370">
        <v>1078132.1000000001</v>
      </c>
      <c r="D370">
        <v>1114623.8600000001</v>
      </c>
      <c r="E370">
        <v>1189234.46</v>
      </c>
      <c r="F370">
        <v>1064599.55</v>
      </c>
      <c r="G370">
        <v>976152.25</v>
      </c>
      <c r="H370">
        <v>868804.01</v>
      </c>
      <c r="I370">
        <v>728995.97</v>
      </c>
      <c r="J370">
        <v>530488.23</v>
      </c>
      <c r="K370">
        <v>538861.85</v>
      </c>
      <c r="L370">
        <v>669305.12</v>
      </c>
      <c r="M370">
        <v>1377095.01</v>
      </c>
      <c r="N370">
        <v>1008292.93</v>
      </c>
      <c r="O370">
        <v>909133.03</v>
      </c>
      <c r="P370">
        <v>627150.55000000005</v>
      </c>
      <c r="Q370">
        <v>550504.25</v>
      </c>
      <c r="R370">
        <v>618678.61</v>
      </c>
      <c r="S370">
        <v>537562.71</v>
      </c>
      <c r="T370">
        <v>827176.15</v>
      </c>
      <c r="U370">
        <v>597943.34</v>
      </c>
      <c r="V370">
        <v>625659.39</v>
      </c>
      <c r="W370">
        <v>578064.11</v>
      </c>
      <c r="X370">
        <v>638763.99</v>
      </c>
      <c r="Y370">
        <v>544035.14</v>
      </c>
      <c r="Z370">
        <v>450337.12</v>
      </c>
      <c r="AA370">
        <v>427503.06</v>
      </c>
      <c r="AB370">
        <v>430084.42</v>
      </c>
      <c r="AC370">
        <v>870638.63</v>
      </c>
      <c r="AD370">
        <v>911081.93</v>
      </c>
      <c r="AE370">
        <v>896401.07</v>
      </c>
      <c r="AF370">
        <v>811666.69</v>
      </c>
      <c r="AG370">
        <v>1095269.92</v>
      </c>
      <c r="AH370">
        <v>1109115.19</v>
      </c>
      <c r="AI370">
        <v>986012.89</v>
      </c>
      <c r="AJ370" s="2">
        <v>643952.56000000006</v>
      </c>
    </row>
    <row r="371" spans="1:36">
      <c r="A371">
        <v>69990</v>
      </c>
      <c r="B371">
        <v>110643</v>
      </c>
      <c r="C371">
        <v>160396</v>
      </c>
      <c r="D371">
        <v>163637</v>
      </c>
      <c r="E371">
        <v>229865</v>
      </c>
      <c r="F371">
        <v>280116.93</v>
      </c>
      <c r="G371">
        <v>297331.21999999997</v>
      </c>
      <c r="H371">
        <v>339246.36</v>
      </c>
      <c r="I371">
        <v>402326.27</v>
      </c>
      <c r="J371">
        <v>298788.7</v>
      </c>
      <c r="K371">
        <v>345561.59</v>
      </c>
      <c r="L371">
        <v>446816.06</v>
      </c>
      <c r="M371">
        <v>476355.38</v>
      </c>
      <c r="N371">
        <v>448016.2</v>
      </c>
      <c r="O371">
        <v>527254.48</v>
      </c>
      <c r="P371">
        <v>463080.74</v>
      </c>
      <c r="Q371">
        <v>345172.27</v>
      </c>
      <c r="R371">
        <v>239708.08</v>
      </c>
      <c r="S371">
        <v>314694.34000000003</v>
      </c>
      <c r="T371">
        <v>378107.24</v>
      </c>
      <c r="U371">
        <v>313074.69</v>
      </c>
      <c r="V371">
        <v>498040.73</v>
      </c>
      <c r="W371">
        <v>519129.48</v>
      </c>
      <c r="X371">
        <v>662711.85</v>
      </c>
      <c r="Y371">
        <v>608054.85</v>
      </c>
      <c r="Z371">
        <v>482358.76</v>
      </c>
      <c r="AA371">
        <v>530126.80000000005</v>
      </c>
      <c r="AB371">
        <v>406854.55</v>
      </c>
      <c r="AC371">
        <v>528666.93999999994</v>
      </c>
      <c r="AD371">
        <v>522105.7</v>
      </c>
      <c r="AE371">
        <v>402886.53</v>
      </c>
      <c r="AF371">
        <v>405508.71</v>
      </c>
      <c r="AG371">
        <v>465616.03</v>
      </c>
      <c r="AH371">
        <v>409243.1</v>
      </c>
      <c r="AI371">
        <v>475263.58</v>
      </c>
      <c r="AJ371" s="2">
        <v>424194.01</v>
      </c>
    </row>
    <row r="372" spans="1:36">
      <c r="A372" t="s">
        <v>140</v>
      </c>
      <c r="B372" t="s">
        <v>1</v>
      </c>
      <c r="C372" t="s">
        <v>139</v>
      </c>
      <c r="D372" t="s">
        <v>58</v>
      </c>
      <c r="E372" t="s">
        <v>141</v>
      </c>
      <c r="F372" t="s">
        <v>142</v>
      </c>
      <c r="G372" t="s">
        <v>133</v>
      </c>
      <c r="H372" t="s">
        <v>137</v>
      </c>
      <c r="I372">
        <v>1000</v>
      </c>
    </row>
    <row r="373" spans="1:36">
      <c r="A373">
        <v>366650.8872</v>
      </c>
      <c r="B373">
        <v>499143.7611</v>
      </c>
      <c r="C373">
        <v>464160.13040000002</v>
      </c>
      <c r="D373">
        <v>418009.08529999998</v>
      </c>
      <c r="E373">
        <v>478095.57549999998</v>
      </c>
      <c r="F373">
        <v>610657.75719999999</v>
      </c>
      <c r="G373">
        <v>747658.60389999999</v>
      </c>
      <c r="H373">
        <v>604703.9227</v>
      </c>
      <c r="I373">
        <v>959543.34329999995</v>
      </c>
      <c r="J373">
        <v>640562.63879999996</v>
      </c>
      <c r="K373">
        <v>513351.36430000002</v>
      </c>
      <c r="L373">
        <v>470340.15580000001</v>
      </c>
      <c r="M373">
        <v>527058.01280000003</v>
      </c>
      <c r="N373">
        <v>1038777.995</v>
      </c>
      <c r="O373">
        <v>277008.76890000002</v>
      </c>
      <c r="P373">
        <v>422762.04570000002</v>
      </c>
      <c r="Q373">
        <v>294522.59669999999</v>
      </c>
      <c r="R373">
        <v>448444.99930000002</v>
      </c>
      <c r="S373">
        <v>575116.00749999995</v>
      </c>
      <c r="T373">
        <v>339921.11959999998</v>
      </c>
      <c r="U373">
        <v>449589.51819999999</v>
      </c>
      <c r="V373">
        <v>2033046.0519999999</v>
      </c>
      <c r="W373">
        <v>357189.39610000001</v>
      </c>
      <c r="X373">
        <v>451533.11190000002</v>
      </c>
      <c r="Y373">
        <v>283799.07410000003</v>
      </c>
      <c r="Z373">
        <v>447324.59340000001</v>
      </c>
      <c r="AA373">
        <v>345552.19540000003</v>
      </c>
      <c r="AB373">
        <v>277023.10110000003</v>
      </c>
      <c r="AC373">
        <v>429270.74469999998</v>
      </c>
      <c r="AD373">
        <v>282800.35330000002</v>
      </c>
      <c r="AE373">
        <v>343685.87109999999</v>
      </c>
      <c r="AF373">
        <v>366207.18359999999</v>
      </c>
      <c r="AG373">
        <v>484924.65700000001</v>
      </c>
      <c r="AH373">
        <v>402369.24910000002</v>
      </c>
      <c r="AI373">
        <v>449028.10710000002</v>
      </c>
      <c r="AJ373" s="2">
        <v>359596.60382768355</v>
      </c>
    </row>
    <row r="374" spans="1:36">
      <c r="A374">
        <v>73869.664799999999</v>
      </c>
      <c r="B374">
        <v>120958.24370000001</v>
      </c>
      <c r="C374">
        <v>62513.181790000002</v>
      </c>
      <c r="D374">
        <v>61053.693249999997</v>
      </c>
      <c r="E374">
        <v>69626.293250000002</v>
      </c>
      <c r="F374">
        <v>63997.668210000003</v>
      </c>
      <c r="G374">
        <v>77490.031919999994</v>
      </c>
      <c r="H374">
        <v>62883.229570000003</v>
      </c>
      <c r="I374">
        <v>52789.512600000002</v>
      </c>
      <c r="J374">
        <v>38366.584349999997</v>
      </c>
      <c r="K374">
        <v>44673.87571</v>
      </c>
      <c r="L374">
        <v>53151.205309999998</v>
      </c>
      <c r="M374">
        <v>247764.1985</v>
      </c>
      <c r="N374">
        <v>91636.532990000007</v>
      </c>
      <c r="O374">
        <v>87573.628809999995</v>
      </c>
      <c r="P374">
        <v>68411.131340000007</v>
      </c>
      <c r="Q374">
        <v>43013.293969999999</v>
      </c>
      <c r="R374">
        <v>56577.172440000002</v>
      </c>
      <c r="S374">
        <v>43172.005019999997</v>
      </c>
      <c r="T374">
        <v>73336.027780000004</v>
      </c>
      <c r="U374">
        <v>63844.912239999998</v>
      </c>
      <c r="V374">
        <v>62402.555249999998</v>
      </c>
      <c r="W374">
        <v>33832.992899999997</v>
      </c>
      <c r="X374">
        <v>43470.121679999997</v>
      </c>
      <c r="Y374">
        <v>28964.62542</v>
      </c>
      <c r="Z374">
        <v>35083.513420000003</v>
      </c>
      <c r="AA374">
        <v>27847.3992</v>
      </c>
      <c r="AB374">
        <v>35061.019160000003</v>
      </c>
      <c r="AC374">
        <v>102350.11930000001</v>
      </c>
      <c r="AD374">
        <v>66919.384390000007</v>
      </c>
      <c r="AE374">
        <v>100486.6914</v>
      </c>
      <c r="AF374">
        <v>74203.481830000004</v>
      </c>
      <c r="AG374">
        <v>153347.4945</v>
      </c>
      <c r="AH374">
        <v>150993.98670000001</v>
      </c>
      <c r="AI374">
        <v>77381.08021</v>
      </c>
      <c r="AJ374" s="2">
        <v>49976.036613943288</v>
      </c>
    </row>
    <row r="375" spans="1:36">
      <c r="A375">
        <v>7621</v>
      </c>
      <c r="B375">
        <v>10233</v>
      </c>
      <c r="C375">
        <v>23051</v>
      </c>
      <c r="D375">
        <v>14728</v>
      </c>
      <c r="E375">
        <v>23459</v>
      </c>
      <c r="F375">
        <v>20003.145949999998</v>
      </c>
      <c r="G375">
        <v>35115.237110000002</v>
      </c>
      <c r="H375">
        <v>35416.249799999998</v>
      </c>
      <c r="I375">
        <v>36213.273099999999</v>
      </c>
      <c r="J375">
        <v>37857.497589999999</v>
      </c>
      <c r="K375">
        <v>48372.355620000002</v>
      </c>
      <c r="L375">
        <v>42387.08556</v>
      </c>
      <c r="M375">
        <v>46622.907370000001</v>
      </c>
      <c r="N375">
        <v>65146.655209999997</v>
      </c>
      <c r="O375">
        <v>55453.044070000004</v>
      </c>
      <c r="P375">
        <v>59443.439129999999</v>
      </c>
      <c r="Q375">
        <v>39244.873749999999</v>
      </c>
      <c r="R375">
        <v>62412.054790000002</v>
      </c>
      <c r="S375">
        <v>53373.5844</v>
      </c>
      <c r="T375">
        <v>35298.787759999999</v>
      </c>
      <c r="U375">
        <v>29601.902119999999</v>
      </c>
      <c r="V375">
        <v>43126.943149999999</v>
      </c>
      <c r="W375">
        <v>38310.671110000003</v>
      </c>
      <c r="X375">
        <v>47346.146480000003</v>
      </c>
      <c r="Y375">
        <v>46570.19844</v>
      </c>
      <c r="Z375">
        <v>37628.344349999999</v>
      </c>
      <c r="AA375">
        <v>45958.415560000001</v>
      </c>
      <c r="AB375">
        <v>40460.780659999997</v>
      </c>
      <c r="AC375">
        <v>44078.519840000001</v>
      </c>
      <c r="AD375">
        <v>40180.760739999998</v>
      </c>
      <c r="AE375">
        <v>43145.3534</v>
      </c>
      <c r="AF375">
        <v>36023.992989999999</v>
      </c>
      <c r="AG375">
        <v>32254.995920000001</v>
      </c>
      <c r="AH375">
        <v>25208.086019999999</v>
      </c>
      <c r="AI375">
        <v>23037.726869999999</v>
      </c>
      <c r="AJ375" s="2">
        <v>27768.390234576076</v>
      </c>
    </row>
    <row r="376" spans="1:36">
      <c r="A376" t="s">
        <v>49</v>
      </c>
    </row>
    <row r="377" spans="1:36">
      <c r="A377" s="2" t="s">
        <v>143</v>
      </c>
      <c r="B377" t="s">
        <v>1</v>
      </c>
      <c r="C377" t="s">
        <v>132</v>
      </c>
      <c r="D377" t="s">
        <v>10</v>
      </c>
      <c r="E377" t="s">
        <v>3</v>
      </c>
      <c r="F377" t="s">
        <v>10</v>
      </c>
      <c r="G377" t="s">
        <v>110</v>
      </c>
      <c r="H377" t="s">
        <v>46</v>
      </c>
      <c r="I377" t="s">
        <v>7</v>
      </c>
      <c r="J377" t="s">
        <v>133</v>
      </c>
      <c r="K377" t="s">
        <v>2</v>
      </c>
      <c r="L377" t="s">
        <v>10</v>
      </c>
      <c r="M377" t="s">
        <v>134</v>
      </c>
    </row>
    <row r="378" spans="1:36">
      <c r="A378" t="s">
        <v>49</v>
      </c>
    </row>
    <row r="379" spans="1:36">
      <c r="A379" s="2">
        <v>36</v>
      </c>
      <c r="B379" s="2">
        <v>36</v>
      </c>
      <c r="C379" s="2">
        <v>36</v>
      </c>
    </row>
    <row r="380" spans="1:36">
      <c r="A380" t="s">
        <v>49</v>
      </c>
    </row>
    <row r="381" spans="1:36">
      <c r="A381" t="s">
        <v>144</v>
      </c>
      <c r="B381" t="s">
        <v>1</v>
      </c>
      <c r="C381" t="s">
        <v>86</v>
      </c>
      <c r="D381" t="s">
        <v>10</v>
      </c>
      <c r="E381" t="s">
        <v>145</v>
      </c>
      <c r="F381">
        <v>1</v>
      </c>
      <c r="G381" t="s">
        <v>146</v>
      </c>
      <c r="H381" t="s">
        <v>46</v>
      </c>
      <c r="I381" t="s">
        <v>93</v>
      </c>
      <c r="J381" t="s">
        <v>147</v>
      </c>
      <c r="K381" t="s">
        <v>148</v>
      </c>
      <c r="L381" t="s">
        <v>93</v>
      </c>
      <c r="M381" t="s">
        <v>7</v>
      </c>
    </row>
    <row r="382" spans="1:36">
      <c r="A382" t="s">
        <v>49</v>
      </c>
    </row>
    <row r="383" spans="1:36">
      <c r="A383">
        <v>1</v>
      </c>
    </row>
    <row r="384" spans="1:36">
      <c r="A384">
        <v>2</v>
      </c>
    </row>
    <row r="385" spans="1:36">
      <c r="A385">
        <v>2</v>
      </c>
    </row>
    <row r="386" spans="1:36">
      <c r="A386" t="s">
        <v>49</v>
      </c>
    </row>
    <row r="387" spans="1:36">
      <c r="A387" s="2" t="s">
        <v>149</v>
      </c>
      <c r="B387" t="s">
        <v>1</v>
      </c>
      <c r="C387" t="s">
        <v>136</v>
      </c>
      <c r="D387">
        <v>1900</v>
      </c>
      <c r="E387" t="s">
        <v>150</v>
      </c>
      <c r="F387" t="s">
        <v>151</v>
      </c>
    </row>
    <row r="388" spans="1:36">
      <c r="A388" t="s">
        <v>49</v>
      </c>
    </row>
    <row r="389" spans="1:36">
      <c r="A389">
        <v>1982</v>
      </c>
      <c r="B389">
        <v>1983</v>
      </c>
      <c r="C389">
        <v>1984</v>
      </c>
      <c r="D389">
        <v>1985</v>
      </c>
      <c r="E389">
        <v>1986</v>
      </c>
      <c r="F389">
        <v>1987</v>
      </c>
      <c r="G389">
        <v>1988</v>
      </c>
      <c r="H389">
        <v>1989</v>
      </c>
      <c r="I389">
        <v>1990</v>
      </c>
      <c r="J389">
        <v>1991</v>
      </c>
      <c r="K389">
        <v>1992</v>
      </c>
      <c r="L389">
        <v>1993</v>
      </c>
      <c r="M389">
        <v>1994</v>
      </c>
      <c r="N389">
        <v>1995</v>
      </c>
      <c r="O389">
        <v>1996</v>
      </c>
      <c r="P389">
        <v>1997</v>
      </c>
      <c r="Q389">
        <v>1998</v>
      </c>
      <c r="R389">
        <v>1999</v>
      </c>
      <c r="S389">
        <v>2000</v>
      </c>
      <c r="T389">
        <v>2001</v>
      </c>
      <c r="U389">
        <v>2002</v>
      </c>
      <c r="V389">
        <v>2003</v>
      </c>
      <c r="W389">
        <v>2004</v>
      </c>
      <c r="X389">
        <v>2005</v>
      </c>
      <c r="Y389">
        <v>2006</v>
      </c>
      <c r="Z389">
        <v>2007</v>
      </c>
      <c r="AA389">
        <v>2008</v>
      </c>
      <c r="AB389">
        <v>2009</v>
      </c>
      <c r="AC389">
        <v>2010</v>
      </c>
      <c r="AD389">
        <v>2011</v>
      </c>
      <c r="AE389">
        <v>2012</v>
      </c>
      <c r="AF389">
        <v>2013</v>
      </c>
      <c r="AG389">
        <v>2014</v>
      </c>
      <c r="AH389">
        <v>2015</v>
      </c>
      <c r="AI389">
        <v>2016</v>
      </c>
      <c r="AJ389" s="2">
        <v>2017</v>
      </c>
    </row>
    <row r="390" spans="1:36">
      <c r="A390">
        <v>1982</v>
      </c>
      <c r="B390">
        <v>1983</v>
      </c>
      <c r="C390">
        <v>1984</v>
      </c>
      <c r="D390">
        <v>1985</v>
      </c>
      <c r="E390">
        <v>1986</v>
      </c>
      <c r="F390">
        <v>1987</v>
      </c>
      <c r="G390">
        <v>1988</v>
      </c>
      <c r="H390">
        <v>1989</v>
      </c>
      <c r="I390">
        <v>1990</v>
      </c>
      <c r="J390">
        <v>1991</v>
      </c>
      <c r="K390">
        <v>1992</v>
      </c>
      <c r="L390">
        <v>1993</v>
      </c>
      <c r="M390">
        <v>1994</v>
      </c>
      <c r="N390">
        <v>1995</v>
      </c>
      <c r="O390">
        <v>1996</v>
      </c>
      <c r="P390">
        <v>1997</v>
      </c>
      <c r="Q390">
        <v>1998</v>
      </c>
      <c r="R390">
        <v>1999</v>
      </c>
      <c r="S390">
        <v>2000</v>
      </c>
      <c r="T390">
        <v>2001</v>
      </c>
      <c r="U390">
        <v>2002</v>
      </c>
      <c r="V390">
        <v>2003</v>
      </c>
      <c r="W390">
        <v>2004</v>
      </c>
      <c r="X390">
        <v>2005</v>
      </c>
      <c r="Y390">
        <v>2006</v>
      </c>
      <c r="Z390">
        <v>2007</v>
      </c>
      <c r="AA390">
        <v>2008</v>
      </c>
      <c r="AB390">
        <v>2009</v>
      </c>
      <c r="AC390">
        <v>2010</v>
      </c>
      <c r="AD390">
        <v>2011</v>
      </c>
      <c r="AE390">
        <v>2012</v>
      </c>
      <c r="AF390">
        <v>2013</v>
      </c>
      <c r="AG390">
        <v>2014</v>
      </c>
      <c r="AH390">
        <v>2015</v>
      </c>
      <c r="AI390" s="4">
        <v>2016</v>
      </c>
      <c r="AJ390" s="4">
        <v>2017</v>
      </c>
    </row>
    <row r="391" spans="1:36">
      <c r="A391">
        <v>1982</v>
      </c>
      <c r="B391">
        <v>1983</v>
      </c>
      <c r="C391">
        <v>1984</v>
      </c>
      <c r="D391">
        <v>1985</v>
      </c>
      <c r="E391">
        <v>1986</v>
      </c>
      <c r="F391">
        <v>1987</v>
      </c>
      <c r="G391">
        <v>1988</v>
      </c>
      <c r="H391">
        <v>1989</v>
      </c>
      <c r="I391">
        <v>1990</v>
      </c>
      <c r="J391">
        <v>1991</v>
      </c>
      <c r="K391">
        <v>1992</v>
      </c>
      <c r="L391">
        <v>1993</v>
      </c>
      <c r="M391">
        <v>1994</v>
      </c>
      <c r="N391">
        <v>1995</v>
      </c>
      <c r="O391">
        <v>1996</v>
      </c>
      <c r="P391">
        <v>1997</v>
      </c>
      <c r="Q391">
        <v>1998</v>
      </c>
      <c r="R391">
        <v>1999</v>
      </c>
      <c r="S391">
        <v>2000</v>
      </c>
      <c r="T391">
        <v>2001</v>
      </c>
      <c r="U391">
        <v>2002</v>
      </c>
      <c r="V391">
        <v>2003</v>
      </c>
      <c r="W391">
        <v>2004</v>
      </c>
      <c r="X391">
        <v>2005</v>
      </c>
      <c r="Y391">
        <v>2006</v>
      </c>
      <c r="Z391">
        <v>2007</v>
      </c>
      <c r="AA391">
        <v>2008</v>
      </c>
      <c r="AB391">
        <v>2009</v>
      </c>
      <c r="AC391">
        <v>2010</v>
      </c>
      <c r="AD391">
        <v>2011</v>
      </c>
      <c r="AE391">
        <v>2012</v>
      </c>
      <c r="AF391">
        <v>2013</v>
      </c>
      <c r="AG391">
        <v>2014</v>
      </c>
      <c r="AH391">
        <v>2015</v>
      </c>
      <c r="AI391" s="4">
        <v>2016</v>
      </c>
      <c r="AJ391" s="4">
        <v>2017</v>
      </c>
    </row>
    <row r="392" spans="1:36">
      <c r="A392" t="s">
        <v>49</v>
      </c>
    </row>
    <row r="393" spans="1:36">
      <c r="A393" s="2" t="s">
        <v>152</v>
      </c>
      <c r="B393" t="s">
        <v>1</v>
      </c>
      <c r="C393" t="s">
        <v>153</v>
      </c>
      <c r="D393" t="s">
        <v>154</v>
      </c>
      <c r="E393" t="s">
        <v>150</v>
      </c>
      <c r="F393" t="s">
        <v>14</v>
      </c>
      <c r="G393" t="s">
        <v>61</v>
      </c>
      <c r="H393" t="s">
        <v>62</v>
      </c>
    </row>
    <row r="394" spans="1:36">
      <c r="A394" t="s">
        <v>49</v>
      </c>
    </row>
    <row r="395" spans="1:36">
      <c r="A395">
        <v>12</v>
      </c>
      <c r="B395">
        <v>25</v>
      </c>
      <c r="C395">
        <v>25</v>
      </c>
    </row>
    <row r="396" spans="1:36">
      <c r="A396" t="s">
        <v>49</v>
      </c>
    </row>
    <row r="397" spans="1:36">
      <c r="A397" s="2" t="s">
        <v>155</v>
      </c>
      <c r="B397" t="s">
        <v>1</v>
      </c>
      <c r="C397" t="s">
        <v>156</v>
      </c>
      <c r="D397" t="s">
        <v>157</v>
      </c>
      <c r="E397" t="s">
        <v>150</v>
      </c>
      <c r="F397" t="s">
        <v>151</v>
      </c>
    </row>
    <row r="398" spans="1:36">
      <c r="A398" t="s">
        <v>49</v>
      </c>
    </row>
    <row r="399" spans="1:36">
      <c r="A399">
        <v>100</v>
      </c>
      <c r="B399">
        <v>100</v>
      </c>
      <c r="C399">
        <v>100</v>
      </c>
      <c r="D399">
        <v>100</v>
      </c>
      <c r="E399">
        <v>100</v>
      </c>
      <c r="F399">
        <v>100</v>
      </c>
      <c r="G399">
        <v>100</v>
      </c>
      <c r="H399">
        <v>100</v>
      </c>
      <c r="I399">
        <v>100</v>
      </c>
      <c r="J399">
        <v>100</v>
      </c>
      <c r="K399">
        <v>100</v>
      </c>
      <c r="L399">
        <v>100</v>
      </c>
      <c r="M399">
        <v>100</v>
      </c>
      <c r="N399">
        <v>100</v>
      </c>
      <c r="O399">
        <v>100</v>
      </c>
      <c r="P399">
        <v>100</v>
      </c>
      <c r="Q399">
        <v>100</v>
      </c>
      <c r="R399">
        <v>100</v>
      </c>
      <c r="S399">
        <v>100</v>
      </c>
      <c r="T399">
        <v>100</v>
      </c>
      <c r="U399">
        <v>100</v>
      </c>
      <c r="V399">
        <v>100</v>
      </c>
      <c r="W399">
        <v>100</v>
      </c>
      <c r="X399">
        <v>100</v>
      </c>
      <c r="Y399">
        <v>100</v>
      </c>
      <c r="Z399">
        <v>100</v>
      </c>
      <c r="AA399">
        <v>100</v>
      </c>
      <c r="AB399">
        <v>100</v>
      </c>
      <c r="AC399">
        <v>100</v>
      </c>
      <c r="AD399">
        <v>100</v>
      </c>
      <c r="AE399">
        <v>100</v>
      </c>
      <c r="AF399">
        <v>100</v>
      </c>
      <c r="AG399">
        <v>100</v>
      </c>
      <c r="AH399">
        <v>100</v>
      </c>
      <c r="AI399">
        <v>100</v>
      </c>
      <c r="AJ399" s="2">
        <v>100</v>
      </c>
    </row>
    <row r="400" spans="1:36">
      <c r="A400">
        <v>100</v>
      </c>
      <c r="B400">
        <v>100</v>
      </c>
      <c r="C400">
        <v>100</v>
      </c>
      <c r="D400">
        <v>100</v>
      </c>
      <c r="E400">
        <v>100</v>
      </c>
      <c r="F400">
        <v>100</v>
      </c>
      <c r="G400">
        <v>100</v>
      </c>
      <c r="H400">
        <v>100</v>
      </c>
      <c r="I400">
        <v>100</v>
      </c>
      <c r="J400">
        <v>100</v>
      </c>
      <c r="K400">
        <v>100</v>
      </c>
      <c r="L400">
        <v>100</v>
      </c>
      <c r="M400">
        <v>100</v>
      </c>
      <c r="N400">
        <v>100</v>
      </c>
      <c r="O400">
        <v>100</v>
      </c>
      <c r="P400">
        <v>100</v>
      </c>
      <c r="Q400">
        <v>100</v>
      </c>
      <c r="R400">
        <v>100</v>
      </c>
      <c r="S400">
        <v>100</v>
      </c>
      <c r="T400">
        <v>100</v>
      </c>
      <c r="U400">
        <v>100</v>
      </c>
      <c r="V400">
        <v>100</v>
      </c>
      <c r="W400">
        <v>100</v>
      </c>
      <c r="X400">
        <v>100</v>
      </c>
      <c r="Y400">
        <v>100</v>
      </c>
      <c r="Z400">
        <v>100</v>
      </c>
      <c r="AA400">
        <v>100</v>
      </c>
      <c r="AB400">
        <v>100</v>
      </c>
      <c r="AC400">
        <v>100</v>
      </c>
      <c r="AD400">
        <v>100</v>
      </c>
      <c r="AE400">
        <v>100</v>
      </c>
      <c r="AF400">
        <v>100</v>
      </c>
      <c r="AG400">
        <v>100</v>
      </c>
      <c r="AH400">
        <v>100</v>
      </c>
      <c r="AI400" s="4">
        <v>100</v>
      </c>
      <c r="AJ400" s="4">
        <v>100</v>
      </c>
    </row>
    <row r="401" spans="1:36">
      <c r="A401">
        <v>100</v>
      </c>
      <c r="B401">
        <v>100</v>
      </c>
      <c r="C401">
        <v>100</v>
      </c>
      <c r="D401">
        <v>100</v>
      </c>
      <c r="E401">
        <v>100</v>
      </c>
      <c r="F401">
        <v>100</v>
      </c>
      <c r="G401">
        <v>100</v>
      </c>
      <c r="H401">
        <v>100</v>
      </c>
      <c r="I401">
        <v>100</v>
      </c>
      <c r="J401">
        <v>100</v>
      </c>
      <c r="K401">
        <v>100</v>
      </c>
      <c r="L401">
        <v>100</v>
      </c>
      <c r="M401">
        <v>100</v>
      </c>
      <c r="N401">
        <v>100</v>
      </c>
      <c r="O401">
        <v>100</v>
      </c>
      <c r="P401">
        <v>100</v>
      </c>
      <c r="Q401">
        <v>100</v>
      </c>
      <c r="R401">
        <v>100</v>
      </c>
      <c r="S401">
        <v>100</v>
      </c>
      <c r="T401">
        <v>100</v>
      </c>
      <c r="U401">
        <v>100</v>
      </c>
      <c r="V401">
        <v>100</v>
      </c>
      <c r="W401">
        <v>100</v>
      </c>
      <c r="X401">
        <v>100</v>
      </c>
      <c r="Y401">
        <v>100</v>
      </c>
      <c r="Z401">
        <v>100</v>
      </c>
      <c r="AA401">
        <v>100</v>
      </c>
      <c r="AB401">
        <v>100</v>
      </c>
      <c r="AC401">
        <v>100</v>
      </c>
      <c r="AD401">
        <v>100</v>
      </c>
      <c r="AE401">
        <v>100</v>
      </c>
      <c r="AF401">
        <v>100</v>
      </c>
      <c r="AG401">
        <v>100</v>
      </c>
      <c r="AH401">
        <v>100</v>
      </c>
      <c r="AI401" s="4">
        <v>100</v>
      </c>
      <c r="AJ401" s="4">
        <v>100</v>
      </c>
    </row>
    <row r="402" spans="1:36">
      <c r="A402" t="s">
        <v>49</v>
      </c>
    </row>
    <row r="403" spans="1:36">
      <c r="A403" s="2" t="s">
        <v>158</v>
      </c>
      <c r="B403" t="s">
        <v>1</v>
      </c>
      <c r="C403" t="s">
        <v>159</v>
      </c>
      <c r="D403" t="s">
        <v>160</v>
      </c>
      <c r="E403" t="s">
        <v>161</v>
      </c>
      <c r="F403" t="s">
        <v>162</v>
      </c>
      <c r="G403" t="s">
        <v>163</v>
      </c>
      <c r="H403">
        <v>4</v>
      </c>
      <c r="I403">
        <v>5</v>
      </c>
      <c r="J403">
        <v>6</v>
      </c>
      <c r="K403">
        <v>7</v>
      </c>
      <c r="L403">
        <v>8</v>
      </c>
      <c r="M403">
        <v>9</v>
      </c>
      <c r="N403">
        <v>10</v>
      </c>
      <c r="O403">
        <v>11</v>
      </c>
      <c r="P403">
        <v>12</v>
      </c>
      <c r="Q403">
        <v>12</v>
      </c>
      <c r="R403">
        <v>13</v>
      </c>
      <c r="S403">
        <v>14</v>
      </c>
      <c r="T403">
        <v>15</v>
      </c>
    </row>
    <row r="404" spans="1:36">
      <c r="A404" t="s">
        <v>49</v>
      </c>
    </row>
    <row r="405" spans="1:36">
      <c r="A405">
        <v>1287167.6610000001</v>
      </c>
      <c r="B405">
        <v>3059394.773</v>
      </c>
      <c r="C405">
        <v>3356054.04</v>
      </c>
      <c r="D405">
        <v>4377342.0279999999</v>
      </c>
      <c r="E405">
        <v>1505295.1950000001</v>
      </c>
      <c r="F405">
        <v>206111.68229999999</v>
      </c>
      <c r="G405">
        <v>142938.84179999999</v>
      </c>
      <c r="H405">
        <v>68188.168829999995</v>
      </c>
      <c r="I405">
        <v>43057.107320000003</v>
      </c>
      <c r="J405">
        <v>26992.060119999998</v>
      </c>
      <c r="K405">
        <v>16635.495350000001</v>
      </c>
      <c r="L405">
        <v>16728.935949999999</v>
      </c>
      <c r="M405" t="s">
        <v>20</v>
      </c>
      <c r="N405">
        <v>1982</v>
      </c>
      <c r="O405">
        <v>1</v>
      </c>
    </row>
    <row r="406" spans="1:36">
      <c r="A406">
        <v>4795926.9539999999</v>
      </c>
      <c r="B406">
        <v>735796.11199999996</v>
      </c>
      <c r="C406">
        <v>1656246.1129999999</v>
      </c>
      <c r="D406">
        <v>2979679.2390000001</v>
      </c>
      <c r="E406">
        <v>6689815.6950000003</v>
      </c>
      <c r="F406">
        <v>2042077.767</v>
      </c>
      <c r="G406">
        <v>371287.76490000001</v>
      </c>
      <c r="H406">
        <v>197751.06099999999</v>
      </c>
      <c r="I406">
        <v>89210.114329999997</v>
      </c>
      <c r="J406">
        <v>77373.010649999997</v>
      </c>
      <c r="K406">
        <v>57532.714679999997</v>
      </c>
      <c r="L406">
        <v>38244.395470000003</v>
      </c>
      <c r="M406" t="s">
        <v>20</v>
      </c>
      <c r="N406">
        <v>1983</v>
      </c>
      <c r="O406">
        <v>2</v>
      </c>
    </row>
    <row r="407" spans="1:36">
      <c r="A407">
        <v>435223.83590000001</v>
      </c>
      <c r="B407">
        <v>362678.88150000002</v>
      </c>
      <c r="C407">
        <v>536845.02260000003</v>
      </c>
      <c r="D407">
        <v>1534668.841</v>
      </c>
      <c r="E407">
        <v>1904864.7990000001</v>
      </c>
      <c r="F407">
        <v>4451274.4170000004</v>
      </c>
      <c r="G407">
        <v>853250.06460000004</v>
      </c>
      <c r="H407">
        <v>189415.66519999999</v>
      </c>
      <c r="I407">
        <v>88174.228390000004</v>
      </c>
      <c r="J407">
        <v>31233.933959999998</v>
      </c>
      <c r="K407">
        <v>20834.152300000002</v>
      </c>
      <c r="L407">
        <v>21467.361939999999</v>
      </c>
      <c r="M407" t="s">
        <v>20</v>
      </c>
      <c r="N407">
        <v>1984</v>
      </c>
      <c r="O407">
        <v>3</v>
      </c>
    </row>
    <row r="408" spans="1:36">
      <c r="A408">
        <v>6077460.6030000001</v>
      </c>
      <c r="B408">
        <v>997049.27040000004</v>
      </c>
      <c r="C408">
        <v>3844598.9010000001</v>
      </c>
      <c r="D408">
        <v>1222103.6939999999</v>
      </c>
      <c r="E408">
        <v>4030958.36</v>
      </c>
      <c r="F408">
        <v>2454521.79</v>
      </c>
      <c r="G408">
        <v>1678980.07</v>
      </c>
      <c r="H408">
        <v>330887.87609999999</v>
      </c>
      <c r="I408">
        <v>84431.837520000001</v>
      </c>
      <c r="J408">
        <v>69657.270820000005</v>
      </c>
      <c r="K408">
        <v>23942.215029999999</v>
      </c>
      <c r="L408">
        <v>17795.039479999999</v>
      </c>
      <c r="M408" t="s">
        <v>20</v>
      </c>
      <c r="N408">
        <v>1985</v>
      </c>
      <c r="O408">
        <v>4</v>
      </c>
    </row>
    <row r="409" spans="1:36">
      <c r="A409">
        <v>2770364.801</v>
      </c>
      <c r="B409">
        <v>679440.96380000003</v>
      </c>
      <c r="C409">
        <v>504976.33720000001</v>
      </c>
      <c r="D409">
        <v>1875263.2679999999</v>
      </c>
      <c r="E409">
        <v>1135284.237</v>
      </c>
      <c r="F409">
        <v>1889483.5090000001</v>
      </c>
      <c r="G409">
        <v>1653246.236</v>
      </c>
      <c r="H409">
        <v>1500679.773</v>
      </c>
      <c r="I409">
        <v>470549.79350000003</v>
      </c>
      <c r="J409">
        <v>71739.527719999998</v>
      </c>
      <c r="K409">
        <v>33145.98027</v>
      </c>
      <c r="L409">
        <v>21143.95247</v>
      </c>
      <c r="M409" t="s">
        <v>20</v>
      </c>
      <c r="N409">
        <v>1986</v>
      </c>
      <c r="O409">
        <v>5</v>
      </c>
    </row>
    <row r="410" spans="1:36">
      <c r="A410">
        <v>439575.50309999997</v>
      </c>
      <c r="B410">
        <v>793714.3173</v>
      </c>
      <c r="C410">
        <v>1082292.5360000001</v>
      </c>
      <c r="D410">
        <v>816563.16310000001</v>
      </c>
      <c r="E410">
        <v>4955816.9649999999</v>
      </c>
      <c r="F410">
        <v>1371363.7390000001</v>
      </c>
      <c r="G410">
        <v>1313000.257</v>
      </c>
      <c r="H410">
        <v>518626.60080000001</v>
      </c>
      <c r="I410">
        <v>1640405.048</v>
      </c>
      <c r="J410">
        <v>253488.78419999999</v>
      </c>
      <c r="K410">
        <v>74457.338589999999</v>
      </c>
      <c r="L410">
        <v>39154.846270000002</v>
      </c>
      <c r="M410" t="s">
        <v>20</v>
      </c>
      <c r="N410">
        <v>1987</v>
      </c>
      <c r="O410">
        <v>6</v>
      </c>
    </row>
    <row r="411" spans="1:36">
      <c r="A411">
        <v>1631309.8459999999</v>
      </c>
      <c r="B411">
        <v>840949.5736</v>
      </c>
      <c r="C411">
        <v>1946108.3740000001</v>
      </c>
      <c r="D411">
        <v>3692280.781</v>
      </c>
      <c r="E411">
        <v>1605530.523</v>
      </c>
      <c r="F411">
        <v>5209065.0219999999</v>
      </c>
      <c r="G411">
        <v>1543983.8470000001</v>
      </c>
      <c r="H411">
        <v>1169239.3489999999</v>
      </c>
      <c r="I411">
        <v>673695.92729999998</v>
      </c>
      <c r="J411">
        <v>1596157.1029999999</v>
      </c>
      <c r="K411">
        <v>150805.14689999999</v>
      </c>
      <c r="L411">
        <v>145077.9491</v>
      </c>
      <c r="M411" t="s">
        <v>20</v>
      </c>
      <c r="N411">
        <v>1988</v>
      </c>
      <c r="O411">
        <v>7</v>
      </c>
    </row>
    <row r="412" spans="1:36">
      <c r="A412">
        <v>1050617.5020000001</v>
      </c>
      <c r="B412">
        <v>346842.5269</v>
      </c>
      <c r="C412">
        <v>672238.27720000001</v>
      </c>
      <c r="D412">
        <v>2218374.3470000001</v>
      </c>
      <c r="E412">
        <v>4980913.7790000001</v>
      </c>
      <c r="F412">
        <v>988957.00650000002</v>
      </c>
      <c r="G412">
        <v>3761181.003</v>
      </c>
      <c r="H412">
        <v>571329.72730000003</v>
      </c>
      <c r="I412">
        <v>687332.46909999999</v>
      </c>
      <c r="J412">
        <v>266522.08049999998</v>
      </c>
      <c r="K412">
        <v>837292.77060000005</v>
      </c>
      <c r="L412">
        <v>426717.24839999998</v>
      </c>
      <c r="M412" t="s">
        <v>20</v>
      </c>
      <c r="N412">
        <v>1989</v>
      </c>
      <c r="O412">
        <v>8</v>
      </c>
    </row>
    <row r="413" spans="1:36">
      <c r="A413">
        <v>2370549.6740000001</v>
      </c>
      <c r="B413">
        <v>402259.70630000002</v>
      </c>
      <c r="C413">
        <v>144331.9651</v>
      </c>
      <c r="D413">
        <v>924533.68310000002</v>
      </c>
      <c r="E413">
        <v>1846793.4210000001</v>
      </c>
      <c r="F413">
        <v>6192842.9560000002</v>
      </c>
      <c r="G413">
        <v>1243099.777</v>
      </c>
      <c r="H413">
        <v>3057932.2119999998</v>
      </c>
      <c r="I413">
        <v>309925.77340000001</v>
      </c>
      <c r="J413">
        <v>549496.18649999995</v>
      </c>
      <c r="K413">
        <v>84579.260930000004</v>
      </c>
      <c r="L413">
        <v>978904.91940000001</v>
      </c>
      <c r="M413" t="s">
        <v>20</v>
      </c>
      <c r="N413">
        <v>1990</v>
      </c>
      <c r="O413">
        <v>9</v>
      </c>
    </row>
    <row r="414" spans="1:36">
      <c r="A414">
        <v>3184063.5350000001</v>
      </c>
      <c r="B414">
        <v>912668.49320000003</v>
      </c>
      <c r="C414">
        <v>326559.2855</v>
      </c>
      <c r="D414">
        <v>105538.80349999999</v>
      </c>
      <c r="E414">
        <v>642845.48030000005</v>
      </c>
      <c r="F414">
        <v>600427.70420000004</v>
      </c>
      <c r="G414">
        <v>1985914.4</v>
      </c>
      <c r="H414">
        <v>746649.57160000002</v>
      </c>
      <c r="I414">
        <v>1606439.3859999999</v>
      </c>
      <c r="J414">
        <v>420255.93660000002</v>
      </c>
      <c r="K414">
        <v>567949.22589999996</v>
      </c>
      <c r="L414">
        <v>564314.27879999997</v>
      </c>
      <c r="M414" t="s">
        <v>20</v>
      </c>
      <c r="N414">
        <v>1991</v>
      </c>
      <c r="O414">
        <v>10</v>
      </c>
    </row>
    <row r="415" spans="1:36">
      <c r="A415">
        <v>1618567.781</v>
      </c>
      <c r="B415">
        <v>454619.212</v>
      </c>
      <c r="C415">
        <v>2361820.932</v>
      </c>
      <c r="D415">
        <v>397669.5588</v>
      </c>
      <c r="E415">
        <v>444528.6202</v>
      </c>
      <c r="F415">
        <v>744784.67299999995</v>
      </c>
      <c r="G415">
        <v>654958.77859999996</v>
      </c>
      <c r="H415">
        <v>938948.21869999997</v>
      </c>
      <c r="I415">
        <v>418462.96850000002</v>
      </c>
      <c r="J415">
        <v>798000.25249999994</v>
      </c>
      <c r="K415">
        <v>280334.6384</v>
      </c>
      <c r="L415">
        <v>711283.0871</v>
      </c>
      <c r="M415" t="s">
        <v>20</v>
      </c>
      <c r="N415">
        <v>1992</v>
      </c>
      <c r="O415">
        <v>11</v>
      </c>
    </row>
    <row r="416" spans="1:36">
      <c r="A416">
        <v>2612489.9449999998</v>
      </c>
      <c r="B416">
        <v>392448.02269999997</v>
      </c>
      <c r="C416">
        <v>899949.69169999997</v>
      </c>
      <c r="D416">
        <v>3843929.1260000002</v>
      </c>
      <c r="E416">
        <v>833425.43680000002</v>
      </c>
      <c r="F416">
        <v>667117.16390000004</v>
      </c>
      <c r="G416">
        <v>345403.64899999998</v>
      </c>
      <c r="H416">
        <v>474145.83899999998</v>
      </c>
      <c r="I416">
        <v>643010.09759999998</v>
      </c>
      <c r="J416">
        <v>395926.31559999997</v>
      </c>
      <c r="K416">
        <v>347293.3481</v>
      </c>
      <c r="L416">
        <v>692866.64610000001</v>
      </c>
      <c r="M416" t="s">
        <v>20</v>
      </c>
      <c r="N416">
        <v>1993</v>
      </c>
      <c r="O416">
        <v>12</v>
      </c>
    </row>
    <row r="417" spans="1:15">
      <c r="A417">
        <v>1689443.01</v>
      </c>
      <c r="B417">
        <v>749842.07869999995</v>
      </c>
      <c r="C417">
        <v>572513.93079999997</v>
      </c>
      <c r="D417">
        <v>1630653.014</v>
      </c>
      <c r="E417">
        <v>4412936.2510000002</v>
      </c>
      <c r="F417">
        <v>773620.3517</v>
      </c>
      <c r="G417">
        <v>201580.4669</v>
      </c>
      <c r="H417">
        <v>174711.8015</v>
      </c>
      <c r="I417">
        <v>196081.97450000001</v>
      </c>
      <c r="J417">
        <v>368789.82040000003</v>
      </c>
      <c r="K417">
        <v>224717.69779999999</v>
      </c>
      <c r="L417">
        <v>737441.33669999999</v>
      </c>
      <c r="M417" t="s">
        <v>20</v>
      </c>
      <c r="N417">
        <v>1994</v>
      </c>
      <c r="O417">
        <v>13</v>
      </c>
    </row>
    <row r="418" spans="1:15">
      <c r="A418">
        <v>2236419.9249999998</v>
      </c>
      <c r="B418">
        <v>220751.06080000001</v>
      </c>
      <c r="C418">
        <v>427030.00109999999</v>
      </c>
      <c r="D418">
        <v>1995038.4210000001</v>
      </c>
      <c r="E418">
        <v>2654434.1189999999</v>
      </c>
      <c r="F418">
        <v>4322552.4160000002</v>
      </c>
      <c r="G418">
        <v>1834702.656</v>
      </c>
      <c r="H418">
        <v>483262.42430000001</v>
      </c>
      <c r="I418">
        <v>295935.47480000003</v>
      </c>
      <c r="J418">
        <v>185323.95129999999</v>
      </c>
      <c r="K418">
        <v>349366.10570000001</v>
      </c>
      <c r="L418">
        <v>646345.96589999995</v>
      </c>
      <c r="M418" t="s">
        <v>20</v>
      </c>
      <c r="N418">
        <v>1995</v>
      </c>
      <c r="O418">
        <v>14</v>
      </c>
    </row>
    <row r="419" spans="1:15">
      <c r="A419">
        <v>1584323.466</v>
      </c>
      <c r="B419">
        <v>378278.3088</v>
      </c>
      <c r="C419">
        <v>174856.37820000001</v>
      </c>
      <c r="D419">
        <v>348009.77649999998</v>
      </c>
      <c r="E419">
        <v>963973.60739999998</v>
      </c>
      <c r="F419">
        <v>1363306.6140000001</v>
      </c>
      <c r="G419">
        <v>1244383.145</v>
      </c>
      <c r="H419">
        <v>423703.15600000002</v>
      </c>
      <c r="I419">
        <v>105570.7012</v>
      </c>
      <c r="J419">
        <v>113128.4935</v>
      </c>
      <c r="K419">
        <v>76459.550279999996</v>
      </c>
      <c r="L419">
        <v>388909.86790000001</v>
      </c>
      <c r="M419" t="s">
        <v>20</v>
      </c>
      <c r="N419">
        <v>1996</v>
      </c>
      <c r="O419">
        <v>15</v>
      </c>
    </row>
    <row r="420" spans="1:15">
      <c r="A420">
        <v>2535652.6940000001</v>
      </c>
      <c r="B420">
        <v>393083.65769999998</v>
      </c>
      <c r="C420">
        <v>201660.62580000001</v>
      </c>
      <c r="D420">
        <v>258667.495</v>
      </c>
      <c r="E420">
        <v>3109299.1030000001</v>
      </c>
      <c r="F420">
        <v>1382644.5149999999</v>
      </c>
      <c r="G420">
        <v>828292.90689999994</v>
      </c>
      <c r="H420">
        <v>997103.88950000005</v>
      </c>
      <c r="I420">
        <v>168652.0961</v>
      </c>
      <c r="J420">
        <v>84790.340880000003</v>
      </c>
      <c r="K420">
        <v>64162.791140000001</v>
      </c>
      <c r="L420">
        <v>349339.34379999997</v>
      </c>
      <c r="M420" t="s">
        <v>20</v>
      </c>
      <c r="N420">
        <v>1997</v>
      </c>
      <c r="O420">
        <v>16</v>
      </c>
    </row>
    <row r="421" spans="1:15">
      <c r="A421">
        <v>736932.44310000003</v>
      </c>
      <c r="B421">
        <v>643256.51749999996</v>
      </c>
      <c r="C421">
        <v>335740.60989999998</v>
      </c>
      <c r="D421">
        <v>239807.6458</v>
      </c>
      <c r="E421">
        <v>468355.1753</v>
      </c>
      <c r="F421">
        <v>2673681.7710000002</v>
      </c>
      <c r="G421">
        <v>680219.48800000001</v>
      </c>
      <c r="H421">
        <v>429139.74369999999</v>
      </c>
      <c r="I421">
        <v>331916.15250000003</v>
      </c>
      <c r="J421">
        <v>82872.961760000006</v>
      </c>
      <c r="K421">
        <v>37071.937610000001</v>
      </c>
      <c r="L421">
        <v>146973.52179999999</v>
      </c>
      <c r="M421" t="s">
        <v>20</v>
      </c>
      <c r="N421">
        <v>1998</v>
      </c>
      <c r="O421">
        <v>17</v>
      </c>
    </row>
    <row r="422" spans="1:15">
      <c r="A422">
        <v>1136478.2949999999</v>
      </c>
      <c r="B422">
        <v>1044033.285</v>
      </c>
      <c r="C422">
        <v>968046.28810000001</v>
      </c>
      <c r="D422">
        <v>1049901.3959999999</v>
      </c>
      <c r="E422">
        <v>598741.59900000005</v>
      </c>
      <c r="F422">
        <v>1069230.855</v>
      </c>
      <c r="G422">
        <v>2690721.6919999998</v>
      </c>
      <c r="H422">
        <v>725342.73439999996</v>
      </c>
      <c r="I422">
        <v>350118.30349999998</v>
      </c>
      <c r="J422">
        <v>326270.79739999998</v>
      </c>
      <c r="K422">
        <v>119278.88800000001</v>
      </c>
      <c r="L422">
        <v>196842.08749999999</v>
      </c>
      <c r="M422" t="s">
        <v>20</v>
      </c>
      <c r="N422">
        <v>1999</v>
      </c>
      <c r="O422">
        <v>18</v>
      </c>
    </row>
    <row r="423" spans="1:15">
      <c r="A423">
        <v>1141848.0279999999</v>
      </c>
      <c r="B423">
        <v>427296.82209999999</v>
      </c>
      <c r="C423">
        <v>534758.57819999999</v>
      </c>
      <c r="D423">
        <v>1824705.399</v>
      </c>
      <c r="E423">
        <v>1813690.2209999999</v>
      </c>
      <c r="F423">
        <v>932167.59459999995</v>
      </c>
      <c r="G423">
        <v>783151.08959999995</v>
      </c>
      <c r="H423">
        <v>2564040.645</v>
      </c>
      <c r="I423">
        <v>999455.8186</v>
      </c>
      <c r="J423">
        <v>523475.04629999999</v>
      </c>
      <c r="K423">
        <v>221400.71859999999</v>
      </c>
      <c r="L423">
        <v>304353.63520000002</v>
      </c>
      <c r="M423" t="s">
        <v>20</v>
      </c>
      <c r="N423">
        <v>2000</v>
      </c>
      <c r="O423">
        <v>19</v>
      </c>
    </row>
    <row r="424" spans="1:15">
      <c r="A424">
        <v>1831624.936</v>
      </c>
      <c r="B424">
        <v>1056599.5060000001</v>
      </c>
      <c r="C424">
        <v>571315.19469999999</v>
      </c>
      <c r="D424">
        <v>546261.59450000001</v>
      </c>
      <c r="E424">
        <v>1381135.2350000001</v>
      </c>
      <c r="F424">
        <v>1444338.4369999999</v>
      </c>
      <c r="G424">
        <v>620982.59069999994</v>
      </c>
      <c r="H424">
        <v>308115.09850000002</v>
      </c>
      <c r="I424">
        <v>917969.81599999999</v>
      </c>
      <c r="J424">
        <v>658963.12679999997</v>
      </c>
      <c r="K424">
        <v>251815.2905</v>
      </c>
      <c r="L424">
        <v>386953.31170000002</v>
      </c>
      <c r="M424" t="s">
        <v>20</v>
      </c>
      <c r="N424">
        <v>2001</v>
      </c>
      <c r="O424">
        <v>20</v>
      </c>
    </row>
    <row r="425" spans="1:15">
      <c r="A425">
        <v>816436.36</v>
      </c>
      <c r="B425">
        <v>415497.15179999999</v>
      </c>
      <c r="C425">
        <v>854936.19030000002</v>
      </c>
      <c r="D425">
        <v>1230938.702</v>
      </c>
      <c r="E425">
        <v>1280872.6029999999</v>
      </c>
      <c r="F425">
        <v>1661917.6040000001</v>
      </c>
      <c r="G425">
        <v>862998.30779999995</v>
      </c>
      <c r="H425">
        <v>417520.40629999997</v>
      </c>
      <c r="I425">
        <v>565027.9558</v>
      </c>
      <c r="J425">
        <v>1060939.6470000001</v>
      </c>
      <c r="K425">
        <v>528865.46400000004</v>
      </c>
      <c r="L425">
        <v>458305.44290000002</v>
      </c>
      <c r="M425" t="s">
        <v>20</v>
      </c>
      <c r="N425">
        <v>2002</v>
      </c>
      <c r="O425">
        <v>21</v>
      </c>
    </row>
    <row r="426" spans="1:15">
      <c r="A426">
        <v>558371.11829999997</v>
      </c>
      <c r="B426">
        <v>171023.20670000001</v>
      </c>
      <c r="C426">
        <v>1044730.889</v>
      </c>
      <c r="D426">
        <v>1752216.2350000001</v>
      </c>
      <c r="E426">
        <v>2078339.0020000001</v>
      </c>
      <c r="F426">
        <v>1907633.6540000001</v>
      </c>
      <c r="G426">
        <v>2554928.1519999998</v>
      </c>
      <c r="H426">
        <v>1444554.3419999999</v>
      </c>
      <c r="I426">
        <v>660171.45019999996</v>
      </c>
      <c r="J426">
        <v>860540.33759999997</v>
      </c>
      <c r="K426">
        <v>1751993.317</v>
      </c>
      <c r="L426">
        <v>1300389.79</v>
      </c>
      <c r="M426" t="s">
        <v>20</v>
      </c>
      <c r="N426">
        <v>2003</v>
      </c>
      <c r="O426">
        <v>22</v>
      </c>
    </row>
    <row r="427" spans="1:15">
      <c r="A427">
        <v>406007.22629999998</v>
      </c>
      <c r="B427">
        <v>286780.64279999997</v>
      </c>
      <c r="C427">
        <v>181863.22690000001</v>
      </c>
      <c r="D427">
        <v>1371640.3049999999</v>
      </c>
      <c r="E427">
        <v>1337769.9129999999</v>
      </c>
      <c r="F427">
        <v>1017779.403</v>
      </c>
      <c r="G427">
        <v>598471.51210000005</v>
      </c>
      <c r="H427">
        <v>648235.94640000002</v>
      </c>
      <c r="I427">
        <v>320576.11070000002</v>
      </c>
      <c r="J427">
        <v>200467.51070000001</v>
      </c>
      <c r="K427">
        <v>199830.45929999999</v>
      </c>
      <c r="L427">
        <v>580771.69839999999</v>
      </c>
      <c r="M427" t="s">
        <v>20</v>
      </c>
      <c r="N427">
        <v>2004</v>
      </c>
      <c r="O427">
        <v>23</v>
      </c>
    </row>
    <row r="428" spans="1:15">
      <c r="A428">
        <v>397452.38010000001</v>
      </c>
      <c r="B428">
        <v>151961.33189999999</v>
      </c>
      <c r="C428">
        <v>246945.16680000001</v>
      </c>
      <c r="D428">
        <v>1073371.6939999999</v>
      </c>
      <c r="E428">
        <v>3007828.79</v>
      </c>
      <c r="F428">
        <v>2022714.9369999999</v>
      </c>
      <c r="G428">
        <v>1055119.1000000001</v>
      </c>
      <c r="H428">
        <v>479459.83179999999</v>
      </c>
      <c r="I428">
        <v>364458.88809999998</v>
      </c>
      <c r="J428">
        <v>267882.32339999999</v>
      </c>
      <c r="K428">
        <v>72062.793139999994</v>
      </c>
      <c r="L428">
        <v>595937.9743</v>
      </c>
      <c r="M428" t="s">
        <v>20</v>
      </c>
      <c r="N428">
        <v>2005</v>
      </c>
      <c r="O428">
        <v>24</v>
      </c>
    </row>
    <row r="429" spans="1:15">
      <c r="A429">
        <v>877739.20330000005</v>
      </c>
      <c r="B429">
        <v>80322.31035</v>
      </c>
      <c r="C429">
        <v>124803.43210000001</v>
      </c>
      <c r="D429">
        <v>407998.71120000002</v>
      </c>
      <c r="E429">
        <v>1022883.54</v>
      </c>
      <c r="F429">
        <v>1298574.8529999999</v>
      </c>
      <c r="G429">
        <v>831113.18460000004</v>
      </c>
      <c r="H429">
        <v>399761.5699</v>
      </c>
      <c r="I429">
        <v>228318.69080000001</v>
      </c>
      <c r="J429">
        <v>196586.7824</v>
      </c>
      <c r="K429">
        <v>94612.47219</v>
      </c>
      <c r="L429">
        <v>371626.01860000001</v>
      </c>
      <c r="M429" t="s">
        <v>20</v>
      </c>
      <c r="N429">
        <v>2006</v>
      </c>
      <c r="O429">
        <v>25</v>
      </c>
    </row>
    <row r="430" spans="1:15">
      <c r="A430">
        <v>2358611.2200000002</v>
      </c>
      <c r="B430">
        <v>66960.246589999995</v>
      </c>
      <c r="C430">
        <v>169202.61309999999</v>
      </c>
      <c r="D430">
        <v>482875.43729999999</v>
      </c>
      <c r="E430">
        <v>1511007.088</v>
      </c>
      <c r="F430">
        <v>1768016.767</v>
      </c>
      <c r="G430">
        <v>1275008.932</v>
      </c>
      <c r="H430">
        <v>920004.27830000001</v>
      </c>
      <c r="I430">
        <v>388369.51459999999</v>
      </c>
      <c r="J430">
        <v>173963.26939999999</v>
      </c>
      <c r="K430">
        <v>161244.9295</v>
      </c>
      <c r="L430">
        <v>440508.97659999999</v>
      </c>
      <c r="M430" t="s">
        <v>20</v>
      </c>
      <c r="N430">
        <v>2007</v>
      </c>
      <c r="O430">
        <v>26</v>
      </c>
    </row>
    <row r="431" spans="1:15">
      <c r="A431">
        <v>528428.53119999997</v>
      </c>
      <c r="B431">
        <v>129780.239</v>
      </c>
      <c r="C431">
        <v>108339.0675</v>
      </c>
      <c r="D431">
        <v>198896.34909999999</v>
      </c>
      <c r="E431">
        <v>564418.88800000004</v>
      </c>
      <c r="F431">
        <v>1134406.5889999999</v>
      </c>
      <c r="G431">
        <v>889090.15540000005</v>
      </c>
      <c r="H431">
        <v>618182.87899999996</v>
      </c>
      <c r="I431">
        <v>392269.2537</v>
      </c>
      <c r="J431">
        <v>153707.13389999999</v>
      </c>
      <c r="K431">
        <v>128173.6979</v>
      </c>
      <c r="L431">
        <v>319178.02309999999</v>
      </c>
      <c r="M431" t="s">
        <v>20</v>
      </c>
      <c r="N431">
        <v>2008</v>
      </c>
      <c r="O431">
        <v>27</v>
      </c>
    </row>
    <row r="432" spans="1:15">
      <c r="A432">
        <v>799602.38820000004</v>
      </c>
      <c r="B432">
        <v>221182.0969</v>
      </c>
      <c r="C432">
        <v>462931.5502</v>
      </c>
      <c r="D432">
        <v>499463.29430000001</v>
      </c>
      <c r="E432">
        <v>288981.3665</v>
      </c>
      <c r="F432">
        <v>420499.5564</v>
      </c>
      <c r="G432">
        <v>569494.42749999999</v>
      </c>
      <c r="H432">
        <v>444963.25679999997</v>
      </c>
      <c r="I432">
        <v>323345.60759999999</v>
      </c>
      <c r="J432">
        <v>157021.79790000001</v>
      </c>
      <c r="K432">
        <v>103549.5205</v>
      </c>
      <c r="L432">
        <v>157464.36720000001</v>
      </c>
      <c r="M432" t="s">
        <v>20</v>
      </c>
      <c r="N432">
        <v>2009</v>
      </c>
      <c r="O432">
        <v>28</v>
      </c>
    </row>
    <row r="433" spans="1:28">
      <c r="A433">
        <v>510779.78460000001</v>
      </c>
      <c r="B433">
        <v>144250.61180000001</v>
      </c>
      <c r="C433">
        <v>277841.94709999999</v>
      </c>
      <c r="D433">
        <v>2985017.949</v>
      </c>
      <c r="E433">
        <v>1337081.8600000001</v>
      </c>
      <c r="F433">
        <v>416800.46250000002</v>
      </c>
      <c r="G433">
        <v>358827.5809</v>
      </c>
      <c r="H433">
        <v>379506.24790000002</v>
      </c>
      <c r="I433">
        <v>399105.99449999997</v>
      </c>
      <c r="J433">
        <v>271726.0674</v>
      </c>
      <c r="K433">
        <v>234301.5778</v>
      </c>
      <c r="L433">
        <v>229040.63819999999</v>
      </c>
      <c r="M433" t="s">
        <v>20</v>
      </c>
      <c r="N433">
        <v>2010</v>
      </c>
      <c r="O433">
        <v>29</v>
      </c>
    </row>
    <row r="434" spans="1:28">
      <c r="A434">
        <v>1159823.7930000001</v>
      </c>
      <c r="B434">
        <v>124893.2706</v>
      </c>
      <c r="C434">
        <v>271914.74070000002</v>
      </c>
      <c r="D434">
        <v>371800.50030000001</v>
      </c>
      <c r="E434">
        <v>1859273.673</v>
      </c>
      <c r="F434">
        <v>909760.17339999997</v>
      </c>
      <c r="G434">
        <v>266685.511</v>
      </c>
      <c r="H434">
        <v>151418.83749999999</v>
      </c>
      <c r="I434">
        <v>236869.41320000001</v>
      </c>
      <c r="J434">
        <v>235638.76310000001</v>
      </c>
      <c r="K434">
        <v>197488.2781</v>
      </c>
      <c r="L434">
        <v>325038.94420000003</v>
      </c>
      <c r="M434" t="s">
        <v>20</v>
      </c>
      <c r="N434">
        <v>2011</v>
      </c>
      <c r="O434">
        <v>30</v>
      </c>
    </row>
    <row r="435" spans="1:28">
      <c r="A435">
        <v>1186816.1029999999</v>
      </c>
      <c r="B435">
        <v>242207.6489</v>
      </c>
      <c r="C435">
        <v>454965.29950000002</v>
      </c>
      <c r="D435">
        <v>3255886.9139999999</v>
      </c>
      <c r="E435">
        <v>760972.96710000001</v>
      </c>
      <c r="F435">
        <v>1228425.19</v>
      </c>
      <c r="G435">
        <v>420573.66560000001</v>
      </c>
      <c r="H435">
        <v>168222.47889999999</v>
      </c>
      <c r="I435">
        <v>127463.9699</v>
      </c>
      <c r="J435">
        <v>176047.10740000001</v>
      </c>
      <c r="K435">
        <v>144390.96520000001</v>
      </c>
      <c r="L435">
        <v>338147.46590000001</v>
      </c>
      <c r="M435" t="s">
        <v>20</v>
      </c>
      <c r="N435">
        <v>2012</v>
      </c>
      <c r="O435">
        <v>31</v>
      </c>
    </row>
    <row r="436" spans="1:28">
      <c r="A436">
        <v>1234312.1100000001</v>
      </c>
      <c r="B436">
        <v>133103.94399999999</v>
      </c>
      <c r="C436">
        <v>256160.16990000001</v>
      </c>
      <c r="D436">
        <v>1007825.642</v>
      </c>
      <c r="E436">
        <v>5011965.0329999998</v>
      </c>
      <c r="F436">
        <v>1162448.7390000001</v>
      </c>
      <c r="G436">
        <v>724534.57810000004</v>
      </c>
      <c r="H436">
        <v>254154.4154</v>
      </c>
      <c r="I436">
        <v>86038.921539999996</v>
      </c>
      <c r="J436">
        <v>77741.599040000001</v>
      </c>
      <c r="K436">
        <v>102154.3968</v>
      </c>
      <c r="L436">
        <v>239020.91039999999</v>
      </c>
      <c r="M436" t="s">
        <v>20</v>
      </c>
      <c r="N436">
        <v>2013</v>
      </c>
      <c r="O436">
        <v>32</v>
      </c>
    </row>
    <row r="437" spans="1:28">
      <c r="A437">
        <v>2260754.017</v>
      </c>
      <c r="B437">
        <v>612129.97560000001</v>
      </c>
      <c r="C437">
        <v>281380.6727</v>
      </c>
      <c r="D437">
        <v>368625.39049999998</v>
      </c>
      <c r="E437">
        <v>1705462.037</v>
      </c>
      <c r="F437">
        <v>6257098.909</v>
      </c>
      <c r="G437">
        <v>3254730.8620000002</v>
      </c>
      <c r="H437">
        <v>693347.05590000004</v>
      </c>
      <c r="I437">
        <v>381364.97110000002</v>
      </c>
      <c r="J437">
        <v>138877.9859</v>
      </c>
      <c r="K437">
        <v>53130.94702</v>
      </c>
      <c r="L437">
        <v>280874.66930000001</v>
      </c>
      <c r="M437" t="s">
        <v>20</v>
      </c>
      <c r="N437">
        <v>2014</v>
      </c>
      <c r="O437">
        <v>33</v>
      </c>
    </row>
    <row r="438" spans="1:28">
      <c r="A438">
        <v>1204711.8189999999</v>
      </c>
      <c r="B438">
        <v>827819.50289999996</v>
      </c>
      <c r="C438">
        <v>2331807.6690000002</v>
      </c>
      <c r="D438">
        <v>586421.71759999997</v>
      </c>
      <c r="E438">
        <v>1221552.1200000001</v>
      </c>
      <c r="F438">
        <v>2275810.21</v>
      </c>
      <c r="G438">
        <v>4433843.0190000003</v>
      </c>
      <c r="H438">
        <v>1292914.112</v>
      </c>
      <c r="I438">
        <v>306294.6164</v>
      </c>
      <c r="J438">
        <v>146712.2787</v>
      </c>
      <c r="K438">
        <v>19019.820029999999</v>
      </c>
      <c r="L438">
        <v>106196.25659999999</v>
      </c>
      <c r="M438" t="s">
        <v>20</v>
      </c>
      <c r="N438">
        <v>2015</v>
      </c>
      <c r="O438">
        <v>34</v>
      </c>
    </row>
    <row r="439" spans="1:28">
      <c r="A439">
        <v>768288.72470000002</v>
      </c>
      <c r="B439">
        <v>483944.68900000001</v>
      </c>
      <c r="C439">
        <v>695033.39379999996</v>
      </c>
      <c r="D439">
        <v>3329919.1460000002</v>
      </c>
      <c r="E439">
        <v>1365059.784</v>
      </c>
      <c r="F439">
        <v>922021.65960000001</v>
      </c>
      <c r="G439">
        <v>1301255.649</v>
      </c>
      <c r="H439">
        <v>1919104.439</v>
      </c>
      <c r="I439">
        <v>376848.42920000001</v>
      </c>
      <c r="J439">
        <v>147833.30290000001</v>
      </c>
      <c r="K439">
        <v>49321.458449999998</v>
      </c>
      <c r="L439">
        <v>35683.854460000002</v>
      </c>
      <c r="M439" t="s">
        <v>20</v>
      </c>
      <c r="N439">
        <v>2016</v>
      </c>
      <c r="O439">
        <v>35</v>
      </c>
    </row>
    <row r="440" spans="1:28">
      <c r="A440" s="10">
        <v>585.72088104037095</v>
      </c>
      <c r="B440" s="10">
        <v>288.56700906989676</v>
      </c>
      <c r="C440" s="10">
        <v>460.24838987271255</v>
      </c>
      <c r="D440" s="10">
        <v>2367.1334870996152</v>
      </c>
      <c r="E440" s="10">
        <v>2863.3031484016001</v>
      </c>
      <c r="F440" s="10">
        <v>1246.9707341805649</v>
      </c>
      <c r="G440" s="10">
        <v>861.29384805940697</v>
      </c>
      <c r="H440" s="10">
        <v>774.20970282719804</v>
      </c>
      <c r="I440" s="10">
        <v>918.78480148252606</v>
      </c>
      <c r="J440" s="10">
        <v>262.38787942183603</v>
      </c>
      <c r="K440" s="10">
        <v>93.376811559374303</v>
      </c>
      <c r="L440" s="10">
        <v>41.913824108286938</v>
      </c>
      <c r="M440" s="2" t="s">
        <v>20</v>
      </c>
      <c r="N440" s="2">
        <v>2017</v>
      </c>
      <c r="O440">
        <v>36</v>
      </c>
    </row>
    <row r="441" spans="1:28">
      <c r="A441" t="s">
        <v>20</v>
      </c>
      <c r="B441" t="s">
        <v>151</v>
      </c>
    </row>
    <row r="442" spans="1:28">
      <c r="A442">
        <v>16</v>
      </c>
      <c r="B442">
        <v>88</v>
      </c>
      <c r="C442">
        <v>217</v>
      </c>
      <c r="D442">
        <v>139</v>
      </c>
      <c r="E442">
        <v>36</v>
      </c>
      <c r="F442">
        <v>27</v>
      </c>
      <c r="G442">
        <v>129</v>
      </c>
      <c r="H442">
        <v>402</v>
      </c>
      <c r="I442">
        <v>765</v>
      </c>
      <c r="J442">
        <v>753</v>
      </c>
      <c r="K442">
        <v>419</v>
      </c>
      <c r="L442">
        <v>520</v>
      </c>
      <c r="M442">
        <v>1515</v>
      </c>
      <c r="N442">
        <v>1326</v>
      </c>
      <c r="O442">
        <v>1285</v>
      </c>
      <c r="P442">
        <v>1187</v>
      </c>
      <c r="Q442">
        <v>888</v>
      </c>
      <c r="R442">
        <v>483</v>
      </c>
      <c r="S442">
        <v>214</v>
      </c>
      <c r="T442">
        <v>94</v>
      </c>
      <c r="U442">
        <v>29</v>
      </c>
      <c r="V442">
        <v>11</v>
      </c>
      <c r="W442">
        <v>4</v>
      </c>
      <c r="X442">
        <v>0</v>
      </c>
      <c r="Y442">
        <v>0</v>
      </c>
      <c r="Z442" t="s">
        <v>20</v>
      </c>
      <c r="AA442">
        <v>1982</v>
      </c>
      <c r="AB442">
        <v>1</v>
      </c>
    </row>
    <row r="443" spans="1:28">
      <c r="A443">
        <v>409</v>
      </c>
      <c r="B443">
        <v>1446</v>
      </c>
      <c r="C443">
        <v>1336</v>
      </c>
      <c r="D443">
        <v>644</v>
      </c>
      <c r="E443">
        <v>153</v>
      </c>
      <c r="F443">
        <v>32</v>
      </c>
      <c r="G443">
        <v>136</v>
      </c>
      <c r="H443">
        <v>356</v>
      </c>
      <c r="I443">
        <v>522</v>
      </c>
      <c r="J443">
        <v>354</v>
      </c>
      <c r="K443">
        <v>204</v>
      </c>
      <c r="L443">
        <v>398</v>
      </c>
      <c r="M443">
        <v>1339</v>
      </c>
      <c r="N443">
        <v>1285</v>
      </c>
      <c r="O443">
        <v>1364</v>
      </c>
      <c r="P443">
        <v>1142</v>
      </c>
      <c r="Q443">
        <v>906</v>
      </c>
      <c r="R443">
        <v>643</v>
      </c>
      <c r="S443">
        <v>307</v>
      </c>
      <c r="T443">
        <v>127</v>
      </c>
      <c r="U443">
        <v>25</v>
      </c>
      <c r="V443">
        <v>16</v>
      </c>
      <c r="W443">
        <v>3</v>
      </c>
      <c r="X443">
        <v>1</v>
      </c>
      <c r="Y443">
        <v>0</v>
      </c>
      <c r="Z443" t="s">
        <v>20</v>
      </c>
      <c r="AA443">
        <v>1983</v>
      </c>
      <c r="AB443">
        <v>2</v>
      </c>
    </row>
    <row r="444" spans="1:28">
      <c r="A444">
        <v>67</v>
      </c>
      <c r="B444">
        <v>124</v>
      </c>
      <c r="C444">
        <v>85</v>
      </c>
      <c r="D444">
        <v>148</v>
      </c>
      <c r="E444">
        <v>299</v>
      </c>
      <c r="F444">
        <v>927</v>
      </c>
      <c r="G444">
        <v>1613</v>
      </c>
      <c r="H444">
        <v>1669</v>
      </c>
      <c r="I444">
        <v>1028</v>
      </c>
      <c r="J444">
        <v>483</v>
      </c>
      <c r="K444">
        <v>246</v>
      </c>
      <c r="L444">
        <v>259</v>
      </c>
      <c r="M444">
        <v>535</v>
      </c>
      <c r="N444">
        <v>591</v>
      </c>
      <c r="O444">
        <v>883</v>
      </c>
      <c r="P444">
        <v>980</v>
      </c>
      <c r="Q444">
        <v>892</v>
      </c>
      <c r="R444">
        <v>599</v>
      </c>
      <c r="S444">
        <v>389</v>
      </c>
      <c r="T444">
        <v>177</v>
      </c>
      <c r="U444">
        <v>97</v>
      </c>
      <c r="V444">
        <v>39</v>
      </c>
      <c r="W444">
        <v>10</v>
      </c>
      <c r="X444">
        <v>2</v>
      </c>
      <c r="Y444">
        <v>0</v>
      </c>
      <c r="Z444" t="s">
        <v>20</v>
      </c>
      <c r="AA444">
        <v>1984</v>
      </c>
      <c r="AB444">
        <v>3</v>
      </c>
    </row>
    <row r="445" spans="1:28">
      <c r="A445">
        <v>156</v>
      </c>
      <c r="B445">
        <v>527</v>
      </c>
      <c r="C445">
        <v>951</v>
      </c>
      <c r="D445">
        <v>1523</v>
      </c>
      <c r="E445">
        <v>1750</v>
      </c>
      <c r="F445">
        <v>662</v>
      </c>
      <c r="G445">
        <v>300</v>
      </c>
      <c r="H445">
        <v>596</v>
      </c>
      <c r="I445">
        <v>883</v>
      </c>
      <c r="J445">
        <v>950</v>
      </c>
      <c r="K445">
        <v>1165</v>
      </c>
      <c r="L445">
        <v>1540</v>
      </c>
      <c r="M445">
        <v>1887</v>
      </c>
      <c r="N445">
        <v>683</v>
      </c>
      <c r="O445">
        <v>482</v>
      </c>
      <c r="P445">
        <v>545</v>
      </c>
      <c r="Q445">
        <v>688</v>
      </c>
      <c r="R445">
        <v>676</v>
      </c>
      <c r="S445">
        <v>496</v>
      </c>
      <c r="T445">
        <v>253</v>
      </c>
      <c r="U445">
        <v>111</v>
      </c>
      <c r="V445">
        <v>38</v>
      </c>
      <c r="W445">
        <v>17</v>
      </c>
      <c r="X445">
        <v>5</v>
      </c>
      <c r="Y445">
        <v>0</v>
      </c>
      <c r="Z445" t="s">
        <v>20</v>
      </c>
      <c r="AA445">
        <v>1985</v>
      </c>
      <c r="AB445">
        <v>4</v>
      </c>
    </row>
    <row r="446" spans="1:28">
      <c r="A446">
        <v>155</v>
      </c>
      <c r="B446">
        <v>465</v>
      </c>
      <c r="C446">
        <v>502</v>
      </c>
      <c r="D446">
        <v>154</v>
      </c>
      <c r="E446">
        <v>114</v>
      </c>
      <c r="F446">
        <v>692</v>
      </c>
      <c r="G446">
        <v>1775</v>
      </c>
      <c r="H446">
        <v>1907</v>
      </c>
      <c r="I446">
        <v>1585</v>
      </c>
      <c r="J446">
        <v>1083</v>
      </c>
      <c r="K446">
        <v>552</v>
      </c>
      <c r="L446">
        <v>425</v>
      </c>
      <c r="M446">
        <v>1070</v>
      </c>
      <c r="N446">
        <v>1338</v>
      </c>
      <c r="O446">
        <v>1203</v>
      </c>
      <c r="P446">
        <v>629</v>
      </c>
      <c r="Q446">
        <v>416</v>
      </c>
      <c r="R446">
        <v>453</v>
      </c>
      <c r="S446">
        <v>369</v>
      </c>
      <c r="T446">
        <v>265</v>
      </c>
      <c r="U446">
        <v>118</v>
      </c>
      <c r="V446">
        <v>74</v>
      </c>
      <c r="W446">
        <v>21</v>
      </c>
      <c r="X446">
        <v>13</v>
      </c>
      <c r="Y446">
        <v>0</v>
      </c>
      <c r="Z446" t="s">
        <v>20</v>
      </c>
      <c r="AA446">
        <v>1986</v>
      </c>
      <c r="AB446">
        <v>5</v>
      </c>
    </row>
    <row r="447" spans="1:28">
      <c r="A447">
        <v>17</v>
      </c>
      <c r="B447">
        <v>69</v>
      </c>
      <c r="C447">
        <v>250</v>
      </c>
      <c r="D447">
        <v>398</v>
      </c>
      <c r="E447">
        <v>267</v>
      </c>
      <c r="F447">
        <v>185</v>
      </c>
      <c r="G447">
        <v>441</v>
      </c>
      <c r="H447">
        <v>899</v>
      </c>
      <c r="I447">
        <v>778</v>
      </c>
      <c r="J447">
        <v>606</v>
      </c>
      <c r="K447">
        <v>617</v>
      </c>
      <c r="L447">
        <v>959</v>
      </c>
      <c r="M447">
        <v>1474</v>
      </c>
      <c r="N447">
        <v>829</v>
      </c>
      <c r="O447">
        <v>598</v>
      </c>
      <c r="P447">
        <v>654</v>
      </c>
      <c r="Q447">
        <v>633</v>
      </c>
      <c r="R447">
        <v>411</v>
      </c>
      <c r="S447">
        <v>210</v>
      </c>
      <c r="T447">
        <v>165</v>
      </c>
      <c r="U447">
        <v>69</v>
      </c>
      <c r="V447">
        <v>49</v>
      </c>
      <c r="W447">
        <v>16</v>
      </c>
      <c r="X447">
        <v>7</v>
      </c>
      <c r="Y447">
        <v>0</v>
      </c>
      <c r="Z447" t="s">
        <v>20</v>
      </c>
      <c r="AA447">
        <v>1987</v>
      </c>
      <c r="AB447">
        <v>6</v>
      </c>
    </row>
    <row r="448" spans="1:28">
      <c r="A448">
        <v>9</v>
      </c>
      <c r="B448">
        <v>48</v>
      </c>
      <c r="C448">
        <v>76</v>
      </c>
      <c r="D448">
        <v>87</v>
      </c>
      <c r="E448">
        <v>109</v>
      </c>
      <c r="F448">
        <v>233</v>
      </c>
      <c r="G448">
        <v>280</v>
      </c>
      <c r="H448">
        <v>383</v>
      </c>
      <c r="I448">
        <v>638</v>
      </c>
      <c r="J448">
        <v>621</v>
      </c>
      <c r="K448">
        <v>490</v>
      </c>
      <c r="L448">
        <v>658</v>
      </c>
      <c r="M448">
        <v>1413</v>
      </c>
      <c r="N448">
        <v>1305</v>
      </c>
      <c r="O448">
        <v>1115</v>
      </c>
      <c r="P448">
        <v>853</v>
      </c>
      <c r="Q448">
        <v>573</v>
      </c>
      <c r="R448">
        <v>422</v>
      </c>
      <c r="S448">
        <v>294</v>
      </c>
      <c r="T448">
        <v>247</v>
      </c>
      <c r="U448">
        <v>74</v>
      </c>
      <c r="V448">
        <v>31</v>
      </c>
      <c r="W448">
        <v>24</v>
      </c>
      <c r="X448">
        <v>7</v>
      </c>
      <c r="Y448">
        <v>4</v>
      </c>
      <c r="Z448" t="s">
        <v>20</v>
      </c>
      <c r="AA448">
        <v>1988</v>
      </c>
      <c r="AB448">
        <v>7</v>
      </c>
    </row>
    <row r="449" spans="1:28">
      <c r="A449">
        <v>21</v>
      </c>
      <c r="B449">
        <v>147</v>
      </c>
      <c r="C449">
        <v>301</v>
      </c>
      <c r="D449">
        <v>209</v>
      </c>
      <c r="E449">
        <v>70</v>
      </c>
      <c r="F449">
        <v>34</v>
      </c>
      <c r="G449">
        <v>84</v>
      </c>
      <c r="H449">
        <v>88</v>
      </c>
      <c r="I449">
        <v>139</v>
      </c>
      <c r="J449">
        <v>350</v>
      </c>
      <c r="K449">
        <v>345</v>
      </c>
      <c r="L449">
        <v>371</v>
      </c>
      <c r="M449">
        <v>880</v>
      </c>
      <c r="N449">
        <v>1197</v>
      </c>
      <c r="O449">
        <v>1296</v>
      </c>
      <c r="P449">
        <v>1141</v>
      </c>
      <c r="Q449">
        <v>942</v>
      </c>
      <c r="R449">
        <v>851</v>
      </c>
      <c r="S449">
        <v>658</v>
      </c>
      <c r="T449">
        <v>335</v>
      </c>
      <c r="U449">
        <v>247</v>
      </c>
      <c r="V449">
        <v>143</v>
      </c>
      <c r="W449">
        <v>88</v>
      </c>
      <c r="X449">
        <v>62</v>
      </c>
      <c r="Y449">
        <v>0</v>
      </c>
      <c r="Z449" t="s">
        <v>20</v>
      </c>
      <c r="AA449">
        <v>1989</v>
      </c>
      <c r="AB449">
        <v>8</v>
      </c>
    </row>
    <row r="450" spans="1:28">
      <c r="A450">
        <v>203</v>
      </c>
      <c r="B450">
        <v>494</v>
      </c>
      <c r="C450">
        <v>708</v>
      </c>
      <c r="D450">
        <v>359</v>
      </c>
      <c r="E450">
        <v>134</v>
      </c>
      <c r="F450">
        <v>123</v>
      </c>
      <c r="G450">
        <v>251</v>
      </c>
      <c r="H450">
        <v>295</v>
      </c>
      <c r="I450">
        <v>324</v>
      </c>
      <c r="J450">
        <v>279</v>
      </c>
      <c r="K450">
        <v>177</v>
      </c>
      <c r="L450">
        <v>123</v>
      </c>
      <c r="M450">
        <v>192</v>
      </c>
      <c r="N450">
        <v>222</v>
      </c>
      <c r="O450">
        <v>341</v>
      </c>
      <c r="P450">
        <v>412</v>
      </c>
      <c r="Q450">
        <v>278</v>
      </c>
      <c r="R450">
        <v>260</v>
      </c>
      <c r="S450">
        <v>177</v>
      </c>
      <c r="T450">
        <v>124</v>
      </c>
      <c r="U450">
        <v>81</v>
      </c>
      <c r="V450">
        <v>32</v>
      </c>
      <c r="W450">
        <v>26</v>
      </c>
      <c r="X450">
        <v>11</v>
      </c>
      <c r="Y450">
        <v>2</v>
      </c>
      <c r="Z450" t="s">
        <v>20</v>
      </c>
      <c r="AA450">
        <v>1990</v>
      </c>
      <c r="AB450">
        <v>9</v>
      </c>
    </row>
    <row r="451" spans="1:28">
      <c r="A451">
        <v>130</v>
      </c>
      <c r="B451">
        <v>384</v>
      </c>
      <c r="C451">
        <v>427</v>
      </c>
      <c r="D451">
        <v>367</v>
      </c>
      <c r="E451">
        <v>229</v>
      </c>
      <c r="F451">
        <v>276</v>
      </c>
      <c r="G451">
        <v>626</v>
      </c>
      <c r="H451">
        <v>900</v>
      </c>
      <c r="I451">
        <v>931</v>
      </c>
      <c r="J451">
        <v>632</v>
      </c>
      <c r="K451">
        <v>348</v>
      </c>
      <c r="L451">
        <v>193</v>
      </c>
      <c r="M451">
        <v>301</v>
      </c>
      <c r="N451">
        <v>315</v>
      </c>
      <c r="O451">
        <v>249</v>
      </c>
      <c r="P451">
        <v>214</v>
      </c>
      <c r="Q451">
        <v>205</v>
      </c>
      <c r="R451">
        <v>176</v>
      </c>
      <c r="S451">
        <v>108</v>
      </c>
      <c r="T451">
        <v>112</v>
      </c>
      <c r="U451">
        <v>49</v>
      </c>
      <c r="V451">
        <v>19</v>
      </c>
      <c r="W451">
        <v>22</v>
      </c>
      <c r="X451">
        <v>8</v>
      </c>
      <c r="Y451">
        <v>1</v>
      </c>
      <c r="Z451" t="s">
        <v>20</v>
      </c>
      <c r="AA451">
        <v>1991</v>
      </c>
      <c r="AB451">
        <v>10</v>
      </c>
    </row>
    <row r="452" spans="1:28">
      <c r="A452">
        <v>18</v>
      </c>
      <c r="B452">
        <v>456</v>
      </c>
      <c r="C452">
        <v>517</v>
      </c>
      <c r="D452">
        <v>698</v>
      </c>
      <c r="E452">
        <v>557</v>
      </c>
      <c r="F452">
        <v>435</v>
      </c>
      <c r="G452">
        <v>853</v>
      </c>
      <c r="H452">
        <v>1075</v>
      </c>
      <c r="I452">
        <v>857</v>
      </c>
      <c r="J452">
        <v>543</v>
      </c>
      <c r="K452">
        <v>451</v>
      </c>
      <c r="L452">
        <v>622</v>
      </c>
      <c r="M452">
        <v>914</v>
      </c>
      <c r="N452">
        <v>546</v>
      </c>
      <c r="O452">
        <v>242</v>
      </c>
      <c r="P452">
        <v>222</v>
      </c>
      <c r="Q452">
        <v>177</v>
      </c>
      <c r="R452">
        <v>103</v>
      </c>
      <c r="S452">
        <v>97</v>
      </c>
      <c r="T452">
        <v>85</v>
      </c>
      <c r="U452">
        <v>51</v>
      </c>
      <c r="V452">
        <v>37</v>
      </c>
      <c r="W452">
        <v>28</v>
      </c>
      <c r="X452">
        <v>15</v>
      </c>
      <c r="Y452">
        <v>4</v>
      </c>
      <c r="Z452" t="s">
        <v>20</v>
      </c>
      <c r="AA452">
        <v>1992</v>
      </c>
      <c r="AB452">
        <v>11</v>
      </c>
    </row>
    <row r="453" spans="1:28">
      <c r="A453">
        <v>115</v>
      </c>
      <c r="B453">
        <v>919</v>
      </c>
      <c r="C453">
        <v>1084</v>
      </c>
      <c r="D453">
        <v>983</v>
      </c>
      <c r="E453">
        <v>679</v>
      </c>
      <c r="F453">
        <v>214</v>
      </c>
      <c r="G453">
        <v>248</v>
      </c>
      <c r="H453">
        <v>614</v>
      </c>
      <c r="I453">
        <v>846</v>
      </c>
      <c r="J453">
        <v>666</v>
      </c>
      <c r="K453">
        <v>488</v>
      </c>
      <c r="L453">
        <v>615</v>
      </c>
      <c r="M453">
        <v>1072</v>
      </c>
      <c r="N453">
        <v>664</v>
      </c>
      <c r="O453">
        <v>399</v>
      </c>
      <c r="P453">
        <v>267</v>
      </c>
      <c r="Q453">
        <v>230</v>
      </c>
      <c r="R453">
        <v>86</v>
      </c>
      <c r="S453">
        <v>63</v>
      </c>
      <c r="T453">
        <v>48</v>
      </c>
      <c r="U453">
        <v>37</v>
      </c>
      <c r="V453">
        <v>21</v>
      </c>
      <c r="W453">
        <v>24</v>
      </c>
      <c r="X453">
        <v>14</v>
      </c>
      <c r="Y453">
        <v>6</v>
      </c>
      <c r="Z453" t="s">
        <v>20</v>
      </c>
      <c r="AA453">
        <v>1993</v>
      </c>
      <c r="AB453">
        <v>12</v>
      </c>
    </row>
    <row r="454" spans="1:28">
      <c r="A454">
        <v>18</v>
      </c>
      <c r="B454">
        <v>146</v>
      </c>
      <c r="C454">
        <v>292</v>
      </c>
      <c r="D454">
        <v>363</v>
      </c>
      <c r="E454">
        <v>326</v>
      </c>
      <c r="F454">
        <v>446</v>
      </c>
      <c r="G454">
        <v>957</v>
      </c>
      <c r="H454">
        <v>1921</v>
      </c>
      <c r="I454">
        <v>2079</v>
      </c>
      <c r="J454">
        <v>1121</v>
      </c>
      <c r="K454">
        <v>444</v>
      </c>
      <c r="L454">
        <v>524</v>
      </c>
      <c r="M454">
        <v>1215</v>
      </c>
      <c r="N454">
        <v>961</v>
      </c>
      <c r="O454">
        <v>1059</v>
      </c>
      <c r="P454">
        <v>921</v>
      </c>
      <c r="Q454">
        <v>565</v>
      </c>
      <c r="R454">
        <v>288</v>
      </c>
      <c r="S454">
        <v>92</v>
      </c>
      <c r="T454">
        <v>45</v>
      </c>
      <c r="U454">
        <v>34</v>
      </c>
      <c r="V454">
        <v>61</v>
      </c>
      <c r="W454">
        <v>16</v>
      </c>
      <c r="X454">
        <v>21</v>
      </c>
      <c r="Y454">
        <v>9</v>
      </c>
      <c r="Z454" t="s">
        <v>20</v>
      </c>
      <c r="AA454">
        <v>1994</v>
      </c>
      <c r="AB454">
        <v>13</v>
      </c>
    </row>
    <row r="455" spans="1:28">
      <c r="A455">
        <v>30</v>
      </c>
      <c r="B455">
        <v>73</v>
      </c>
      <c r="C455">
        <v>135</v>
      </c>
      <c r="D455">
        <v>208</v>
      </c>
      <c r="E455">
        <v>77</v>
      </c>
      <c r="F455">
        <v>173</v>
      </c>
      <c r="G455">
        <v>460</v>
      </c>
      <c r="H455">
        <v>691</v>
      </c>
      <c r="I455">
        <v>578</v>
      </c>
      <c r="J455">
        <v>705</v>
      </c>
      <c r="K455">
        <v>1063</v>
      </c>
      <c r="L455">
        <v>1233</v>
      </c>
      <c r="M455">
        <v>1358</v>
      </c>
      <c r="N455">
        <v>616</v>
      </c>
      <c r="O455">
        <v>434</v>
      </c>
      <c r="P455">
        <v>483</v>
      </c>
      <c r="Q455">
        <v>327</v>
      </c>
      <c r="R455">
        <v>254</v>
      </c>
      <c r="S455">
        <v>132</v>
      </c>
      <c r="T455">
        <v>84</v>
      </c>
      <c r="U455">
        <v>39</v>
      </c>
      <c r="V455">
        <v>26</v>
      </c>
      <c r="W455">
        <v>19</v>
      </c>
      <c r="X455">
        <v>9</v>
      </c>
      <c r="Y455">
        <v>3</v>
      </c>
      <c r="Z455" t="s">
        <v>20</v>
      </c>
      <c r="AA455">
        <v>1995</v>
      </c>
      <c r="AB455">
        <v>14</v>
      </c>
    </row>
    <row r="456" spans="1:28">
      <c r="A456">
        <v>14</v>
      </c>
      <c r="B456">
        <v>65</v>
      </c>
      <c r="C456">
        <v>165</v>
      </c>
      <c r="D456">
        <v>199</v>
      </c>
      <c r="E456">
        <v>110</v>
      </c>
      <c r="F456">
        <v>104</v>
      </c>
      <c r="G456">
        <v>359</v>
      </c>
      <c r="H456">
        <v>700</v>
      </c>
      <c r="I456">
        <v>679</v>
      </c>
      <c r="J456">
        <v>526</v>
      </c>
      <c r="K456">
        <v>498</v>
      </c>
      <c r="L456">
        <v>741</v>
      </c>
      <c r="M456">
        <v>1471</v>
      </c>
      <c r="N456">
        <v>1402</v>
      </c>
      <c r="O456">
        <v>910</v>
      </c>
      <c r="P456">
        <v>497</v>
      </c>
      <c r="Q456">
        <v>289</v>
      </c>
      <c r="R456">
        <v>237</v>
      </c>
      <c r="S456">
        <v>149</v>
      </c>
      <c r="T456">
        <v>110</v>
      </c>
      <c r="U456">
        <v>71</v>
      </c>
      <c r="V456">
        <v>25</v>
      </c>
      <c r="W456">
        <v>16</v>
      </c>
      <c r="X456">
        <v>7</v>
      </c>
      <c r="Y456">
        <v>3</v>
      </c>
      <c r="Z456" t="s">
        <v>20</v>
      </c>
      <c r="AA456">
        <v>1996</v>
      </c>
      <c r="AB456">
        <v>15</v>
      </c>
    </row>
    <row r="457" spans="1:28">
      <c r="A457">
        <v>90</v>
      </c>
      <c r="B457">
        <v>474</v>
      </c>
      <c r="C457">
        <v>600</v>
      </c>
      <c r="D457">
        <v>728</v>
      </c>
      <c r="E457">
        <v>508</v>
      </c>
      <c r="F457">
        <v>140</v>
      </c>
      <c r="G457">
        <v>213</v>
      </c>
      <c r="H457">
        <v>480</v>
      </c>
      <c r="I457">
        <v>627</v>
      </c>
      <c r="J457">
        <v>452</v>
      </c>
      <c r="K457">
        <v>406</v>
      </c>
      <c r="L457">
        <v>397</v>
      </c>
      <c r="M457">
        <v>917</v>
      </c>
      <c r="N457">
        <v>811</v>
      </c>
      <c r="O457">
        <v>841</v>
      </c>
      <c r="P457">
        <v>585</v>
      </c>
      <c r="Q457">
        <v>441</v>
      </c>
      <c r="R457">
        <v>217</v>
      </c>
      <c r="S457">
        <v>106</v>
      </c>
      <c r="T457">
        <v>60</v>
      </c>
      <c r="U457">
        <v>40</v>
      </c>
      <c r="V457">
        <v>26</v>
      </c>
      <c r="W457">
        <v>10</v>
      </c>
      <c r="X457">
        <v>5</v>
      </c>
      <c r="Y457">
        <v>1</v>
      </c>
      <c r="Z457" t="s">
        <v>20</v>
      </c>
      <c r="AA457">
        <v>1997</v>
      </c>
      <c r="AB457">
        <v>16</v>
      </c>
    </row>
    <row r="458" spans="1:28">
      <c r="A458">
        <v>29</v>
      </c>
      <c r="B458">
        <v>260</v>
      </c>
      <c r="C458">
        <v>333</v>
      </c>
      <c r="D458">
        <v>73</v>
      </c>
      <c r="E458">
        <v>45</v>
      </c>
      <c r="F458">
        <v>311</v>
      </c>
      <c r="G458">
        <v>1149</v>
      </c>
      <c r="H458">
        <v>1835</v>
      </c>
      <c r="I458">
        <v>1394</v>
      </c>
      <c r="J458">
        <v>656</v>
      </c>
      <c r="K458">
        <v>380</v>
      </c>
      <c r="L458">
        <v>368</v>
      </c>
      <c r="M458">
        <v>660</v>
      </c>
      <c r="N458">
        <v>458</v>
      </c>
      <c r="O458">
        <v>378</v>
      </c>
      <c r="P458">
        <v>392</v>
      </c>
      <c r="Q458">
        <v>334</v>
      </c>
      <c r="R458">
        <v>243</v>
      </c>
      <c r="S458">
        <v>133</v>
      </c>
      <c r="T458">
        <v>64</v>
      </c>
      <c r="U458">
        <v>32</v>
      </c>
      <c r="V458">
        <v>29</v>
      </c>
      <c r="W458">
        <v>9</v>
      </c>
      <c r="X458">
        <v>10</v>
      </c>
      <c r="Y458">
        <v>0</v>
      </c>
      <c r="Z458" t="s">
        <v>20</v>
      </c>
      <c r="AA458">
        <v>1998</v>
      </c>
      <c r="AB458">
        <v>17</v>
      </c>
    </row>
    <row r="459" spans="1:28">
      <c r="A459">
        <v>71</v>
      </c>
      <c r="B459">
        <v>336</v>
      </c>
      <c r="C459">
        <v>285</v>
      </c>
      <c r="D459">
        <v>112</v>
      </c>
      <c r="E459">
        <v>142</v>
      </c>
      <c r="F459">
        <v>417</v>
      </c>
      <c r="G459">
        <v>757</v>
      </c>
      <c r="H459">
        <v>869</v>
      </c>
      <c r="I459">
        <v>664</v>
      </c>
      <c r="J459">
        <v>721</v>
      </c>
      <c r="K459">
        <v>1173</v>
      </c>
      <c r="L459">
        <v>1649</v>
      </c>
      <c r="M459">
        <v>1851</v>
      </c>
      <c r="N459">
        <v>768</v>
      </c>
      <c r="O459">
        <v>495</v>
      </c>
      <c r="P459">
        <v>449</v>
      </c>
      <c r="Q459">
        <v>339</v>
      </c>
      <c r="R459">
        <v>252</v>
      </c>
      <c r="S459">
        <v>132</v>
      </c>
      <c r="T459">
        <v>89</v>
      </c>
      <c r="U459">
        <v>62</v>
      </c>
      <c r="V459">
        <v>37</v>
      </c>
      <c r="W459">
        <v>22</v>
      </c>
      <c r="X459">
        <v>6</v>
      </c>
      <c r="Y459">
        <v>2</v>
      </c>
      <c r="Z459" t="s">
        <v>20</v>
      </c>
      <c r="AA459">
        <v>1999</v>
      </c>
      <c r="AB459">
        <v>18</v>
      </c>
    </row>
    <row r="460" spans="1:28">
      <c r="A460">
        <v>187</v>
      </c>
      <c r="B460">
        <v>913</v>
      </c>
      <c r="C460">
        <v>1302</v>
      </c>
      <c r="D460">
        <v>502</v>
      </c>
      <c r="E460">
        <v>54</v>
      </c>
      <c r="F460">
        <v>141</v>
      </c>
      <c r="G460">
        <v>486</v>
      </c>
      <c r="H460">
        <v>784</v>
      </c>
      <c r="I460">
        <v>603</v>
      </c>
      <c r="J460">
        <v>561</v>
      </c>
      <c r="K460">
        <v>746</v>
      </c>
      <c r="L460">
        <v>956</v>
      </c>
      <c r="M460">
        <v>1717</v>
      </c>
      <c r="N460">
        <v>1423</v>
      </c>
      <c r="O460">
        <v>897</v>
      </c>
      <c r="P460">
        <v>537</v>
      </c>
      <c r="Q460">
        <v>265</v>
      </c>
      <c r="R460">
        <v>186</v>
      </c>
      <c r="S460">
        <v>99</v>
      </c>
      <c r="T460">
        <v>79</v>
      </c>
      <c r="U460">
        <v>56</v>
      </c>
      <c r="V460">
        <v>32</v>
      </c>
      <c r="W460">
        <v>19</v>
      </c>
      <c r="X460">
        <v>3</v>
      </c>
      <c r="Y460">
        <v>0</v>
      </c>
      <c r="Z460" t="s">
        <v>20</v>
      </c>
      <c r="AA460">
        <v>2000</v>
      </c>
      <c r="AB460">
        <v>19</v>
      </c>
    </row>
    <row r="461" spans="1:28">
      <c r="A461">
        <v>100</v>
      </c>
      <c r="B461">
        <v>646</v>
      </c>
      <c r="C461">
        <v>1830</v>
      </c>
      <c r="D461">
        <v>2114</v>
      </c>
      <c r="E461">
        <v>1011</v>
      </c>
      <c r="F461">
        <v>408</v>
      </c>
      <c r="G461">
        <v>904</v>
      </c>
      <c r="H461">
        <v>1992</v>
      </c>
      <c r="I461">
        <v>2545</v>
      </c>
      <c r="J461">
        <v>1614</v>
      </c>
      <c r="K461">
        <v>705</v>
      </c>
      <c r="L461">
        <v>485</v>
      </c>
      <c r="M461">
        <v>1191</v>
      </c>
      <c r="N461">
        <v>1274</v>
      </c>
      <c r="O461">
        <v>1074</v>
      </c>
      <c r="P461">
        <v>815</v>
      </c>
      <c r="Q461">
        <v>511</v>
      </c>
      <c r="R461">
        <v>255</v>
      </c>
      <c r="S461">
        <v>122</v>
      </c>
      <c r="T461">
        <v>70</v>
      </c>
      <c r="U461">
        <v>32</v>
      </c>
      <c r="V461">
        <v>22</v>
      </c>
      <c r="W461">
        <v>15</v>
      </c>
      <c r="X461">
        <v>5</v>
      </c>
      <c r="Y461">
        <v>5</v>
      </c>
      <c r="Z461" t="s">
        <v>20</v>
      </c>
      <c r="AA461">
        <v>2001</v>
      </c>
      <c r="AB461">
        <v>20</v>
      </c>
    </row>
    <row r="462" spans="1:28">
      <c r="A462">
        <v>32</v>
      </c>
      <c r="B462">
        <v>191</v>
      </c>
      <c r="C462">
        <v>374</v>
      </c>
      <c r="D462">
        <v>351</v>
      </c>
      <c r="E462">
        <v>104</v>
      </c>
      <c r="F462">
        <v>209</v>
      </c>
      <c r="G462">
        <v>665</v>
      </c>
      <c r="H462">
        <v>1459</v>
      </c>
      <c r="I462">
        <v>1450</v>
      </c>
      <c r="J462">
        <v>1006</v>
      </c>
      <c r="K462">
        <v>792</v>
      </c>
      <c r="L462">
        <v>1215</v>
      </c>
      <c r="M462">
        <v>1577</v>
      </c>
      <c r="N462">
        <v>878</v>
      </c>
      <c r="O462">
        <v>609</v>
      </c>
      <c r="P462">
        <v>545</v>
      </c>
      <c r="Q462">
        <v>366</v>
      </c>
      <c r="R462">
        <v>207</v>
      </c>
      <c r="S462">
        <v>103</v>
      </c>
      <c r="T462">
        <v>49</v>
      </c>
      <c r="U462">
        <v>20</v>
      </c>
      <c r="V462">
        <v>17</v>
      </c>
      <c r="W462">
        <v>15</v>
      </c>
      <c r="X462">
        <v>2</v>
      </c>
      <c r="Y462">
        <v>3</v>
      </c>
      <c r="Z462" t="s">
        <v>20</v>
      </c>
      <c r="AA462">
        <v>2002</v>
      </c>
      <c r="AB462">
        <v>21</v>
      </c>
    </row>
    <row r="463" spans="1:28">
      <c r="A463">
        <v>21</v>
      </c>
      <c r="B463">
        <v>286</v>
      </c>
      <c r="C463">
        <v>642</v>
      </c>
      <c r="D463">
        <v>784</v>
      </c>
      <c r="E463">
        <v>688</v>
      </c>
      <c r="F463">
        <v>492</v>
      </c>
      <c r="G463">
        <v>182</v>
      </c>
      <c r="H463">
        <v>251</v>
      </c>
      <c r="I463">
        <v>677</v>
      </c>
      <c r="J463">
        <v>834</v>
      </c>
      <c r="K463">
        <v>970</v>
      </c>
      <c r="L463">
        <v>1189</v>
      </c>
      <c r="M463">
        <v>1969</v>
      </c>
      <c r="N463">
        <v>1214</v>
      </c>
      <c r="O463">
        <v>768</v>
      </c>
      <c r="P463">
        <v>515</v>
      </c>
      <c r="Q463">
        <v>338</v>
      </c>
      <c r="R463">
        <v>259</v>
      </c>
      <c r="S463">
        <v>141</v>
      </c>
      <c r="T463">
        <v>86</v>
      </c>
      <c r="U463">
        <v>34</v>
      </c>
      <c r="V463">
        <v>14</v>
      </c>
      <c r="W463">
        <v>2</v>
      </c>
      <c r="X463">
        <v>1</v>
      </c>
      <c r="Y463">
        <v>0</v>
      </c>
      <c r="Z463" t="s">
        <v>20</v>
      </c>
      <c r="AA463">
        <v>2003</v>
      </c>
      <c r="AB463">
        <v>22</v>
      </c>
    </row>
    <row r="464" spans="1:28">
      <c r="A464">
        <v>26</v>
      </c>
      <c r="B464">
        <v>278</v>
      </c>
      <c r="C464">
        <v>487</v>
      </c>
      <c r="D464">
        <v>567</v>
      </c>
      <c r="E464">
        <v>320</v>
      </c>
      <c r="F464">
        <v>217</v>
      </c>
      <c r="G464">
        <v>483</v>
      </c>
      <c r="H464">
        <v>728</v>
      </c>
      <c r="I464">
        <v>928</v>
      </c>
      <c r="J464">
        <v>980</v>
      </c>
      <c r="K464">
        <v>711</v>
      </c>
      <c r="L464">
        <v>577</v>
      </c>
      <c r="M464">
        <v>805</v>
      </c>
      <c r="N464">
        <v>924</v>
      </c>
      <c r="O464">
        <v>843</v>
      </c>
      <c r="P464">
        <v>713</v>
      </c>
      <c r="Q464">
        <v>473</v>
      </c>
      <c r="R464">
        <v>284</v>
      </c>
      <c r="S464">
        <v>210</v>
      </c>
      <c r="T464">
        <v>111</v>
      </c>
      <c r="U464">
        <v>81</v>
      </c>
      <c r="V464">
        <v>35</v>
      </c>
      <c r="W464">
        <v>15</v>
      </c>
      <c r="X464">
        <v>6</v>
      </c>
      <c r="Y464">
        <v>4</v>
      </c>
      <c r="Z464" t="s">
        <v>20</v>
      </c>
      <c r="AA464">
        <v>2004</v>
      </c>
      <c r="AB464">
        <v>23</v>
      </c>
    </row>
    <row r="465" spans="1:28">
      <c r="A465">
        <v>5</v>
      </c>
      <c r="B465">
        <v>152</v>
      </c>
      <c r="C465">
        <v>587</v>
      </c>
      <c r="D465">
        <v>889</v>
      </c>
      <c r="E465">
        <v>1011</v>
      </c>
      <c r="F465">
        <v>1052</v>
      </c>
      <c r="G465">
        <v>482</v>
      </c>
      <c r="H465">
        <v>414</v>
      </c>
      <c r="I465">
        <v>572</v>
      </c>
      <c r="J465">
        <v>726</v>
      </c>
      <c r="K465">
        <v>650</v>
      </c>
      <c r="L465">
        <v>626</v>
      </c>
      <c r="M465">
        <v>865</v>
      </c>
      <c r="N465">
        <v>706</v>
      </c>
      <c r="O465">
        <v>522</v>
      </c>
      <c r="P465">
        <v>529</v>
      </c>
      <c r="Q465">
        <v>495</v>
      </c>
      <c r="R465">
        <v>358</v>
      </c>
      <c r="S465">
        <v>291</v>
      </c>
      <c r="T465">
        <v>181</v>
      </c>
      <c r="U465">
        <v>102</v>
      </c>
      <c r="V465">
        <v>46</v>
      </c>
      <c r="W465">
        <v>21</v>
      </c>
      <c r="X465">
        <v>7</v>
      </c>
      <c r="Y465">
        <v>0</v>
      </c>
      <c r="Z465" t="s">
        <v>20</v>
      </c>
      <c r="AA465">
        <v>2005</v>
      </c>
      <c r="AB465">
        <v>24</v>
      </c>
    </row>
    <row r="466" spans="1:28">
      <c r="A466">
        <v>489</v>
      </c>
      <c r="B466">
        <v>1285</v>
      </c>
      <c r="C466">
        <v>1074</v>
      </c>
      <c r="D466">
        <v>882</v>
      </c>
      <c r="E466">
        <v>316</v>
      </c>
      <c r="F466">
        <v>165</v>
      </c>
      <c r="G466">
        <v>265</v>
      </c>
      <c r="H466">
        <v>603</v>
      </c>
      <c r="I466">
        <v>752</v>
      </c>
      <c r="J466">
        <v>864</v>
      </c>
      <c r="K466">
        <v>706</v>
      </c>
      <c r="L466">
        <v>532</v>
      </c>
      <c r="M466">
        <v>727</v>
      </c>
      <c r="N466">
        <v>854</v>
      </c>
      <c r="O466">
        <v>642</v>
      </c>
      <c r="P466">
        <v>493</v>
      </c>
      <c r="Q466">
        <v>394</v>
      </c>
      <c r="R466">
        <v>320</v>
      </c>
      <c r="S466">
        <v>259</v>
      </c>
      <c r="T466">
        <v>238</v>
      </c>
      <c r="U466">
        <v>144</v>
      </c>
      <c r="V466">
        <v>76</v>
      </c>
      <c r="W466">
        <v>34</v>
      </c>
      <c r="X466">
        <v>15</v>
      </c>
      <c r="Y466">
        <v>3</v>
      </c>
      <c r="Z466" t="s">
        <v>20</v>
      </c>
      <c r="AA466">
        <v>2006</v>
      </c>
      <c r="AB466">
        <v>25</v>
      </c>
    </row>
    <row r="467" spans="1:28">
      <c r="A467">
        <v>624</v>
      </c>
      <c r="B467">
        <v>3986</v>
      </c>
      <c r="C467">
        <v>2587</v>
      </c>
      <c r="D467">
        <v>1237</v>
      </c>
      <c r="E467">
        <v>473</v>
      </c>
      <c r="F467">
        <v>151</v>
      </c>
      <c r="G467">
        <v>327</v>
      </c>
      <c r="H467">
        <v>416</v>
      </c>
      <c r="I467">
        <v>385</v>
      </c>
      <c r="J467">
        <v>262</v>
      </c>
      <c r="K467">
        <v>211</v>
      </c>
      <c r="L467">
        <v>224</v>
      </c>
      <c r="M467">
        <v>380</v>
      </c>
      <c r="N467">
        <v>371</v>
      </c>
      <c r="O467">
        <v>260</v>
      </c>
      <c r="P467">
        <v>269</v>
      </c>
      <c r="Q467">
        <v>206</v>
      </c>
      <c r="R467">
        <v>148</v>
      </c>
      <c r="S467">
        <v>83</v>
      </c>
      <c r="T467">
        <v>64</v>
      </c>
      <c r="U467">
        <v>68</v>
      </c>
      <c r="V467">
        <v>42</v>
      </c>
      <c r="W467">
        <v>17</v>
      </c>
      <c r="X467">
        <v>16</v>
      </c>
      <c r="Y467">
        <v>5</v>
      </c>
      <c r="Z467" t="s">
        <v>20</v>
      </c>
      <c r="AA467">
        <v>2007</v>
      </c>
      <c r="AB467">
        <v>26</v>
      </c>
    </row>
    <row r="468" spans="1:28">
      <c r="A468">
        <v>230</v>
      </c>
      <c r="B468">
        <v>1120</v>
      </c>
      <c r="C468">
        <v>889</v>
      </c>
      <c r="D468">
        <v>266</v>
      </c>
      <c r="E468">
        <v>131</v>
      </c>
      <c r="F468">
        <v>948</v>
      </c>
      <c r="G468">
        <v>2002</v>
      </c>
      <c r="H468">
        <v>1959</v>
      </c>
      <c r="I468">
        <v>1083</v>
      </c>
      <c r="J468">
        <v>512</v>
      </c>
      <c r="K468">
        <v>380</v>
      </c>
      <c r="L468">
        <v>409</v>
      </c>
      <c r="M468">
        <v>646</v>
      </c>
      <c r="N468">
        <v>607</v>
      </c>
      <c r="O468">
        <v>519</v>
      </c>
      <c r="P468">
        <v>454</v>
      </c>
      <c r="Q468">
        <v>312</v>
      </c>
      <c r="R468">
        <v>193</v>
      </c>
      <c r="S468">
        <v>99</v>
      </c>
      <c r="T468">
        <v>70</v>
      </c>
      <c r="U468">
        <v>57</v>
      </c>
      <c r="V468">
        <v>47</v>
      </c>
      <c r="W468">
        <v>31</v>
      </c>
      <c r="X468">
        <v>16</v>
      </c>
      <c r="Y468">
        <v>1</v>
      </c>
      <c r="Z468" t="s">
        <v>20</v>
      </c>
      <c r="AA468">
        <v>2008</v>
      </c>
      <c r="AB468">
        <v>27</v>
      </c>
    </row>
    <row r="469" spans="1:28">
      <c r="A469">
        <v>1523</v>
      </c>
      <c r="B469">
        <v>3026</v>
      </c>
      <c r="C469">
        <v>1881</v>
      </c>
      <c r="D469">
        <v>997</v>
      </c>
      <c r="E469">
        <v>177</v>
      </c>
      <c r="F469">
        <v>209</v>
      </c>
      <c r="G469">
        <v>764</v>
      </c>
      <c r="H469">
        <v>1301</v>
      </c>
      <c r="I469">
        <v>866</v>
      </c>
      <c r="J469">
        <v>653</v>
      </c>
      <c r="K469">
        <v>968</v>
      </c>
      <c r="L469">
        <v>1106</v>
      </c>
      <c r="M469">
        <v>1328</v>
      </c>
      <c r="N469">
        <v>600</v>
      </c>
      <c r="O469">
        <v>408</v>
      </c>
      <c r="P469">
        <v>349</v>
      </c>
      <c r="Q469">
        <v>239</v>
      </c>
      <c r="R469">
        <v>127</v>
      </c>
      <c r="S469">
        <v>64</v>
      </c>
      <c r="T469">
        <v>34</v>
      </c>
      <c r="U469">
        <v>26</v>
      </c>
      <c r="V469">
        <v>10</v>
      </c>
      <c r="W469">
        <v>14</v>
      </c>
      <c r="X469">
        <v>5</v>
      </c>
      <c r="Y469">
        <v>3</v>
      </c>
      <c r="Z469" t="s">
        <v>20</v>
      </c>
      <c r="AA469">
        <v>2009</v>
      </c>
      <c r="AB469">
        <v>28</v>
      </c>
    </row>
    <row r="470" spans="1:28">
      <c r="A470">
        <v>24</v>
      </c>
      <c r="B470">
        <v>103</v>
      </c>
      <c r="C470">
        <v>152</v>
      </c>
      <c r="D470">
        <v>63</v>
      </c>
      <c r="E470">
        <v>53</v>
      </c>
      <c r="F470">
        <v>381</v>
      </c>
      <c r="G470">
        <v>1029</v>
      </c>
      <c r="H470">
        <v>1208</v>
      </c>
      <c r="I470">
        <v>777</v>
      </c>
      <c r="J470">
        <v>366</v>
      </c>
      <c r="K470">
        <v>218</v>
      </c>
      <c r="L470">
        <v>488</v>
      </c>
      <c r="M470">
        <v>760</v>
      </c>
      <c r="N470">
        <v>656</v>
      </c>
      <c r="O470">
        <v>636</v>
      </c>
      <c r="P470">
        <v>386</v>
      </c>
      <c r="Q470">
        <v>149</v>
      </c>
      <c r="R470">
        <v>58</v>
      </c>
      <c r="S470">
        <v>30</v>
      </c>
      <c r="T470">
        <v>11</v>
      </c>
      <c r="U470">
        <v>10</v>
      </c>
      <c r="V470">
        <v>6</v>
      </c>
      <c r="W470">
        <v>4</v>
      </c>
      <c r="X470">
        <v>1</v>
      </c>
      <c r="Y470">
        <v>0</v>
      </c>
      <c r="Z470" t="s">
        <v>20</v>
      </c>
      <c r="AA470">
        <v>2010</v>
      </c>
      <c r="AB470">
        <v>29</v>
      </c>
    </row>
    <row r="471" spans="1:28">
      <c r="A471">
        <v>104</v>
      </c>
      <c r="B471">
        <v>706</v>
      </c>
      <c r="C471">
        <v>1395</v>
      </c>
      <c r="D471">
        <v>2420</v>
      </c>
      <c r="E471">
        <v>1673</v>
      </c>
      <c r="F471">
        <v>181</v>
      </c>
      <c r="G471">
        <v>160</v>
      </c>
      <c r="H471">
        <v>331</v>
      </c>
      <c r="I471">
        <v>584</v>
      </c>
      <c r="J471">
        <v>788</v>
      </c>
      <c r="K471">
        <v>1534</v>
      </c>
      <c r="L471">
        <v>2585</v>
      </c>
      <c r="M471">
        <v>3151</v>
      </c>
      <c r="N471">
        <v>1305</v>
      </c>
      <c r="O471">
        <v>1191</v>
      </c>
      <c r="P471">
        <v>1255</v>
      </c>
      <c r="Q471">
        <v>803</v>
      </c>
      <c r="R471">
        <v>366</v>
      </c>
      <c r="S471">
        <v>102</v>
      </c>
      <c r="T471">
        <v>56</v>
      </c>
      <c r="U471">
        <v>19</v>
      </c>
      <c r="V471">
        <v>20</v>
      </c>
      <c r="W471">
        <v>4</v>
      </c>
      <c r="X471">
        <v>7</v>
      </c>
      <c r="Y471">
        <v>1</v>
      </c>
      <c r="Z471" t="s">
        <v>20</v>
      </c>
      <c r="AA471">
        <v>2011</v>
      </c>
      <c r="AB471">
        <v>30</v>
      </c>
    </row>
    <row r="472" spans="1:28">
      <c r="A472">
        <v>1146</v>
      </c>
      <c r="B472">
        <v>1719</v>
      </c>
      <c r="C472">
        <v>1136</v>
      </c>
      <c r="D472">
        <v>731</v>
      </c>
      <c r="E472">
        <v>89</v>
      </c>
      <c r="F472">
        <v>124</v>
      </c>
      <c r="G472">
        <v>521</v>
      </c>
      <c r="H472">
        <v>979</v>
      </c>
      <c r="I472">
        <v>978</v>
      </c>
      <c r="J472">
        <v>446</v>
      </c>
      <c r="K472">
        <v>188</v>
      </c>
      <c r="L472">
        <v>207</v>
      </c>
      <c r="M472">
        <v>706</v>
      </c>
      <c r="N472">
        <v>1634</v>
      </c>
      <c r="O472">
        <v>1209</v>
      </c>
      <c r="P472">
        <v>571</v>
      </c>
      <c r="Q472">
        <v>332</v>
      </c>
      <c r="R472">
        <v>209</v>
      </c>
      <c r="S472">
        <v>84</v>
      </c>
      <c r="T472">
        <v>33</v>
      </c>
      <c r="U472">
        <v>14</v>
      </c>
      <c r="V472">
        <v>11</v>
      </c>
      <c r="W472">
        <v>5</v>
      </c>
      <c r="X472">
        <v>2</v>
      </c>
      <c r="Y472">
        <v>0</v>
      </c>
      <c r="Z472" t="s">
        <v>20</v>
      </c>
      <c r="AA472">
        <v>2012</v>
      </c>
      <c r="AB472">
        <v>31</v>
      </c>
    </row>
    <row r="473" spans="1:28">
      <c r="A473">
        <v>176</v>
      </c>
      <c r="B473">
        <v>576</v>
      </c>
      <c r="C473">
        <v>700</v>
      </c>
      <c r="D473">
        <v>183</v>
      </c>
      <c r="E473">
        <v>418</v>
      </c>
      <c r="F473">
        <v>1837</v>
      </c>
      <c r="G473">
        <v>2901</v>
      </c>
      <c r="H473">
        <v>2218</v>
      </c>
      <c r="I473">
        <v>965</v>
      </c>
      <c r="J473">
        <v>499</v>
      </c>
      <c r="K473">
        <v>463</v>
      </c>
      <c r="L473">
        <v>883</v>
      </c>
      <c r="M473">
        <v>2092</v>
      </c>
      <c r="N473">
        <v>1248</v>
      </c>
      <c r="O473">
        <v>877</v>
      </c>
      <c r="P473">
        <v>1075</v>
      </c>
      <c r="Q473">
        <v>846</v>
      </c>
      <c r="R473">
        <v>419</v>
      </c>
      <c r="S473">
        <v>179</v>
      </c>
      <c r="T473">
        <v>85</v>
      </c>
      <c r="U473">
        <v>31</v>
      </c>
      <c r="V473">
        <v>19</v>
      </c>
      <c r="W473">
        <v>4</v>
      </c>
      <c r="X473">
        <v>2</v>
      </c>
      <c r="Y473">
        <v>0</v>
      </c>
      <c r="Z473" t="s">
        <v>20</v>
      </c>
      <c r="AA473">
        <v>2013</v>
      </c>
      <c r="AB473">
        <v>32</v>
      </c>
    </row>
    <row r="474" spans="1:28">
      <c r="A474">
        <v>101</v>
      </c>
      <c r="B474">
        <v>697</v>
      </c>
      <c r="C474">
        <v>1645</v>
      </c>
      <c r="D474">
        <v>1597</v>
      </c>
      <c r="E474">
        <v>1047</v>
      </c>
      <c r="F474">
        <v>303</v>
      </c>
      <c r="G474">
        <v>386</v>
      </c>
      <c r="H474">
        <v>992</v>
      </c>
      <c r="I474">
        <v>1441</v>
      </c>
      <c r="J474">
        <v>844</v>
      </c>
      <c r="K474">
        <v>538</v>
      </c>
      <c r="L474">
        <v>1184</v>
      </c>
      <c r="M474">
        <v>2993</v>
      </c>
      <c r="N474">
        <v>1335</v>
      </c>
      <c r="O474">
        <v>1035</v>
      </c>
      <c r="P474">
        <v>866</v>
      </c>
      <c r="Q474">
        <v>392</v>
      </c>
      <c r="R474">
        <v>289</v>
      </c>
      <c r="S474">
        <v>160</v>
      </c>
      <c r="T474">
        <v>55</v>
      </c>
      <c r="U474">
        <v>18</v>
      </c>
      <c r="V474">
        <v>13</v>
      </c>
      <c r="W474">
        <v>6</v>
      </c>
      <c r="X474">
        <v>4</v>
      </c>
      <c r="Y474">
        <v>0</v>
      </c>
      <c r="Z474" t="s">
        <v>20</v>
      </c>
      <c r="AA474">
        <v>2014</v>
      </c>
      <c r="AB474">
        <v>33</v>
      </c>
    </row>
    <row r="475" spans="1:28">
      <c r="A475">
        <v>53</v>
      </c>
      <c r="B475">
        <v>204</v>
      </c>
      <c r="C475">
        <v>156</v>
      </c>
      <c r="D475">
        <v>191</v>
      </c>
      <c r="E475">
        <v>231</v>
      </c>
      <c r="F475">
        <v>235</v>
      </c>
      <c r="G475">
        <v>576</v>
      </c>
      <c r="H475">
        <v>1631</v>
      </c>
      <c r="I475">
        <v>3076</v>
      </c>
      <c r="J475">
        <v>2693</v>
      </c>
      <c r="K475">
        <v>1359</v>
      </c>
      <c r="L475">
        <v>845</v>
      </c>
      <c r="M475">
        <v>2242</v>
      </c>
      <c r="N475">
        <v>1791</v>
      </c>
      <c r="O475">
        <v>1827</v>
      </c>
      <c r="P475">
        <v>1090</v>
      </c>
      <c r="Q475">
        <v>510</v>
      </c>
      <c r="R475">
        <v>290</v>
      </c>
      <c r="S475">
        <v>181</v>
      </c>
      <c r="T475">
        <v>76</v>
      </c>
      <c r="U475">
        <v>42</v>
      </c>
      <c r="V475">
        <v>9</v>
      </c>
      <c r="W475">
        <v>7</v>
      </c>
      <c r="X475">
        <v>3</v>
      </c>
      <c r="Y475">
        <v>1</v>
      </c>
      <c r="Z475" t="s">
        <v>20</v>
      </c>
      <c r="AA475">
        <v>2015</v>
      </c>
      <c r="AB475">
        <v>34</v>
      </c>
    </row>
    <row r="476" spans="1:28">
      <c r="A476" s="2">
        <v>1642.11</v>
      </c>
      <c r="B476" s="2">
        <v>10583.538</v>
      </c>
      <c r="C476" s="2">
        <v>8634.9590000000007</v>
      </c>
      <c r="D476" s="2">
        <v>23645.079000000002</v>
      </c>
      <c r="E476" s="2">
        <v>57089.665999999997</v>
      </c>
      <c r="F476" s="2">
        <v>36802.800999999999</v>
      </c>
      <c r="G476" s="2">
        <v>10059.263000000001</v>
      </c>
      <c r="H476" s="2">
        <v>19719.891</v>
      </c>
      <c r="I476" s="2">
        <v>35996.131000000001</v>
      </c>
      <c r="J476" s="2">
        <v>58696.237000000001</v>
      </c>
      <c r="K476" s="2">
        <v>76350.880000000005</v>
      </c>
      <c r="L476" s="2">
        <v>127063.24400000001</v>
      </c>
      <c r="M476" s="2">
        <v>323297.549</v>
      </c>
      <c r="N476" s="2">
        <v>181298.057</v>
      </c>
      <c r="O476" s="2">
        <v>106378.72500000001</v>
      </c>
      <c r="P476" s="2">
        <v>90889.48</v>
      </c>
      <c r="Q476" s="2">
        <v>78325.895000000004</v>
      </c>
      <c r="R476" s="2">
        <v>43561</v>
      </c>
      <c r="S476" s="2">
        <v>15956.609</v>
      </c>
      <c r="T476" s="2">
        <v>9034.2279999999992</v>
      </c>
      <c r="U476" s="2">
        <v>3929.4859999999999</v>
      </c>
      <c r="V476" s="2">
        <v>1585.3330000000001</v>
      </c>
      <c r="W476" s="2">
        <v>725.65499999999997</v>
      </c>
      <c r="X476" s="2">
        <v>666.63400000000001</v>
      </c>
      <c r="Y476" s="2">
        <v>0</v>
      </c>
      <c r="Z476" s="2" t="s">
        <v>20</v>
      </c>
      <c r="AA476" s="2">
        <v>2016</v>
      </c>
      <c r="AB476" s="2">
        <v>35</v>
      </c>
    </row>
    <row r="477" spans="1:28">
      <c r="A477" s="2">
        <v>249.96799999999999</v>
      </c>
      <c r="B477" s="2">
        <v>5827.73</v>
      </c>
      <c r="C477" s="2">
        <v>10120.643</v>
      </c>
      <c r="D477" s="2">
        <v>15489.151</v>
      </c>
      <c r="E477" s="2">
        <v>25576.99</v>
      </c>
      <c r="F477" s="2">
        <v>32181.798999999999</v>
      </c>
      <c r="G477" s="2">
        <v>20416.150000000001</v>
      </c>
      <c r="H477" s="2">
        <v>18597.814999999999</v>
      </c>
      <c r="I477" s="2">
        <v>21691.564999999999</v>
      </c>
      <c r="J477" s="2">
        <v>26712.261999999999</v>
      </c>
      <c r="K477" s="2">
        <v>31109.555</v>
      </c>
      <c r="L477" s="2">
        <v>36763.811999999998</v>
      </c>
      <c r="M477" s="2">
        <v>74378.991999999998</v>
      </c>
      <c r="N477" s="2">
        <v>108744.80499999999</v>
      </c>
      <c r="O477" s="2">
        <v>115170.986</v>
      </c>
      <c r="P477" s="2">
        <v>68808.816000000006</v>
      </c>
      <c r="Q477" s="2">
        <v>44739.3</v>
      </c>
      <c r="R477" s="2">
        <v>31464.120999999999</v>
      </c>
      <c r="S477" s="2">
        <v>23305.072</v>
      </c>
      <c r="T477" s="2">
        <v>10674.503000000001</v>
      </c>
      <c r="U477" s="2">
        <v>3822.9960000000001</v>
      </c>
      <c r="V477" s="2">
        <v>1725.769</v>
      </c>
      <c r="W477" s="2">
        <v>613.00199999999995</v>
      </c>
      <c r="X477" s="2">
        <v>33.01</v>
      </c>
      <c r="Y477" s="2">
        <v>38.768000000000001</v>
      </c>
      <c r="Z477" s="2" t="s">
        <v>20</v>
      </c>
      <c r="AA477" s="2">
        <v>2017</v>
      </c>
      <c r="AB477" s="2">
        <v>36</v>
      </c>
    </row>
    <row r="478" spans="1:28">
      <c r="A478" t="s">
        <v>20</v>
      </c>
      <c r="B478" t="s">
        <v>16</v>
      </c>
      <c r="C478" t="s">
        <v>164</v>
      </c>
      <c r="D478" t="s">
        <v>93</v>
      </c>
      <c r="E478" t="s">
        <v>161</v>
      </c>
      <c r="F478" t="s">
        <v>165</v>
      </c>
      <c r="G478" t="s">
        <v>164</v>
      </c>
      <c r="H478" t="s">
        <v>93</v>
      </c>
      <c r="I478" t="s">
        <v>166</v>
      </c>
      <c r="J478" t="s">
        <v>167</v>
      </c>
      <c r="K478" t="s">
        <v>168</v>
      </c>
    </row>
    <row r="479" spans="1:28">
      <c r="A479">
        <v>9536127</v>
      </c>
      <c r="B479">
        <v>4443111</v>
      </c>
      <c r="C479">
        <v>18220706</v>
      </c>
      <c r="D479">
        <v>30706700</v>
      </c>
      <c r="E479">
        <v>18612529</v>
      </c>
      <c r="F479">
        <v>10214682</v>
      </c>
      <c r="G479">
        <v>13477362</v>
      </c>
      <c r="H479">
        <v>12250229</v>
      </c>
      <c r="I479">
        <v>19119091</v>
      </c>
      <c r="J479">
        <v>16185304</v>
      </c>
      <c r="K479">
        <v>16248986</v>
      </c>
      <c r="L479">
        <v>16340130</v>
      </c>
      <c r="M479">
        <v>14111101</v>
      </c>
      <c r="N479">
        <v>14574012</v>
      </c>
      <c r="O479">
        <v>6583680</v>
      </c>
      <c r="P479">
        <v>7503129</v>
      </c>
      <c r="Q479">
        <v>4639951</v>
      </c>
      <c r="R479">
        <v>1395158</v>
      </c>
      <c r="S479">
        <v>511429</v>
      </c>
      <c r="T479">
        <v>413830</v>
      </c>
      <c r="U479">
        <v>49590</v>
      </c>
      <c r="V479">
        <v>96078</v>
      </c>
      <c r="W479">
        <v>0</v>
      </c>
      <c r="X479">
        <v>0</v>
      </c>
      <c r="Y479">
        <v>0</v>
      </c>
      <c r="Z479" t="s">
        <v>20</v>
      </c>
      <c r="AA479">
        <v>1982</v>
      </c>
      <c r="AB479">
        <v>1</v>
      </c>
    </row>
    <row r="480" spans="1:28">
      <c r="A480">
        <v>4212657</v>
      </c>
      <c r="B480">
        <v>25998940</v>
      </c>
      <c r="C480">
        <v>50648760</v>
      </c>
      <c r="D480">
        <v>73602417</v>
      </c>
      <c r="E480">
        <v>64221337</v>
      </c>
      <c r="F480">
        <v>26232167</v>
      </c>
      <c r="G480">
        <v>17009843</v>
      </c>
      <c r="H480">
        <v>28802263</v>
      </c>
      <c r="I480">
        <v>33850876</v>
      </c>
      <c r="J480">
        <v>23388890</v>
      </c>
      <c r="K480">
        <v>24542695</v>
      </c>
      <c r="L480">
        <v>26509015</v>
      </c>
      <c r="M480">
        <v>17345802</v>
      </c>
      <c r="N480">
        <v>15049022</v>
      </c>
      <c r="O480">
        <v>6063158</v>
      </c>
      <c r="P480">
        <v>3672800</v>
      </c>
      <c r="Q480">
        <v>2030998</v>
      </c>
      <c r="R480">
        <v>1316455</v>
      </c>
      <c r="S480">
        <v>1587254</v>
      </c>
      <c r="T480">
        <v>397318</v>
      </c>
      <c r="U480">
        <v>173939</v>
      </c>
      <c r="V480">
        <v>0</v>
      </c>
      <c r="W480">
        <v>0</v>
      </c>
      <c r="X480">
        <v>0</v>
      </c>
      <c r="Y480">
        <v>0</v>
      </c>
      <c r="Z480" t="s">
        <v>20</v>
      </c>
      <c r="AA480">
        <v>1983</v>
      </c>
      <c r="AB480">
        <v>2</v>
      </c>
    </row>
    <row r="481" spans="1:28">
      <c r="A481">
        <v>5127950</v>
      </c>
      <c r="B481">
        <v>15883870</v>
      </c>
      <c r="C481">
        <v>12194055</v>
      </c>
      <c r="D481">
        <v>6819157</v>
      </c>
      <c r="E481">
        <v>6196276</v>
      </c>
      <c r="F481">
        <v>15593255</v>
      </c>
      <c r="G481">
        <v>46610768</v>
      </c>
      <c r="H481">
        <v>80378884</v>
      </c>
      <c r="I481">
        <v>97946960</v>
      </c>
      <c r="J481">
        <v>60065665</v>
      </c>
      <c r="K481">
        <v>30617403</v>
      </c>
      <c r="L481">
        <v>21676821</v>
      </c>
      <c r="M481">
        <v>16529788</v>
      </c>
      <c r="N481">
        <v>23715821</v>
      </c>
      <c r="O481">
        <v>24183817</v>
      </c>
      <c r="P481">
        <v>10785239</v>
      </c>
      <c r="Q481">
        <v>3619248</v>
      </c>
      <c r="R481">
        <v>2737326</v>
      </c>
      <c r="S481">
        <v>1725986</v>
      </c>
      <c r="T481">
        <v>1725141</v>
      </c>
      <c r="U481">
        <v>1031019</v>
      </c>
      <c r="V481">
        <v>85443</v>
      </c>
      <c r="W481">
        <v>39243</v>
      </c>
      <c r="X481">
        <v>0</v>
      </c>
      <c r="Y481">
        <v>0</v>
      </c>
      <c r="Z481" t="s">
        <v>20</v>
      </c>
      <c r="AA481">
        <v>1984</v>
      </c>
      <c r="AB481">
        <v>3</v>
      </c>
    </row>
    <row r="482" spans="1:28">
      <c r="A482">
        <v>12446784</v>
      </c>
      <c r="B482">
        <v>3026645</v>
      </c>
      <c r="C482">
        <v>10304730</v>
      </c>
      <c r="D482">
        <v>13620301</v>
      </c>
      <c r="E482">
        <v>14114112</v>
      </c>
      <c r="F482">
        <v>17125300</v>
      </c>
      <c r="G482">
        <v>20492130</v>
      </c>
      <c r="H482">
        <v>14526731</v>
      </c>
      <c r="I482">
        <v>20676293</v>
      </c>
      <c r="J482">
        <v>43679704</v>
      </c>
      <c r="K482">
        <v>73363919</v>
      </c>
      <c r="L482">
        <v>61031422</v>
      </c>
      <c r="M482">
        <v>35742372</v>
      </c>
      <c r="N482">
        <v>25606782</v>
      </c>
      <c r="O482">
        <v>14623513</v>
      </c>
      <c r="P482">
        <v>10498958</v>
      </c>
      <c r="Q482">
        <v>6632659</v>
      </c>
      <c r="R482">
        <v>4579648</v>
      </c>
      <c r="S482">
        <v>1321999</v>
      </c>
      <c r="T482">
        <v>1691311</v>
      </c>
      <c r="U482">
        <v>780442</v>
      </c>
      <c r="V482">
        <v>419068</v>
      </c>
      <c r="W482">
        <v>129417</v>
      </c>
      <c r="X482">
        <v>0</v>
      </c>
      <c r="Y482">
        <v>38886</v>
      </c>
      <c r="Z482" t="s">
        <v>20</v>
      </c>
      <c r="AA482">
        <v>1985</v>
      </c>
      <c r="AB482">
        <v>4</v>
      </c>
    </row>
    <row r="483" spans="1:28">
      <c r="A483">
        <v>2772399</v>
      </c>
      <c r="B483">
        <v>19340079</v>
      </c>
      <c r="C483">
        <v>41041500</v>
      </c>
      <c r="D483">
        <v>46199515</v>
      </c>
      <c r="E483">
        <v>30937682</v>
      </c>
      <c r="F483">
        <v>12202163</v>
      </c>
      <c r="G483">
        <v>15515646</v>
      </c>
      <c r="H483">
        <v>22977791</v>
      </c>
      <c r="I483">
        <v>31059071</v>
      </c>
      <c r="J483">
        <v>31096059</v>
      </c>
      <c r="K483">
        <v>25771490</v>
      </c>
      <c r="L483">
        <v>35259223</v>
      </c>
      <c r="M483">
        <v>48444073</v>
      </c>
      <c r="N483">
        <v>77222171</v>
      </c>
      <c r="O483">
        <v>38471699</v>
      </c>
      <c r="P483">
        <v>14744776</v>
      </c>
      <c r="Q483">
        <v>10819354</v>
      </c>
      <c r="R483">
        <v>8181465</v>
      </c>
      <c r="S483">
        <v>6674014</v>
      </c>
      <c r="T483">
        <v>1543677</v>
      </c>
      <c r="U483">
        <v>691770</v>
      </c>
      <c r="V483">
        <v>343978</v>
      </c>
      <c r="W483">
        <v>0</v>
      </c>
      <c r="X483">
        <v>0</v>
      </c>
      <c r="Y483">
        <v>0</v>
      </c>
      <c r="Z483" t="s">
        <v>20</v>
      </c>
      <c r="AA483">
        <v>1986</v>
      </c>
      <c r="AB483">
        <v>5</v>
      </c>
    </row>
    <row r="484" spans="1:28">
      <c r="A484">
        <v>4614294</v>
      </c>
      <c r="B484">
        <v>8914918</v>
      </c>
      <c r="C484">
        <v>25511066</v>
      </c>
      <c r="D484">
        <v>22609511</v>
      </c>
      <c r="E484">
        <v>17140211</v>
      </c>
      <c r="F484">
        <v>33246611</v>
      </c>
      <c r="G484">
        <v>72472651</v>
      </c>
      <c r="H484">
        <v>76669978</v>
      </c>
      <c r="I484">
        <v>53600045</v>
      </c>
      <c r="J484">
        <v>32848006</v>
      </c>
      <c r="K484">
        <v>37910726</v>
      </c>
      <c r="L484">
        <v>36466056</v>
      </c>
      <c r="M484">
        <v>33428878</v>
      </c>
      <c r="N484">
        <v>50384593</v>
      </c>
      <c r="O484">
        <v>50153394</v>
      </c>
      <c r="P484">
        <v>39413847</v>
      </c>
      <c r="Q484">
        <v>20482870</v>
      </c>
      <c r="R484">
        <v>8658981</v>
      </c>
      <c r="S484">
        <v>5526391</v>
      </c>
      <c r="T484">
        <v>3927778</v>
      </c>
      <c r="U484">
        <v>1265924</v>
      </c>
      <c r="V484">
        <v>276048</v>
      </c>
      <c r="W484">
        <v>0</v>
      </c>
      <c r="X484">
        <v>102031</v>
      </c>
      <c r="Y484">
        <v>0</v>
      </c>
      <c r="Z484" t="s">
        <v>20</v>
      </c>
      <c r="AA484">
        <v>1987</v>
      </c>
      <c r="AB484">
        <v>6</v>
      </c>
    </row>
    <row r="485" spans="1:28">
      <c r="A485">
        <v>7943923</v>
      </c>
      <c r="B485">
        <v>26859514</v>
      </c>
      <c r="C485">
        <v>81428588</v>
      </c>
      <c r="D485">
        <v>57774026</v>
      </c>
      <c r="E485">
        <v>21768442</v>
      </c>
      <c r="F485">
        <v>15937271</v>
      </c>
      <c r="G485">
        <v>30111864</v>
      </c>
      <c r="H485">
        <v>38105911</v>
      </c>
      <c r="I485">
        <v>49830932</v>
      </c>
      <c r="J485">
        <v>64749914</v>
      </c>
      <c r="K485">
        <v>92437524</v>
      </c>
      <c r="L485">
        <v>85240288</v>
      </c>
      <c r="M485">
        <v>43950213</v>
      </c>
      <c r="N485">
        <v>50688841</v>
      </c>
      <c r="O485">
        <v>40759217</v>
      </c>
      <c r="P485">
        <v>21046330</v>
      </c>
      <c r="Q485">
        <v>22055230</v>
      </c>
      <c r="R485">
        <v>14317375</v>
      </c>
      <c r="S485">
        <v>4111143</v>
      </c>
      <c r="T485">
        <v>2613512</v>
      </c>
      <c r="U485">
        <v>1285446</v>
      </c>
      <c r="V485">
        <v>568877</v>
      </c>
      <c r="W485">
        <v>33096</v>
      </c>
      <c r="X485">
        <v>45869</v>
      </c>
      <c r="Y485">
        <v>0</v>
      </c>
      <c r="Z485" t="s">
        <v>20</v>
      </c>
      <c r="AA485">
        <v>1988</v>
      </c>
      <c r="AB485">
        <v>7</v>
      </c>
    </row>
    <row r="486" spans="1:28">
      <c r="A486">
        <v>8996383</v>
      </c>
      <c r="B486">
        <v>37476276</v>
      </c>
      <c r="C486">
        <v>72460549</v>
      </c>
      <c r="D486">
        <v>48974616</v>
      </c>
      <c r="E486">
        <v>42551465</v>
      </c>
      <c r="F486">
        <v>65324761</v>
      </c>
      <c r="G486">
        <v>75658870</v>
      </c>
      <c r="H486">
        <v>59016010</v>
      </c>
      <c r="I486">
        <v>40415841</v>
      </c>
      <c r="J486">
        <v>40799160</v>
      </c>
      <c r="K486">
        <v>57445351</v>
      </c>
      <c r="L486">
        <v>72173178</v>
      </c>
      <c r="M486">
        <v>73515670</v>
      </c>
      <c r="N486">
        <v>87566339</v>
      </c>
      <c r="O486">
        <v>45062100</v>
      </c>
      <c r="P486">
        <v>26280152</v>
      </c>
      <c r="Q486">
        <v>22764424</v>
      </c>
      <c r="R486">
        <v>18654463</v>
      </c>
      <c r="S486">
        <v>13393095</v>
      </c>
      <c r="T486">
        <v>6220979</v>
      </c>
      <c r="U486">
        <v>1652359</v>
      </c>
      <c r="V486">
        <v>80118</v>
      </c>
      <c r="W486">
        <v>227875</v>
      </c>
      <c r="X486">
        <v>0</v>
      </c>
      <c r="Y486">
        <v>0</v>
      </c>
      <c r="Z486" t="s">
        <v>20</v>
      </c>
      <c r="AA486">
        <v>1989</v>
      </c>
      <c r="AB486">
        <v>8</v>
      </c>
    </row>
    <row r="487" spans="1:28">
      <c r="A487">
        <v>9252586</v>
      </c>
      <c r="B487">
        <v>25576112</v>
      </c>
      <c r="C487">
        <v>24380925</v>
      </c>
      <c r="D487">
        <v>14520355</v>
      </c>
      <c r="E487">
        <v>10612764</v>
      </c>
      <c r="F487">
        <v>30205662</v>
      </c>
      <c r="G487">
        <v>62959376</v>
      </c>
      <c r="H487">
        <v>90752090</v>
      </c>
      <c r="I487">
        <v>78626634</v>
      </c>
      <c r="J487">
        <v>73855387</v>
      </c>
      <c r="K487">
        <v>73099523</v>
      </c>
      <c r="L487">
        <v>49537973</v>
      </c>
      <c r="M487">
        <v>37908667</v>
      </c>
      <c r="N487">
        <v>72839005</v>
      </c>
      <c r="O487">
        <v>71442921</v>
      </c>
      <c r="P487">
        <v>40145598</v>
      </c>
      <c r="Q487">
        <v>17928095</v>
      </c>
      <c r="R487">
        <v>11414296</v>
      </c>
      <c r="S487">
        <v>11908309</v>
      </c>
      <c r="T487">
        <v>9712747</v>
      </c>
      <c r="U487">
        <v>5982574</v>
      </c>
      <c r="V487">
        <v>1885037</v>
      </c>
      <c r="W487">
        <v>290622</v>
      </c>
      <c r="X487">
        <v>76078</v>
      </c>
      <c r="Y487">
        <v>0</v>
      </c>
      <c r="Z487" t="s">
        <v>20</v>
      </c>
      <c r="AA487">
        <v>1990</v>
      </c>
      <c r="AB487">
        <v>9</v>
      </c>
    </row>
    <row r="488" spans="1:28">
      <c r="A488">
        <v>2236943</v>
      </c>
      <c r="B488">
        <v>11565759</v>
      </c>
      <c r="C488">
        <v>12717166</v>
      </c>
      <c r="D488">
        <v>10932037</v>
      </c>
      <c r="E488">
        <v>13527303</v>
      </c>
      <c r="F488">
        <v>28729913</v>
      </c>
      <c r="G488">
        <v>35990663</v>
      </c>
      <c r="H488">
        <v>38027450</v>
      </c>
      <c r="I488">
        <v>31975283</v>
      </c>
      <c r="J488">
        <v>53004255</v>
      </c>
      <c r="K488">
        <v>77695366</v>
      </c>
      <c r="L488">
        <v>67434470</v>
      </c>
      <c r="M488">
        <v>44598991</v>
      </c>
      <c r="N488">
        <v>51186757</v>
      </c>
      <c r="O488">
        <v>27406591</v>
      </c>
      <c r="P488">
        <v>24621008</v>
      </c>
      <c r="Q488">
        <v>23508040</v>
      </c>
      <c r="R488">
        <v>10651632</v>
      </c>
      <c r="S488">
        <v>6509409</v>
      </c>
      <c r="T488">
        <v>5757990</v>
      </c>
      <c r="U488">
        <v>3570827</v>
      </c>
      <c r="V488">
        <v>3566633</v>
      </c>
      <c r="W488">
        <v>1921890</v>
      </c>
      <c r="X488">
        <v>229381</v>
      </c>
      <c r="Y488">
        <v>174124</v>
      </c>
      <c r="Z488" t="s">
        <v>20</v>
      </c>
      <c r="AA488">
        <v>1991</v>
      </c>
      <c r="AB488">
        <v>10</v>
      </c>
    </row>
    <row r="489" spans="1:28">
      <c r="A489">
        <v>8847747</v>
      </c>
      <c r="B489">
        <v>15633546</v>
      </c>
      <c r="C489">
        <v>12158977</v>
      </c>
      <c r="D489">
        <v>9428894</v>
      </c>
      <c r="E489">
        <v>12162164</v>
      </c>
      <c r="F489">
        <v>15116657</v>
      </c>
      <c r="G489">
        <v>20040558</v>
      </c>
      <c r="H489">
        <v>26223345</v>
      </c>
      <c r="I489">
        <v>34844293</v>
      </c>
      <c r="J489">
        <v>44568167</v>
      </c>
      <c r="K489">
        <v>49133166</v>
      </c>
      <c r="L489">
        <v>63969322</v>
      </c>
      <c r="M489">
        <v>60471584</v>
      </c>
      <c r="N489">
        <v>82217789</v>
      </c>
      <c r="O489">
        <v>55326745</v>
      </c>
      <c r="P489">
        <v>34402795</v>
      </c>
      <c r="Q489">
        <v>19972139</v>
      </c>
      <c r="R489">
        <v>18341709</v>
      </c>
      <c r="S489">
        <v>10378175</v>
      </c>
      <c r="T489">
        <v>4650233</v>
      </c>
      <c r="U489">
        <v>3859316</v>
      </c>
      <c r="V489">
        <v>3088390</v>
      </c>
      <c r="W489">
        <v>1169072</v>
      </c>
      <c r="X489">
        <v>95186</v>
      </c>
      <c r="Y489">
        <v>0</v>
      </c>
      <c r="Z489" t="s">
        <v>20</v>
      </c>
      <c r="AA489">
        <v>1992</v>
      </c>
      <c r="AB489">
        <v>11</v>
      </c>
    </row>
    <row r="490" spans="1:28">
      <c r="A490">
        <v>3931424</v>
      </c>
      <c r="B490">
        <v>13312700</v>
      </c>
      <c r="C490">
        <v>13652035</v>
      </c>
      <c r="D490">
        <v>15070157</v>
      </c>
      <c r="E490">
        <v>20752411</v>
      </c>
      <c r="F490">
        <v>17636090</v>
      </c>
      <c r="G490">
        <v>16277133</v>
      </c>
      <c r="H490">
        <v>26022317</v>
      </c>
      <c r="I490">
        <v>31065765</v>
      </c>
      <c r="J490">
        <v>37593283</v>
      </c>
      <c r="K490">
        <v>46042514</v>
      </c>
      <c r="L490">
        <v>55542670</v>
      </c>
      <c r="M490">
        <v>62884302</v>
      </c>
      <c r="N490">
        <v>89105706</v>
      </c>
      <c r="O490">
        <v>68484706</v>
      </c>
      <c r="P490">
        <v>61989363</v>
      </c>
      <c r="Q490">
        <v>42708123</v>
      </c>
      <c r="R490">
        <v>26835800</v>
      </c>
      <c r="S490">
        <v>21315465</v>
      </c>
      <c r="T490">
        <v>14943206</v>
      </c>
      <c r="U490">
        <v>5275773</v>
      </c>
      <c r="V490">
        <v>1697638</v>
      </c>
      <c r="W490">
        <v>1981173</v>
      </c>
      <c r="X490">
        <v>617421</v>
      </c>
      <c r="Y490">
        <v>183775</v>
      </c>
      <c r="Z490" t="s">
        <v>20</v>
      </c>
      <c r="AA490">
        <v>1993</v>
      </c>
      <c r="AB490">
        <v>12</v>
      </c>
    </row>
    <row r="491" spans="1:28">
      <c r="A491">
        <v>8266017</v>
      </c>
      <c r="B491">
        <v>28690522</v>
      </c>
      <c r="C491">
        <v>28146352</v>
      </c>
      <c r="D491">
        <v>18330384</v>
      </c>
      <c r="E491">
        <v>14582099</v>
      </c>
      <c r="F491">
        <v>28343338</v>
      </c>
      <c r="G491">
        <v>27473608</v>
      </c>
      <c r="H491">
        <v>29580767</v>
      </c>
      <c r="I491">
        <v>30331236</v>
      </c>
      <c r="J491">
        <v>34422252</v>
      </c>
      <c r="K491">
        <v>39601667</v>
      </c>
      <c r="L491">
        <v>46639399</v>
      </c>
      <c r="M491">
        <v>55284795</v>
      </c>
      <c r="N491">
        <v>101768502</v>
      </c>
      <c r="O491">
        <v>85085978</v>
      </c>
      <c r="P491">
        <v>55434643</v>
      </c>
      <c r="Q491">
        <v>41522789</v>
      </c>
      <c r="R491">
        <v>35537558</v>
      </c>
      <c r="S491">
        <v>19995432</v>
      </c>
      <c r="T491">
        <v>18529334</v>
      </c>
      <c r="U491">
        <v>7471128</v>
      </c>
      <c r="V491">
        <v>2070355</v>
      </c>
      <c r="W491">
        <v>1058529</v>
      </c>
      <c r="X491">
        <v>259063</v>
      </c>
      <c r="Y491">
        <v>346919</v>
      </c>
      <c r="Z491" t="s">
        <v>20</v>
      </c>
      <c r="AA491">
        <v>1994</v>
      </c>
      <c r="AB491">
        <v>13</v>
      </c>
    </row>
    <row r="492" spans="1:28">
      <c r="A492">
        <v>1744686</v>
      </c>
      <c r="B492">
        <v>8953512</v>
      </c>
      <c r="C492">
        <v>18936014</v>
      </c>
      <c r="D492">
        <v>14522198</v>
      </c>
      <c r="E492">
        <v>17989469</v>
      </c>
      <c r="F492">
        <v>29107802</v>
      </c>
      <c r="G492">
        <v>25154685</v>
      </c>
      <c r="H492">
        <v>24174393</v>
      </c>
      <c r="I492">
        <v>30702573</v>
      </c>
      <c r="J492">
        <v>51564570</v>
      </c>
      <c r="K492">
        <v>40249281</v>
      </c>
      <c r="L492">
        <v>40199563</v>
      </c>
      <c r="M492">
        <v>41385825</v>
      </c>
      <c r="N492">
        <v>78779634</v>
      </c>
      <c r="O492">
        <v>75100924</v>
      </c>
      <c r="P492">
        <v>56252552</v>
      </c>
      <c r="Q492">
        <v>44760014</v>
      </c>
      <c r="R492">
        <v>33200573</v>
      </c>
      <c r="S492">
        <v>25615415</v>
      </c>
      <c r="T492">
        <v>17041476</v>
      </c>
      <c r="U492">
        <v>12187617</v>
      </c>
      <c r="V492">
        <v>3990612</v>
      </c>
      <c r="W492">
        <v>1174041</v>
      </c>
      <c r="X492">
        <v>625920</v>
      </c>
      <c r="Y492">
        <v>0</v>
      </c>
      <c r="Z492" t="s">
        <v>20</v>
      </c>
      <c r="AA492">
        <v>1995</v>
      </c>
      <c r="AB492">
        <v>14</v>
      </c>
    </row>
    <row r="493" spans="1:28">
      <c r="A493">
        <v>9248711</v>
      </c>
      <c r="B493">
        <v>11498951</v>
      </c>
      <c r="C493">
        <v>10114425</v>
      </c>
      <c r="D493">
        <v>6605583</v>
      </c>
      <c r="E493">
        <v>6825579</v>
      </c>
      <c r="F493">
        <v>15487459</v>
      </c>
      <c r="G493">
        <v>24524011</v>
      </c>
      <c r="H493">
        <v>32809323</v>
      </c>
      <c r="I493">
        <v>33449110</v>
      </c>
      <c r="J493">
        <v>32517053</v>
      </c>
      <c r="K493">
        <v>35500435</v>
      </c>
      <c r="L493">
        <v>43397121</v>
      </c>
      <c r="M493">
        <v>45091075</v>
      </c>
      <c r="N493">
        <v>60825136</v>
      </c>
      <c r="O493">
        <v>58960024</v>
      </c>
      <c r="P493">
        <v>49700334</v>
      </c>
      <c r="Q493">
        <v>44054291</v>
      </c>
      <c r="R493">
        <v>36743492</v>
      </c>
      <c r="S493">
        <v>31609346</v>
      </c>
      <c r="T493">
        <v>26461095</v>
      </c>
      <c r="U493">
        <v>15339774</v>
      </c>
      <c r="V493">
        <v>9910258</v>
      </c>
      <c r="W493">
        <v>3380128</v>
      </c>
      <c r="X493">
        <v>2045366</v>
      </c>
      <c r="Y493">
        <v>0</v>
      </c>
      <c r="Z493" t="s">
        <v>20</v>
      </c>
      <c r="AA493">
        <v>1996</v>
      </c>
      <c r="AB493">
        <v>15</v>
      </c>
    </row>
    <row r="494" spans="1:28">
      <c r="A494">
        <v>7511018</v>
      </c>
      <c r="B494">
        <v>19164913</v>
      </c>
      <c r="C494">
        <v>20319621</v>
      </c>
      <c r="D494">
        <v>20234631</v>
      </c>
      <c r="E494">
        <v>19689237</v>
      </c>
      <c r="F494">
        <v>14791520</v>
      </c>
      <c r="G494">
        <v>17868986</v>
      </c>
      <c r="H494">
        <v>15265323</v>
      </c>
      <c r="I494">
        <v>17834383</v>
      </c>
      <c r="J494">
        <v>18747384</v>
      </c>
      <c r="K494">
        <v>25473513</v>
      </c>
      <c r="L494">
        <v>33370525</v>
      </c>
      <c r="M494">
        <v>37426656</v>
      </c>
      <c r="N494">
        <v>55770388</v>
      </c>
      <c r="O494">
        <v>55909492</v>
      </c>
      <c r="P494">
        <v>42822935</v>
      </c>
      <c r="Q494">
        <v>36621939</v>
      </c>
      <c r="R494">
        <v>34561297</v>
      </c>
      <c r="S494">
        <v>27134478</v>
      </c>
      <c r="T494">
        <v>14981154</v>
      </c>
      <c r="U494">
        <v>15867160</v>
      </c>
      <c r="V494">
        <v>9075269</v>
      </c>
      <c r="W494">
        <v>5586949</v>
      </c>
      <c r="X494">
        <v>2109539</v>
      </c>
      <c r="Y494">
        <v>0</v>
      </c>
      <c r="Z494" t="s">
        <v>20</v>
      </c>
      <c r="AA494">
        <v>1997</v>
      </c>
      <c r="AB494">
        <v>16</v>
      </c>
    </row>
    <row r="495" spans="1:28">
      <c r="A495">
        <v>10247318</v>
      </c>
      <c r="B495">
        <v>13890669</v>
      </c>
      <c r="C495">
        <v>14146634</v>
      </c>
      <c r="D495">
        <v>19729509</v>
      </c>
      <c r="E495">
        <v>23703108</v>
      </c>
      <c r="F495">
        <v>21973030</v>
      </c>
      <c r="G495">
        <v>26703067</v>
      </c>
      <c r="H495">
        <v>28413963</v>
      </c>
      <c r="I495">
        <v>31233199</v>
      </c>
      <c r="J495">
        <v>33437665</v>
      </c>
      <c r="K495">
        <v>26754434</v>
      </c>
      <c r="L495">
        <v>21714273</v>
      </c>
      <c r="M495">
        <v>26702907</v>
      </c>
      <c r="N495">
        <v>53462856</v>
      </c>
      <c r="O495">
        <v>43776296</v>
      </c>
      <c r="P495">
        <v>27824141</v>
      </c>
      <c r="Q495">
        <v>24246334</v>
      </c>
      <c r="R495">
        <v>22040750</v>
      </c>
      <c r="S495">
        <v>17169834</v>
      </c>
      <c r="T495">
        <v>11211217</v>
      </c>
      <c r="U495">
        <v>9341979</v>
      </c>
      <c r="V495">
        <v>8040783</v>
      </c>
      <c r="W495">
        <v>2967879</v>
      </c>
      <c r="X495">
        <v>1992514</v>
      </c>
      <c r="Y495">
        <v>89425</v>
      </c>
      <c r="Z495" t="s">
        <v>20</v>
      </c>
      <c r="AA495">
        <v>1998</v>
      </c>
      <c r="AB495">
        <v>17</v>
      </c>
    </row>
    <row r="496" spans="1:28">
      <c r="A496">
        <v>8693748</v>
      </c>
      <c r="B496">
        <v>15461011</v>
      </c>
      <c r="C496">
        <v>15338768</v>
      </c>
      <c r="D496">
        <v>16023148</v>
      </c>
      <c r="E496">
        <v>23678880</v>
      </c>
      <c r="F496">
        <v>26757139</v>
      </c>
      <c r="G496">
        <v>27720391</v>
      </c>
      <c r="H496">
        <v>28223077</v>
      </c>
      <c r="I496">
        <v>27765901</v>
      </c>
      <c r="J496">
        <v>27683951</v>
      </c>
      <c r="K496">
        <v>27234255</v>
      </c>
      <c r="L496">
        <v>27344551</v>
      </c>
      <c r="M496">
        <v>18243830</v>
      </c>
      <c r="N496">
        <v>21899528</v>
      </c>
      <c r="O496">
        <v>17590353</v>
      </c>
      <c r="P496">
        <v>20305897</v>
      </c>
      <c r="Q496">
        <v>14062630</v>
      </c>
      <c r="R496">
        <v>15009944</v>
      </c>
      <c r="S496">
        <v>13649799</v>
      </c>
      <c r="T496">
        <v>9466185</v>
      </c>
      <c r="U496">
        <v>6989245</v>
      </c>
      <c r="V496">
        <v>4633872</v>
      </c>
      <c r="W496">
        <v>4310965</v>
      </c>
      <c r="X496">
        <v>1347587</v>
      </c>
      <c r="Y496">
        <v>227114</v>
      </c>
      <c r="Z496" t="s">
        <v>20</v>
      </c>
      <c r="AA496">
        <v>1999</v>
      </c>
      <c r="AB496">
        <v>18</v>
      </c>
    </row>
    <row r="497" spans="1:28">
      <c r="A497">
        <v>15564145</v>
      </c>
      <c r="B497">
        <v>28974981</v>
      </c>
      <c r="C497">
        <v>27235625</v>
      </c>
      <c r="D497">
        <v>17968946</v>
      </c>
      <c r="E497">
        <v>22533199</v>
      </c>
      <c r="F497">
        <v>24451441</v>
      </c>
      <c r="G497">
        <v>26005681</v>
      </c>
      <c r="H497">
        <v>29994656</v>
      </c>
      <c r="I497">
        <v>39423695</v>
      </c>
      <c r="J497">
        <v>39046631</v>
      </c>
      <c r="K497">
        <v>36965769</v>
      </c>
      <c r="L497">
        <v>34979867</v>
      </c>
      <c r="M497">
        <v>38606632</v>
      </c>
      <c r="N497">
        <v>48362068</v>
      </c>
      <c r="O497">
        <v>30755357</v>
      </c>
      <c r="P497">
        <v>27736542</v>
      </c>
      <c r="Q497">
        <v>24662830</v>
      </c>
      <c r="R497">
        <v>27071938</v>
      </c>
      <c r="S497">
        <v>14964368</v>
      </c>
      <c r="T497">
        <v>8645610</v>
      </c>
      <c r="U497">
        <v>4757131</v>
      </c>
      <c r="V497">
        <v>4190446</v>
      </c>
      <c r="W497">
        <v>2282376</v>
      </c>
      <c r="X497">
        <v>969718</v>
      </c>
      <c r="Y497">
        <v>369864</v>
      </c>
      <c r="Z497" t="s">
        <v>20</v>
      </c>
      <c r="AA497">
        <v>2000</v>
      </c>
      <c r="AB497">
        <v>19</v>
      </c>
    </row>
    <row r="498" spans="1:28">
      <c r="A498">
        <v>6413840</v>
      </c>
      <c r="B498">
        <v>18294650</v>
      </c>
      <c r="C498">
        <v>36751283</v>
      </c>
      <c r="D498">
        <v>43165335</v>
      </c>
      <c r="E498">
        <v>39713319</v>
      </c>
      <c r="F498">
        <v>30311939</v>
      </c>
      <c r="G498">
        <v>39213283</v>
      </c>
      <c r="H498">
        <v>52274899</v>
      </c>
      <c r="I498">
        <v>53330743</v>
      </c>
      <c r="J498">
        <v>41838013</v>
      </c>
      <c r="K498">
        <v>40589979</v>
      </c>
      <c r="L498">
        <v>41718117</v>
      </c>
      <c r="M498">
        <v>39983304</v>
      </c>
      <c r="N498">
        <v>53479074</v>
      </c>
      <c r="O498">
        <v>50330841</v>
      </c>
      <c r="P498">
        <v>35671285</v>
      </c>
      <c r="Q498">
        <v>25406901</v>
      </c>
      <c r="R498">
        <v>18647942</v>
      </c>
      <c r="S498">
        <v>18817515</v>
      </c>
      <c r="T498">
        <v>10538422</v>
      </c>
      <c r="U498">
        <v>7019822</v>
      </c>
      <c r="V498">
        <v>3324066</v>
      </c>
      <c r="W498">
        <v>3275916</v>
      </c>
      <c r="X498">
        <v>1656238</v>
      </c>
      <c r="Y498">
        <v>108012</v>
      </c>
      <c r="Z498" t="s">
        <v>20</v>
      </c>
      <c r="AA498">
        <v>2001</v>
      </c>
      <c r="AB498">
        <v>20</v>
      </c>
    </row>
    <row r="499" spans="1:28">
      <c r="A499">
        <v>8771625</v>
      </c>
      <c r="B499">
        <v>12551870</v>
      </c>
      <c r="C499">
        <v>12722220</v>
      </c>
      <c r="D499">
        <v>13990011</v>
      </c>
      <c r="E499">
        <v>20607700</v>
      </c>
      <c r="F499">
        <v>36962937</v>
      </c>
      <c r="G499">
        <v>50368444</v>
      </c>
      <c r="H499">
        <v>58847031</v>
      </c>
      <c r="I499">
        <v>64592768</v>
      </c>
      <c r="J499">
        <v>54020542</v>
      </c>
      <c r="K499">
        <v>48280344</v>
      </c>
      <c r="L499">
        <v>43007355</v>
      </c>
      <c r="M499">
        <v>35676527</v>
      </c>
      <c r="N499">
        <v>42127996</v>
      </c>
      <c r="O499">
        <v>36312014</v>
      </c>
      <c r="P499">
        <v>25702779</v>
      </c>
      <c r="Q499">
        <v>17601600</v>
      </c>
      <c r="R499">
        <v>13175831</v>
      </c>
      <c r="S499">
        <v>10224370</v>
      </c>
      <c r="T499">
        <v>8648644</v>
      </c>
      <c r="U499">
        <v>6580436</v>
      </c>
      <c r="V499">
        <v>3671236</v>
      </c>
      <c r="W499">
        <v>1533735</v>
      </c>
      <c r="X499">
        <v>1168946</v>
      </c>
      <c r="Y499">
        <v>363575</v>
      </c>
      <c r="Z499" t="s">
        <v>20</v>
      </c>
      <c r="AA499">
        <v>2002</v>
      </c>
      <c r="AB499">
        <v>21</v>
      </c>
    </row>
    <row r="500" spans="1:28">
      <c r="A500">
        <v>12020446</v>
      </c>
      <c r="B500">
        <v>26872860</v>
      </c>
      <c r="C500">
        <v>59405573</v>
      </c>
      <c r="D500">
        <v>52209478</v>
      </c>
      <c r="E500">
        <v>46111006</v>
      </c>
      <c r="F500">
        <v>37455771</v>
      </c>
      <c r="G500">
        <v>34647515</v>
      </c>
      <c r="H500">
        <v>45396026</v>
      </c>
      <c r="I500">
        <v>56876316</v>
      </c>
      <c r="J500">
        <v>71429642</v>
      </c>
      <c r="K500">
        <v>73144107</v>
      </c>
      <c r="L500">
        <v>80468440</v>
      </c>
      <c r="M500">
        <v>67465375</v>
      </c>
      <c r="N500">
        <v>74120035</v>
      </c>
      <c r="O500">
        <v>51036594</v>
      </c>
      <c r="P500">
        <v>37352084</v>
      </c>
      <c r="Q500">
        <v>29670884</v>
      </c>
      <c r="R500">
        <v>23320965</v>
      </c>
      <c r="S500">
        <v>17245215</v>
      </c>
      <c r="T500">
        <v>12356764</v>
      </c>
      <c r="U500">
        <v>11559014</v>
      </c>
      <c r="V500">
        <v>6834994</v>
      </c>
      <c r="W500">
        <v>3042280</v>
      </c>
      <c r="X500">
        <v>2962193</v>
      </c>
      <c r="Y500">
        <v>787930</v>
      </c>
      <c r="Z500" t="s">
        <v>20</v>
      </c>
      <c r="AA500">
        <v>2003</v>
      </c>
      <c r="AB500">
        <v>22</v>
      </c>
    </row>
    <row r="501" spans="1:28">
      <c r="A501">
        <v>19214694</v>
      </c>
      <c r="B501">
        <v>39356201</v>
      </c>
      <c r="C501">
        <v>82932676</v>
      </c>
      <c r="D501">
        <v>69235407</v>
      </c>
      <c r="E501">
        <v>55546292</v>
      </c>
      <c r="F501">
        <v>73170566</v>
      </c>
      <c r="G501">
        <v>89678361</v>
      </c>
      <c r="H501">
        <v>82232082</v>
      </c>
      <c r="I501">
        <v>80417268</v>
      </c>
      <c r="J501">
        <v>66015535</v>
      </c>
      <c r="K501">
        <v>69446199</v>
      </c>
      <c r="L501">
        <v>73378824</v>
      </c>
      <c r="M501">
        <v>74510576</v>
      </c>
      <c r="N501">
        <v>102823428</v>
      </c>
      <c r="O501">
        <v>58766795</v>
      </c>
      <c r="P501">
        <v>39752992</v>
      </c>
      <c r="Q501">
        <v>26524526</v>
      </c>
      <c r="R501">
        <v>22823500</v>
      </c>
      <c r="S501">
        <v>19072356</v>
      </c>
      <c r="T501">
        <v>12014375</v>
      </c>
      <c r="U501">
        <v>7394688</v>
      </c>
      <c r="V501">
        <v>5341527</v>
      </c>
      <c r="W501">
        <v>3262683</v>
      </c>
      <c r="X501">
        <v>2638967</v>
      </c>
      <c r="Y501">
        <v>762897</v>
      </c>
      <c r="Z501" t="s">
        <v>20</v>
      </c>
      <c r="AA501">
        <v>2004</v>
      </c>
      <c r="AB501">
        <v>23</v>
      </c>
    </row>
    <row r="502" spans="1:28">
      <c r="A502">
        <v>15058033</v>
      </c>
      <c r="B502">
        <v>49977153</v>
      </c>
      <c r="C502">
        <v>112793044</v>
      </c>
      <c r="D502">
        <v>94670697</v>
      </c>
      <c r="E502">
        <v>64042200</v>
      </c>
      <c r="F502">
        <v>87406707</v>
      </c>
      <c r="G502">
        <v>93778781</v>
      </c>
      <c r="H502">
        <v>103732353</v>
      </c>
      <c r="I502">
        <v>99928979</v>
      </c>
      <c r="J502">
        <v>109685759</v>
      </c>
      <c r="K502">
        <v>118182380</v>
      </c>
      <c r="L502">
        <v>98855548</v>
      </c>
      <c r="M502">
        <v>82177238</v>
      </c>
      <c r="N502">
        <v>104800216</v>
      </c>
      <c r="O502">
        <v>81654504</v>
      </c>
      <c r="P502">
        <v>61859454</v>
      </c>
      <c r="Q502">
        <v>35296756</v>
      </c>
      <c r="R502">
        <v>24581610</v>
      </c>
      <c r="S502">
        <v>19289431</v>
      </c>
      <c r="T502">
        <v>16477280</v>
      </c>
      <c r="U502">
        <v>14357734</v>
      </c>
      <c r="V502">
        <v>6818297</v>
      </c>
      <c r="W502">
        <v>4091093</v>
      </c>
      <c r="X502">
        <v>2210571</v>
      </c>
      <c r="Y502">
        <v>904074</v>
      </c>
      <c r="Z502" t="s">
        <v>20</v>
      </c>
      <c r="AA502">
        <v>2005</v>
      </c>
      <c r="AB502">
        <v>24</v>
      </c>
    </row>
    <row r="503" spans="1:28">
      <c r="A503">
        <v>11777296</v>
      </c>
      <c r="B503">
        <v>19510634</v>
      </c>
      <c r="C503">
        <v>34235784</v>
      </c>
      <c r="D503">
        <v>43430457</v>
      </c>
      <c r="E503">
        <v>43866253</v>
      </c>
      <c r="F503">
        <v>64630918</v>
      </c>
      <c r="G503">
        <v>104221638</v>
      </c>
      <c r="H503">
        <v>149873205</v>
      </c>
      <c r="I503">
        <v>124307167</v>
      </c>
      <c r="J503">
        <v>91488449</v>
      </c>
      <c r="K503">
        <v>92870357</v>
      </c>
      <c r="L503">
        <v>91438695</v>
      </c>
      <c r="M503">
        <v>96472315</v>
      </c>
      <c r="N503">
        <v>118511003</v>
      </c>
      <c r="O503">
        <v>64531565</v>
      </c>
      <c r="P503">
        <v>47200508</v>
      </c>
      <c r="Q503">
        <v>39924682</v>
      </c>
      <c r="R503">
        <v>22345321</v>
      </c>
      <c r="S503">
        <v>13099238</v>
      </c>
      <c r="T503">
        <v>11040568</v>
      </c>
      <c r="U503">
        <v>7884926</v>
      </c>
      <c r="V503">
        <v>6555953</v>
      </c>
      <c r="W503">
        <v>3014776</v>
      </c>
      <c r="X503">
        <v>2496772</v>
      </c>
      <c r="Y503">
        <v>846463</v>
      </c>
      <c r="Z503" t="s">
        <v>20</v>
      </c>
      <c r="AA503">
        <v>2006</v>
      </c>
      <c r="AB503">
        <v>25</v>
      </c>
    </row>
    <row r="504" spans="1:28">
      <c r="A504">
        <v>37108833</v>
      </c>
      <c r="B504">
        <v>70270219</v>
      </c>
      <c r="C504">
        <v>54305637</v>
      </c>
      <c r="D504">
        <v>34999258</v>
      </c>
      <c r="E504">
        <v>30392059</v>
      </c>
      <c r="F504">
        <v>28113801</v>
      </c>
      <c r="G504">
        <v>32805810</v>
      </c>
      <c r="H504">
        <v>51910511</v>
      </c>
      <c r="I504">
        <v>68275636</v>
      </c>
      <c r="J504">
        <v>90221544</v>
      </c>
      <c r="K504">
        <v>102429907</v>
      </c>
      <c r="L504">
        <v>90066791</v>
      </c>
      <c r="M504">
        <v>75646442</v>
      </c>
      <c r="N504">
        <v>86078985</v>
      </c>
      <c r="O504">
        <v>62026566</v>
      </c>
      <c r="P504">
        <v>43661581</v>
      </c>
      <c r="Q504">
        <v>27645042</v>
      </c>
      <c r="R504">
        <v>19830227</v>
      </c>
      <c r="S504">
        <v>11111059</v>
      </c>
      <c r="T504">
        <v>8024642</v>
      </c>
      <c r="U504">
        <v>7112308</v>
      </c>
      <c r="V504">
        <v>5955523</v>
      </c>
      <c r="W504">
        <v>3326205</v>
      </c>
      <c r="X504">
        <v>1597065</v>
      </c>
      <c r="Y504">
        <v>719404</v>
      </c>
      <c r="Z504" t="s">
        <v>20</v>
      </c>
      <c r="AA504">
        <v>2007</v>
      </c>
      <c r="AB504">
        <v>26</v>
      </c>
    </row>
    <row r="505" spans="1:28">
      <c r="A505">
        <v>16149862</v>
      </c>
      <c r="B505">
        <v>37956093</v>
      </c>
      <c r="C505">
        <v>53988222</v>
      </c>
      <c r="D505">
        <v>54309112</v>
      </c>
      <c r="E505">
        <v>69639303</v>
      </c>
      <c r="F505">
        <v>65077342</v>
      </c>
      <c r="G505">
        <v>56291489</v>
      </c>
      <c r="H505">
        <v>52904613</v>
      </c>
      <c r="I505">
        <v>78110628</v>
      </c>
      <c r="J505">
        <v>90023883</v>
      </c>
      <c r="K505">
        <v>106961733</v>
      </c>
      <c r="L505">
        <v>116977596</v>
      </c>
      <c r="M505">
        <v>107029225</v>
      </c>
      <c r="N505">
        <v>116010360</v>
      </c>
      <c r="O505">
        <v>71384418</v>
      </c>
      <c r="P505">
        <v>54679633</v>
      </c>
      <c r="Q505">
        <v>30912350</v>
      </c>
      <c r="R505">
        <v>18554841</v>
      </c>
      <c r="S505">
        <v>10019466</v>
      </c>
      <c r="T505">
        <v>6790007</v>
      </c>
      <c r="U505">
        <v>5564855</v>
      </c>
      <c r="V505">
        <v>5114095</v>
      </c>
      <c r="W505">
        <v>1841360</v>
      </c>
      <c r="X505">
        <v>2234184</v>
      </c>
      <c r="Y505">
        <v>1431956</v>
      </c>
      <c r="Z505" t="s">
        <v>20</v>
      </c>
      <c r="AA505">
        <v>2008</v>
      </c>
      <c r="AB505">
        <v>27</v>
      </c>
    </row>
    <row r="506" spans="1:28">
      <c r="A506">
        <v>20293766</v>
      </c>
      <c r="B506">
        <v>37232139</v>
      </c>
      <c r="C506">
        <v>27506918</v>
      </c>
      <c r="D506">
        <v>18310528</v>
      </c>
      <c r="E506">
        <v>33773432</v>
      </c>
      <c r="F506">
        <v>50121713</v>
      </c>
      <c r="G506">
        <v>56731969</v>
      </c>
      <c r="H506">
        <v>58178489</v>
      </c>
      <c r="I506">
        <v>76331086</v>
      </c>
      <c r="J506">
        <v>58772853</v>
      </c>
      <c r="K506">
        <v>53150542</v>
      </c>
      <c r="L506">
        <v>57819317</v>
      </c>
      <c r="M506">
        <v>61230946</v>
      </c>
      <c r="N506">
        <v>94163696</v>
      </c>
      <c r="O506">
        <v>61259716</v>
      </c>
      <c r="P506">
        <v>38304694</v>
      </c>
      <c r="Q506">
        <v>25157188</v>
      </c>
      <c r="R506">
        <v>13831122</v>
      </c>
      <c r="S506">
        <v>6318396</v>
      </c>
      <c r="T506">
        <v>5688509</v>
      </c>
      <c r="U506">
        <v>4581499</v>
      </c>
      <c r="V506">
        <v>3307212</v>
      </c>
      <c r="W506">
        <v>3157734</v>
      </c>
      <c r="X506">
        <v>2809033</v>
      </c>
      <c r="Y506">
        <v>266908</v>
      </c>
      <c r="Z506" t="s">
        <v>20</v>
      </c>
      <c r="AA506">
        <v>2009</v>
      </c>
      <c r="AB506">
        <v>28</v>
      </c>
    </row>
    <row r="507" spans="1:28">
      <c r="A507">
        <v>24976201</v>
      </c>
      <c r="B507">
        <v>60514763</v>
      </c>
      <c r="C507">
        <v>40494132</v>
      </c>
      <c r="D507">
        <v>17198359</v>
      </c>
      <c r="E507">
        <v>35150820</v>
      </c>
      <c r="F507">
        <v>45109810</v>
      </c>
      <c r="G507">
        <v>34613914</v>
      </c>
      <c r="H507">
        <v>53497449</v>
      </c>
      <c r="I507">
        <v>79869028</v>
      </c>
      <c r="J507">
        <v>82340115</v>
      </c>
      <c r="K507">
        <v>91642971</v>
      </c>
      <c r="L507">
        <v>78358246</v>
      </c>
      <c r="M507">
        <v>68530718</v>
      </c>
      <c r="N507">
        <v>92855368</v>
      </c>
      <c r="O507">
        <v>82729582</v>
      </c>
      <c r="P507">
        <v>68533521</v>
      </c>
      <c r="Q507">
        <v>43230354</v>
      </c>
      <c r="R507">
        <v>29454102</v>
      </c>
      <c r="S507">
        <v>13440041</v>
      </c>
      <c r="T507">
        <v>7681831</v>
      </c>
      <c r="U507">
        <v>2623893</v>
      </c>
      <c r="V507">
        <v>2539552</v>
      </c>
      <c r="W507">
        <v>1514200</v>
      </c>
      <c r="X507">
        <v>2335143</v>
      </c>
      <c r="Y507">
        <v>1152241</v>
      </c>
      <c r="Z507" t="s">
        <v>20</v>
      </c>
      <c r="AA507">
        <v>2010</v>
      </c>
      <c r="AB507">
        <v>29</v>
      </c>
    </row>
    <row r="508" spans="1:28">
      <c r="A508">
        <v>14682586</v>
      </c>
      <c r="B508">
        <v>31920065</v>
      </c>
      <c r="C508">
        <v>30108384</v>
      </c>
      <c r="D508">
        <v>20817327</v>
      </c>
      <c r="E508">
        <v>37220370</v>
      </c>
      <c r="F508">
        <v>55167860</v>
      </c>
      <c r="G508">
        <v>42959629</v>
      </c>
      <c r="H508">
        <v>43859750</v>
      </c>
      <c r="I508">
        <v>61272469</v>
      </c>
      <c r="J508">
        <v>55256094</v>
      </c>
      <c r="K508">
        <v>73797436</v>
      </c>
      <c r="L508">
        <v>87930173</v>
      </c>
      <c r="M508">
        <v>76915623</v>
      </c>
      <c r="N508">
        <v>89952464</v>
      </c>
      <c r="O508">
        <v>73355612</v>
      </c>
      <c r="P508">
        <v>60775623</v>
      </c>
      <c r="Q508">
        <v>45424510</v>
      </c>
      <c r="R508">
        <v>35870707</v>
      </c>
      <c r="S508">
        <v>20741201</v>
      </c>
      <c r="T508">
        <v>9925745</v>
      </c>
      <c r="U508">
        <v>4241998</v>
      </c>
      <c r="V508">
        <v>1404038</v>
      </c>
      <c r="W508">
        <v>1171153</v>
      </c>
      <c r="X508">
        <v>1562172</v>
      </c>
      <c r="Y508">
        <v>619448</v>
      </c>
      <c r="Z508" t="s">
        <v>20</v>
      </c>
      <c r="AA508">
        <v>2011</v>
      </c>
      <c r="AB508">
        <v>30</v>
      </c>
    </row>
    <row r="509" spans="1:28">
      <c r="A509">
        <v>15473136</v>
      </c>
      <c r="B509">
        <v>21425518</v>
      </c>
      <c r="C509">
        <v>12422286</v>
      </c>
      <c r="D509">
        <v>22024636</v>
      </c>
      <c r="E509">
        <v>32184987</v>
      </c>
      <c r="F509">
        <v>34231428</v>
      </c>
      <c r="G509">
        <v>48047642</v>
      </c>
      <c r="H509">
        <v>57965802</v>
      </c>
      <c r="I509">
        <v>54738559</v>
      </c>
      <c r="J509">
        <v>55630148</v>
      </c>
      <c r="K509">
        <v>58746993</v>
      </c>
      <c r="L509">
        <v>58797537</v>
      </c>
      <c r="M509">
        <v>59686330</v>
      </c>
      <c r="N509">
        <v>84828344</v>
      </c>
      <c r="O509">
        <v>57458478</v>
      </c>
      <c r="P509">
        <v>41201200</v>
      </c>
      <c r="Q509">
        <v>35246861</v>
      </c>
      <c r="R509">
        <v>26615530</v>
      </c>
      <c r="S509">
        <v>12069207</v>
      </c>
      <c r="T509">
        <v>9804390</v>
      </c>
      <c r="U509">
        <v>3316407</v>
      </c>
      <c r="V509">
        <v>1534902</v>
      </c>
      <c r="W509">
        <v>976255</v>
      </c>
      <c r="X509">
        <v>1305953</v>
      </c>
      <c r="Y509">
        <v>101423</v>
      </c>
      <c r="Z509" t="s">
        <v>20</v>
      </c>
      <c r="AA509">
        <v>2012</v>
      </c>
      <c r="AB509">
        <v>31</v>
      </c>
    </row>
    <row r="510" spans="1:28">
      <c r="A510">
        <v>8414221</v>
      </c>
      <c r="B510">
        <v>16267831</v>
      </c>
      <c r="C510">
        <v>8866419</v>
      </c>
      <c r="D510">
        <v>9732949</v>
      </c>
      <c r="E510">
        <v>12657355</v>
      </c>
      <c r="F510">
        <v>14926029</v>
      </c>
      <c r="G510">
        <v>21889729</v>
      </c>
      <c r="H510">
        <v>25864955</v>
      </c>
      <c r="I510">
        <v>35321012</v>
      </c>
      <c r="J510">
        <v>47551601</v>
      </c>
      <c r="K510">
        <v>50014239</v>
      </c>
      <c r="L510">
        <v>54341917</v>
      </c>
      <c r="M510">
        <v>47639415</v>
      </c>
      <c r="N510">
        <v>66145362</v>
      </c>
      <c r="O510">
        <v>57291296</v>
      </c>
      <c r="P510">
        <v>46759003</v>
      </c>
      <c r="Q510">
        <v>29187949</v>
      </c>
      <c r="R510">
        <v>28430441</v>
      </c>
      <c r="S510">
        <v>20383986</v>
      </c>
      <c r="T510">
        <v>11104141</v>
      </c>
      <c r="U510">
        <v>4933026</v>
      </c>
      <c r="V510">
        <v>1378320</v>
      </c>
      <c r="W510">
        <v>1097190</v>
      </c>
      <c r="X510">
        <v>612042</v>
      </c>
      <c r="Y510">
        <v>818897</v>
      </c>
      <c r="Z510" t="s">
        <v>20</v>
      </c>
      <c r="AA510">
        <v>2013</v>
      </c>
      <c r="AB510">
        <v>32</v>
      </c>
    </row>
    <row r="511" spans="1:28">
      <c r="A511">
        <v>10151509</v>
      </c>
      <c r="B511">
        <v>24598874</v>
      </c>
      <c r="C511">
        <v>28939685</v>
      </c>
      <c r="D511">
        <v>18872487</v>
      </c>
      <c r="E511">
        <v>22199525</v>
      </c>
      <c r="F511">
        <v>33742006</v>
      </c>
      <c r="G511">
        <v>33332174</v>
      </c>
      <c r="H511">
        <v>29115945</v>
      </c>
      <c r="I511">
        <v>26508943</v>
      </c>
      <c r="J511">
        <v>29835609</v>
      </c>
      <c r="K511">
        <v>31853404</v>
      </c>
      <c r="L511">
        <v>32242933</v>
      </c>
      <c r="M511">
        <v>42741162</v>
      </c>
      <c r="N511">
        <v>73002665</v>
      </c>
      <c r="O511">
        <v>74888573</v>
      </c>
      <c r="P511">
        <v>56547439</v>
      </c>
      <c r="Q511">
        <v>44450022</v>
      </c>
      <c r="R511">
        <v>27484788</v>
      </c>
      <c r="S511">
        <v>21177680</v>
      </c>
      <c r="T511">
        <v>14541179</v>
      </c>
      <c r="U511">
        <v>9783817</v>
      </c>
      <c r="V511">
        <v>4971051</v>
      </c>
      <c r="W511">
        <v>1691666</v>
      </c>
      <c r="X511">
        <v>1340431</v>
      </c>
      <c r="Y511">
        <v>482835</v>
      </c>
      <c r="Z511" t="s">
        <v>20</v>
      </c>
      <c r="AA511">
        <v>2014</v>
      </c>
      <c r="AB511">
        <v>33</v>
      </c>
    </row>
    <row r="512" spans="1:28">
      <c r="A512">
        <v>4639049</v>
      </c>
      <c r="B512">
        <v>12088137</v>
      </c>
      <c r="C512">
        <v>19887091</v>
      </c>
      <c r="D512">
        <v>20000439</v>
      </c>
      <c r="E512">
        <v>17977144</v>
      </c>
      <c r="F512">
        <v>24893245</v>
      </c>
      <c r="G512">
        <v>35301718</v>
      </c>
      <c r="H512">
        <v>31896690</v>
      </c>
      <c r="I512">
        <v>31497616</v>
      </c>
      <c r="J512">
        <v>34193555</v>
      </c>
      <c r="K512">
        <v>42047984</v>
      </c>
      <c r="L512">
        <v>29816680</v>
      </c>
      <c r="M512">
        <v>30220713</v>
      </c>
      <c r="N512">
        <v>48042897</v>
      </c>
      <c r="O512">
        <v>56401483</v>
      </c>
      <c r="P512">
        <v>54638665</v>
      </c>
      <c r="Q512">
        <v>45221136</v>
      </c>
      <c r="R512">
        <v>31195317</v>
      </c>
      <c r="S512">
        <v>20587453</v>
      </c>
      <c r="T512">
        <v>11918879</v>
      </c>
      <c r="U512">
        <v>7924523</v>
      </c>
      <c r="V512">
        <v>3918475</v>
      </c>
      <c r="W512">
        <v>1574191</v>
      </c>
      <c r="X512">
        <v>817901</v>
      </c>
      <c r="Y512">
        <v>666059</v>
      </c>
      <c r="Z512" t="s">
        <v>20</v>
      </c>
      <c r="AA512">
        <v>2015</v>
      </c>
      <c r="AB512">
        <v>34</v>
      </c>
    </row>
    <row r="513" spans="1:28">
      <c r="A513" s="2">
        <v>10539632</v>
      </c>
      <c r="B513" s="2">
        <v>19997358</v>
      </c>
      <c r="C513" s="2">
        <v>35463876</v>
      </c>
      <c r="D513" s="2">
        <v>68349988</v>
      </c>
      <c r="E513" s="2">
        <v>76239113</v>
      </c>
      <c r="F513" s="2">
        <v>66997789</v>
      </c>
      <c r="G513" s="2">
        <v>80847640</v>
      </c>
      <c r="H513" s="2">
        <v>98674725</v>
      </c>
      <c r="I513" s="2">
        <v>134797181</v>
      </c>
      <c r="J513" s="2">
        <v>142251273</v>
      </c>
      <c r="K513" s="2">
        <v>142046650</v>
      </c>
      <c r="L513" s="2">
        <v>123736604</v>
      </c>
      <c r="M513" s="2">
        <v>105126255</v>
      </c>
      <c r="N513" s="2">
        <v>110247873</v>
      </c>
      <c r="O513" s="2">
        <v>90863778</v>
      </c>
      <c r="P513" s="2">
        <v>81433805</v>
      </c>
      <c r="Q513" s="2">
        <v>86587053</v>
      </c>
      <c r="R513" s="2">
        <v>78411437</v>
      </c>
      <c r="S513" s="2">
        <v>55605146</v>
      </c>
      <c r="T513" s="2">
        <v>31301053</v>
      </c>
      <c r="U513" s="2">
        <v>18335362</v>
      </c>
      <c r="V513" s="2">
        <v>9709143</v>
      </c>
      <c r="W513" s="2">
        <v>4721490</v>
      </c>
      <c r="X513" s="2">
        <v>2317958</v>
      </c>
      <c r="Y513" s="2">
        <v>368644</v>
      </c>
      <c r="Z513" s="2" t="s">
        <v>20</v>
      </c>
      <c r="AA513" s="2">
        <v>2016</v>
      </c>
      <c r="AB513" s="2">
        <v>35</v>
      </c>
    </row>
    <row r="514" spans="1:28">
      <c r="A514" s="2">
        <v>26262262</v>
      </c>
      <c r="B514" s="2">
        <v>50254281</v>
      </c>
      <c r="C514" s="2">
        <v>66170119</v>
      </c>
      <c r="D514" s="2">
        <v>46757560</v>
      </c>
      <c r="E514" s="2">
        <v>43537891</v>
      </c>
      <c r="F514" s="2">
        <v>45171284</v>
      </c>
      <c r="G514" s="2">
        <v>53135066</v>
      </c>
      <c r="H514" s="2">
        <v>73558348</v>
      </c>
      <c r="I514" s="2">
        <v>90493696</v>
      </c>
      <c r="J514" s="2">
        <v>107130933</v>
      </c>
      <c r="K514" s="2">
        <v>114598866</v>
      </c>
      <c r="L514" s="2">
        <v>126983586</v>
      </c>
      <c r="M514" s="2">
        <v>135025238</v>
      </c>
      <c r="N514" s="2">
        <v>141094946</v>
      </c>
      <c r="O514" s="2">
        <v>85933926</v>
      </c>
      <c r="P514" s="2">
        <v>49438566</v>
      </c>
      <c r="Q514" s="2">
        <v>43809994</v>
      </c>
      <c r="R514" s="2">
        <v>48413477</v>
      </c>
      <c r="S514" s="2">
        <v>51518766</v>
      </c>
      <c r="T514" s="2">
        <v>39569158</v>
      </c>
      <c r="U514" s="2">
        <v>23908361</v>
      </c>
      <c r="V514" s="2">
        <v>11651327</v>
      </c>
      <c r="W514" s="2">
        <v>4394871</v>
      </c>
      <c r="X514" s="2">
        <v>2005099</v>
      </c>
      <c r="Y514" s="2">
        <v>1110772</v>
      </c>
      <c r="Z514" s="2" t="s">
        <v>20</v>
      </c>
      <c r="AA514" s="2">
        <v>2017</v>
      </c>
      <c r="AB514" s="2">
        <v>36</v>
      </c>
    </row>
    <row r="515" spans="1:28">
      <c r="A515" t="s">
        <v>49</v>
      </c>
    </row>
    <row r="516" spans="1:28">
      <c r="A516" s="3" t="s">
        <v>169</v>
      </c>
      <c r="B516" t="s">
        <v>1</v>
      </c>
      <c r="C516" t="s">
        <v>170</v>
      </c>
      <c r="D516" t="s">
        <v>4</v>
      </c>
      <c r="E516" t="s">
        <v>171</v>
      </c>
      <c r="F516" t="s">
        <v>46</v>
      </c>
      <c r="G516" t="s">
        <v>10</v>
      </c>
      <c r="H516" t="s">
        <v>5</v>
      </c>
      <c r="I516" t="s">
        <v>172</v>
      </c>
      <c r="J516" t="s">
        <v>167</v>
      </c>
    </row>
    <row r="517" spans="1:28">
      <c r="A517" t="s">
        <v>49</v>
      </c>
    </row>
    <row r="518" spans="1:28">
      <c r="A518" t="s">
        <v>20</v>
      </c>
      <c r="B518" t="s">
        <v>59</v>
      </c>
    </row>
    <row r="519" spans="1:28">
      <c r="A519" t="s">
        <v>20</v>
      </c>
      <c r="B519">
        <v>1</v>
      </c>
      <c r="C519">
        <v>2</v>
      </c>
      <c r="D519">
        <v>3</v>
      </c>
      <c r="E519">
        <v>4</v>
      </c>
      <c r="F519">
        <v>5</v>
      </c>
      <c r="G519">
        <v>6</v>
      </c>
      <c r="H519">
        <v>7</v>
      </c>
      <c r="I519">
        <v>8</v>
      </c>
      <c r="J519">
        <v>9</v>
      </c>
      <c r="K519">
        <v>10</v>
      </c>
      <c r="L519">
        <v>11</v>
      </c>
      <c r="M519">
        <v>12</v>
      </c>
    </row>
    <row r="520" spans="1:28">
      <c r="A520" t="s">
        <v>20</v>
      </c>
      <c r="B520" t="s">
        <v>173</v>
      </c>
      <c r="C520" t="s">
        <v>161</v>
      </c>
      <c r="D520" t="s">
        <v>174</v>
      </c>
    </row>
    <row r="521" spans="1:28">
      <c r="A521">
        <v>14</v>
      </c>
      <c r="B521">
        <v>24</v>
      </c>
      <c r="C521">
        <v>32</v>
      </c>
      <c r="D521">
        <v>39</v>
      </c>
      <c r="E521">
        <v>43</v>
      </c>
      <c r="F521">
        <v>48</v>
      </c>
      <c r="G521">
        <v>51</v>
      </c>
      <c r="H521">
        <v>54</v>
      </c>
      <c r="I521">
        <v>57</v>
      </c>
      <c r="J521">
        <v>59</v>
      </c>
      <c r="K521">
        <v>60</v>
      </c>
      <c r="L521">
        <v>61</v>
      </c>
    </row>
    <row r="522" spans="1:28">
      <c r="A522" t="s">
        <v>20</v>
      </c>
      <c r="B522" t="s">
        <v>151</v>
      </c>
    </row>
    <row r="523" spans="1:28">
      <c r="A523">
        <v>9</v>
      </c>
      <c r="B523">
        <v>12</v>
      </c>
      <c r="C523">
        <v>15</v>
      </c>
      <c r="D523">
        <v>18</v>
      </c>
      <c r="E523">
        <v>21</v>
      </c>
      <c r="F523">
        <v>24</v>
      </c>
      <c r="G523">
        <v>27</v>
      </c>
      <c r="H523">
        <v>30</v>
      </c>
      <c r="I523">
        <v>33</v>
      </c>
      <c r="J523">
        <v>36</v>
      </c>
      <c r="K523">
        <v>39</v>
      </c>
      <c r="L523">
        <v>42</v>
      </c>
      <c r="M523">
        <v>45</v>
      </c>
      <c r="N523">
        <v>50</v>
      </c>
      <c r="O523">
        <v>55</v>
      </c>
      <c r="P523">
        <v>60</v>
      </c>
      <c r="Q523">
        <v>65</v>
      </c>
      <c r="R523">
        <v>70</v>
      </c>
      <c r="S523">
        <v>75</v>
      </c>
      <c r="T523">
        <v>80</v>
      </c>
      <c r="U523">
        <v>85</v>
      </c>
      <c r="V523">
        <v>90</v>
      </c>
      <c r="W523">
        <v>95</v>
      </c>
      <c r="X523">
        <v>100</v>
      </c>
      <c r="Y523">
        <v>105</v>
      </c>
    </row>
    <row r="524" spans="1:28">
      <c r="A524" t="s">
        <v>20</v>
      </c>
      <c r="B524" t="s">
        <v>63</v>
      </c>
    </row>
    <row r="525" spans="1:28">
      <c r="A525">
        <v>10</v>
      </c>
      <c r="B525">
        <v>16</v>
      </c>
      <c r="C525">
        <v>18</v>
      </c>
      <c r="D525">
        <v>20</v>
      </c>
      <c r="E525">
        <v>22</v>
      </c>
      <c r="F525">
        <v>24</v>
      </c>
      <c r="G525">
        <v>26</v>
      </c>
      <c r="H525">
        <v>28</v>
      </c>
      <c r="I525">
        <v>30</v>
      </c>
      <c r="J525">
        <v>32</v>
      </c>
      <c r="K525">
        <v>34</v>
      </c>
      <c r="L525">
        <v>36</v>
      </c>
      <c r="M525">
        <v>38</v>
      </c>
      <c r="N525">
        <v>40</v>
      </c>
      <c r="O525">
        <v>43</v>
      </c>
      <c r="P525">
        <v>46</v>
      </c>
      <c r="Q525">
        <v>49</v>
      </c>
      <c r="R525">
        <v>52</v>
      </c>
      <c r="S525">
        <v>55</v>
      </c>
      <c r="T525">
        <v>58</v>
      </c>
      <c r="U525">
        <v>61</v>
      </c>
      <c r="V525">
        <v>64</v>
      </c>
      <c r="W525">
        <v>67</v>
      </c>
      <c r="X525">
        <v>70</v>
      </c>
      <c r="Y525">
        <v>75</v>
      </c>
      <c r="Z525" t="s">
        <v>20</v>
      </c>
      <c r="AA525">
        <v>95</v>
      </c>
    </row>
    <row r="526" spans="1:28">
      <c r="A526" t="s">
        <v>49</v>
      </c>
    </row>
    <row r="527" spans="1:28">
      <c r="A527" t="s">
        <v>175</v>
      </c>
      <c r="B527" t="s">
        <v>176</v>
      </c>
      <c r="C527" t="s">
        <v>177</v>
      </c>
      <c r="D527" t="s">
        <v>5</v>
      </c>
      <c r="E527" t="s">
        <v>172</v>
      </c>
      <c r="F527" t="s">
        <v>167</v>
      </c>
    </row>
    <row r="528" spans="1:28">
      <c r="A528" t="s">
        <v>49</v>
      </c>
    </row>
    <row r="529" spans="1:25">
      <c r="A529" t="s">
        <v>20</v>
      </c>
      <c r="B529" t="s">
        <v>178</v>
      </c>
      <c r="C529" t="s">
        <v>161</v>
      </c>
      <c r="D529" t="s">
        <v>179</v>
      </c>
      <c r="E529" t="s">
        <v>180</v>
      </c>
      <c r="F529" t="s">
        <v>78</v>
      </c>
      <c r="G529" t="s">
        <v>7</v>
      </c>
    </row>
    <row r="530" spans="1:25">
      <c r="A530">
        <v>0.99939999999999996</v>
      </c>
      <c r="B530" s="1">
        <v>5.9999999999999995E-4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</row>
    <row r="531" spans="1:25">
      <c r="A531">
        <v>2.24E-2</v>
      </c>
      <c r="B531">
        <v>0.86750000000000005</v>
      </c>
      <c r="C531">
        <v>0.1096</v>
      </c>
      <c r="D531" s="1">
        <v>5.0000000000000001E-4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</row>
    <row r="532" spans="1:25">
      <c r="A532" s="1">
        <v>2.9999999999999997E-4</v>
      </c>
      <c r="B532">
        <v>0.14349999999999999</v>
      </c>
      <c r="C532">
        <v>0.6321</v>
      </c>
      <c r="D532">
        <v>0.1893</v>
      </c>
      <c r="E532">
        <v>3.3300000000000003E-2</v>
      </c>
      <c r="F532">
        <v>1.2999999999999999E-3</v>
      </c>
      <c r="G532" s="1">
        <v>1E-4</v>
      </c>
      <c r="H532">
        <v>0</v>
      </c>
      <c r="I532">
        <v>0</v>
      </c>
      <c r="J532">
        <v>0</v>
      </c>
      <c r="K532">
        <v>0</v>
      </c>
      <c r="L532">
        <v>0</v>
      </c>
    </row>
    <row r="533" spans="1:25">
      <c r="A533">
        <v>0</v>
      </c>
      <c r="B533" s="1">
        <v>6.9999999999999999E-4</v>
      </c>
      <c r="C533">
        <v>0.13059999999999999</v>
      </c>
      <c r="D533">
        <v>0.51990000000000003</v>
      </c>
      <c r="E533">
        <v>0.30299999999999999</v>
      </c>
      <c r="F533">
        <v>3.9600000000000003E-2</v>
      </c>
      <c r="G533">
        <v>5.7000000000000002E-3</v>
      </c>
      <c r="H533" s="1">
        <v>5.0000000000000001E-4</v>
      </c>
      <c r="I533">
        <v>0</v>
      </c>
      <c r="J533">
        <v>0</v>
      </c>
      <c r="K533">
        <v>0</v>
      </c>
      <c r="L533">
        <v>0</v>
      </c>
    </row>
    <row r="534" spans="1:25">
      <c r="A534">
        <v>0</v>
      </c>
      <c r="B534">
        <v>0</v>
      </c>
      <c r="C534">
        <v>1.35E-2</v>
      </c>
      <c r="D534">
        <v>0.24249999999999999</v>
      </c>
      <c r="E534">
        <v>0.39989999999999998</v>
      </c>
      <c r="F534">
        <v>0.23039999999999999</v>
      </c>
      <c r="G534">
        <v>8.8300000000000003E-2</v>
      </c>
      <c r="H534">
        <v>2.12E-2</v>
      </c>
      <c r="I534">
        <v>3.2000000000000002E-3</v>
      </c>
      <c r="J534" s="1">
        <v>6.9999999999999999E-4</v>
      </c>
      <c r="K534" s="1">
        <v>2.9999999999999997E-4</v>
      </c>
      <c r="L534" s="1">
        <v>1E-4</v>
      </c>
    </row>
    <row r="535" spans="1:25">
      <c r="A535">
        <v>0</v>
      </c>
      <c r="B535">
        <v>0</v>
      </c>
      <c r="C535">
        <v>2.3999999999999998E-3</v>
      </c>
      <c r="D535">
        <v>6.9199999999999998E-2</v>
      </c>
      <c r="E535">
        <v>0.1946</v>
      </c>
      <c r="F535">
        <v>0.28970000000000001</v>
      </c>
      <c r="G535">
        <v>0.22819999999999999</v>
      </c>
      <c r="H535">
        <v>0.12570000000000001</v>
      </c>
      <c r="I535">
        <v>4.8399999999999999E-2</v>
      </c>
      <c r="J535">
        <v>2.1000000000000001E-2</v>
      </c>
      <c r="K535">
        <v>1.2999999999999999E-2</v>
      </c>
      <c r="L535">
        <v>7.7999999999999996E-3</v>
      </c>
    </row>
    <row r="536" spans="1:25">
      <c r="A536">
        <v>0</v>
      </c>
      <c r="B536">
        <v>0</v>
      </c>
      <c r="C536" s="1">
        <v>5.9999999999999995E-4</v>
      </c>
      <c r="D536">
        <v>1.95E-2</v>
      </c>
      <c r="E536">
        <v>6.9900000000000004E-2</v>
      </c>
      <c r="F536">
        <v>0.1734</v>
      </c>
      <c r="G536">
        <v>0.2077</v>
      </c>
      <c r="H536">
        <v>0.189</v>
      </c>
      <c r="I536">
        <v>0.1308</v>
      </c>
      <c r="J536">
        <v>8.7900000000000006E-2</v>
      </c>
      <c r="K536">
        <v>6.88E-2</v>
      </c>
      <c r="L536">
        <v>5.2299999999999999E-2</v>
      </c>
    </row>
    <row r="537" spans="1:25">
      <c r="A537">
        <v>0</v>
      </c>
      <c r="B537">
        <v>0</v>
      </c>
      <c r="C537" s="1">
        <v>2.0000000000000001E-4</v>
      </c>
      <c r="D537">
        <v>7.7000000000000002E-3</v>
      </c>
      <c r="E537">
        <v>3.2099999999999997E-2</v>
      </c>
      <c r="F537">
        <v>0.1052</v>
      </c>
      <c r="G537">
        <v>0.1555</v>
      </c>
      <c r="H537">
        <v>0.18060000000000001</v>
      </c>
      <c r="I537">
        <v>0.1648</v>
      </c>
      <c r="J537">
        <v>0.1356</v>
      </c>
      <c r="K537">
        <v>0.1181</v>
      </c>
      <c r="L537">
        <v>0.1002</v>
      </c>
    </row>
    <row r="538" spans="1:25">
      <c r="A538">
        <v>0</v>
      </c>
      <c r="B538">
        <v>0</v>
      </c>
      <c r="C538" s="1">
        <v>1E-4</v>
      </c>
      <c r="D538">
        <v>3.0000000000000001E-3</v>
      </c>
      <c r="E538">
        <v>1.47E-2</v>
      </c>
      <c r="F538">
        <v>6.2100000000000002E-2</v>
      </c>
      <c r="G538">
        <v>0.10979999999999999</v>
      </c>
      <c r="H538">
        <v>0.1555</v>
      </c>
      <c r="I538">
        <v>0.1764</v>
      </c>
      <c r="J538">
        <v>0.16980000000000001</v>
      </c>
      <c r="K538">
        <v>0.1605</v>
      </c>
      <c r="L538">
        <v>0.14810000000000001</v>
      </c>
    </row>
    <row r="539" spans="1:25">
      <c r="A539">
        <v>0</v>
      </c>
      <c r="B539">
        <v>0</v>
      </c>
      <c r="C539">
        <v>0</v>
      </c>
      <c r="D539">
        <v>1.1999999999999999E-3</v>
      </c>
      <c r="E539">
        <v>7.4999999999999997E-3</v>
      </c>
      <c r="F539">
        <v>4.2299999999999997E-2</v>
      </c>
      <c r="G539">
        <v>8.7099999999999997E-2</v>
      </c>
      <c r="H539">
        <v>0.14130000000000001</v>
      </c>
      <c r="I539">
        <v>0.18049999999999999</v>
      </c>
      <c r="J539">
        <v>0.18609999999999999</v>
      </c>
      <c r="K539">
        <v>0.18160000000000001</v>
      </c>
      <c r="L539">
        <v>0.17249999999999999</v>
      </c>
    </row>
    <row r="540" spans="1:25">
      <c r="A540">
        <v>0</v>
      </c>
      <c r="B540">
        <v>0</v>
      </c>
      <c r="C540">
        <v>0</v>
      </c>
      <c r="D540" s="1">
        <v>5.9999999999999995E-4</v>
      </c>
      <c r="E540">
        <v>4.1999999999999997E-3</v>
      </c>
      <c r="F540">
        <v>2.8299999999999999E-2</v>
      </c>
      <c r="G540">
        <v>6.5500000000000003E-2</v>
      </c>
      <c r="H540">
        <v>0.1205</v>
      </c>
      <c r="I540">
        <v>0.17580000000000001</v>
      </c>
      <c r="J540">
        <v>0.1988</v>
      </c>
      <c r="K540">
        <v>0.20349999999999999</v>
      </c>
      <c r="L540">
        <v>0.20300000000000001</v>
      </c>
    </row>
    <row r="541" spans="1:25">
      <c r="A541">
        <v>0</v>
      </c>
      <c r="B541">
        <v>0</v>
      </c>
      <c r="C541">
        <v>0</v>
      </c>
      <c r="D541" s="1">
        <v>8.9999999999999998E-4</v>
      </c>
      <c r="E541">
        <v>5.4000000000000003E-3</v>
      </c>
      <c r="F541">
        <v>3.0700000000000002E-2</v>
      </c>
      <c r="G541">
        <v>6.6799999999999998E-2</v>
      </c>
      <c r="H541">
        <v>0.11849999999999999</v>
      </c>
      <c r="I541">
        <v>0.17180000000000001</v>
      </c>
      <c r="J541">
        <v>0.19670000000000001</v>
      </c>
      <c r="K541">
        <v>0.2034</v>
      </c>
      <c r="L541">
        <v>0.20569999999999999</v>
      </c>
    </row>
    <row r="542" spans="1:25">
      <c r="A542" t="s">
        <v>20</v>
      </c>
      <c r="B542" t="s">
        <v>151</v>
      </c>
    </row>
    <row r="543" spans="1:25">
      <c r="A543">
        <v>0.32100000000000001</v>
      </c>
      <c r="B543">
        <v>0.33700000000000002</v>
      </c>
      <c r="C543">
        <v>0.24099999999999999</v>
      </c>
      <c r="D543">
        <v>8.5000000000000006E-2</v>
      </c>
      <c r="E543">
        <v>1.4E-2</v>
      </c>
      <c r="F543">
        <v>1E-3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</row>
    <row r="544" spans="1:25">
      <c r="A544">
        <v>0</v>
      </c>
      <c r="B544">
        <v>2E-3</v>
      </c>
      <c r="C544">
        <v>1.0999999999999999E-2</v>
      </c>
      <c r="D544">
        <v>4.8000000000000001E-2</v>
      </c>
      <c r="E544">
        <v>0.13500000000000001</v>
      </c>
      <c r="F544">
        <v>0.24</v>
      </c>
      <c r="G544">
        <v>0.26700000000000002</v>
      </c>
      <c r="H544">
        <v>0.187</v>
      </c>
      <c r="I544">
        <v>8.2000000000000003E-2</v>
      </c>
      <c r="J544">
        <v>2.3E-2</v>
      </c>
      <c r="K544">
        <v>4.0000000000000001E-3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</row>
    <row r="545" spans="1:25">
      <c r="A545">
        <v>0</v>
      </c>
      <c r="B545">
        <v>0</v>
      </c>
      <c r="C545">
        <v>0</v>
      </c>
      <c r="D545">
        <v>0</v>
      </c>
      <c r="E545">
        <v>1E-3</v>
      </c>
      <c r="F545">
        <v>5.0000000000000001E-3</v>
      </c>
      <c r="G545">
        <v>2.1000000000000001E-2</v>
      </c>
      <c r="H545">
        <v>6.4000000000000001E-2</v>
      </c>
      <c r="I545">
        <v>0.13800000000000001</v>
      </c>
      <c r="J545">
        <v>0.21199999999999999</v>
      </c>
      <c r="K545">
        <v>0.23100000000000001</v>
      </c>
      <c r="L545">
        <v>0.17899999999999999</v>
      </c>
      <c r="M545">
        <v>0.128</v>
      </c>
      <c r="N545">
        <v>0.02</v>
      </c>
      <c r="O545">
        <v>1E-3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</row>
    <row r="546" spans="1:25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1E-3</v>
      </c>
      <c r="I546">
        <v>6.0000000000000001E-3</v>
      </c>
      <c r="J546">
        <v>0.02</v>
      </c>
      <c r="K546">
        <v>5.2999999999999999E-2</v>
      </c>
      <c r="L546">
        <v>0.109</v>
      </c>
      <c r="M546">
        <v>0.308</v>
      </c>
      <c r="N546">
        <v>0.31</v>
      </c>
      <c r="O546">
        <v>0.152</v>
      </c>
      <c r="P546">
        <v>3.5999999999999997E-2</v>
      </c>
      <c r="Q546">
        <v>4.0000000000000001E-3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</row>
    <row r="547" spans="1:25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1E-3</v>
      </c>
      <c r="K547">
        <v>3.0000000000000001E-3</v>
      </c>
      <c r="L547">
        <v>0.01</v>
      </c>
      <c r="M547">
        <v>6.5000000000000002E-2</v>
      </c>
      <c r="N547">
        <v>0.191</v>
      </c>
      <c r="O547">
        <v>0.30399999999999999</v>
      </c>
      <c r="P547">
        <v>0.26400000000000001</v>
      </c>
      <c r="Q547">
        <v>0.125</v>
      </c>
      <c r="R547">
        <v>3.3000000000000002E-2</v>
      </c>
      <c r="S547">
        <v>5.0000000000000001E-3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</row>
    <row r="548" spans="1:25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1E-3</v>
      </c>
      <c r="M548">
        <v>7.0000000000000001E-3</v>
      </c>
      <c r="N548">
        <v>3.7999999999999999E-2</v>
      </c>
      <c r="O548">
        <v>0.126</v>
      </c>
      <c r="P548">
        <v>0.247</v>
      </c>
      <c r="Q548">
        <v>0.28599999999999998</v>
      </c>
      <c r="R548">
        <v>0.19500000000000001</v>
      </c>
      <c r="S548">
        <v>7.9000000000000001E-2</v>
      </c>
      <c r="T548">
        <v>1.9E-2</v>
      </c>
      <c r="U548">
        <v>3.0000000000000001E-3</v>
      </c>
      <c r="V548">
        <v>0</v>
      </c>
      <c r="W548">
        <v>0</v>
      </c>
      <c r="X548">
        <v>0</v>
      </c>
      <c r="Y548">
        <v>0</v>
      </c>
    </row>
    <row r="549" spans="1:25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1E-3</v>
      </c>
      <c r="N549">
        <v>6.0000000000000001E-3</v>
      </c>
      <c r="O549">
        <v>0.03</v>
      </c>
      <c r="P549">
        <v>0.10100000000000001</v>
      </c>
      <c r="Q549">
        <v>0.21</v>
      </c>
      <c r="R549">
        <v>0.27400000000000002</v>
      </c>
      <c r="S549">
        <v>0.222</v>
      </c>
      <c r="T549">
        <v>0.113</v>
      </c>
      <c r="U549">
        <v>3.5999999999999997E-2</v>
      </c>
      <c r="V549">
        <v>7.0000000000000001E-3</v>
      </c>
      <c r="W549">
        <v>1E-3</v>
      </c>
      <c r="X549">
        <v>0</v>
      </c>
      <c r="Y549">
        <v>0</v>
      </c>
    </row>
    <row r="550" spans="1:25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1E-3</v>
      </c>
      <c r="O550">
        <v>6.0000000000000001E-3</v>
      </c>
      <c r="P550">
        <v>0.03</v>
      </c>
      <c r="Q550">
        <v>9.6000000000000002E-2</v>
      </c>
      <c r="R550">
        <v>0.19600000000000001</v>
      </c>
      <c r="S550">
        <v>0.26100000000000001</v>
      </c>
      <c r="T550">
        <v>0.22500000000000001</v>
      </c>
      <c r="U550">
        <v>0.126</v>
      </c>
      <c r="V550">
        <v>4.5999999999999999E-2</v>
      </c>
      <c r="W550">
        <v>1.0999999999999999E-2</v>
      </c>
      <c r="X550">
        <v>2E-3</v>
      </c>
      <c r="Y550">
        <v>0</v>
      </c>
    </row>
    <row r="551" spans="1:25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1E-3</v>
      </c>
      <c r="P551">
        <v>8.9999999999999993E-3</v>
      </c>
      <c r="Q551">
        <v>3.6999999999999998E-2</v>
      </c>
      <c r="R551">
        <v>0.104</v>
      </c>
      <c r="S551">
        <v>0.19800000000000001</v>
      </c>
      <c r="T551">
        <v>0.252</v>
      </c>
      <c r="U551">
        <v>0.215</v>
      </c>
      <c r="V551">
        <v>0.123</v>
      </c>
      <c r="W551">
        <v>4.7E-2</v>
      </c>
      <c r="X551">
        <v>1.2E-2</v>
      </c>
      <c r="Y551">
        <v>2E-3</v>
      </c>
    </row>
    <row r="552" spans="1:25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3.0000000000000001E-3</v>
      </c>
      <c r="Q552">
        <v>1.4E-2</v>
      </c>
      <c r="R552">
        <v>0.05</v>
      </c>
      <c r="S552">
        <v>0.124</v>
      </c>
      <c r="T552">
        <v>0.21</v>
      </c>
      <c r="U552">
        <v>0.245</v>
      </c>
      <c r="V552">
        <v>0.19500000000000001</v>
      </c>
      <c r="W552">
        <v>0.107</v>
      </c>
      <c r="X552">
        <v>0.04</v>
      </c>
      <c r="Y552">
        <v>1.2999999999999999E-2</v>
      </c>
    </row>
    <row r="553" spans="1:25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1E-3</v>
      </c>
      <c r="Q553">
        <v>6.0000000000000001E-3</v>
      </c>
      <c r="R553">
        <v>2.4E-2</v>
      </c>
      <c r="S553">
        <v>7.1999999999999995E-2</v>
      </c>
      <c r="T553">
        <v>0.152</v>
      </c>
      <c r="U553">
        <v>0.224</v>
      </c>
      <c r="V553">
        <v>0.23200000000000001</v>
      </c>
      <c r="W553">
        <v>0.16700000000000001</v>
      </c>
      <c r="X553">
        <v>8.5000000000000006E-2</v>
      </c>
      <c r="Y553">
        <v>3.9E-2</v>
      </c>
    </row>
    <row r="554" spans="1:25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1E-3</v>
      </c>
      <c r="Q554">
        <v>3.0000000000000001E-3</v>
      </c>
      <c r="R554">
        <v>1.0999999999999999E-2</v>
      </c>
      <c r="S554">
        <v>3.1E-2</v>
      </c>
      <c r="T554">
        <v>6.7000000000000004E-2</v>
      </c>
      <c r="U554">
        <v>0.11899999999999999</v>
      </c>
      <c r="V554">
        <v>0.16800000000000001</v>
      </c>
      <c r="W554">
        <v>0.189</v>
      </c>
      <c r="X554">
        <v>0.17</v>
      </c>
      <c r="Y554">
        <v>0.24099999999999999</v>
      </c>
    </row>
    <row r="555" spans="1:25">
      <c r="A555" t="s">
        <v>20</v>
      </c>
      <c r="B555" t="s">
        <v>16</v>
      </c>
      <c r="C555" t="s">
        <v>181</v>
      </c>
    </row>
    <row r="556" spans="1:25">
      <c r="A556">
        <v>0.99991160000000001</v>
      </c>
      <c r="B556" s="1">
        <v>8.8399999999999994E-5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</row>
    <row r="557" spans="1:25">
      <c r="A557">
        <v>2.5052249999999998E-3</v>
      </c>
      <c r="B557">
        <v>0.53428723899999997</v>
      </c>
      <c r="C557">
        <v>0.399923215</v>
      </c>
      <c r="D557">
        <v>6.1739832000000001E-2</v>
      </c>
      <c r="E557">
        <v>1.5388019999999999E-3</v>
      </c>
      <c r="F557" s="1">
        <v>5.6799999999999998E-6</v>
      </c>
      <c r="G557" s="1">
        <v>2.9100000000000001E-9</v>
      </c>
      <c r="H557" s="1">
        <v>1.9699999999999999E-13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</row>
    <row r="558" spans="1:25">
      <c r="A558" s="1">
        <v>7.3599999999999997E-8</v>
      </c>
      <c r="B558">
        <v>8.2582599999999999E-4</v>
      </c>
      <c r="C558">
        <v>1.6545727E-2</v>
      </c>
      <c r="D558">
        <v>0.120766263</v>
      </c>
      <c r="E558">
        <v>0.33113489400000001</v>
      </c>
      <c r="F558">
        <v>0.35422009300000001</v>
      </c>
      <c r="G558">
        <v>0.15004187699999999</v>
      </c>
      <c r="H558">
        <v>2.4863824E-2</v>
      </c>
      <c r="I558">
        <v>1.564913E-3</v>
      </c>
      <c r="J558" s="1">
        <v>3.6199999999999999E-5</v>
      </c>
      <c r="K558" s="1">
        <v>3.0100000000000001E-7</v>
      </c>
      <c r="L558" s="1">
        <v>8.7699999999999997E-10</v>
      </c>
      <c r="M558" s="1">
        <v>8.9600000000000002E-13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</row>
    <row r="559" spans="1:25">
      <c r="A559" s="1">
        <v>4.3599999999999997E-11</v>
      </c>
      <c r="B559" s="1">
        <v>8.2699999999999998E-7</v>
      </c>
      <c r="C559" s="1">
        <v>3.6699999999999998E-5</v>
      </c>
      <c r="D559">
        <v>8.1250699999999996E-4</v>
      </c>
      <c r="E559">
        <v>9.0564170000000006E-3</v>
      </c>
      <c r="F559">
        <v>5.2400189E-2</v>
      </c>
      <c r="G559">
        <v>0.163307487</v>
      </c>
      <c r="H559">
        <v>0.28368353899999998</v>
      </c>
      <c r="I559">
        <v>0.27943508099999997</v>
      </c>
      <c r="J559">
        <v>0.15513316299999999</v>
      </c>
      <c r="K559">
        <v>4.7544266000000002E-2</v>
      </c>
      <c r="L559">
        <v>7.8664029999999992E-3</v>
      </c>
      <c r="M559">
        <v>6.9086199999999999E-4</v>
      </c>
      <c r="N559" s="1">
        <v>3.2299999999999999E-5</v>
      </c>
      <c r="O559" s="1">
        <v>2.7399999999999999E-7</v>
      </c>
      <c r="P559" s="1">
        <v>2.3000000000000001E-10</v>
      </c>
      <c r="Q559" s="1">
        <v>4.3900000000000001E-14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>
      <c r="A560" s="1">
        <v>3.07E-13</v>
      </c>
      <c r="B560" s="1">
        <v>4.2599999999999998E-9</v>
      </c>
      <c r="C560" s="1">
        <v>2.16E-7</v>
      </c>
      <c r="D560" s="1">
        <v>6.55E-6</v>
      </c>
      <c r="E560">
        <v>1.18811E-4</v>
      </c>
      <c r="F560">
        <v>1.296239E-3</v>
      </c>
      <c r="G560">
        <v>8.6954379999999998E-3</v>
      </c>
      <c r="H560">
        <v>3.6896696999999999E-2</v>
      </c>
      <c r="I560">
        <v>0.102568596</v>
      </c>
      <c r="J560">
        <v>0.19288670699999999</v>
      </c>
      <c r="K560">
        <v>0.24890990199999999</v>
      </c>
      <c r="L560">
        <v>0.218476057</v>
      </c>
      <c r="M560">
        <v>0.127656989</v>
      </c>
      <c r="N560">
        <v>5.3535570999999997E-2</v>
      </c>
      <c r="O560">
        <v>8.58831E-3</v>
      </c>
      <c r="P560">
        <v>3.5840999999999998E-4</v>
      </c>
      <c r="Q560" s="1">
        <v>5.4700000000000001E-6</v>
      </c>
      <c r="R560" s="1">
        <v>3.0099999999999998E-8</v>
      </c>
      <c r="S560" s="1">
        <v>5.92E-11</v>
      </c>
      <c r="T560" s="1">
        <v>4.1399999999999999E-14</v>
      </c>
      <c r="U560">
        <v>0</v>
      </c>
      <c r="V560">
        <v>0</v>
      </c>
      <c r="W560">
        <v>0</v>
      </c>
      <c r="X560">
        <v>0</v>
      </c>
      <c r="Y560">
        <v>0</v>
      </c>
    </row>
    <row r="561" spans="1:25">
      <c r="A561" s="1">
        <v>1.1200000000000001E-14</v>
      </c>
      <c r="B561" s="1">
        <v>9.4199999999999995E-11</v>
      </c>
      <c r="C561" s="1">
        <v>4.42E-9</v>
      </c>
      <c r="D561" s="1">
        <v>1.4000000000000001E-7</v>
      </c>
      <c r="E561" s="1">
        <v>2.9100000000000001E-6</v>
      </c>
      <c r="F561" s="1">
        <v>4.07E-5</v>
      </c>
      <c r="G561">
        <v>3.8161599999999999E-4</v>
      </c>
      <c r="H561">
        <v>2.4404090000000002E-3</v>
      </c>
      <c r="I561">
        <v>1.0850744000000001E-2</v>
      </c>
      <c r="J561">
        <v>3.4547330000000001E-2</v>
      </c>
      <c r="K561">
        <v>8.1562906000000004E-2</v>
      </c>
      <c r="L561">
        <v>0.146875019</v>
      </c>
      <c r="M561">
        <v>0.20323131999999999</v>
      </c>
      <c r="N561">
        <v>0.260234558</v>
      </c>
      <c r="O561">
        <v>0.19272434099999999</v>
      </c>
      <c r="P561">
        <v>5.8124310999999998E-2</v>
      </c>
      <c r="Q561">
        <v>8.3931960000000003E-3</v>
      </c>
      <c r="R561">
        <v>5.7202999999999996E-4</v>
      </c>
      <c r="S561" s="1">
        <v>1.8199999999999999E-5</v>
      </c>
      <c r="T561" s="1">
        <v>2.7000000000000001E-7</v>
      </c>
      <c r="U561" s="1">
        <v>1.9000000000000001E-9</v>
      </c>
      <c r="V561">
        <v>0</v>
      </c>
      <c r="W561">
        <v>0</v>
      </c>
      <c r="X561">
        <v>0</v>
      </c>
      <c r="Y561">
        <v>0</v>
      </c>
    </row>
    <row r="562" spans="1:25">
      <c r="A562" s="1">
        <v>1.19E-15</v>
      </c>
      <c r="B562" s="1">
        <v>6.1299999999999999E-12</v>
      </c>
      <c r="C562" s="1">
        <v>2.4900000000000002E-10</v>
      </c>
      <c r="D562" s="1">
        <v>7.3300000000000001E-9</v>
      </c>
      <c r="E562" s="1">
        <v>1.54E-7</v>
      </c>
      <c r="F562" s="1">
        <v>2.3099999999999999E-6</v>
      </c>
      <c r="G562" s="1">
        <v>2.4899999999999999E-5</v>
      </c>
      <c r="H562">
        <v>1.94666E-4</v>
      </c>
      <c r="I562">
        <v>1.107713E-3</v>
      </c>
      <c r="J562">
        <v>4.6676230000000001E-3</v>
      </c>
      <c r="K562">
        <v>1.4910713000000001E-2</v>
      </c>
      <c r="L562">
        <v>3.7291510999999999E-2</v>
      </c>
      <c r="M562">
        <v>7.5513136999999994E-2</v>
      </c>
      <c r="N562">
        <v>0.16620433500000001</v>
      </c>
      <c r="O562">
        <v>0.27927927899999999</v>
      </c>
      <c r="P562">
        <v>0.24938904100000001</v>
      </c>
      <c r="Q562">
        <v>0.12816127399999999</v>
      </c>
      <c r="R562">
        <v>3.6858009999999997E-2</v>
      </c>
      <c r="S562">
        <v>5.8585879999999996E-3</v>
      </c>
      <c r="T562">
        <v>5.1172999999999995E-4</v>
      </c>
      <c r="U562" s="1">
        <v>2.5000000000000001E-5</v>
      </c>
      <c r="V562" s="1">
        <v>1.8700000000000001E-11</v>
      </c>
      <c r="W562" s="1">
        <v>3.5000000000000002E-14</v>
      </c>
      <c r="X562">
        <v>0</v>
      </c>
      <c r="Y562">
        <v>0</v>
      </c>
    </row>
    <row r="563" spans="1:25">
      <c r="A563" s="1">
        <v>2.7100000000000002E-16</v>
      </c>
      <c r="B563" s="1">
        <v>8.7400000000000001E-13</v>
      </c>
      <c r="C563" s="1">
        <v>3E-11</v>
      </c>
      <c r="D563" s="1">
        <v>7.9199999999999995E-10</v>
      </c>
      <c r="E563" s="1">
        <v>1.5700000000000002E-8</v>
      </c>
      <c r="F563" s="1">
        <v>2.35E-7</v>
      </c>
      <c r="G563" s="1">
        <v>2.6400000000000001E-6</v>
      </c>
      <c r="H563" s="1">
        <v>2.2500000000000001E-5</v>
      </c>
      <c r="I563">
        <v>1.4589E-4</v>
      </c>
      <c r="J563">
        <v>7.2251300000000004E-4</v>
      </c>
      <c r="K563">
        <v>2.770738E-3</v>
      </c>
      <c r="L563">
        <v>8.3903220000000004E-3</v>
      </c>
      <c r="M563">
        <v>2.0644401999999999E-2</v>
      </c>
      <c r="N563">
        <v>5.8544250999999999E-2</v>
      </c>
      <c r="O563">
        <v>0.146928956</v>
      </c>
      <c r="P563">
        <v>0.23516876</v>
      </c>
      <c r="Q563">
        <v>0.25362597999999997</v>
      </c>
      <c r="R563">
        <v>0.174960068</v>
      </c>
      <c r="S563">
        <v>7.5041928999999993E-2</v>
      </c>
      <c r="T563">
        <v>1.9781021999999999E-2</v>
      </c>
      <c r="U563">
        <v>3.2496489999999999E-3</v>
      </c>
      <c r="V563" s="1">
        <v>8.5199999999999995E-8</v>
      </c>
      <c r="W563" s="1">
        <v>8.2099999999999996E-10</v>
      </c>
      <c r="X563" s="1">
        <v>4.2300000000000004E-12</v>
      </c>
      <c r="Y563">
        <v>0</v>
      </c>
    </row>
    <row r="564" spans="1:25">
      <c r="A564" s="1">
        <v>1.09E-16</v>
      </c>
      <c r="B564" s="1">
        <v>2.2099999999999999E-13</v>
      </c>
      <c r="C564" s="1">
        <v>6.4799999999999999E-12</v>
      </c>
      <c r="D564" s="1">
        <v>1.5199999999999999E-10</v>
      </c>
      <c r="E564" s="1">
        <v>2.7700000000000002E-9</v>
      </c>
      <c r="F564" s="1">
        <v>3.9699999999999998E-8</v>
      </c>
      <c r="G564" s="1">
        <v>4.4200000000000001E-7</v>
      </c>
      <c r="H564" s="1">
        <v>3.8700000000000002E-6</v>
      </c>
      <c r="I564" s="1">
        <v>2.6599999999999999E-5</v>
      </c>
      <c r="J564">
        <v>1.4379E-4</v>
      </c>
      <c r="K564">
        <v>6.1676500000000002E-4</v>
      </c>
      <c r="L564">
        <v>2.119279E-3</v>
      </c>
      <c r="M564">
        <v>5.9327529999999998E-3</v>
      </c>
      <c r="N564">
        <v>1.9500586E-2</v>
      </c>
      <c r="O564">
        <v>5.9394347E-2</v>
      </c>
      <c r="P564">
        <v>0.125971312</v>
      </c>
      <c r="Q564">
        <v>0.204754511</v>
      </c>
      <c r="R564">
        <v>0.24118636900000001</v>
      </c>
      <c r="S564">
        <v>0.19543743999999999</v>
      </c>
      <c r="T564">
        <v>0.106051772</v>
      </c>
      <c r="U564">
        <v>3.8845033000000001E-2</v>
      </c>
      <c r="V564" s="1">
        <v>1.47E-5</v>
      </c>
      <c r="W564" s="1">
        <v>4.34E-7</v>
      </c>
      <c r="X564" s="1">
        <v>7.4999999999999993E-9</v>
      </c>
      <c r="Y564" s="1">
        <v>1.42E-11</v>
      </c>
    </row>
    <row r="565" spans="1:25">
      <c r="A565" s="1">
        <v>5.8200000000000002E-17</v>
      </c>
      <c r="B565" s="1">
        <v>9.0199999999999997E-14</v>
      </c>
      <c r="C565" s="1">
        <v>2.2699999999999998E-12</v>
      </c>
      <c r="D565" s="1">
        <v>4.7099999999999998E-11</v>
      </c>
      <c r="E565" s="1">
        <v>7.8899999999999996E-10</v>
      </c>
      <c r="F565" s="1">
        <v>1.0600000000000001E-8</v>
      </c>
      <c r="G565" s="1">
        <v>1.14E-7</v>
      </c>
      <c r="H565" s="1">
        <v>9.8599999999999996E-7</v>
      </c>
      <c r="I565" s="1">
        <v>6.9099999999999999E-6</v>
      </c>
      <c r="J565" s="1">
        <v>3.8999999999999999E-5</v>
      </c>
      <c r="K565">
        <v>1.7848300000000001E-4</v>
      </c>
      <c r="L565">
        <v>6.6536299999999998E-4</v>
      </c>
      <c r="M565">
        <v>2.0401339999999999E-3</v>
      </c>
      <c r="N565">
        <v>7.471086E-3</v>
      </c>
      <c r="O565">
        <v>2.5668481E-2</v>
      </c>
      <c r="P565">
        <v>6.2054837000000002E-2</v>
      </c>
      <c r="Q565">
        <v>0.122843401</v>
      </c>
      <c r="R565">
        <v>0.19650889299999999</v>
      </c>
      <c r="S565">
        <v>0.238902166</v>
      </c>
      <c r="T565">
        <v>0.210158663</v>
      </c>
      <c r="U565">
        <v>0.133032704</v>
      </c>
      <c r="V565">
        <v>4.01548E-4</v>
      </c>
      <c r="W565" s="1">
        <v>2.6100000000000001E-5</v>
      </c>
      <c r="X565" s="1">
        <v>1.08E-6</v>
      </c>
      <c r="Y565" s="1">
        <v>7.0699999999999998E-9</v>
      </c>
    </row>
    <row r="566" spans="1:25">
      <c r="A566" s="1">
        <v>6.8599999999999996E-17</v>
      </c>
      <c r="B566" s="1">
        <v>5.58E-14</v>
      </c>
      <c r="C566" s="1">
        <v>1.2200000000000001E-12</v>
      </c>
      <c r="D566" s="1">
        <v>2.2600000000000001E-11</v>
      </c>
      <c r="E566" s="1">
        <v>3.45E-10</v>
      </c>
      <c r="F566" s="1">
        <v>4.32E-9</v>
      </c>
      <c r="G566" s="1">
        <v>4.4400000000000001E-8</v>
      </c>
      <c r="H566" s="1">
        <v>3.7300000000000002E-7</v>
      </c>
      <c r="I566" s="1">
        <v>2.6000000000000001E-6</v>
      </c>
      <c r="J566" s="1">
        <v>1.49E-5</v>
      </c>
      <c r="K566" s="1">
        <v>7.0199999999999999E-5</v>
      </c>
      <c r="L566">
        <v>2.7496200000000001E-4</v>
      </c>
      <c r="M566">
        <v>8.9633599999999996E-4</v>
      </c>
      <c r="N566">
        <v>3.5587459999999998E-3</v>
      </c>
      <c r="O566">
        <v>1.3436721E-2</v>
      </c>
      <c r="P566">
        <v>3.5171442999999997E-2</v>
      </c>
      <c r="Q566">
        <v>7.5684301999999995E-2</v>
      </c>
      <c r="R566">
        <v>0.14053121299999999</v>
      </c>
      <c r="S566">
        <v>0.21773793899999999</v>
      </c>
      <c r="T566">
        <v>0.26406226300000002</v>
      </c>
      <c r="U566">
        <v>0.24422033000000001</v>
      </c>
      <c r="V566">
        <v>3.8537039999999999E-3</v>
      </c>
      <c r="W566">
        <v>4.4822200000000002E-4</v>
      </c>
      <c r="X566" s="1">
        <v>3.5099999999999999E-5</v>
      </c>
      <c r="Y566" s="1">
        <v>5.7700000000000004E-7</v>
      </c>
    </row>
    <row r="567" spans="1:25">
      <c r="A567" s="1">
        <v>8.8400000000000004E-17</v>
      </c>
      <c r="B567" s="1">
        <v>4.7999999999999997E-14</v>
      </c>
      <c r="C567" s="1">
        <v>9.2100000000000001E-13</v>
      </c>
      <c r="D567" s="1">
        <v>1.54E-11</v>
      </c>
      <c r="E567" s="1">
        <v>2.1400000000000001E-10</v>
      </c>
      <c r="F567" s="1">
        <v>2.4899999999999999E-9</v>
      </c>
      <c r="G567" s="1">
        <v>2.4200000000000002E-8</v>
      </c>
      <c r="H567" s="1">
        <v>1.97E-7</v>
      </c>
      <c r="I567" s="1">
        <v>1.3400000000000001E-6</v>
      </c>
      <c r="J567" s="1">
        <v>7.6299999999999998E-6</v>
      </c>
      <c r="K567" s="1">
        <v>3.65E-5</v>
      </c>
      <c r="L567">
        <v>1.46448E-4</v>
      </c>
      <c r="M567">
        <v>4.95971E-4</v>
      </c>
      <c r="N567">
        <v>2.0844990000000001E-3</v>
      </c>
      <c r="O567">
        <v>8.4851979999999994E-3</v>
      </c>
      <c r="P567">
        <v>2.3715825999999999E-2</v>
      </c>
      <c r="Q567">
        <v>5.3255123000000001E-2</v>
      </c>
      <c r="R567">
        <v>0.104629979</v>
      </c>
      <c r="S567">
        <v>0.18355708700000001</v>
      </c>
      <c r="T567">
        <v>0.27264300400000002</v>
      </c>
      <c r="U567">
        <v>0.32722282600000002</v>
      </c>
      <c r="V567">
        <v>1.9707504000000001E-2</v>
      </c>
      <c r="W567">
        <v>3.5414190000000001E-3</v>
      </c>
      <c r="X567">
        <v>4.5447700000000001E-4</v>
      </c>
      <c r="Y567" s="1">
        <v>1.5E-5</v>
      </c>
    </row>
    <row r="568" spans="1:25">
      <c r="A568" s="1">
        <v>1.1600000000000001E-16</v>
      </c>
      <c r="B568" s="1">
        <v>5.0700000000000001E-14</v>
      </c>
      <c r="C568" s="1">
        <v>8.6600000000000005E-13</v>
      </c>
      <c r="D568" s="1">
        <v>1.31E-11</v>
      </c>
      <c r="E568" s="1">
        <v>1.6699999999999999E-10</v>
      </c>
      <c r="F568" s="1">
        <v>1.81E-9</v>
      </c>
      <c r="G568" s="1">
        <v>1.66E-8</v>
      </c>
      <c r="H568" s="1">
        <v>1.3E-7</v>
      </c>
      <c r="I568" s="1">
        <v>8.5300000000000003E-7</v>
      </c>
      <c r="J568" s="1">
        <v>4.7999999999999998E-6</v>
      </c>
      <c r="K568" s="1">
        <v>2.2900000000000001E-5</v>
      </c>
      <c r="L568" s="1">
        <v>9.2600000000000001E-5</v>
      </c>
      <c r="M568">
        <v>3.2028299999999998E-4</v>
      </c>
      <c r="N568">
        <v>1.397353E-3</v>
      </c>
      <c r="O568">
        <v>6.018542E-3</v>
      </c>
      <c r="P568">
        <v>1.7806674000000002E-2</v>
      </c>
      <c r="Q568">
        <v>4.1414035000000002E-2</v>
      </c>
      <c r="R568">
        <v>8.2790938999999994E-2</v>
      </c>
      <c r="S568">
        <v>0.15212819599999999</v>
      </c>
      <c r="T568">
        <v>0.25308022099999999</v>
      </c>
      <c r="U568">
        <v>0.360409176</v>
      </c>
      <c r="V568">
        <v>6.4976313999999993E-2</v>
      </c>
      <c r="W568">
        <v>1.6294321E-2</v>
      </c>
      <c r="X568">
        <v>3.068618E-3</v>
      </c>
      <c r="Y568">
        <v>1.74036E-4</v>
      </c>
    </row>
    <row r="569" spans="1:25">
      <c r="A569" s="1">
        <v>1.4499999999999999E-16</v>
      </c>
      <c r="B569" s="1">
        <v>5.8199999999999994E-14</v>
      </c>
      <c r="C569" s="1">
        <v>8.9300000000000003E-13</v>
      </c>
      <c r="D569" s="1">
        <v>1.23E-11</v>
      </c>
      <c r="E569" s="1">
        <v>1.4499999999999999E-10</v>
      </c>
      <c r="F569" s="1">
        <v>1.4700000000000001E-9</v>
      </c>
      <c r="G569" s="1">
        <v>1.27E-8</v>
      </c>
      <c r="H569" s="1">
        <v>9.4899999999999996E-8</v>
      </c>
      <c r="I569" s="1">
        <v>6.0299999999999999E-7</v>
      </c>
      <c r="J569" s="1">
        <v>3.3100000000000001E-6</v>
      </c>
      <c r="K569" s="1">
        <v>1.56E-5</v>
      </c>
      <c r="L569" s="1">
        <v>6.3E-5</v>
      </c>
      <c r="M569">
        <v>2.19607E-4</v>
      </c>
      <c r="N569">
        <v>9.7921100000000001E-4</v>
      </c>
      <c r="O569">
        <v>4.3880630000000002E-3</v>
      </c>
      <c r="P569">
        <v>1.3600209E-2</v>
      </c>
      <c r="Q569">
        <v>3.2737971999999997E-2</v>
      </c>
      <c r="R569">
        <v>6.6053133E-2</v>
      </c>
      <c r="S569">
        <v>0.12204182600000001</v>
      </c>
      <c r="T569">
        <v>0.21315298099999999</v>
      </c>
      <c r="U569">
        <v>0.33552382600000002</v>
      </c>
      <c r="V569">
        <v>0.14923299600000001</v>
      </c>
      <c r="W569">
        <v>4.8517341999999998E-2</v>
      </c>
      <c r="X569">
        <v>1.2385901E-2</v>
      </c>
      <c r="Y569">
        <v>1.0843820000000001E-3</v>
      </c>
    </row>
    <row r="570" spans="1:25">
      <c r="A570" s="1">
        <v>1.61E-16</v>
      </c>
      <c r="B570" s="1">
        <v>6.7099999999999999E-14</v>
      </c>
      <c r="C570" s="1">
        <v>9.3000000000000008E-13</v>
      </c>
      <c r="D570" s="1">
        <v>1.1700000000000001E-11</v>
      </c>
      <c r="E570" s="1">
        <v>1.2899999999999999E-10</v>
      </c>
      <c r="F570" s="1">
        <v>1.2199999999999999E-9</v>
      </c>
      <c r="G570" s="1">
        <v>9.9800000000000007E-9</v>
      </c>
      <c r="H570" s="1">
        <v>7.0799999999999999E-8</v>
      </c>
      <c r="I570" s="1">
        <v>4.3500000000000002E-7</v>
      </c>
      <c r="J570" s="1">
        <v>2.3199999999999998E-6</v>
      </c>
      <c r="K570" s="1">
        <v>1.0699999999999999E-5</v>
      </c>
      <c r="L570" s="1">
        <v>4.3000000000000002E-5</v>
      </c>
      <c r="M570">
        <v>1.4974199999999999E-4</v>
      </c>
      <c r="N570">
        <v>6.7463799999999997E-4</v>
      </c>
      <c r="O570">
        <v>3.1000279999999999E-3</v>
      </c>
      <c r="P570">
        <v>9.9529839999999998E-3</v>
      </c>
      <c r="Q570">
        <v>2.4732098000000001E-2</v>
      </c>
      <c r="R570">
        <v>5.0485441999999998E-2</v>
      </c>
      <c r="S570">
        <v>9.2503063999999996E-2</v>
      </c>
      <c r="T570">
        <v>0.162799267</v>
      </c>
      <c r="U570">
        <v>0.26775729999999998</v>
      </c>
      <c r="V570">
        <v>0.25092414200000002</v>
      </c>
      <c r="W570">
        <v>0.10014638100000001</v>
      </c>
      <c r="X570">
        <v>3.2648451000000002E-2</v>
      </c>
      <c r="Y570">
        <v>4.0699610000000004E-3</v>
      </c>
    </row>
    <row r="571" spans="1:25">
      <c r="A571" s="1">
        <v>3.2300000000000002E-16</v>
      </c>
      <c r="B571" s="1">
        <v>7.5899999999999997E-14</v>
      </c>
      <c r="C571" s="1">
        <v>9.5900000000000005E-13</v>
      </c>
      <c r="D571" s="1">
        <v>1.1200000000000001E-11</v>
      </c>
      <c r="E571" s="1">
        <v>1.1399999999999999E-10</v>
      </c>
      <c r="F571" s="1">
        <v>1.02E-9</v>
      </c>
      <c r="G571" s="1">
        <v>7.8700000000000003E-9</v>
      </c>
      <c r="H571" s="1">
        <v>5.3300000000000001E-8</v>
      </c>
      <c r="I571" s="1">
        <v>3.15E-7</v>
      </c>
      <c r="J571" s="1">
        <v>1.6300000000000001E-6</v>
      </c>
      <c r="K571" s="1">
        <v>7.3699999999999997E-6</v>
      </c>
      <c r="L571" s="1">
        <v>2.9099999999999999E-5</v>
      </c>
      <c r="M571">
        <v>1.00803E-4</v>
      </c>
      <c r="N571">
        <v>4.5477000000000001E-4</v>
      </c>
      <c r="O571">
        <v>2.1194040000000001E-3</v>
      </c>
      <c r="P571">
        <v>6.9747259999999997E-3</v>
      </c>
      <c r="Q571">
        <v>1.7801753E-2</v>
      </c>
      <c r="R571">
        <v>3.6867265000000003E-2</v>
      </c>
      <c r="S571">
        <v>6.6992301000000004E-2</v>
      </c>
      <c r="T571">
        <v>0.11637323099999999</v>
      </c>
      <c r="U571">
        <v>0.191698127</v>
      </c>
      <c r="V571">
        <v>0.33202110299999998</v>
      </c>
      <c r="W571">
        <v>0.15610960800000001</v>
      </c>
      <c r="X571">
        <v>6.2078413999999998E-2</v>
      </c>
      <c r="Y571">
        <v>1.0370015999999999E-2</v>
      </c>
    </row>
    <row r="572" spans="1:25">
      <c r="A572" s="1">
        <v>3.0400000000000001E-16</v>
      </c>
      <c r="B572" s="1">
        <v>8.6499999999999997E-14</v>
      </c>
      <c r="C572" s="1">
        <v>9.9999999999999998E-13</v>
      </c>
      <c r="D572" s="1">
        <v>1.0899999999999999E-11</v>
      </c>
      <c r="E572" s="1">
        <v>1.04E-10</v>
      </c>
      <c r="F572" s="1">
        <v>8.67E-10</v>
      </c>
      <c r="G572" s="1">
        <v>6.3799999999999999E-9</v>
      </c>
      <c r="H572" s="1">
        <v>4.1299999999999999E-8</v>
      </c>
      <c r="I572" s="1">
        <v>2.35E-7</v>
      </c>
      <c r="J572" s="1">
        <v>1.17E-6</v>
      </c>
      <c r="K572" s="1">
        <v>5.2100000000000001E-6</v>
      </c>
      <c r="L572" s="1">
        <v>2.0100000000000001E-5</v>
      </c>
      <c r="M572" s="1">
        <v>6.8899999999999994E-5</v>
      </c>
      <c r="N572">
        <v>3.0947599999999999E-4</v>
      </c>
      <c r="O572">
        <v>1.4497570000000001E-3</v>
      </c>
      <c r="P572">
        <v>4.8464299999999997E-3</v>
      </c>
      <c r="Q572">
        <v>1.2628723E-2</v>
      </c>
      <c r="R572">
        <v>2.6546414000000001E-2</v>
      </c>
      <c r="S572">
        <v>4.8046040999999998E-2</v>
      </c>
      <c r="T572">
        <v>8.1842153000000001E-2</v>
      </c>
      <c r="U572">
        <v>0.131223121</v>
      </c>
      <c r="V572">
        <v>0.37633534800000001</v>
      </c>
      <c r="W572">
        <v>0.2019657</v>
      </c>
      <c r="X572">
        <v>9.45217E-2</v>
      </c>
      <c r="Y572">
        <v>2.0189400999999999E-2</v>
      </c>
    </row>
    <row r="573" spans="1:25">
      <c r="A573" s="1">
        <v>4.2000000000000002E-16</v>
      </c>
      <c r="B573" s="1">
        <v>1.01E-13</v>
      </c>
      <c r="C573" s="1">
        <v>1.08E-12</v>
      </c>
      <c r="D573" s="1">
        <v>1.0899999999999999E-11</v>
      </c>
      <c r="E573" s="1">
        <v>9.8299999999999999E-11</v>
      </c>
      <c r="F573" s="1">
        <v>7.7600000000000001E-10</v>
      </c>
      <c r="G573" s="1">
        <v>5.4299999999999997E-9</v>
      </c>
      <c r="H573" s="1">
        <v>3.3600000000000003E-8</v>
      </c>
      <c r="I573" s="1">
        <v>1.8400000000000001E-7</v>
      </c>
      <c r="J573" s="1">
        <v>8.9199999999999999E-7</v>
      </c>
      <c r="K573" s="1">
        <v>3.8399999999999997E-6</v>
      </c>
      <c r="L573" s="1">
        <v>1.4600000000000001E-5</v>
      </c>
      <c r="M573" s="1">
        <v>4.9200000000000003E-5</v>
      </c>
      <c r="N573">
        <v>2.1875099999999999E-4</v>
      </c>
      <c r="O573">
        <v>1.0230899999999999E-3</v>
      </c>
      <c r="P573">
        <v>3.448521E-3</v>
      </c>
      <c r="Q573">
        <v>9.1188280000000007E-3</v>
      </c>
      <c r="R573">
        <v>1.9425617999999999E-2</v>
      </c>
      <c r="S573">
        <v>3.5157332999999999E-2</v>
      </c>
      <c r="T573">
        <v>5.8785450000000003E-2</v>
      </c>
      <c r="U573">
        <v>9.0268917000000004E-2</v>
      </c>
      <c r="V573">
        <v>0.39087331600000003</v>
      </c>
      <c r="W573">
        <v>0.23360726000000001</v>
      </c>
      <c r="X573">
        <v>0.12508218199999999</v>
      </c>
      <c r="Y573">
        <v>3.2921987999999999E-2</v>
      </c>
    </row>
    <row r="574" spans="1:25">
      <c r="A574" s="1">
        <v>6.4400000000000001E-16</v>
      </c>
      <c r="B574" s="1">
        <v>1.2300000000000001E-13</v>
      </c>
      <c r="C574" s="1">
        <v>1.2200000000000001E-12</v>
      </c>
      <c r="D574" s="1">
        <v>1.1600000000000001E-11</v>
      </c>
      <c r="E574" s="1">
        <v>9.7800000000000001E-11</v>
      </c>
      <c r="F574" s="1">
        <v>7.3400000000000005E-10</v>
      </c>
      <c r="G574" s="1">
        <v>4.9E-9</v>
      </c>
      <c r="H574" s="1">
        <v>2.9000000000000002E-8</v>
      </c>
      <c r="I574" s="1">
        <v>1.5300000000000001E-7</v>
      </c>
      <c r="J574" s="1">
        <v>7.1800000000000005E-7</v>
      </c>
      <c r="K574" s="1">
        <v>3.01E-6</v>
      </c>
      <c r="L574" s="1">
        <v>1.1199999999999999E-5</v>
      </c>
      <c r="M574" s="1">
        <v>3.7100000000000001E-5</v>
      </c>
      <c r="N574">
        <v>1.6276999999999999E-4</v>
      </c>
      <c r="O574">
        <v>7.5607199999999999E-4</v>
      </c>
      <c r="P574">
        <v>2.5539289999999999E-3</v>
      </c>
      <c r="Q574">
        <v>6.8159170000000003E-3</v>
      </c>
      <c r="R574">
        <v>1.4675336000000001E-2</v>
      </c>
      <c r="S574">
        <v>2.6620558999999999E-2</v>
      </c>
      <c r="T574">
        <v>4.3858688999999999E-2</v>
      </c>
      <c r="U574">
        <v>6.4081199000000005E-2</v>
      </c>
      <c r="V574">
        <v>0.3878605</v>
      </c>
      <c r="W574">
        <v>0.25319079300000003</v>
      </c>
      <c r="X574">
        <v>0.151631719</v>
      </c>
      <c r="Y574">
        <v>4.7740349000000001E-2</v>
      </c>
    </row>
    <row r="575" spans="1:25">
      <c r="A575" s="1">
        <v>9.5499999999999994E-16</v>
      </c>
      <c r="B575" s="1">
        <v>1.5599999999999999E-13</v>
      </c>
      <c r="C575" s="1">
        <v>1.4399999999999999E-12</v>
      </c>
      <c r="D575" s="1">
        <v>1.29E-11</v>
      </c>
      <c r="E575" s="1">
        <v>1.0300000000000001E-10</v>
      </c>
      <c r="F575" s="1">
        <v>7.3700000000000004E-10</v>
      </c>
      <c r="G575" s="1">
        <v>4.6699999999999998E-9</v>
      </c>
      <c r="H575" s="1">
        <v>2.66E-8</v>
      </c>
      <c r="I575" s="1">
        <v>1.35E-7</v>
      </c>
      <c r="J575" s="1">
        <v>6.1600000000000001E-7</v>
      </c>
      <c r="K575" s="1">
        <v>2.4899999999999999E-6</v>
      </c>
      <c r="L575" s="1">
        <v>9.0699999999999996E-6</v>
      </c>
      <c r="M575" s="1">
        <v>2.9600000000000001E-5</v>
      </c>
      <c r="N575">
        <v>1.2769300000000001E-4</v>
      </c>
      <c r="O575">
        <v>5.8675999999999997E-4</v>
      </c>
      <c r="P575">
        <v>1.976911E-3</v>
      </c>
      <c r="Q575">
        <v>5.3000770000000003E-3</v>
      </c>
      <c r="R575">
        <v>1.1498489000000001E-2</v>
      </c>
      <c r="S575">
        <v>2.0920992999999999E-2</v>
      </c>
      <c r="T575">
        <v>3.4098761999999998E-2</v>
      </c>
      <c r="U575">
        <v>4.7404615999999997E-2</v>
      </c>
      <c r="V575">
        <v>0.37626103</v>
      </c>
      <c r="W575">
        <v>0.26416279300000001</v>
      </c>
      <c r="X575">
        <v>0.17374879100000001</v>
      </c>
      <c r="Y575">
        <v>6.3871179E-2</v>
      </c>
    </row>
    <row r="576" spans="1:25">
      <c r="A576" s="1">
        <v>1.4500000000000001E-15</v>
      </c>
      <c r="B576" s="1">
        <v>2.0500000000000001E-13</v>
      </c>
      <c r="C576" s="1">
        <v>1.76E-12</v>
      </c>
      <c r="D576" s="1">
        <v>1.4900000000000002E-11</v>
      </c>
      <c r="E576" s="1">
        <v>1.13E-10</v>
      </c>
      <c r="F576" s="1">
        <v>7.6700000000000004E-10</v>
      </c>
      <c r="G576" s="1">
        <v>4.6699999999999998E-9</v>
      </c>
      <c r="H576" s="1">
        <v>2.5600000000000001E-8</v>
      </c>
      <c r="I576" s="1">
        <v>1.2499999999999999E-7</v>
      </c>
      <c r="J576" s="1">
        <v>5.51E-7</v>
      </c>
      <c r="K576" s="1">
        <v>2.1799999999999999E-6</v>
      </c>
      <c r="L576" s="1">
        <v>7.7700000000000001E-6</v>
      </c>
      <c r="M576" s="1">
        <v>2.48E-5</v>
      </c>
      <c r="N576">
        <v>1.0521799999999999E-4</v>
      </c>
      <c r="O576">
        <v>4.7692900000000001E-4</v>
      </c>
      <c r="P576">
        <v>1.5966699999999999E-3</v>
      </c>
      <c r="Q576">
        <v>4.2828179999999999E-3</v>
      </c>
      <c r="R576">
        <v>9.3339189999999995E-3</v>
      </c>
      <c r="S576">
        <v>1.7028656E-2</v>
      </c>
      <c r="T576">
        <v>2.7544157999999999E-2</v>
      </c>
      <c r="U576">
        <v>3.6570206000000001E-2</v>
      </c>
      <c r="V576">
        <v>0.36123620000000001</v>
      </c>
      <c r="W576">
        <v>0.26939291300000001</v>
      </c>
      <c r="X576">
        <v>0.19173338600000001</v>
      </c>
      <c r="Y576">
        <v>8.0663495000000002E-2</v>
      </c>
    </row>
    <row r="577" spans="1:4">
      <c r="A577" t="s">
        <v>20</v>
      </c>
    </row>
    <row r="578" spans="1:4">
      <c r="A578" t="s">
        <v>20</v>
      </c>
    </row>
    <row r="579" spans="1:4">
      <c r="A579" t="s">
        <v>50</v>
      </c>
    </row>
    <row r="580" spans="1:4">
      <c r="A580" t="s">
        <v>50</v>
      </c>
    </row>
    <row r="581" spans="1:4">
      <c r="A581" t="s">
        <v>182</v>
      </c>
    </row>
    <row r="582" spans="1:4">
      <c r="A582" t="s">
        <v>50</v>
      </c>
    </row>
    <row r="583" spans="1:4">
      <c r="A583" t="s">
        <v>50</v>
      </c>
    </row>
    <row r="584" spans="1:4">
      <c r="A584" t="s">
        <v>20</v>
      </c>
    </row>
    <row r="585" spans="1:4">
      <c r="A585" t="s">
        <v>20</v>
      </c>
    </row>
    <row r="586" spans="1:4">
      <c r="A586" t="s">
        <v>49</v>
      </c>
    </row>
    <row r="587" spans="1:4">
      <c r="A587" s="2" t="s">
        <v>183</v>
      </c>
      <c r="B587" t="s">
        <v>1</v>
      </c>
      <c r="C587" t="s">
        <v>184</v>
      </c>
      <c r="D587" t="s">
        <v>185</v>
      </c>
    </row>
    <row r="588" spans="1:4">
      <c r="A588" t="s">
        <v>49</v>
      </c>
    </row>
    <row r="589" spans="1:4">
      <c r="A589" s="2">
        <v>20</v>
      </c>
    </row>
    <row r="590" spans="1:4">
      <c r="A590" t="s">
        <v>49</v>
      </c>
    </row>
    <row r="591" spans="1:4">
      <c r="A591" s="2" t="s">
        <v>186</v>
      </c>
      <c r="B591" t="s">
        <v>1</v>
      </c>
      <c r="C591" t="s">
        <v>184</v>
      </c>
      <c r="D591" t="s">
        <v>136</v>
      </c>
    </row>
    <row r="592" spans="1:4">
      <c r="A592" t="s">
        <v>49</v>
      </c>
    </row>
    <row r="593" spans="1:20">
      <c r="A593">
        <v>1979</v>
      </c>
      <c r="B593">
        <v>1982</v>
      </c>
      <c r="C593">
        <v>1985</v>
      </c>
      <c r="D593">
        <v>1988</v>
      </c>
      <c r="E593">
        <v>1991</v>
      </c>
      <c r="F593">
        <v>1994</v>
      </c>
      <c r="G593">
        <v>1996</v>
      </c>
      <c r="H593">
        <v>1997</v>
      </c>
      <c r="I593">
        <v>1999</v>
      </c>
      <c r="J593">
        <v>2000</v>
      </c>
      <c r="K593">
        <v>2002</v>
      </c>
      <c r="L593">
        <v>2004</v>
      </c>
      <c r="M593">
        <v>2006</v>
      </c>
      <c r="N593">
        <v>2007</v>
      </c>
      <c r="O593">
        <v>2008</v>
      </c>
      <c r="P593">
        <v>2009</v>
      </c>
      <c r="Q593">
        <v>2010</v>
      </c>
      <c r="R593">
        <v>2012</v>
      </c>
      <c r="S593">
        <v>2014</v>
      </c>
      <c r="T593" s="2">
        <v>2016</v>
      </c>
    </row>
    <row r="594" spans="1:20">
      <c r="A594" t="s">
        <v>49</v>
      </c>
    </row>
    <row r="595" spans="1:20">
      <c r="A595" s="2" t="s">
        <v>187</v>
      </c>
      <c r="B595" t="s">
        <v>188</v>
      </c>
      <c r="C595" t="s">
        <v>189</v>
      </c>
    </row>
    <row r="596" spans="1:20">
      <c r="A596" t="s">
        <v>49</v>
      </c>
      <c r="T596" s="9"/>
    </row>
    <row r="597" spans="1:20">
      <c r="A597">
        <v>7460</v>
      </c>
      <c r="B597">
        <v>4900</v>
      </c>
      <c r="C597">
        <v>4800</v>
      </c>
      <c r="D597">
        <v>4680</v>
      </c>
      <c r="E597">
        <v>1450</v>
      </c>
      <c r="F597">
        <v>2886.2280000000001</v>
      </c>
      <c r="G597">
        <v>2310.7289999999998</v>
      </c>
      <c r="H597">
        <v>2592.1819999999998</v>
      </c>
      <c r="I597">
        <v>3285.0790000000002</v>
      </c>
      <c r="J597">
        <v>3048.6970000000001</v>
      </c>
      <c r="K597">
        <v>3621.817</v>
      </c>
      <c r="L597">
        <v>3306.936964</v>
      </c>
      <c r="M597">
        <v>1560.1341179999999</v>
      </c>
      <c r="N597">
        <v>1769.0185160000001</v>
      </c>
      <c r="O597">
        <v>996.9392679</v>
      </c>
      <c r="P597">
        <v>923.84336599999995</v>
      </c>
      <c r="Q597">
        <v>2322.642938</v>
      </c>
      <c r="R597">
        <v>1842.79206</v>
      </c>
      <c r="S597">
        <v>3501.9381210000001</v>
      </c>
      <c r="T597" s="2">
        <v>4828.8896865503921</v>
      </c>
    </row>
    <row r="598" spans="1:20">
      <c r="A598" t="s">
        <v>190</v>
      </c>
      <c r="B598" t="s">
        <v>1</v>
      </c>
      <c r="C598" t="s">
        <v>2</v>
      </c>
      <c r="D598" t="s">
        <v>10</v>
      </c>
      <c r="E598" t="s">
        <v>184</v>
      </c>
      <c r="F598" t="s">
        <v>191</v>
      </c>
      <c r="G598">
        <v>2</v>
      </c>
    </row>
    <row r="599" spans="1:20">
      <c r="A599">
        <v>3</v>
      </c>
      <c r="B599">
        <v>14</v>
      </c>
      <c r="C599">
        <v>22</v>
      </c>
      <c r="D599">
        <v>7</v>
      </c>
      <c r="E599">
        <v>19</v>
      </c>
      <c r="F599">
        <v>23</v>
      </c>
      <c r="G599">
        <v>17</v>
      </c>
      <c r="H599">
        <v>26</v>
      </c>
      <c r="I599">
        <v>36</v>
      </c>
      <c r="J599">
        <v>38</v>
      </c>
      <c r="K599">
        <v>38</v>
      </c>
      <c r="L599">
        <v>42</v>
      </c>
      <c r="M599">
        <v>31</v>
      </c>
      <c r="N599">
        <v>31</v>
      </c>
      <c r="O599">
        <v>30</v>
      </c>
      <c r="P599">
        <v>25</v>
      </c>
      <c r="Q599">
        <v>25</v>
      </c>
      <c r="R599">
        <v>25</v>
      </c>
      <c r="S599">
        <v>25</v>
      </c>
      <c r="T599" s="2">
        <v>25</v>
      </c>
    </row>
    <row r="600" spans="1:20">
      <c r="A600" t="s">
        <v>49</v>
      </c>
    </row>
    <row r="601" spans="1:20">
      <c r="A601" s="2" t="s">
        <v>192</v>
      </c>
      <c r="B601" t="s">
        <v>193</v>
      </c>
      <c r="C601" t="s">
        <v>159</v>
      </c>
      <c r="D601" t="s">
        <v>7</v>
      </c>
    </row>
    <row r="602" spans="1:20">
      <c r="A602" t="s">
        <v>49</v>
      </c>
    </row>
    <row r="603" spans="1:20">
      <c r="A603">
        <v>69110</v>
      </c>
      <c r="B603">
        <v>41132</v>
      </c>
      <c r="C603">
        <v>3884</v>
      </c>
      <c r="D603">
        <v>413</v>
      </c>
      <c r="E603">
        <v>534</v>
      </c>
      <c r="F603">
        <v>128</v>
      </c>
      <c r="G603">
        <v>30</v>
      </c>
      <c r="H603">
        <v>4</v>
      </c>
      <c r="I603">
        <v>28</v>
      </c>
      <c r="J603">
        <v>59</v>
      </c>
      <c r="K603">
        <v>69</v>
      </c>
      <c r="L603">
        <v>29</v>
      </c>
      <c r="M603" t="s">
        <v>20</v>
      </c>
      <c r="N603">
        <v>1979</v>
      </c>
      <c r="O603">
        <v>1</v>
      </c>
    </row>
    <row r="604" spans="1:20">
      <c r="A604">
        <v>108</v>
      </c>
      <c r="B604">
        <v>3401</v>
      </c>
      <c r="C604">
        <v>4108</v>
      </c>
      <c r="D604">
        <v>7637</v>
      </c>
      <c r="E604">
        <v>1790</v>
      </c>
      <c r="F604">
        <v>283</v>
      </c>
      <c r="G604">
        <v>141</v>
      </c>
      <c r="H604">
        <v>178</v>
      </c>
      <c r="I604">
        <v>90</v>
      </c>
      <c r="J604">
        <v>55</v>
      </c>
      <c r="K604">
        <v>122</v>
      </c>
      <c r="L604">
        <v>0</v>
      </c>
      <c r="M604" t="s">
        <v>20</v>
      </c>
      <c r="N604">
        <v>1982</v>
      </c>
      <c r="O604">
        <v>2</v>
      </c>
    </row>
    <row r="605" spans="1:20">
      <c r="A605">
        <v>2076</v>
      </c>
      <c r="B605">
        <v>929</v>
      </c>
      <c r="C605">
        <v>8149</v>
      </c>
      <c r="D605">
        <v>898</v>
      </c>
      <c r="E605">
        <v>2186</v>
      </c>
      <c r="F605">
        <v>1510</v>
      </c>
      <c r="G605">
        <v>1127</v>
      </c>
      <c r="H605">
        <v>130</v>
      </c>
      <c r="I605">
        <v>21</v>
      </c>
      <c r="J605">
        <v>7</v>
      </c>
      <c r="K605">
        <v>8</v>
      </c>
      <c r="L605">
        <v>0</v>
      </c>
      <c r="M605" t="s">
        <v>20</v>
      </c>
      <c r="N605">
        <v>1985</v>
      </c>
      <c r="O605">
        <v>3</v>
      </c>
    </row>
    <row r="606" spans="1:20">
      <c r="A606">
        <v>10.85474</v>
      </c>
      <c r="B606">
        <v>1112</v>
      </c>
      <c r="C606">
        <v>3586</v>
      </c>
      <c r="D606">
        <v>3864</v>
      </c>
      <c r="E606">
        <v>739</v>
      </c>
      <c r="F606">
        <v>1882</v>
      </c>
      <c r="G606">
        <v>403</v>
      </c>
      <c r="H606">
        <v>151</v>
      </c>
      <c r="I606">
        <v>129.52866</v>
      </c>
      <c r="J606">
        <v>254.51902999999999</v>
      </c>
      <c r="K606">
        <v>159</v>
      </c>
      <c r="L606">
        <v>0</v>
      </c>
      <c r="M606" t="s">
        <v>20</v>
      </c>
      <c r="N606">
        <v>1988</v>
      </c>
      <c r="O606">
        <v>4</v>
      </c>
    </row>
    <row r="607" spans="1:20">
      <c r="A607">
        <v>639.26753799999994</v>
      </c>
      <c r="B607">
        <v>5942.3292549999996</v>
      </c>
      <c r="C607">
        <v>967.02642100000003</v>
      </c>
      <c r="D607">
        <v>214.547946</v>
      </c>
      <c r="E607">
        <v>224.12922699999999</v>
      </c>
      <c r="F607">
        <v>133.045368</v>
      </c>
      <c r="G607">
        <v>119.732088</v>
      </c>
      <c r="H607">
        <v>38.685293000000001</v>
      </c>
      <c r="I607">
        <v>37.037005999999998</v>
      </c>
      <c r="J607">
        <v>14.667192999999999</v>
      </c>
      <c r="K607">
        <v>16.038739</v>
      </c>
      <c r="L607">
        <v>5.2750120000000003</v>
      </c>
      <c r="M607" t="s">
        <v>20</v>
      </c>
      <c r="N607">
        <v>1991</v>
      </c>
      <c r="O607">
        <v>5</v>
      </c>
    </row>
    <row r="608" spans="1:20">
      <c r="A608">
        <v>452.85523499999999</v>
      </c>
      <c r="B608">
        <v>3905.6106049999999</v>
      </c>
      <c r="C608">
        <v>1127.234019</v>
      </c>
      <c r="D608">
        <v>1670.3028260000001</v>
      </c>
      <c r="E608">
        <v>1908.487018</v>
      </c>
      <c r="F608">
        <v>293.253466</v>
      </c>
      <c r="G608">
        <v>69.328886999999995</v>
      </c>
      <c r="H608">
        <v>66.771671999999995</v>
      </c>
      <c r="I608">
        <v>30.09459</v>
      </c>
      <c r="J608">
        <v>21.061381999999998</v>
      </c>
      <c r="K608">
        <v>6.3904139999999998</v>
      </c>
      <c r="L608">
        <v>13.009868000000001</v>
      </c>
      <c r="M608" t="s">
        <v>20</v>
      </c>
      <c r="N608">
        <v>1994</v>
      </c>
      <c r="O608">
        <v>6</v>
      </c>
    </row>
    <row r="609" spans="1:15">
      <c r="A609">
        <v>972.33634400000005</v>
      </c>
      <c r="B609">
        <v>446.39659899999998</v>
      </c>
      <c r="C609">
        <v>520.37133100000005</v>
      </c>
      <c r="D609">
        <v>2686.4816000000001</v>
      </c>
      <c r="E609">
        <v>820.73635899999999</v>
      </c>
      <c r="F609">
        <v>509.29505599999999</v>
      </c>
      <c r="G609">
        <v>434.35403400000001</v>
      </c>
      <c r="H609">
        <v>84.868859999999998</v>
      </c>
      <c r="I609">
        <v>16.722781000000001</v>
      </c>
      <c r="J609">
        <v>6.2749439999999996</v>
      </c>
      <c r="K609">
        <v>5.6988880000000002</v>
      </c>
      <c r="L609">
        <v>12.145110000000001</v>
      </c>
      <c r="M609" t="s">
        <v>20</v>
      </c>
      <c r="N609">
        <v>1996</v>
      </c>
      <c r="O609">
        <v>7</v>
      </c>
    </row>
    <row r="610" spans="1:15">
      <c r="A610">
        <v>12383.79911</v>
      </c>
      <c r="B610">
        <v>2742.751722</v>
      </c>
      <c r="C610">
        <v>385.32888200000002</v>
      </c>
      <c r="D610">
        <v>490.90981099999999</v>
      </c>
      <c r="E610">
        <v>1918.113717</v>
      </c>
      <c r="F610">
        <v>384.006258</v>
      </c>
      <c r="G610">
        <v>205.28550100000001</v>
      </c>
      <c r="H610">
        <v>142.672406</v>
      </c>
      <c r="I610">
        <v>32.735835999999999</v>
      </c>
      <c r="J610">
        <v>3.8884780000000001</v>
      </c>
      <c r="K610">
        <v>4.9455340000000003</v>
      </c>
      <c r="L610">
        <v>2.0102259999999998</v>
      </c>
      <c r="M610" t="s">
        <v>20</v>
      </c>
      <c r="N610">
        <v>1997</v>
      </c>
      <c r="O610">
        <v>8</v>
      </c>
    </row>
    <row r="611" spans="1:15">
      <c r="A611">
        <v>111.865503</v>
      </c>
      <c r="B611">
        <v>1587.614967</v>
      </c>
      <c r="C611">
        <v>3596.9569740000002</v>
      </c>
      <c r="D611">
        <v>1683.5934110000001</v>
      </c>
      <c r="E611">
        <v>582.56553599999995</v>
      </c>
      <c r="F611">
        <v>273.94560999999999</v>
      </c>
      <c r="G611">
        <v>1169.058192</v>
      </c>
      <c r="H611">
        <v>400.23503799999997</v>
      </c>
      <c r="I611">
        <v>104.643576</v>
      </c>
      <c r="J611">
        <v>66.873683</v>
      </c>
      <c r="K611">
        <v>14.464537</v>
      </c>
      <c r="L611">
        <v>6.471546</v>
      </c>
      <c r="M611" t="s">
        <v>20</v>
      </c>
      <c r="N611">
        <v>1999</v>
      </c>
      <c r="O611">
        <v>9</v>
      </c>
    </row>
    <row r="612" spans="1:15">
      <c r="A612">
        <v>257.92201599999999</v>
      </c>
      <c r="B612">
        <v>1272.3294330000001</v>
      </c>
      <c r="C612">
        <v>1184.944489</v>
      </c>
      <c r="D612">
        <v>2480.0247760000002</v>
      </c>
      <c r="E612">
        <v>899.71374900000001</v>
      </c>
      <c r="F612">
        <v>243.88862</v>
      </c>
      <c r="G612">
        <v>233.99312599999999</v>
      </c>
      <c r="H612">
        <v>725.12436600000001</v>
      </c>
      <c r="I612">
        <v>190.427626</v>
      </c>
      <c r="J612">
        <v>84.693968999999996</v>
      </c>
      <c r="K612">
        <v>35.625883999999999</v>
      </c>
      <c r="L612">
        <v>18.077577999999999</v>
      </c>
      <c r="M612" t="s">
        <v>20</v>
      </c>
      <c r="N612">
        <v>2000</v>
      </c>
      <c r="O612">
        <v>10</v>
      </c>
    </row>
    <row r="613" spans="1:15">
      <c r="A613">
        <v>561.31366190000006</v>
      </c>
      <c r="B613">
        <v>4187.5517739999996</v>
      </c>
      <c r="C613">
        <v>3841.0404589999998</v>
      </c>
      <c r="D613">
        <v>1295.262536</v>
      </c>
      <c r="E613">
        <v>685.34618369999998</v>
      </c>
      <c r="F613">
        <v>593.33517889999996</v>
      </c>
      <c r="G613">
        <v>287.57275440000001</v>
      </c>
      <c r="H613">
        <v>99.991476300000002</v>
      </c>
      <c r="I613">
        <v>131.71430459999999</v>
      </c>
      <c r="J613">
        <v>237.8775143</v>
      </c>
      <c r="K613">
        <v>117.87598</v>
      </c>
      <c r="L613">
        <v>48.101307900000002</v>
      </c>
      <c r="M613" t="s">
        <v>20</v>
      </c>
      <c r="N613">
        <v>2002</v>
      </c>
      <c r="O613">
        <v>11</v>
      </c>
    </row>
    <row r="614" spans="1:15">
      <c r="A614">
        <v>15.75365101</v>
      </c>
      <c r="B614">
        <v>275.06652259999998</v>
      </c>
      <c r="C614">
        <v>1188.7984510000001</v>
      </c>
      <c r="D614">
        <v>2928.9407609999998</v>
      </c>
      <c r="E614">
        <v>1444.3430269999999</v>
      </c>
      <c r="F614">
        <v>417.0268039</v>
      </c>
      <c r="G614">
        <v>202.4937822</v>
      </c>
      <c r="H614">
        <v>192.76933399999999</v>
      </c>
      <c r="I614">
        <v>67.997976129999998</v>
      </c>
      <c r="J614">
        <v>34.699289149999998</v>
      </c>
      <c r="K614">
        <v>24.599876630000001</v>
      </c>
      <c r="L614">
        <v>19.81017834</v>
      </c>
      <c r="M614" t="s">
        <v>20</v>
      </c>
      <c r="N614">
        <v>2004</v>
      </c>
      <c r="O614">
        <v>12</v>
      </c>
    </row>
    <row r="615" spans="1:15">
      <c r="A615">
        <v>455.56513039999999</v>
      </c>
      <c r="B615">
        <v>208.61292040000001</v>
      </c>
      <c r="C615">
        <v>281.97304759999997</v>
      </c>
      <c r="D615">
        <v>610.07403790000001</v>
      </c>
      <c r="E615">
        <v>695.2963532</v>
      </c>
      <c r="F615">
        <v>551.77971460000003</v>
      </c>
      <c r="G615">
        <v>319.70128</v>
      </c>
      <c r="H615">
        <v>110.07219310000001</v>
      </c>
      <c r="I615">
        <v>52.989148999999998</v>
      </c>
      <c r="J615">
        <v>40.326140600000002</v>
      </c>
      <c r="K615">
        <v>23.321421600000001</v>
      </c>
      <c r="L615">
        <v>16.230236900000001</v>
      </c>
      <c r="M615" t="s">
        <v>20</v>
      </c>
      <c r="N615">
        <v>2006</v>
      </c>
      <c r="O615">
        <v>13</v>
      </c>
    </row>
    <row r="616" spans="1:15">
      <c r="A616">
        <v>5588.5405739999997</v>
      </c>
      <c r="B616">
        <v>1026.2114369999999</v>
      </c>
      <c r="C616">
        <v>319.70633950000001</v>
      </c>
      <c r="D616">
        <v>430.07133279999999</v>
      </c>
      <c r="E616">
        <v>669.189032</v>
      </c>
      <c r="F616">
        <v>588.82871279999995</v>
      </c>
      <c r="G616">
        <v>305.6689523</v>
      </c>
      <c r="H616">
        <v>166.2107097</v>
      </c>
      <c r="I616">
        <v>60.1981392</v>
      </c>
      <c r="J616">
        <v>18.777363449999999</v>
      </c>
      <c r="K616">
        <v>20.177793650000002</v>
      </c>
      <c r="L616">
        <v>5.7336171030000003</v>
      </c>
      <c r="M616" t="s">
        <v>20</v>
      </c>
      <c r="N616">
        <v>2007</v>
      </c>
      <c r="O616">
        <v>14</v>
      </c>
    </row>
    <row r="617" spans="1:15">
      <c r="A617">
        <v>36.481536349999999</v>
      </c>
      <c r="B617">
        <v>2905.2935940000002</v>
      </c>
      <c r="C617">
        <v>1031.607377</v>
      </c>
      <c r="D617">
        <v>144.38846430000001</v>
      </c>
      <c r="E617">
        <v>106.8671192</v>
      </c>
      <c r="F617">
        <v>170.17616670000001</v>
      </c>
      <c r="G617">
        <v>132.37751840000001</v>
      </c>
      <c r="H617">
        <v>70.69072706</v>
      </c>
      <c r="I617">
        <v>58.217681560000003</v>
      </c>
      <c r="J617">
        <v>14.967838070000001</v>
      </c>
      <c r="K617">
        <v>15.148499210000001</v>
      </c>
      <c r="L617">
        <v>6.9286380879999996</v>
      </c>
      <c r="M617" t="s">
        <v>20</v>
      </c>
      <c r="N617">
        <v>2008</v>
      </c>
      <c r="O617">
        <v>15</v>
      </c>
    </row>
    <row r="618" spans="1:15">
      <c r="A618">
        <v>5127.6659820000004</v>
      </c>
      <c r="B618">
        <v>797.39803849999998</v>
      </c>
      <c r="C618">
        <v>1674.345701</v>
      </c>
      <c r="D618">
        <v>198.9323923</v>
      </c>
      <c r="E618">
        <v>31.05669911</v>
      </c>
      <c r="F618">
        <v>33.908824160000002</v>
      </c>
      <c r="G618">
        <v>50.513266139999999</v>
      </c>
      <c r="H618">
        <v>37.516276730000001</v>
      </c>
      <c r="I618">
        <v>20.793897470000001</v>
      </c>
      <c r="J618">
        <v>15.82204417</v>
      </c>
      <c r="K618">
        <v>5.5457466279999998</v>
      </c>
      <c r="L618">
        <v>2.1594949780000001</v>
      </c>
      <c r="M618" t="s">
        <v>20</v>
      </c>
      <c r="N618">
        <v>2009</v>
      </c>
      <c r="O618">
        <v>16</v>
      </c>
    </row>
    <row r="619" spans="1:15">
      <c r="A619">
        <v>2525.5409530000002</v>
      </c>
      <c r="B619">
        <v>6395.1999159999996</v>
      </c>
      <c r="C619">
        <v>973.47550369999999</v>
      </c>
      <c r="D619">
        <v>2183.4525290000001</v>
      </c>
      <c r="E619">
        <v>383.6457724</v>
      </c>
      <c r="F619">
        <v>46.296905240000001</v>
      </c>
      <c r="G619">
        <v>6.2202856799999999</v>
      </c>
      <c r="H619">
        <v>7.4001846110000002</v>
      </c>
      <c r="I619">
        <v>6.7891630340000004</v>
      </c>
      <c r="J619">
        <v>6.4793405479999997</v>
      </c>
      <c r="K619">
        <v>5.9903176499999997</v>
      </c>
      <c r="L619">
        <v>2.608662115</v>
      </c>
      <c r="M619" t="s">
        <v>20</v>
      </c>
      <c r="N619">
        <v>2010</v>
      </c>
      <c r="O619">
        <v>17</v>
      </c>
    </row>
    <row r="620" spans="1:15">
      <c r="A620">
        <v>66.874355159999993</v>
      </c>
      <c r="B620">
        <v>1963.087816</v>
      </c>
      <c r="C620">
        <v>1640.61799</v>
      </c>
      <c r="D620">
        <v>2444.1326749999998</v>
      </c>
      <c r="E620">
        <v>202.6385066</v>
      </c>
      <c r="F620">
        <v>246.0716328</v>
      </c>
      <c r="G620">
        <v>63.62925628</v>
      </c>
      <c r="H620">
        <v>13.080688390000001</v>
      </c>
      <c r="I620">
        <v>8.3313173099999993</v>
      </c>
      <c r="J620">
        <v>6.4602464209999999</v>
      </c>
      <c r="K620">
        <v>6.5673182380000004</v>
      </c>
      <c r="L620">
        <v>1.9654351720000001</v>
      </c>
      <c r="M620" t="s">
        <v>20</v>
      </c>
      <c r="N620">
        <v>2012</v>
      </c>
      <c r="O620">
        <v>18</v>
      </c>
    </row>
    <row r="621" spans="1:15">
      <c r="A621">
        <v>4438.3312150000002</v>
      </c>
      <c r="B621">
        <v>8614.8922299999995</v>
      </c>
      <c r="C621">
        <v>941.27510659999996</v>
      </c>
      <c r="D621">
        <v>1100.650198</v>
      </c>
      <c r="E621">
        <v>892.33720249999999</v>
      </c>
      <c r="F621">
        <v>974.6329164</v>
      </c>
      <c r="G621">
        <v>316.92252250000001</v>
      </c>
      <c r="H621">
        <v>66.892655649999995</v>
      </c>
      <c r="I621">
        <v>21.473721829999999</v>
      </c>
      <c r="J621">
        <v>5.8276311229999997</v>
      </c>
      <c r="K621">
        <v>2.7471400940000001</v>
      </c>
      <c r="L621">
        <v>1.806650337</v>
      </c>
      <c r="M621" t="s">
        <v>20</v>
      </c>
      <c r="N621">
        <v>2014</v>
      </c>
      <c r="O621">
        <v>19</v>
      </c>
    </row>
    <row r="622" spans="1:15">
      <c r="A622" s="11">
        <v>218.20294760849993</v>
      </c>
      <c r="B622" s="11">
        <v>1100.9906269744856</v>
      </c>
      <c r="C622" s="11">
        <v>4419.4745932812302</v>
      </c>
      <c r="D622" s="11">
        <v>4091.8903472936436</v>
      </c>
      <c r="E622" s="11">
        <v>1038.9006460550484</v>
      </c>
      <c r="F622" s="11">
        <v>370.18413935033027</v>
      </c>
      <c r="G622" s="11">
        <v>395.37643562045963</v>
      </c>
      <c r="H622" s="11">
        <v>429.9864538016098</v>
      </c>
      <c r="I622" s="11">
        <v>83.090458602243572</v>
      </c>
      <c r="J622" s="11">
        <v>37.711254791539346</v>
      </c>
      <c r="K622" s="11">
        <v>16.282411473332854</v>
      </c>
      <c r="L622" s="11">
        <v>15.816498689463923</v>
      </c>
      <c r="M622" s="12" t="s">
        <v>20</v>
      </c>
      <c r="N622" s="10">
        <v>2016</v>
      </c>
      <c r="O622" s="12">
        <v>20</v>
      </c>
    </row>
    <row r="623" spans="1:15">
      <c r="A623" t="s">
        <v>49</v>
      </c>
    </row>
    <row r="624" spans="1:15">
      <c r="A624" s="2" t="s">
        <v>194</v>
      </c>
      <c r="B624" t="s">
        <v>1</v>
      </c>
    </row>
    <row r="625" spans="1:39">
      <c r="A625" t="s">
        <v>49</v>
      </c>
    </row>
    <row r="626" spans="1:39">
      <c r="A626" s="2">
        <v>39</v>
      </c>
    </row>
    <row r="627" spans="1:39">
      <c r="A627" t="s">
        <v>49</v>
      </c>
    </row>
    <row r="628" spans="1:39">
      <c r="A628" s="2" t="s">
        <v>195</v>
      </c>
      <c r="B628" t="s">
        <v>1</v>
      </c>
    </row>
    <row r="629" spans="1:39">
      <c r="A629" t="s">
        <v>49</v>
      </c>
    </row>
    <row r="630" spans="1:39">
      <c r="A630">
        <v>1979</v>
      </c>
      <c r="B630">
        <v>1980</v>
      </c>
      <c r="C630">
        <v>1981</v>
      </c>
      <c r="D630">
        <v>1982</v>
      </c>
      <c r="E630">
        <v>1983</v>
      </c>
      <c r="F630">
        <v>1984</v>
      </c>
      <c r="G630">
        <v>1985</v>
      </c>
      <c r="H630">
        <v>1986</v>
      </c>
      <c r="I630">
        <v>1987</v>
      </c>
      <c r="J630">
        <v>1988</v>
      </c>
      <c r="K630">
        <v>1989</v>
      </c>
      <c r="L630">
        <v>1990</v>
      </c>
      <c r="M630">
        <v>1991</v>
      </c>
      <c r="N630">
        <v>1992</v>
      </c>
      <c r="O630">
        <v>1993</v>
      </c>
      <c r="P630">
        <v>1994</v>
      </c>
      <c r="Q630">
        <v>1995</v>
      </c>
      <c r="R630">
        <v>1996</v>
      </c>
      <c r="S630">
        <v>1997</v>
      </c>
      <c r="T630">
        <v>1998</v>
      </c>
      <c r="U630">
        <v>1999</v>
      </c>
      <c r="V630">
        <v>2000</v>
      </c>
      <c r="W630">
        <v>2001</v>
      </c>
      <c r="X630">
        <v>2002</v>
      </c>
      <c r="Y630">
        <v>2003</v>
      </c>
      <c r="Z630">
        <v>2004</v>
      </c>
      <c r="AA630">
        <v>2005</v>
      </c>
      <c r="AB630">
        <v>2006</v>
      </c>
      <c r="AC630">
        <v>2007</v>
      </c>
      <c r="AD630">
        <v>2008</v>
      </c>
      <c r="AE630">
        <v>2009</v>
      </c>
      <c r="AF630">
        <v>2010</v>
      </c>
      <c r="AG630">
        <v>2011</v>
      </c>
      <c r="AH630">
        <v>2012</v>
      </c>
      <c r="AI630">
        <v>2013</v>
      </c>
      <c r="AJ630">
        <v>2014</v>
      </c>
      <c r="AK630">
        <v>2015</v>
      </c>
      <c r="AL630">
        <v>2016</v>
      </c>
      <c r="AM630" s="2">
        <v>2017</v>
      </c>
    </row>
    <row r="631" spans="1:39">
      <c r="A631" t="s">
        <v>49</v>
      </c>
    </row>
    <row r="632" spans="1:39">
      <c r="A632" s="2" t="s">
        <v>196</v>
      </c>
      <c r="B632" t="s">
        <v>1</v>
      </c>
      <c r="C632" t="s">
        <v>184</v>
      </c>
      <c r="D632" t="s">
        <v>197</v>
      </c>
    </row>
    <row r="633" spans="1:39">
      <c r="A633" t="s">
        <v>49</v>
      </c>
    </row>
    <row r="634" spans="1:39">
      <c r="A634">
        <v>2.5</v>
      </c>
      <c r="B634">
        <v>8.6977499999999992</v>
      </c>
      <c r="C634">
        <v>1.55487</v>
      </c>
      <c r="D634">
        <v>0.41908299999999998</v>
      </c>
      <c r="E634">
        <v>0.420207</v>
      </c>
      <c r="F634">
        <v>0.27324700000000002</v>
      </c>
      <c r="G634">
        <v>0.24429600000000001</v>
      </c>
      <c r="H634">
        <v>0.21036299999999999</v>
      </c>
      <c r="I634">
        <v>0.21036299999999999</v>
      </c>
      <c r="J634">
        <v>0.21036299999999999</v>
      </c>
      <c r="K634">
        <v>0.21036299999999999</v>
      </c>
      <c r="L634">
        <v>0.21036299999999999</v>
      </c>
      <c r="M634" t="s">
        <v>20</v>
      </c>
      <c r="N634">
        <v>1979</v>
      </c>
      <c r="O634">
        <v>1</v>
      </c>
    </row>
    <row r="635" spans="1:39">
      <c r="A635">
        <v>2</v>
      </c>
      <c r="B635">
        <v>0.95906899999999995</v>
      </c>
      <c r="C635">
        <v>1.1523399999999999</v>
      </c>
      <c r="D635">
        <v>1.2302900000000001</v>
      </c>
      <c r="E635">
        <v>1.25756</v>
      </c>
      <c r="F635">
        <v>1.06752</v>
      </c>
      <c r="G635">
        <v>1.0746500000000001</v>
      </c>
      <c r="H635">
        <v>0.99839500000000003</v>
      </c>
      <c r="I635">
        <v>0.99839500000000003</v>
      </c>
      <c r="J635">
        <v>0.99839500000000003</v>
      </c>
      <c r="K635">
        <v>0.99839500000000003</v>
      </c>
      <c r="L635">
        <v>0.99839500000000003</v>
      </c>
      <c r="M635" t="s">
        <v>20</v>
      </c>
      <c r="N635">
        <v>1980</v>
      </c>
      <c r="O635">
        <v>2</v>
      </c>
    </row>
    <row r="636" spans="1:39">
      <c r="A636">
        <v>1.5</v>
      </c>
      <c r="B636">
        <v>0.95906899999999995</v>
      </c>
      <c r="C636">
        <v>1.1523399999999999</v>
      </c>
      <c r="D636">
        <v>1.2302900000000001</v>
      </c>
      <c r="E636">
        <v>1.25756</v>
      </c>
      <c r="F636">
        <v>1.06752</v>
      </c>
      <c r="G636">
        <v>1.0746500000000001</v>
      </c>
      <c r="H636">
        <v>0.99839500000000003</v>
      </c>
      <c r="I636">
        <v>0.99839500000000003</v>
      </c>
      <c r="J636">
        <v>0.99839500000000003</v>
      </c>
      <c r="K636">
        <v>0.99839500000000003</v>
      </c>
      <c r="L636">
        <v>0.99839500000000003</v>
      </c>
      <c r="M636" t="s">
        <v>20</v>
      </c>
      <c r="N636">
        <v>1981</v>
      </c>
      <c r="O636">
        <v>3</v>
      </c>
    </row>
    <row r="637" spans="1:39">
      <c r="A637">
        <v>1</v>
      </c>
      <c r="B637">
        <v>0.95906899999999995</v>
      </c>
      <c r="C637">
        <v>1.1523399999999999</v>
      </c>
      <c r="D637">
        <v>1.2302900000000001</v>
      </c>
      <c r="E637">
        <v>1.25756</v>
      </c>
      <c r="F637">
        <v>1.06752</v>
      </c>
      <c r="G637">
        <v>1.0746500000000001</v>
      </c>
      <c r="H637">
        <v>0.99839500000000003</v>
      </c>
      <c r="I637">
        <v>0.99839500000000003</v>
      </c>
      <c r="J637">
        <v>0.99839500000000003</v>
      </c>
      <c r="K637">
        <v>0.99839500000000003</v>
      </c>
      <c r="L637">
        <v>0.99839500000000003</v>
      </c>
      <c r="M637" t="s">
        <v>20</v>
      </c>
      <c r="N637">
        <v>1982</v>
      </c>
      <c r="O637">
        <v>4</v>
      </c>
    </row>
    <row r="638" spans="1:39">
      <c r="A638">
        <v>0.7</v>
      </c>
      <c r="B638">
        <v>0.95906899999999995</v>
      </c>
      <c r="C638">
        <v>1.1523399999999999</v>
      </c>
      <c r="D638">
        <v>1.2302900000000001</v>
      </c>
      <c r="E638">
        <v>1.25756</v>
      </c>
      <c r="F638">
        <v>1.06752</v>
      </c>
      <c r="G638">
        <v>1.0746500000000001</v>
      </c>
      <c r="H638">
        <v>0.99839500000000003</v>
      </c>
      <c r="I638">
        <v>0.99839500000000003</v>
      </c>
      <c r="J638">
        <v>0.99839500000000003</v>
      </c>
      <c r="K638">
        <v>0.99839500000000003</v>
      </c>
      <c r="L638">
        <v>0.99839500000000003</v>
      </c>
      <c r="M638" t="s">
        <v>20</v>
      </c>
      <c r="N638">
        <v>1983</v>
      </c>
      <c r="O638">
        <v>5</v>
      </c>
    </row>
    <row r="639" spans="1:39">
      <c r="A639">
        <v>0.5</v>
      </c>
      <c r="B639">
        <v>0.95906899999999995</v>
      </c>
      <c r="C639">
        <v>1.1523399999999999</v>
      </c>
      <c r="D639">
        <v>1.2302900000000001</v>
      </c>
      <c r="E639">
        <v>1.25756</v>
      </c>
      <c r="F639">
        <v>1.06752</v>
      </c>
      <c r="G639">
        <v>1.0746500000000001</v>
      </c>
      <c r="H639">
        <v>0.99839500000000003</v>
      </c>
      <c r="I639">
        <v>0.99839500000000003</v>
      </c>
      <c r="J639">
        <v>0.99839500000000003</v>
      </c>
      <c r="K639">
        <v>0.99839500000000003</v>
      </c>
      <c r="L639">
        <v>0.99839500000000003</v>
      </c>
      <c r="M639" t="s">
        <v>20</v>
      </c>
      <c r="N639">
        <v>1984</v>
      </c>
      <c r="O639">
        <v>6</v>
      </c>
    </row>
    <row r="640" spans="1:39">
      <c r="A640">
        <v>0.5</v>
      </c>
      <c r="B640">
        <v>0.95906899999999995</v>
      </c>
      <c r="C640">
        <v>1.1523399999999999</v>
      </c>
      <c r="D640">
        <v>1.2302900000000001</v>
      </c>
      <c r="E640">
        <v>1.25756</v>
      </c>
      <c r="F640">
        <v>1.06752</v>
      </c>
      <c r="G640">
        <v>1.0746500000000001</v>
      </c>
      <c r="H640">
        <v>0.99839500000000003</v>
      </c>
      <c r="I640">
        <v>0.99839500000000003</v>
      </c>
      <c r="J640">
        <v>0.99839500000000003</v>
      </c>
      <c r="K640">
        <v>0.99839500000000003</v>
      </c>
      <c r="L640">
        <v>0.99839500000000003</v>
      </c>
      <c r="M640" t="s">
        <v>20</v>
      </c>
      <c r="N640">
        <v>1985</v>
      </c>
      <c r="O640">
        <v>7</v>
      </c>
    </row>
    <row r="641" spans="1:15">
      <c r="A641">
        <v>0.5</v>
      </c>
      <c r="B641">
        <v>0.95906899999999995</v>
      </c>
      <c r="C641">
        <v>1.1523399999999999</v>
      </c>
      <c r="D641">
        <v>1.2302900000000001</v>
      </c>
      <c r="E641">
        <v>1.25756</v>
      </c>
      <c r="F641">
        <v>1.06752</v>
      </c>
      <c r="G641">
        <v>1.0746500000000001</v>
      </c>
      <c r="H641">
        <v>0.99839500000000003</v>
      </c>
      <c r="I641">
        <v>0.99839500000000003</v>
      </c>
      <c r="J641">
        <v>0.99839500000000003</v>
      </c>
      <c r="K641">
        <v>0.99839500000000003</v>
      </c>
      <c r="L641">
        <v>0.99839500000000003</v>
      </c>
      <c r="M641" t="s">
        <v>20</v>
      </c>
      <c r="N641">
        <v>1986</v>
      </c>
      <c r="O641">
        <v>8</v>
      </c>
    </row>
    <row r="642" spans="1:15">
      <c r="A642">
        <v>0.5</v>
      </c>
      <c r="B642">
        <v>0.95906899999999995</v>
      </c>
      <c r="C642">
        <v>1.1523399999999999</v>
      </c>
      <c r="D642">
        <v>1.2302900000000001</v>
      </c>
      <c r="E642">
        <v>1.25756</v>
      </c>
      <c r="F642">
        <v>1.06752</v>
      </c>
      <c r="G642">
        <v>1.0746500000000001</v>
      </c>
      <c r="H642">
        <v>0.99839500000000003</v>
      </c>
      <c r="I642">
        <v>0.99839500000000003</v>
      </c>
      <c r="J642">
        <v>0.99839500000000003</v>
      </c>
      <c r="K642">
        <v>0.99839500000000003</v>
      </c>
      <c r="L642">
        <v>0.99839500000000003</v>
      </c>
      <c r="M642" t="s">
        <v>20</v>
      </c>
      <c r="N642">
        <v>1987</v>
      </c>
      <c r="O642">
        <v>9</v>
      </c>
    </row>
    <row r="643" spans="1:15">
      <c r="A643">
        <v>0.5</v>
      </c>
      <c r="B643">
        <v>0.95906899999999995</v>
      </c>
      <c r="C643">
        <v>1.1523399999999999</v>
      </c>
      <c r="D643">
        <v>1.2302900000000001</v>
      </c>
      <c r="E643">
        <v>1.25756</v>
      </c>
      <c r="F643">
        <v>1.06752</v>
      </c>
      <c r="G643">
        <v>1.0746500000000001</v>
      </c>
      <c r="H643">
        <v>0.99839500000000003</v>
      </c>
      <c r="I643">
        <v>0.99839500000000003</v>
      </c>
      <c r="J643">
        <v>0.99839500000000003</v>
      </c>
      <c r="K643">
        <v>0.99839500000000003</v>
      </c>
      <c r="L643">
        <v>0.99839500000000003</v>
      </c>
      <c r="M643" t="s">
        <v>20</v>
      </c>
      <c r="N643">
        <v>1988</v>
      </c>
      <c r="O643">
        <v>10</v>
      </c>
    </row>
    <row r="644" spans="1:15">
      <c r="A644">
        <v>0.5</v>
      </c>
      <c r="B644">
        <v>0.95906899999999995</v>
      </c>
      <c r="C644">
        <v>1.1523399999999999</v>
      </c>
      <c r="D644">
        <v>1.2302900000000001</v>
      </c>
      <c r="E644">
        <v>1.25756</v>
      </c>
      <c r="F644">
        <v>1.06752</v>
      </c>
      <c r="G644">
        <v>1.0746500000000001</v>
      </c>
      <c r="H644">
        <v>0.99839500000000003</v>
      </c>
      <c r="I644">
        <v>0.99839500000000003</v>
      </c>
      <c r="J644">
        <v>0.99839500000000003</v>
      </c>
      <c r="K644">
        <v>0.99839500000000003</v>
      </c>
      <c r="L644">
        <v>0.99839500000000003</v>
      </c>
      <c r="M644" t="s">
        <v>20</v>
      </c>
      <c r="N644">
        <v>1989</v>
      </c>
      <c r="O644">
        <v>11</v>
      </c>
    </row>
    <row r="645" spans="1:15">
      <c r="A645">
        <v>0.5</v>
      </c>
      <c r="B645">
        <v>0.95906899999999995</v>
      </c>
      <c r="C645">
        <v>1.1523399999999999</v>
      </c>
      <c r="D645">
        <v>1.2302900000000001</v>
      </c>
      <c r="E645">
        <v>1.25756</v>
      </c>
      <c r="F645">
        <v>1.06752</v>
      </c>
      <c r="G645">
        <v>1.0746500000000001</v>
      </c>
      <c r="H645">
        <v>0.99839500000000003</v>
      </c>
      <c r="I645">
        <v>0.99839500000000003</v>
      </c>
      <c r="J645">
        <v>0.99839500000000003</v>
      </c>
      <c r="K645">
        <v>0.99839500000000003</v>
      </c>
      <c r="L645">
        <v>0.99839500000000003</v>
      </c>
      <c r="M645" t="s">
        <v>20</v>
      </c>
      <c r="N645">
        <v>1990</v>
      </c>
      <c r="O645">
        <v>12</v>
      </c>
    </row>
    <row r="646" spans="1:15">
      <c r="A646">
        <v>0.5</v>
      </c>
      <c r="B646">
        <v>0.95906899999999995</v>
      </c>
      <c r="C646">
        <v>1.1523399999999999</v>
      </c>
      <c r="D646">
        <v>1.2302900000000001</v>
      </c>
      <c r="E646">
        <v>1.25756</v>
      </c>
      <c r="F646">
        <v>1.06752</v>
      </c>
      <c r="G646">
        <v>1.0746500000000001</v>
      </c>
      <c r="H646">
        <v>0.99839500000000003</v>
      </c>
      <c r="I646">
        <v>0.99839500000000003</v>
      </c>
      <c r="J646">
        <v>0.99839500000000003</v>
      </c>
      <c r="K646">
        <v>0.99839500000000003</v>
      </c>
      <c r="L646">
        <v>0.99839500000000003</v>
      </c>
      <c r="M646" t="s">
        <v>20</v>
      </c>
      <c r="N646">
        <v>1991</v>
      </c>
      <c r="O646">
        <v>13</v>
      </c>
    </row>
    <row r="647" spans="1:15">
      <c r="A647">
        <v>0.5</v>
      </c>
      <c r="B647">
        <v>0.95906899999999995</v>
      </c>
      <c r="C647">
        <v>1.1523399999999999</v>
      </c>
      <c r="D647">
        <v>1.2302900000000001</v>
      </c>
      <c r="E647">
        <v>1.25756</v>
      </c>
      <c r="F647">
        <v>1.06752</v>
      </c>
      <c r="G647">
        <v>1.0746500000000001</v>
      </c>
      <c r="H647">
        <v>0.99839500000000003</v>
      </c>
      <c r="I647">
        <v>0.99839500000000003</v>
      </c>
      <c r="J647">
        <v>0.99839500000000003</v>
      </c>
      <c r="K647">
        <v>0.99839500000000003</v>
      </c>
      <c r="L647">
        <v>0.99839500000000003</v>
      </c>
      <c r="M647" t="s">
        <v>20</v>
      </c>
      <c r="N647">
        <v>1992</v>
      </c>
      <c r="O647">
        <v>14</v>
      </c>
    </row>
    <row r="648" spans="1:15">
      <c r="A648">
        <v>0.5</v>
      </c>
      <c r="B648">
        <v>0.95906899999999995</v>
      </c>
      <c r="C648">
        <v>1.1523399999999999</v>
      </c>
      <c r="D648">
        <v>1.2302900000000001</v>
      </c>
      <c r="E648">
        <v>1.25756</v>
      </c>
      <c r="F648">
        <v>1.06752</v>
      </c>
      <c r="G648">
        <v>1.0746500000000001</v>
      </c>
      <c r="H648">
        <v>0.99839500000000003</v>
      </c>
      <c r="I648">
        <v>0.99839500000000003</v>
      </c>
      <c r="J648">
        <v>0.99839500000000003</v>
      </c>
      <c r="K648">
        <v>0.99839500000000003</v>
      </c>
      <c r="L648">
        <v>0.99839500000000003</v>
      </c>
      <c r="M648" t="s">
        <v>20</v>
      </c>
      <c r="N648">
        <v>1993</v>
      </c>
      <c r="O648">
        <v>15</v>
      </c>
    </row>
    <row r="649" spans="1:15">
      <c r="A649">
        <v>0.5</v>
      </c>
      <c r="B649">
        <v>0.95906899999999995</v>
      </c>
      <c r="C649">
        <v>1.1523399999999999</v>
      </c>
      <c r="D649">
        <v>1.2302900000000001</v>
      </c>
      <c r="E649">
        <v>1.25756</v>
      </c>
      <c r="F649">
        <v>1.06752</v>
      </c>
      <c r="G649">
        <v>1.0746500000000001</v>
      </c>
      <c r="H649">
        <v>0.99839500000000003</v>
      </c>
      <c r="I649">
        <v>0.99839500000000003</v>
      </c>
      <c r="J649">
        <v>0.99839500000000003</v>
      </c>
      <c r="K649">
        <v>0.99839500000000003</v>
      </c>
      <c r="L649">
        <v>0.99839500000000003</v>
      </c>
      <c r="M649" t="s">
        <v>20</v>
      </c>
      <c r="N649">
        <v>1994</v>
      </c>
      <c r="O649">
        <v>16</v>
      </c>
    </row>
    <row r="650" spans="1:15">
      <c r="A650">
        <v>0.5</v>
      </c>
      <c r="B650">
        <v>0.95906899999999995</v>
      </c>
      <c r="C650">
        <v>1.1523399999999999</v>
      </c>
      <c r="D650">
        <v>1.2302900000000001</v>
      </c>
      <c r="E650">
        <v>1.25756</v>
      </c>
      <c r="F650">
        <v>1.06752</v>
      </c>
      <c r="G650">
        <v>1.0746500000000001</v>
      </c>
      <c r="H650">
        <v>0.99839500000000003</v>
      </c>
      <c r="I650">
        <v>0.99839500000000003</v>
      </c>
      <c r="J650">
        <v>0.99839500000000003</v>
      </c>
      <c r="K650">
        <v>0.99839500000000003</v>
      </c>
      <c r="L650">
        <v>0.99839500000000003</v>
      </c>
      <c r="M650" t="s">
        <v>20</v>
      </c>
      <c r="N650">
        <v>1995</v>
      </c>
      <c r="O650">
        <v>17</v>
      </c>
    </row>
    <row r="651" spans="1:15">
      <c r="A651">
        <v>0.5</v>
      </c>
      <c r="B651">
        <v>0.95906899999999995</v>
      </c>
      <c r="C651">
        <v>1.1523399999999999</v>
      </c>
      <c r="D651">
        <v>1.2302900000000001</v>
      </c>
      <c r="E651">
        <v>1.25756</v>
      </c>
      <c r="F651">
        <v>1.06752</v>
      </c>
      <c r="G651">
        <v>1.0746500000000001</v>
      </c>
      <c r="H651">
        <v>0.99839500000000003</v>
      </c>
      <c r="I651">
        <v>0.99839500000000003</v>
      </c>
      <c r="J651">
        <v>0.99839500000000003</v>
      </c>
      <c r="K651">
        <v>0.99839500000000003</v>
      </c>
      <c r="L651">
        <v>0.99839500000000003</v>
      </c>
      <c r="M651" t="s">
        <v>20</v>
      </c>
      <c r="N651">
        <v>1996</v>
      </c>
      <c r="O651">
        <v>18</v>
      </c>
    </row>
    <row r="652" spans="1:15">
      <c r="A652">
        <v>0.5</v>
      </c>
      <c r="B652">
        <v>0.95906899999999995</v>
      </c>
      <c r="C652">
        <v>1.1523399999999999</v>
      </c>
      <c r="D652">
        <v>1.2302900000000001</v>
      </c>
      <c r="E652">
        <v>1.25756</v>
      </c>
      <c r="F652">
        <v>1.06752</v>
      </c>
      <c r="G652">
        <v>1.0746500000000001</v>
      </c>
      <c r="H652">
        <v>0.99839500000000003</v>
      </c>
      <c r="I652">
        <v>0.99839500000000003</v>
      </c>
      <c r="J652">
        <v>0.99839500000000003</v>
      </c>
      <c r="K652">
        <v>0.99839500000000003</v>
      </c>
      <c r="L652">
        <v>0.99839500000000003</v>
      </c>
      <c r="M652" t="s">
        <v>20</v>
      </c>
      <c r="N652">
        <v>1997</v>
      </c>
      <c r="O652">
        <v>19</v>
      </c>
    </row>
    <row r="653" spans="1:15">
      <c r="A653">
        <v>0.5</v>
      </c>
      <c r="B653">
        <v>0.95906899999999995</v>
      </c>
      <c r="C653">
        <v>1.1523399999999999</v>
      </c>
      <c r="D653">
        <v>1.2302900000000001</v>
      </c>
      <c r="E653">
        <v>1.25756</v>
      </c>
      <c r="F653">
        <v>1.06752</v>
      </c>
      <c r="G653">
        <v>1.0746500000000001</v>
      </c>
      <c r="H653">
        <v>0.99839500000000003</v>
      </c>
      <c r="I653">
        <v>0.99839500000000003</v>
      </c>
      <c r="J653">
        <v>0.99839500000000003</v>
      </c>
      <c r="K653">
        <v>0.99839500000000003</v>
      </c>
      <c r="L653">
        <v>0.99839500000000003</v>
      </c>
      <c r="M653" t="s">
        <v>20</v>
      </c>
      <c r="N653">
        <v>1998</v>
      </c>
      <c r="O653">
        <v>20</v>
      </c>
    </row>
    <row r="654" spans="1:15">
      <c r="A654">
        <v>0.5</v>
      </c>
      <c r="B654">
        <v>0.95906899999999995</v>
      </c>
      <c r="C654">
        <v>1.1523399999999999</v>
      </c>
      <c r="D654">
        <v>1.2302900000000001</v>
      </c>
      <c r="E654">
        <v>1.25756</v>
      </c>
      <c r="F654">
        <v>1.06752</v>
      </c>
      <c r="G654">
        <v>1.0746500000000001</v>
      </c>
      <c r="H654">
        <v>0.99839500000000003</v>
      </c>
      <c r="I654">
        <v>0.99839500000000003</v>
      </c>
      <c r="J654">
        <v>0.99839500000000003</v>
      </c>
      <c r="K654">
        <v>0.99839500000000003</v>
      </c>
      <c r="L654">
        <v>0.99839500000000003</v>
      </c>
      <c r="M654" t="s">
        <v>20</v>
      </c>
      <c r="N654">
        <v>1999</v>
      </c>
      <c r="O654">
        <v>21</v>
      </c>
    </row>
    <row r="655" spans="1:15">
      <c r="A655">
        <v>0.5</v>
      </c>
      <c r="B655">
        <v>0.95906899999999995</v>
      </c>
      <c r="C655">
        <v>1.1523399999999999</v>
      </c>
      <c r="D655">
        <v>1.2302900000000001</v>
      </c>
      <c r="E655">
        <v>1.25756</v>
      </c>
      <c r="F655">
        <v>1.06752</v>
      </c>
      <c r="G655">
        <v>1.0746500000000001</v>
      </c>
      <c r="H655">
        <v>0.99839500000000003</v>
      </c>
      <c r="I655">
        <v>0.99839500000000003</v>
      </c>
      <c r="J655">
        <v>0.99839500000000003</v>
      </c>
      <c r="K655">
        <v>0.99839500000000003</v>
      </c>
      <c r="L655">
        <v>0.99839500000000003</v>
      </c>
      <c r="M655" t="s">
        <v>20</v>
      </c>
      <c r="N655">
        <v>2000</v>
      </c>
      <c r="O655">
        <v>22</v>
      </c>
    </row>
    <row r="656" spans="1:15">
      <c r="A656">
        <v>0.5</v>
      </c>
      <c r="B656">
        <v>0.95906899999999995</v>
      </c>
      <c r="C656">
        <v>1.1523399999999999</v>
      </c>
      <c r="D656">
        <v>1.2302900000000001</v>
      </c>
      <c r="E656">
        <v>1.25756</v>
      </c>
      <c r="F656">
        <v>1.06752</v>
      </c>
      <c r="G656">
        <v>1.0746500000000001</v>
      </c>
      <c r="H656">
        <v>0.99839500000000003</v>
      </c>
      <c r="I656">
        <v>0.99839500000000003</v>
      </c>
      <c r="J656">
        <v>0.99839500000000003</v>
      </c>
      <c r="K656">
        <v>0.99839500000000003</v>
      </c>
      <c r="L656">
        <v>0.99839500000000003</v>
      </c>
      <c r="M656" t="s">
        <v>20</v>
      </c>
      <c r="N656">
        <v>2001</v>
      </c>
      <c r="O656">
        <v>23</v>
      </c>
    </row>
    <row r="657" spans="1:15">
      <c r="A657">
        <v>0.5</v>
      </c>
      <c r="B657">
        <v>0.95906899999999995</v>
      </c>
      <c r="C657">
        <v>1.1523399999999999</v>
      </c>
      <c r="D657">
        <v>1.2302900000000001</v>
      </c>
      <c r="E657">
        <v>1.25756</v>
      </c>
      <c r="F657">
        <v>1.06752</v>
      </c>
      <c r="G657">
        <v>1.0746500000000001</v>
      </c>
      <c r="H657">
        <v>0.99839500000000003</v>
      </c>
      <c r="I657">
        <v>0.99839500000000003</v>
      </c>
      <c r="J657">
        <v>0.99839500000000003</v>
      </c>
      <c r="K657">
        <v>0.99839500000000003</v>
      </c>
      <c r="L657">
        <v>0.99839500000000003</v>
      </c>
      <c r="M657" t="s">
        <v>20</v>
      </c>
      <c r="N657">
        <v>2002</v>
      </c>
      <c r="O657">
        <v>24</v>
      </c>
    </row>
    <row r="658" spans="1:15">
      <c r="A658">
        <v>0.5</v>
      </c>
      <c r="B658">
        <v>0.95906899999999995</v>
      </c>
      <c r="C658">
        <v>1.1523399999999999</v>
      </c>
      <c r="D658">
        <v>1.2302900000000001</v>
      </c>
      <c r="E658">
        <v>1.25756</v>
      </c>
      <c r="F658">
        <v>1.06752</v>
      </c>
      <c r="G658">
        <v>1.0746500000000001</v>
      </c>
      <c r="H658">
        <v>0.99839500000000003</v>
      </c>
      <c r="I658">
        <v>0.99839500000000003</v>
      </c>
      <c r="J658">
        <v>0.99839500000000003</v>
      </c>
      <c r="K658">
        <v>0.99839500000000003</v>
      </c>
      <c r="L658">
        <v>0.99839500000000003</v>
      </c>
      <c r="M658" t="s">
        <v>20</v>
      </c>
      <c r="N658">
        <v>2003</v>
      </c>
      <c r="O658">
        <v>25</v>
      </c>
    </row>
    <row r="659" spans="1:15">
      <c r="A659">
        <v>0.5</v>
      </c>
      <c r="B659">
        <v>0.95906899999999995</v>
      </c>
      <c r="C659">
        <v>1.1523399999999999</v>
      </c>
      <c r="D659">
        <v>1.2302900000000001</v>
      </c>
      <c r="E659">
        <v>1.25756</v>
      </c>
      <c r="F659">
        <v>1.06752</v>
      </c>
      <c r="G659">
        <v>1.0746500000000001</v>
      </c>
      <c r="H659">
        <v>0.99839500000000003</v>
      </c>
      <c r="I659">
        <v>0.99839500000000003</v>
      </c>
      <c r="J659">
        <v>0.99839500000000003</v>
      </c>
      <c r="K659">
        <v>0.99839500000000003</v>
      </c>
      <c r="L659">
        <v>0.99839500000000003</v>
      </c>
      <c r="M659" t="s">
        <v>20</v>
      </c>
      <c r="N659">
        <v>2004</v>
      </c>
      <c r="O659">
        <v>26</v>
      </c>
    </row>
    <row r="660" spans="1:15">
      <c r="A660">
        <v>0.5</v>
      </c>
      <c r="B660">
        <v>0.95906899999999995</v>
      </c>
      <c r="C660">
        <v>1.1523399999999999</v>
      </c>
      <c r="D660">
        <v>1.2302900000000001</v>
      </c>
      <c r="E660">
        <v>1.25756</v>
      </c>
      <c r="F660">
        <v>1.06752</v>
      </c>
      <c r="G660">
        <v>1.0746500000000001</v>
      </c>
      <c r="H660">
        <v>0.99839500000000003</v>
      </c>
      <c r="I660">
        <v>0.99839500000000003</v>
      </c>
      <c r="J660">
        <v>0.99839500000000003</v>
      </c>
      <c r="K660">
        <v>0.99839500000000003</v>
      </c>
      <c r="L660">
        <v>0.99839500000000003</v>
      </c>
      <c r="M660" t="s">
        <v>20</v>
      </c>
      <c r="N660">
        <v>2005</v>
      </c>
      <c r="O660">
        <v>27</v>
      </c>
    </row>
    <row r="661" spans="1:15">
      <c r="A661">
        <v>0.5</v>
      </c>
      <c r="B661">
        <v>0.95906899999999995</v>
      </c>
      <c r="C661">
        <v>1.1523399999999999</v>
      </c>
      <c r="D661">
        <v>1.2302900000000001</v>
      </c>
      <c r="E661">
        <v>1.25756</v>
      </c>
      <c r="F661">
        <v>1.06752</v>
      </c>
      <c r="G661">
        <v>1.0746500000000001</v>
      </c>
      <c r="H661">
        <v>0.99839500000000003</v>
      </c>
      <c r="I661">
        <v>0.99839500000000003</v>
      </c>
      <c r="J661">
        <v>0.99839500000000003</v>
      </c>
      <c r="K661">
        <v>0.99839500000000003</v>
      </c>
      <c r="L661">
        <v>0.99839500000000003</v>
      </c>
      <c r="M661" t="s">
        <v>20</v>
      </c>
      <c r="N661">
        <v>2006</v>
      </c>
      <c r="O661">
        <v>28</v>
      </c>
    </row>
    <row r="662" spans="1:15">
      <c r="A662">
        <v>0.5</v>
      </c>
      <c r="B662">
        <v>0.95906899999999995</v>
      </c>
      <c r="C662">
        <v>1.1523399999999999</v>
      </c>
      <c r="D662">
        <v>1.2302900000000001</v>
      </c>
      <c r="E662">
        <v>1.25756</v>
      </c>
      <c r="F662">
        <v>1.06752</v>
      </c>
      <c r="G662">
        <v>1.0746500000000001</v>
      </c>
      <c r="H662">
        <v>0.99839500000000003</v>
      </c>
      <c r="I662">
        <v>0.99839500000000003</v>
      </c>
      <c r="J662">
        <v>0.99839500000000003</v>
      </c>
      <c r="K662">
        <v>0.99839500000000003</v>
      </c>
      <c r="L662">
        <v>0.99839500000000003</v>
      </c>
      <c r="M662" t="s">
        <v>20</v>
      </c>
      <c r="N662">
        <v>2007</v>
      </c>
      <c r="O662">
        <v>29</v>
      </c>
    </row>
    <row r="663" spans="1:15">
      <c r="A663">
        <v>0.5</v>
      </c>
      <c r="B663">
        <v>0.95906899999999995</v>
      </c>
      <c r="C663">
        <v>1.1523399999999999</v>
      </c>
      <c r="D663">
        <v>1.2302900000000001</v>
      </c>
      <c r="E663">
        <v>1.25756</v>
      </c>
      <c r="F663">
        <v>1.06752</v>
      </c>
      <c r="G663">
        <v>1.0746500000000001</v>
      </c>
      <c r="H663">
        <v>0.99839500000000003</v>
      </c>
      <c r="I663">
        <v>0.99839500000000003</v>
      </c>
      <c r="J663">
        <v>0.99839500000000003</v>
      </c>
      <c r="K663">
        <v>0.99839500000000003</v>
      </c>
      <c r="L663">
        <v>0.99839500000000003</v>
      </c>
      <c r="M663" t="s">
        <v>20</v>
      </c>
      <c r="N663">
        <v>2008</v>
      </c>
      <c r="O663">
        <v>30</v>
      </c>
    </row>
    <row r="664" spans="1:15">
      <c r="A664">
        <v>0.5</v>
      </c>
      <c r="B664">
        <v>0.95906899999999995</v>
      </c>
      <c r="C664">
        <v>1.1523399999999999</v>
      </c>
      <c r="D664">
        <v>1.2302900000000001</v>
      </c>
      <c r="E664">
        <v>1.25756</v>
      </c>
      <c r="F664">
        <v>1.06752</v>
      </c>
      <c r="G664">
        <v>1.0746500000000001</v>
      </c>
      <c r="H664">
        <v>0.99839500000000003</v>
      </c>
      <c r="I664">
        <v>0.99839500000000003</v>
      </c>
      <c r="J664">
        <v>0.99839500000000003</v>
      </c>
      <c r="K664">
        <v>0.99839500000000003</v>
      </c>
      <c r="L664">
        <v>0.99839500000000003</v>
      </c>
      <c r="M664" t="s">
        <v>20</v>
      </c>
      <c r="N664">
        <v>2009</v>
      </c>
      <c r="O664">
        <v>31</v>
      </c>
    </row>
    <row r="665" spans="1:15">
      <c r="A665">
        <v>0.5</v>
      </c>
      <c r="B665">
        <v>0.95906899999999995</v>
      </c>
      <c r="C665">
        <v>1.1523399999999999</v>
      </c>
      <c r="D665">
        <v>1.2302900000000001</v>
      </c>
      <c r="E665">
        <v>1.25756</v>
      </c>
      <c r="F665">
        <v>1.06752</v>
      </c>
      <c r="G665">
        <v>1.0746500000000001</v>
      </c>
      <c r="H665">
        <v>0.99839500000000003</v>
      </c>
      <c r="I665">
        <v>0.99839500000000003</v>
      </c>
      <c r="J665">
        <v>0.99839500000000003</v>
      </c>
      <c r="K665">
        <v>0.99839500000000003</v>
      </c>
      <c r="L665">
        <v>0.99839500000000003</v>
      </c>
      <c r="M665" t="s">
        <v>20</v>
      </c>
      <c r="N665">
        <v>2010</v>
      </c>
      <c r="O665">
        <v>32</v>
      </c>
    </row>
    <row r="666" spans="1:15">
      <c r="A666">
        <v>0.5</v>
      </c>
      <c r="B666">
        <v>0.95906899999999995</v>
      </c>
      <c r="C666">
        <v>1.1523399999999999</v>
      </c>
      <c r="D666">
        <v>1.2302900000000001</v>
      </c>
      <c r="E666">
        <v>1.25756</v>
      </c>
      <c r="F666">
        <v>1.06752</v>
      </c>
      <c r="G666">
        <v>1.0746500000000001</v>
      </c>
      <c r="H666">
        <v>0.99839500000000003</v>
      </c>
      <c r="I666">
        <v>0.99839500000000003</v>
      </c>
      <c r="J666">
        <v>0.99839500000000003</v>
      </c>
      <c r="K666">
        <v>0.99839500000000003</v>
      </c>
      <c r="L666">
        <v>0.99839500000000003</v>
      </c>
      <c r="M666" t="s">
        <v>20</v>
      </c>
      <c r="N666">
        <v>2011</v>
      </c>
      <c r="O666">
        <v>33</v>
      </c>
    </row>
    <row r="667" spans="1:15">
      <c r="A667">
        <v>0.5</v>
      </c>
      <c r="B667">
        <v>0.95906899999999995</v>
      </c>
      <c r="C667">
        <v>1.1523399999999999</v>
      </c>
      <c r="D667">
        <v>1.2302900000000001</v>
      </c>
      <c r="E667">
        <v>1.25756</v>
      </c>
      <c r="F667">
        <v>1.06752</v>
      </c>
      <c r="G667">
        <v>1.0746500000000001</v>
      </c>
      <c r="H667">
        <v>0.99839500000000003</v>
      </c>
      <c r="I667">
        <v>0.99839500000000003</v>
      </c>
      <c r="J667">
        <v>0.99839500000000003</v>
      </c>
      <c r="K667">
        <v>0.99839500000000003</v>
      </c>
      <c r="L667">
        <v>0.99839500000000003</v>
      </c>
      <c r="M667" t="s">
        <v>20</v>
      </c>
      <c r="N667">
        <v>2012</v>
      </c>
      <c r="O667">
        <v>34</v>
      </c>
    </row>
    <row r="668" spans="1:15">
      <c r="A668">
        <v>0.5</v>
      </c>
      <c r="B668">
        <v>0.95906899999999995</v>
      </c>
      <c r="C668">
        <v>1.1523399999999999</v>
      </c>
      <c r="D668">
        <v>1.2302900000000001</v>
      </c>
      <c r="E668">
        <v>1.25756</v>
      </c>
      <c r="F668">
        <v>1.06752</v>
      </c>
      <c r="G668">
        <v>1.0746500000000001</v>
      </c>
      <c r="H668">
        <v>0.99839500000000003</v>
      </c>
      <c r="I668">
        <v>0.99839500000000003</v>
      </c>
      <c r="J668">
        <v>0.99839500000000003</v>
      </c>
      <c r="K668">
        <v>0.99839500000000003</v>
      </c>
      <c r="L668">
        <v>0.99839500000000003</v>
      </c>
      <c r="M668" t="s">
        <v>20</v>
      </c>
      <c r="N668">
        <v>2013</v>
      </c>
      <c r="O668">
        <v>35</v>
      </c>
    </row>
    <row r="669" spans="1:15">
      <c r="A669">
        <v>0.5</v>
      </c>
      <c r="B669">
        <v>0.95906899999999995</v>
      </c>
      <c r="C669">
        <v>1.1523399999999999</v>
      </c>
      <c r="D669">
        <v>1.2302900000000001</v>
      </c>
      <c r="E669">
        <v>1.25756</v>
      </c>
      <c r="F669">
        <v>1.06752</v>
      </c>
      <c r="G669">
        <v>1.0746500000000001</v>
      </c>
      <c r="H669">
        <v>0.99839500000000003</v>
      </c>
      <c r="I669">
        <v>0.99839500000000003</v>
      </c>
      <c r="J669">
        <v>0.99839500000000003</v>
      </c>
      <c r="K669">
        <v>0.99839500000000003</v>
      </c>
      <c r="L669">
        <v>0.99839500000000003</v>
      </c>
      <c r="M669" t="s">
        <v>20</v>
      </c>
      <c r="N669">
        <v>2014</v>
      </c>
      <c r="O669">
        <v>36</v>
      </c>
    </row>
    <row r="670" spans="1:15">
      <c r="A670">
        <v>0.5</v>
      </c>
      <c r="B670">
        <v>0.95906899999999995</v>
      </c>
      <c r="C670">
        <v>1.1523399999999999</v>
      </c>
      <c r="D670">
        <v>1.2302900000000001</v>
      </c>
      <c r="E670">
        <v>1.25756</v>
      </c>
      <c r="F670">
        <v>1.06752</v>
      </c>
      <c r="G670">
        <v>1.0746500000000001</v>
      </c>
      <c r="H670">
        <v>0.99839500000000003</v>
      </c>
      <c r="I670">
        <v>0.99839500000000003</v>
      </c>
      <c r="J670">
        <v>0.99839500000000003</v>
      </c>
      <c r="K670">
        <v>0.99839500000000003</v>
      </c>
      <c r="L670">
        <v>0.99839500000000003</v>
      </c>
      <c r="M670" t="s">
        <v>20</v>
      </c>
      <c r="N670">
        <v>2015</v>
      </c>
      <c r="O670">
        <v>37</v>
      </c>
    </row>
    <row r="671" spans="1:15">
      <c r="A671">
        <v>0.5</v>
      </c>
      <c r="B671">
        <v>0.95906899999999995</v>
      </c>
      <c r="C671">
        <v>1.1523399999999999</v>
      </c>
      <c r="D671">
        <v>1.2302900000000001</v>
      </c>
      <c r="E671">
        <v>1.25756</v>
      </c>
      <c r="F671">
        <v>1.06752</v>
      </c>
      <c r="G671">
        <v>1.0746500000000001</v>
      </c>
      <c r="H671">
        <v>0.99839500000000003</v>
      </c>
      <c r="I671">
        <v>0.99839500000000003</v>
      </c>
      <c r="J671">
        <v>0.99839500000000003</v>
      </c>
      <c r="K671">
        <v>0.99839500000000003</v>
      </c>
      <c r="L671">
        <v>0.99839500000000003</v>
      </c>
      <c r="M671" t="s">
        <v>20</v>
      </c>
      <c r="N671">
        <v>2016</v>
      </c>
      <c r="O671">
        <v>38</v>
      </c>
    </row>
    <row r="672" spans="1:15">
      <c r="A672" s="2">
        <v>0.5</v>
      </c>
      <c r="B672" s="2">
        <v>0.95906899999999995</v>
      </c>
      <c r="C672" s="2">
        <v>1.1523399999999999</v>
      </c>
      <c r="D672" s="2">
        <v>1.2302900000000001</v>
      </c>
      <c r="E672" s="2">
        <v>1.25756</v>
      </c>
      <c r="F672" s="2">
        <v>1.06752</v>
      </c>
      <c r="G672" s="2">
        <v>1.0746500000000001</v>
      </c>
      <c r="H672" s="2">
        <v>0.99839500000000003</v>
      </c>
      <c r="I672" s="2">
        <v>0.99839500000000003</v>
      </c>
      <c r="J672" s="2">
        <v>0.99839500000000003</v>
      </c>
      <c r="K672" s="2">
        <v>0.99839500000000003</v>
      </c>
      <c r="L672" s="2">
        <v>0.99839500000000003</v>
      </c>
      <c r="M672" s="2" t="s">
        <v>20</v>
      </c>
      <c r="N672" s="2">
        <v>2017</v>
      </c>
      <c r="O672" s="2">
        <v>39</v>
      </c>
    </row>
    <row r="673" spans="1:21">
      <c r="A673" t="s">
        <v>20</v>
      </c>
    </row>
    <row r="674" spans="1:21">
      <c r="A674" t="s">
        <v>50</v>
      </c>
    </row>
    <row r="675" spans="1:21">
      <c r="A675" t="s">
        <v>50</v>
      </c>
    </row>
    <row r="676" spans="1:21">
      <c r="A676" t="s">
        <v>198</v>
      </c>
    </row>
    <row r="677" spans="1:21">
      <c r="A677" t="s">
        <v>50</v>
      </c>
    </row>
    <row r="678" spans="1:21">
      <c r="A678" t="s">
        <v>50</v>
      </c>
    </row>
    <row r="679" spans="1:21">
      <c r="A679" t="s">
        <v>20</v>
      </c>
    </row>
    <row r="680" spans="1:21">
      <c r="A680" t="s">
        <v>20</v>
      </c>
    </row>
    <row r="681" spans="1:21">
      <c r="A681" t="s">
        <v>199</v>
      </c>
    </row>
    <row r="682" spans="1:21">
      <c r="A682" t="s">
        <v>200</v>
      </c>
      <c r="B682" t="s">
        <v>10</v>
      </c>
      <c r="C682" t="s">
        <v>201</v>
      </c>
      <c r="D682" t="s">
        <v>108</v>
      </c>
      <c r="E682" t="s">
        <v>159</v>
      </c>
      <c r="F682" t="s">
        <v>202</v>
      </c>
      <c r="G682" t="s">
        <v>4</v>
      </c>
      <c r="H682" t="s">
        <v>171</v>
      </c>
      <c r="I682" t="s">
        <v>203</v>
      </c>
      <c r="J682" t="s">
        <v>204</v>
      </c>
      <c r="K682">
        <v>2013</v>
      </c>
      <c r="L682" t="s">
        <v>1</v>
      </c>
    </row>
    <row r="683" spans="1:21">
      <c r="A683" t="s">
        <v>20</v>
      </c>
      <c r="B683" t="s">
        <v>205</v>
      </c>
      <c r="C683" t="s">
        <v>1</v>
      </c>
      <c r="D683">
        <v>1</v>
      </c>
      <c r="E683" t="s">
        <v>146</v>
      </c>
      <c r="F683" t="s">
        <v>206</v>
      </c>
      <c r="G683" t="s">
        <v>4</v>
      </c>
      <c r="H683" t="s">
        <v>207</v>
      </c>
      <c r="I683">
        <v>2</v>
      </c>
      <c r="J683" t="s">
        <v>146</v>
      </c>
      <c r="K683" t="s">
        <v>208</v>
      </c>
      <c r="L683" t="s">
        <v>107</v>
      </c>
      <c r="M683" t="s">
        <v>108</v>
      </c>
      <c r="N683" t="s">
        <v>46</v>
      </c>
      <c r="O683" t="s">
        <v>4</v>
      </c>
      <c r="P683" t="s">
        <v>171</v>
      </c>
      <c r="Q683" t="s">
        <v>209</v>
      </c>
    </row>
    <row r="684" spans="1:21">
      <c r="A684">
        <v>1</v>
      </c>
      <c r="B684">
        <v>1</v>
      </c>
      <c r="C684">
        <v>2</v>
      </c>
    </row>
    <row r="685" spans="1:21">
      <c r="A685" t="s">
        <v>20</v>
      </c>
      <c r="B685" t="s">
        <v>210</v>
      </c>
      <c r="C685" t="s">
        <v>1</v>
      </c>
      <c r="D685" t="s">
        <v>211</v>
      </c>
      <c r="E685" t="s">
        <v>212</v>
      </c>
      <c r="F685" t="s">
        <v>213</v>
      </c>
      <c r="G685" t="s">
        <v>214</v>
      </c>
      <c r="H685" t="s">
        <v>177</v>
      </c>
      <c r="I685" t="s">
        <v>215</v>
      </c>
      <c r="J685" t="s">
        <v>216</v>
      </c>
      <c r="K685" t="s">
        <v>217</v>
      </c>
    </row>
    <row r="686" spans="1:21">
      <c r="A686" t="s">
        <v>218</v>
      </c>
      <c r="B686">
        <v>0.49658530000000001</v>
      </c>
      <c r="C686">
        <v>0.34993770000000002</v>
      </c>
      <c r="D686">
        <v>0.24659700000000001</v>
      </c>
      <c r="E686">
        <v>0.17377390000000001</v>
      </c>
      <c r="F686">
        <v>0.12245640000000001</v>
      </c>
      <c r="G686">
        <v>8.6293590000000003E-2</v>
      </c>
      <c r="H686">
        <v>6.0810059999999999E-2</v>
      </c>
      <c r="I686">
        <v>4.2852130000000002E-2</v>
      </c>
      <c r="J686">
        <v>3.0197379999999999E-2</v>
      </c>
      <c r="K686">
        <v>2.1279739999999998E-2</v>
      </c>
      <c r="L686">
        <v>1.499558E-2</v>
      </c>
    </row>
    <row r="687" spans="1:21">
      <c r="A687" t="s">
        <v>218</v>
      </c>
      <c r="B687">
        <v>0.49658530000000001</v>
      </c>
      <c r="C687">
        <v>0.34993770000000002</v>
      </c>
      <c r="D687">
        <v>0.24659700000000001</v>
      </c>
      <c r="E687">
        <v>0.17377390000000001</v>
      </c>
      <c r="F687">
        <v>0.12245640000000001</v>
      </c>
      <c r="G687">
        <v>8.6293590000000003E-2</v>
      </c>
      <c r="H687">
        <v>6.0810059999999999E-2</v>
      </c>
      <c r="I687">
        <v>4.2852130000000002E-2</v>
      </c>
      <c r="J687">
        <v>3.0197379999999999E-2</v>
      </c>
      <c r="K687">
        <v>2.1279739999999998E-2</v>
      </c>
      <c r="L687">
        <v>1.499558E-2</v>
      </c>
    </row>
    <row r="688" spans="1:21">
      <c r="A688" t="s">
        <v>218</v>
      </c>
      <c r="B688">
        <v>0.49658530000000001</v>
      </c>
      <c r="C688">
        <v>0.34993770000000002</v>
      </c>
      <c r="D688">
        <v>0.24659700000000001</v>
      </c>
      <c r="E688">
        <v>0.17377390000000001</v>
      </c>
      <c r="F688">
        <v>0.12245640000000001</v>
      </c>
      <c r="G688">
        <v>8.6293590000000003E-2</v>
      </c>
      <c r="H688">
        <v>6.0810059999999999E-2</v>
      </c>
      <c r="I688">
        <v>4.2852130000000002E-2</v>
      </c>
      <c r="J688">
        <v>3.0197379999999999E-2</v>
      </c>
      <c r="K688">
        <v>2.1279739999999998E-2</v>
      </c>
      <c r="L688">
        <v>1.499558E-2</v>
      </c>
      <c r="M688">
        <v>1.0567200000000001E-2</v>
      </c>
      <c r="N688">
        <v>7.4465829999999997E-3</v>
      </c>
      <c r="O688">
        <v>5.2475179999999996E-3</v>
      </c>
      <c r="P688">
        <v>3.6978639999999999E-3</v>
      </c>
      <c r="Q688">
        <v>2.6058409999999998E-3</v>
      </c>
      <c r="R688">
        <v>1.8363050000000001E-3</v>
      </c>
      <c r="S688">
        <v>1.2940219999999999E-3</v>
      </c>
      <c r="T688">
        <v>9.1188200000000004E-4</v>
      </c>
      <c r="U688">
        <v>6.4259199999999999E-4</v>
      </c>
    </row>
    <row r="689" spans="1:21">
      <c r="A689" t="s">
        <v>219</v>
      </c>
      <c r="B689">
        <v>0.67032000000000003</v>
      </c>
      <c r="C689">
        <v>0.54881159999999996</v>
      </c>
      <c r="D689">
        <v>0.44932899999999998</v>
      </c>
      <c r="E689">
        <v>0.36787940000000002</v>
      </c>
      <c r="F689">
        <v>0.30119420000000002</v>
      </c>
      <c r="G689">
        <v>0.24659700000000001</v>
      </c>
      <c r="H689">
        <v>0.20189650000000001</v>
      </c>
      <c r="I689">
        <v>0.1652989</v>
      </c>
      <c r="J689">
        <v>0.13533529999999999</v>
      </c>
      <c r="K689">
        <v>0.1108032</v>
      </c>
      <c r="L689">
        <v>9.0717950000000006E-2</v>
      </c>
      <c r="M689">
        <v>7.4273580000000006E-2</v>
      </c>
      <c r="N689">
        <v>6.0810059999999999E-2</v>
      </c>
      <c r="O689">
        <v>4.9787070000000003E-2</v>
      </c>
      <c r="P689">
        <v>4.0762199999999998E-2</v>
      </c>
      <c r="Q689">
        <v>3.3373269999999997E-2</v>
      </c>
      <c r="R689">
        <v>2.7323719999999999E-2</v>
      </c>
      <c r="S689">
        <v>2.2370770000000002E-2</v>
      </c>
      <c r="T689">
        <v>1.8315640000000001E-2</v>
      </c>
      <c r="U689">
        <v>1.499558E-2</v>
      </c>
    </row>
    <row r="690" spans="1:21">
      <c r="A690">
        <v>0.5</v>
      </c>
      <c r="B690">
        <v>0.5</v>
      </c>
      <c r="C690">
        <v>0.5</v>
      </c>
      <c r="D690">
        <v>0.5</v>
      </c>
      <c r="E690">
        <v>0.5</v>
      </c>
      <c r="F690">
        <v>0.5</v>
      </c>
      <c r="G690">
        <v>0.5</v>
      </c>
      <c r="H690">
        <v>0.5</v>
      </c>
      <c r="I690">
        <v>0.5</v>
      </c>
      <c r="J690">
        <v>0.5</v>
      </c>
      <c r="K690">
        <v>0.5</v>
      </c>
      <c r="L690">
        <v>0.5</v>
      </c>
    </row>
    <row r="691" spans="1:21">
      <c r="A691">
        <v>0.5</v>
      </c>
      <c r="B691">
        <v>0.5</v>
      </c>
      <c r="C691">
        <v>0.5</v>
      </c>
      <c r="D691">
        <v>0.5</v>
      </c>
      <c r="E691">
        <v>0.5</v>
      </c>
      <c r="F691">
        <v>0.5</v>
      </c>
      <c r="G691">
        <v>0.5</v>
      </c>
      <c r="H691">
        <v>0.5</v>
      </c>
      <c r="I691">
        <v>0.5</v>
      </c>
      <c r="J691">
        <v>0.5</v>
      </c>
      <c r="K691">
        <v>0.5</v>
      </c>
      <c r="L691">
        <v>0.5</v>
      </c>
    </row>
    <row r="692" spans="1:21">
      <c r="A692">
        <v>0.5</v>
      </c>
      <c r="B692">
        <v>0.46256999999999998</v>
      </c>
      <c r="C692">
        <v>0.42555999999999999</v>
      </c>
      <c r="D692">
        <v>0.38935999999999998</v>
      </c>
      <c r="E692">
        <v>0.35433999999999999</v>
      </c>
      <c r="F692">
        <v>0.32081999999999999</v>
      </c>
      <c r="G692">
        <v>0.28904999999999997</v>
      </c>
      <c r="H692">
        <v>0.25923000000000002</v>
      </c>
      <c r="I692">
        <v>0.23147999999999999</v>
      </c>
      <c r="J692">
        <v>0.20587</v>
      </c>
      <c r="K692">
        <v>0.18243000000000001</v>
      </c>
      <c r="L692">
        <v>0.16111</v>
      </c>
      <c r="M692">
        <v>0.14185</v>
      </c>
      <c r="N692">
        <v>0.12454999999999999</v>
      </c>
      <c r="O692">
        <v>0.1091</v>
      </c>
      <c r="P692">
        <v>9.5350000000000004E-2</v>
      </c>
      <c r="Q692">
        <v>8.3169999999999994E-2</v>
      </c>
      <c r="R692">
        <v>7.2429999999999994E-2</v>
      </c>
      <c r="S692">
        <v>6.2969999999999998E-2</v>
      </c>
      <c r="T692">
        <v>5.4679999999999999E-2</v>
      </c>
      <c r="U692">
        <v>4.743E-2</v>
      </c>
    </row>
    <row r="693" spans="1:21">
      <c r="A693">
        <v>0.5</v>
      </c>
      <c r="B693">
        <v>0.53742999999999996</v>
      </c>
      <c r="C693">
        <v>0.57443999999999995</v>
      </c>
      <c r="D693">
        <v>0.61063999999999996</v>
      </c>
      <c r="E693">
        <v>0.64566000000000001</v>
      </c>
      <c r="F693">
        <v>0.67918000000000001</v>
      </c>
      <c r="G693">
        <v>0.71094999999999997</v>
      </c>
      <c r="H693">
        <v>0.74077000000000004</v>
      </c>
      <c r="I693">
        <v>0.76851999999999998</v>
      </c>
      <c r="J693">
        <v>0.79413</v>
      </c>
      <c r="K693">
        <v>0.81757000000000002</v>
      </c>
      <c r="L693">
        <v>0.83889000000000002</v>
      </c>
      <c r="M693">
        <v>0.85814999999999997</v>
      </c>
      <c r="N693">
        <v>0.87544999999999995</v>
      </c>
      <c r="O693">
        <v>0.89090000000000003</v>
      </c>
      <c r="P693">
        <v>0.90464999999999995</v>
      </c>
      <c r="Q693">
        <v>0.91683000000000003</v>
      </c>
      <c r="R693">
        <v>0.92757000000000001</v>
      </c>
      <c r="S693">
        <v>0.93703000000000003</v>
      </c>
      <c r="T693">
        <v>0.94532000000000005</v>
      </c>
      <c r="U693">
        <v>0.95257000000000003</v>
      </c>
    </row>
    <row r="694" spans="1:21">
      <c r="A694" t="s">
        <v>20</v>
      </c>
      <c r="B694" t="s">
        <v>220</v>
      </c>
    </row>
    <row r="695" spans="1:21">
      <c r="A695">
        <v>0.52663000000000004</v>
      </c>
    </row>
    <row r="696" spans="1:21">
      <c r="A696">
        <v>-0.15670999999999999</v>
      </c>
    </row>
    <row r="697" spans="1:21">
      <c r="A697">
        <v>-0.99990000000000001</v>
      </c>
    </row>
    <row r="698" spans="1:21">
      <c r="A698">
        <v>-0.27489999999999998</v>
      </c>
    </row>
    <row r="699" spans="1:21">
      <c r="A699" t="s">
        <v>20</v>
      </c>
      <c r="B699" t="s">
        <v>221</v>
      </c>
    </row>
    <row r="700" spans="1:21">
      <c r="A700">
        <v>-0.81657999999999997</v>
      </c>
    </row>
    <row r="701" spans="1:21">
      <c r="A701">
        <v>-0.37476999999999999</v>
      </c>
    </row>
    <row r="702" spans="1:21">
      <c r="A702">
        <v>-0.21296000000000001</v>
      </c>
    </row>
    <row r="703" spans="1:21">
      <c r="A703">
        <v>-0.34043000000000001</v>
      </c>
    </row>
    <row r="704" spans="1:21">
      <c r="A704" t="s">
        <v>20</v>
      </c>
      <c r="B704" t="s">
        <v>222</v>
      </c>
    </row>
    <row r="705" spans="1:5">
      <c r="A705">
        <v>-1.4982</v>
      </c>
    </row>
    <row r="706" spans="1:5">
      <c r="A706">
        <v>-0.79596999999999996</v>
      </c>
    </row>
    <row r="707" spans="1:5">
      <c r="A707">
        <v>8.0853999999999995E-2</v>
      </c>
    </row>
    <row r="708" spans="1:5">
      <c r="A708">
        <v>-0.97404999999999997</v>
      </c>
    </row>
    <row r="709" spans="1:5">
      <c r="A709" t="s">
        <v>20</v>
      </c>
      <c r="B709" t="s">
        <v>223</v>
      </c>
    </row>
    <row r="710" spans="1:5">
      <c r="A710">
        <v>2.7934999999999999</v>
      </c>
    </row>
    <row r="711" spans="1:5">
      <c r="A711">
        <v>2.2302</v>
      </c>
    </row>
    <row r="712" spans="1:5">
      <c r="A712">
        <v>1.6460999999999999</v>
      </c>
    </row>
    <row r="713" spans="1:5">
      <c r="A713">
        <v>1.7837000000000001</v>
      </c>
    </row>
    <row r="714" spans="1:5">
      <c r="A714" t="s">
        <v>20</v>
      </c>
      <c r="B714" t="s">
        <v>224</v>
      </c>
    </row>
    <row r="715" spans="1:5">
      <c r="A715">
        <v>9.6582999999999999E-3</v>
      </c>
      <c r="B715">
        <v>4.5243999999999996E-3</v>
      </c>
      <c r="C715">
        <v>-5.7238000000000002E-3</v>
      </c>
      <c r="D715">
        <v>-1.1493E-2</v>
      </c>
    </row>
    <row r="716" spans="1:5">
      <c r="A716" t="s">
        <v>20</v>
      </c>
      <c r="B716" t="s">
        <v>225</v>
      </c>
    </row>
    <row r="717" spans="1:5">
      <c r="A717">
        <v>0</v>
      </c>
      <c r="B717">
        <v>0</v>
      </c>
      <c r="C717">
        <v>0</v>
      </c>
      <c r="D717">
        <v>0</v>
      </c>
    </row>
    <row r="718" spans="1:5">
      <c r="A718" t="s">
        <v>49</v>
      </c>
    </row>
    <row r="719" spans="1:5">
      <c r="A719" t="s">
        <v>226</v>
      </c>
      <c r="B719" t="s">
        <v>1</v>
      </c>
      <c r="C719" t="s">
        <v>227</v>
      </c>
      <c r="D719" t="s">
        <v>228</v>
      </c>
      <c r="E719" t="s">
        <v>2</v>
      </c>
    </row>
    <row r="720" spans="1:5">
      <c r="A720" t="s">
        <v>49</v>
      </c>
    </row>
    <row r="721" spans="1:1">
      <c r="A721">
        <v>12345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workbookViewId="0">
      <selection activeCell="G17" sqref="G17"/>
    </sheetView>
  </sheetViews>
  <sheetFormatPr baseColWidth="10" defaultRowHeight="15" x14ac:dyDescent="0"/>
  <sheetData>
    <row r="1" spans="1:39">
      <c r="A1" t="s">
        <v>20</v>
      </c>
      <c r="B1" t="s">
        <v>230</v>
      </c>
      <c r="C1" t="s">
        <v>231</v>
      </c>
      <c r="D1" t="s">
        <v>4</v>
      </c>
      <c r="E1" t="s">
        <v>171</v>
      </c>
      <c r="F1" t="s">
        <v>232</v>
      </c>
    </row>
    <row r="2" spans="1:39">
      <c r="A2" t="s">
        <v>20</v>
      </c>
      <c r="B2" t="s">
        <v>21</v>
      </c>
      <c r="C2" t="s">
        <v>20</v>
      </c>
      <c r="D2" t="s">
        <v>22</v>
      </c>
      <c r="E2" t="s">
        <v>20</v>
      </c>
      <c r="F2" t="s">
        <v>23</v>
      </c>
      <c r="G2" t="s">
        <v>20</v>
      </c>
      <c r="H2" t="s">
        <v>24</v>
      </c>
      <c r="I2" t="s">
        <v>20</v>
      </c>
      <c r="J2" t="s">
        <v>25</v>
      </c>
      <c r="K2" t="s">
        <v>20</v>
      </c>
      <c r="L2" t="s">
        <v>26</v>
      </c>
      <c r="M2" t="s">
        <v>20</v>
      </c>
      <c r="N2" t="s">
        <v>27</v>
      </c>
      <c r="O2" t="s">
        <v>20</v>
      </c>
      <c r="P2" t="s">
        <v>28</v>
      </c>
      <c r="Q2" t="s">
        <v>20</v>
      </c>
      <c r="R2" t="s">
        <v>29</v>
      </c>
      <c r="S2" t="s">
        <v>20</v>
      </c>
      <c r="T2" t="s">
        <v>30</v>
      </c>
    </row>
    <row r="3" spans="1:39">
      <c r="A3" t="s">
        <v>252</v>
      </c>
    </row>
    <row r="4" spans="1:39">
      <c r="A4">
        <v>3</v>
      </c>
    </row>
    <row r="5" spans="1:39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</row>
    <row r="6" spans="1:39">
      <c r="A6" s="2">
        <v>39</v>
      </c>
    </row>
    <row r="7" spans="1:39">
      <c r="A7" t="s">
        <v>8</v>
      </c>
      <c r="B7" t="s">
        <v>1</v>
      </c>
      <c r="C7" t="s">
        <v>3</v>
      </c>
      <c r="D7" t="s">
        <v>4</v>
      </c>
      <c r="E7" t="s">
        <v>5</v>
      </c>
      <c r="F7" t="s">
        <v>6</v>
      </c>
      <c r="G7" t="s">
        <v>7</v>
      </c>
    </row>
    <row r="8" spans="1:39">
      <c r="A8">
        <v>1979</v>
      </c>
      <c r="B8">
        <v>1980</v>
      </c>
      <c r="C8">
        <v>1981</v>
      </c>
      <c r="D8">
        <v>1982</v>
      </c>
      <c r="E8">
        <v>1983</v>
      </c>
      <c r="F8">
        <v>1984</v>
      </c>
      <c r="G8">
        <v>1985</v>
      </c>
      <c r="H8">
        <v>1986</v>
      </c>
      <c r="I8">
        <v>1987</v>
      </c>
      <c r="J8">
        <v>1988</v>
      </c>
      <c r="K8">
        <v>1989</v>
      </c>
      <c r="L8">
        <v>1990</v>
      </c>
      <c r="M8">
        <v>1991</v>
      </c>
      <c r="N8">
        <v>1992</v>
      </c>
      <c r="O8">
        <v>1993</v>
      </c>
      <c r="P8">
        <v>1994</v>
      </c>
      <c r="Q8">
        <v>1995</v>
      </c>
      <c r="R8">
        <v>1996</v>
      </c>
      <c r="S8">
        <v>1997</v>
      </c>
      <c r="T8">
        <v>1998</v>
      </c>
      <c r="U8">
        <v>1999</v>
      </c>
      <c r="V8">
        <v>2000</v>
      </c>
      <c r="W8">
        <v>2001</v>
      </c>
      <c r="X8">
        <v>2002</v>
      </c>
      <c r="Y8">
        <v>2003</v>
      </c>
      <c r="Z8">
        <v>2004</v>
      </c>
      <c r="AA8">
        <v>2005</v>
      </c>
      <c r="AB8">
        <v>2006</v>
      </c>
      <c r="AC8">
        <v>2007</v>
      </c>
      <c r="AD8">
        <v>2008</v>
      </c>
      <c r="AE8">
        <v>2009</v>
      </c>
      <c r="AF8">
        <v>2010</v>
      </c>
      <c r="AG8">
        <v>2011</v>
      </c>
      <c r="AH8">
        <v>2012</v>
      </c>
      <c r="AI8">
        <v>2013</v>
      </c>
      <c r="AJ8">
        <v>2014</v>
      </c>
      <c r="AK8">
        <v>2015</v>
      </c>
      <c r="AL8">
        <v>2016</v>
      </c>
      <c r="AM8" s="2">
        <v>2017</v>
      </c>
    </row>
    <row r="9" spans="1:39">
      <c r="A9" t="s">
        <v>9</v>
      </c>
      <c r="B9" t="s">
        <v>1</v>
      </c>
      <c r="C9" t="s">
        <v>2</v>
      </c>
      <c r="D9" t="s">
        <v>10</v>
      </c>
      <c r="E9" t="s">
        <v>11</v>
      </c>
      <c r="F9">
        <v>2</v>
      </c>
      <c r="G9" t="s">
        <v>4</v>
      </c>
      <c r="H9" t="s">
        <v>12</v>
      </c>
      <c r="I9" t="s">
        <v>13</v>
      </c>
      <c r="J9" t="s">
        <v>14</v>
      </c>
      <c r="K9" t="s">
        <v>13</v>
      </c>
      <c r="L9" t="s">
        <v>10</v>
      </c>
      <c r="M9" t="s">
        <v>15</v>
      </c>
      <c r="N9" t="s">
        <v>14</v>
      </c>
      <c r="O9" t="s">
        <v>16</v>
      </c>
    </row>
    <row r="10" spans="1:39">
      <c r="A10">
        <v>10</v>
      </c>
    </row>
    <row r="11" spans="1:39">
      <c r="A11" t="s">
        <v>17</v>
      </c>
    </row>
    <row r="12" spans="1:39">
      <c r="A12">
        <v>4</v>
      </c>
    </row>
    <row r="13" spans="1:39">
      <c r="A13" t="s">
        <v>18</v>
      </c>
    </row>
    <row r="14" spans="1:39">
      <c r="A14">
        <v>5</v>
      </c>
      <c r="B14">
        <v>6</v>
      </c>
      <c r="C14">
        <v>7</v>
      </c>
      <c r="D14">
        <v>8</v>
      </c>
    </row>
    <row r="15" spans="1:39">
      <c r="A15" t="s">
        <v>19</v>
      </c>
    </row>
    <row r="16" spans="1:39">
      <c r="A16" t="s">
        <v>20</v>
      </c>
      <c r="B16" t="s">
        <v>21</v>
      </c>
      <c r="C16" t="s">
        <v>1</v>
      </c>
    </row>
    <row r="17" spans="1:39">
      <c r="A17">
        <v>2.4762840000000002</v>
      </c>
      <c r="B17">
        <v>1.0263519999999999</v>
      </c>
      <c r="C17">
        <v>1.4180349999999999</v>
      </c>
      <c r="D17">
        <v>-0.1099</v>
      </c>
      <c r="E17">
        <v>0.44180000000000003</v>
      </c>
      <c r="F17">
        <v>-3.875E-2</v>
      </c>
      <c r="G17">
        <v>2.164E-2</v>
      </c>
      <c r="H17">
        <v>-0.48659999999999998</v>
      </c>
      <c r="I17">
        <v>0.81599999999999995</v>
      </c>
      <c r="J17">
        <v>-0.1104</v>
      </c>
      <c r="K17">
        <v>0.48159999999999997</v>
      </c>
      <c r="L17">
        <v>-2.8989999999999998E-2</v>
      </c>
      <c r="M17">
        <v>0.25259999999999999</v>
      </c>
      <c r="N17">
        <v>-0.43070000000000003</v>
      </c>
      <c r="O17">
        <v>0.57540000000000002</v>
      </c>
      <c r="P17">
        <v>-0.83550000000000002</v>
      </c>
      <c r="Q17">
        <v>-0.69140000000000001</v>
      </c>
      <c r="R17">
        <v>1.0009999999999999</v>
      </c>
      <c r="S17">
        <v>0.26919999999999999</v>
      </c>
      <c r="T17">
        <v>0.80810000000000004</v>
      </c>
      <c r="U17">
        <v>-1.407</v>
      </c>
      <c r="V17">
        <v>-0.27450000000000002</v>
      </c>
      <c r="W17">
        <v>0.14219999999999999</v>
      </c>
      <c r="X17">
        <v>0.75090000000000001</v>
      </c>
      <c r="Y17">
        <v>1.3260000000000001</v>
      </c>
      <c r="Z17">
        <v>0.88670000000000004</v>
      </c>
      <c r="AA17">
        <v>0.94430000000000003</v>
      </c>
      <c r="AB17">
        <v>-0.56869999999999998</v>
      </c>
      <c r="AC17">
        <v>-0.65380000000000005</v>
      </c>
      <c r="AD17">
        <v>-1.1140000000000001</v>
      </c>
      <c r="AE17">
        <v>-0.82220000000000004</v>
      </c>
      <c r="AF17">
        <v>-0.78200000000000003</v>
      </c>
      <c r="AG17">
        <v>5.0430000000000003E-2</v>
      </c>
      <c r="AH17">
        <v>-1.4019999999999999</v>
      </c>
      <c r="AI17">
        <v>-0.58589999999999998</v>
      </c>
      <c r="AJ17">
        <v>0.63280000000000003</v>
      </c>
      <c r="AK17">
        <v>0.94220000000000004</v>
      </c>
      <c r="AL17">
        <v>2.798069747</v>
      </c>
      <c r="AM17" s="2">
        <v>0.203138704</v>
      </c>
    </row>
    <row r="18" spans="1:39">
      <c r="A18" t="s">
        <v>20</v>
      </c>
      <c r="B18" t="s">
        <v>22</v>
      </c>
      <c r="C18" t="s">
        <v>1</v>
      </c>
    </row>
    <row r="19" spans="1:39">
      <c r="A19">
        <v>0.68615680000000001</v>
      </c>
      <c r="B19">
        <v>0.43953599999999998</v>
      </c>
      <c r="C19">
        <v>1.2313210000000001</v>
      </c>
      <c r="D19">
        <v>-0.43300919999999998</v>
      </c>
      <c r="E19">
        <v>1.578411</v>
      </c>
      <c r="F19">
        <v>1.084422</v>
      </c>
      <c r="G19">
        <v>-1.229395</v>
      </c>
      <c r="H19">
        <v>-1.0523769999999999</v>
      </c>
      <c r="I19">
        <v>-0.22973769999999999</v>
      </c>
      <c r="J19">
        <v>0.1621795</v>
      </c>
      <c r="K19">
        <v>0.41644330000000002</v>
      </c>
      <c r="L19">
        <v>0.86269149999999994</v>
      </c>
      <c r="M19">
        <v>-1.4818130000000001E-2</v>
      </c>
      <c r="N19">
        <v>-0.4813866</v>
      </c>
      <c r="O19">
        <v>0.77560560000000001</v>
      </c>
      <c r="P19">
        <v>-0.6522154</v>
      </c>
      <c r="Q19">
        <v>-5.5793120000000002E-2</v>
      </c>
      <c r="R19">
        <v>0.36875429999999998</v>
      </c>
      <c r="S19">
        <v>1.9480710000000001</v>
      </c>
      <c r="T19">
        <v>0.46861580000000003</v>
      </c>
      <c r="U19">
        <v>-1.556219</v>
      </c>
      <c r="V19">
        <v>0.67603679999999999</v>
      </c>
      <c r="W19">
        <v>-8.898412E-2</v>
      </c>
      <c r="X19">
        <v>0.84100819999999998</v>
      </c>
      <c r="Y19">
        <v>0.75919780000000003</v>
      </c>
      <c r="Z19">
        <v>1.1538060000000001</v>
      </c>
      <c r="AA19">
        <v>0.91126980000000002</v>
      </c>
      <c r="AB19">
        <v>-0.25589610000000002</v>
      </c>
      <c r="AC19">
        <v>-0.56101990000000002</v>
      </c>
      <c r="AD19">
        <v>-1.5321910000000001</v>
      </c>
      <c r="AE19">
        <v>-0.99015889999999995</v>
      </c>
      <c r="AF19">
        <v>-1.320514</v>
      </c>
      <c r="AG19">
        <v>-1.1495070000000001</v>
      </c>
      <c r="AH19">
        <v>-2.074147</v>
      </c>
      <c r="AI19">
        <v>-2.074147</v>
      </c>
      <c r="AJ19">
        <v>-2.074147</v>
      </c>
      <c r="AK19">
        <v>-2.074147</v>
      </c>
      <c r="AL19">
        <v>-2.074147</v>
      </c>
      <c r="AM19" s="2">
        <v>-0.200274494</v>
      </c>
    </row>
    <row r="20" spans="1:39">
      <c r="A20" t="s">
        <v>20</v>
      </c>
      <c r="B20" t="s">
        <v>23</v>
      </c>
      <c r="C20" t="s">
        <v>1</v>
      </c>
    </row>
    <row r="21" spans="1:39">
      <c r="A21">
        <v>-2.2243040000000001</v>
      </c>
      <c r="B21">
        <v>-1.170245</v>
      </c>
      <c r="C21">
        <v>-1.4714469999999999</v>
      </c>
      <c r="D21">
        <v>0.1612344</v>
      </c>
      <c r="E21">
        <v>-0.8984491</v>
      </c>
      <c r="F21">
        <v>0.76064659999999995</v>
      </c>
      <c r="G21">
        <v>1.2696289999999999</v>
      </c>
      <c r="H21">
        <v>0.75342949999999997</v>
      </c>
      <c r="I21">
        <v>-0.91519010000000001</v>
      </c>
      <c r="J21">
        <v>0.61777530000000003</v>
      </c>
      <c r="K21">
        <v>-0.54025420000000002</v>
      </c>
      <c r="L21">
        <v>0.26535540000000002</v>
      </c>
      <c r="M21">
        <v>0.25816529999999999</v>
      </c>
      <c r="N21">
        <v>1.044098</v>
      </c>
      <c r="O21">
        <v>-1.1703220000000001</v>
      </c>
      <c r="P21">
        <v>0.30903839999999999</v>
      </c>
      <c r="Q21">
        <v>1.0902480000000001</v>
      </c>
      <c r="R21">
        <v>-0.64697369999999998</v>
      </c>
      <c r="S21">
        <v>0.3173145</v>
      </c>
      <c r="T21">
        <v>-1.552386</v>
      </c>
      <c r="U21">
        <v>1.5097739999999999</v>
      </c>
      <c r="V21">
        <v>-7.9509060000000006E-2</v>
      </c>
      <c r="W21">
        <v>-0.34235090000000001</v>
      </c>
      <c r="X21">
        <v>-0.4517061</v>
      </c>
      <c r="Y21">
        <v>-1.842768</v>
      </c>
      <c r="Z21">
        <v>-1.409953</v>
      </c>
      <c r="AA21">
        <v>-1.503228</v>
      </c>
      <c r="AB21">
        <v>-9.6308050000000006E-2</v>
      </c>
      <c r="AC21">
        <v>0.74355689999999997</v>
      </c>
      <c r="AD21">
        <v>0.98560930000000002</v>
      </c>
      <c r="AE21">
        <v>0.83044629999999997</v>
      </c>
      <c r="AF21">
        <v>1.383454</v>
      </c>
      <c r="AG21">
        <v>0.36617929999999999</v>
      </c>
      <c r="AH21">
        <v>1.425136</v>
      </c>
      <c r="AI21">
        <v>1.425136</v>
      </c>
      <c r="AJ21">
        <v>1.425136</v>
      </c>
      <c r="AK21">
        <v>1.425136</v>
      </c>
      <c r="AL21">
        <v>1.425136</v>
      </c>
      <c r="AM21" s="2">
        <v>9.1480000000000006E-2</v>
      </c>
    </row>
    <row r="22" spans="1:39">
      <c r="A22" t="s">
        <v>20</v>
      </c>
      <c r="B22" t="s">
        <v>24</v>
      </c>
      <c r="C22" t="s">
        <v>1</v>
      </c>
    </row>
    <row r="23" spans="1:39">
      <c r="A23">
        <v>2.2696519999999998</v>
      </c>
      <c r="B23">
        <v>1.479622</v>
      </c>
      <c r="C23">
        <v>1.506848</v>
      </c>
      <c r="D23">
        <v>-0.19113040000000001</v>
      </c>
      <c r="E23">
        <v>1.2153130000000001</v>
      </c>
      <c r="F23">
        <v>-0.2258945</v>
      </c>
      <c r="G23">
        <v>-1.118085</v>
      </c>
      <c r="H23">
        <v>-0.55173450000000002</v>
      </c>
      <c r="I23">
        <v>1.1658839999999999</v>
      </c>
      <c r="J23">
        <v>-0.70108970000000004</v>
      </c>
      <c r="K23">
        <v>0.27352389999999999</v>
      </c>
      <c r="L23">
        <v>-0.22294140000000001</v>
      </c>
      <c r="M23">
        <v>-0.20288419999999999</v>
      </c>
      <c r="N23">
        <v>-0.72857769999999999</v>
      </c>
      <c r="O23">
        <v>1.2876989999999999</v>
      </c>
      <c r="P23">
        <v>-2.367961E-3</v>
      </c>
      <c r="Q23">
        <v>-1.087609</v>
      </c>
      <c r="R23">
        <v>0.30855490000000002</v>
      </c>
      <c r="S23">
        <v>-0.5974545</v>
      </c>
      <c r="T23">
        <v>1.536978</v>
      </c>
      <c r="U23">
        <v>-0.87762560000000001</v>
      </c>
      <c r="V23">
        <v>-0.15398480000000001</v>
      </c>
      <c r="W23">
        <v>-0.1329196</v>
      </c>
      <c r="X23">
        <v>0.15246670000000001</v>
      </c>
      <c r="Y23">
        <v>1.895294</v>
      </c>
      <c r="Z23">
        <v>1.2395849999999999</v>
      </c>
      <c r="AA23">
        <v>1.459894</v>
      </c>
      <c r="AB23">
        <v>-0.2790745</v>
      </c>
      <c r="AC23">
        <v>-0.6112706</v>
      </c>
      <c r="AD23">
        <v>-1.491522</v>
      </c>
      <c r="AE23">
        <v>-0.98548259999999999</v>
      </c>
      <c r="AF23">
        <v>-1.3595269999999999</v>
      </c>
      <c r="AG23">
        <v>-0.44045220000000002</v>
      </c>
      <c r="AH23">
        <v>-1.560033</v>
      </c>
      <c r="AI23">
        <v>-1.560033</v>
      </c>
      <c r="AJ23">
        <v>-1.560033</v>
      </c>
      <c r="AK23">
        <v>-1.560033</v>
      </c>
      <c r="AL23">
        <v>-1.560033</v>
      </c>
      <c r="AM23" s="2">
        <v>-0.10448627000000001</v>
      </c>
    </row>
    <row r="24" spans="1:39">
      <c r="A24" t="s">
        <v>20</v>
      </c>
      <c r="B24" t="s">
        <v>25</v>
      </c>
      <c r="C24" t="s">
        <v>1</v>
      </c>
    </row>
    <row r="25" spans="1:39">
      <c r="A25">
        <v>-0.34854550000000001</v>
      </c>
      <c r="B25">
        <v>0.79696999999999996</v>
      </c>
      <c r="C25">
        <v>-1.4358839999999999</v>
      </c>
      <c r="D25">
        <v>0.2701211</v>
      </c>
      <c r="E25">
        <v>0.75147920000000001</v>
      </c>
      <c r="F25">
        <v>0.58857890000000002</v>
      </c>
      <c r="G25">
        <v>-0.1442186</v>
      </c>
      <c r="H25">
        <v>-0.67257129999999998</v>
      </c>
      <c r="I25">
        <v>-0.90304269999999998</v>
      </c>
      <c r="J25">
        <v>-0.58451169999999997</v>
      </c>
      <c r="K25">
        <v>0.60649730000000002</v>
      </c>
      <c r="L25">
        <v>0.18295040000000001</v>
      </c>
      <c r="M25">
        <v>0.92012839999999996</v>
      </c>
      <c r="N25">
        <v>1.477158</v>
      </c>
      <c r="O25">
        <v>0.31046439999999997</v>
      </c>
      <c r="P25">
        <v>0.39278780000000002</v>
      </c>
      <c r="Q25">
        <v>0.56607629999999998</v>
      </c>
      <c r="R25">
        <v>0.18483720000000001</v>
      </c>
      <c r="S25">
        <v>1.10111</v>
      </c>
      <c r="T25">
        <v>1.428957</v>
      </c>
      <c r="U25">
        <v>0.20537569999999999</v>
      </c>
      <c r="V25">
        <v>0.18295529999999999</v>
      </c>
      <c r="W25">
        <v>-1.1629449999999999</v>
      </c>
      <c r="X25">
        <v>0.74690679999999998</v>
      </c>
      <c r="Y25">
        <v>-2.875705</v>
      </c>
      <c r="Z25">
        <v>-1.487989</v>
      </c>
      <c r="AA25">
        <v>-2.11158</v>
      </c>
      <c r="AB25">
        <v>-0.67129090000000002</v>
      </c>
      <c r="AC25">
        <v>-0.53844599999999998</v>
      </c>
      <c r="AD25">
        <v>-0.40448469999999997</v>
      </c>
      <c r="AE25">
        <v>0.43950109999999998</v>
      </c>
      <c r="AF25">
        <v>0.36927270000000001</v>
      </c>
      <c r="AG25">
        <v>0.45631280000000002</v>
      </c>
      <c r="AH25">
        <v>1.014229</v>
      </c>
      <c r="AI25">
        <v>1.014229</v>
      </c>
      <c r="AJ25">
        <v>1.014229</v>
      </c>
      <c r="AK25">
        <v>1.014229</v>
      </c>
      <c r="AL25">
        <v>1.014229</v>
      </c>
      <c r="AM25" s="2">
        <v>9.7588710999999995E-2</v>
      </c>
    </row>
    <row r="26" spans="1:39">
      <c r="A26" t="s">
        <v>20</v>
      </c>
      <c r="B26" t="s">
        <v>26</v>
      </c>
      <c r="C26" t="s">
        <v>1</v>
      </c>
    </row>
    <row r="27" spans="1:39">
      <c r="A27">
        <v>-0.42136699999999999</v>
      </c>
      <c r="B27">
        <v>0.73805080000000001</v>
      </c>
      <c r="C27">
        <v>-1.441147</v>
      </c>
      <c r="D27">
        <v>0.17580009999999999</v>
      </c>
      <c r="E27">
        <v>0.7054397</v>
      </c>
      <c r="F27">
        <v>1.3549310000000001</v>
      </c>
      <c r="G27">
        <v>3.6447710000000001E-2</v>
      </c>
      <c r="H27">
        <v>-0.30146339999999999</v>
      </c>
      <c r="I27">
        <v>-1.0088569999999999</v>
      </c>
      <c r="J27">
        <v>-0.41546080000000002</v>
      </c>
      <c r="K27">
        <v>-1.7934599999999998E-2</v>
      </c>
      <c r="L27">
        <v>-0.1702476</v>
      </c>
      <c r="M27">
        <v>0.81529070000000003</v>
      </c>
      <c r="N27">
        <v>1.6096299999999999</v>
      </c>
      <c r="O27">
        <v>0.74520830000000005</v>
      </c>
      <c r="P27">
        <v>0.27765000000000001</v>
      </c>
      <c r="Q27">
        <v>0.46469630000000001</v>
      </c>
      <c r="R27">
        <v>-0.1104501</v>
      </c>
      <c r="S27">
        <v>1.511395</v>
      </c>
      <c r="T27">
        <v>1.283561</v>
      </c>
      <c r="U27">
        <v>0.20364170000000001</v>
      </c>
      <c r="V27">
        <v>-3.0213360000000002E-2</v>
      </c>
      <c r="W27">
        <v>-0.98053000000000001</v>
      </c>
      <c r="X27">
        <v>0.95255299999999998</v>
      </c>
      <c r="Y27">
        <v>-2.619764</v>
      </c>
      <c r="Z27">
        <v>-1.100279</v>
      </c>
      <c r="AA27">
        <v>-2.215236</v>
      </c>
      <c r="AB27">
        <v>-1.044826</v>
      </c>
      <c r="AC27">
        <v>-0.84193560000000001</v>
      </c>
      <c r="AD27">
        <v>-0.3029347</v>
      </c>
      <c r="AE27">
        <v>0.34341519999999998</v>
      </c>
      <c r="AF27">
        <v>0.43915340000000003</v>
      </c>
      <c r="AG27">
        <v>0.23472760000000001</v>
      </c>
      <c r="AH27">
        <v>0.7096884</v>
      </c>
      <c r="AI27">
        <v>0.7096884</v>
      </c>
      <c r="AJ27">
        <v>0.7096884</v>
      </c>
      <c r="AK27">
        <v>0.7096884</v>
      </c>
      <c r="AL27">
        <v>0.7096884</v>
      </c>
      <c r="AM27" s="2">
        <v>6.3615457E-2</v>
      </c>
    </row>
    <row r="28" spans="1:39">
      <c r="A28" t="s">
        <v>20</v>
      </c>
      <c r="B28" t="s">
        <v>27</v>
      </c>
      <c r="C28" t="s">
        <v>1</v>
      </c>
    </row>
    <row r="29" spans="1:39">
      <c r="A29">
        <v>1.599766</v>
      </c>
      <c r="B29">
        <v>0.94784889999999999</v>
      </c>
      <c r="C29">
        <v>1.089823</v>
      </c>
      <c r="D29">
        <v>0.92427599999999999</v>
      </c>
      <c r="E29">
        <v>1.2773589999999999</v>
      </c>
      <c r="F29">
        <v>-0.19397639999999999</v>
      </c>
      <c r="G29">
        <v>-0.49446830000000003</v>
      </c>
      <c r="H29">
        <v>-0.5591332</v>
      </c>
      <c r="I29">
        <v>0.50344679999999997</v>
      </c>
      <c r="J29">
        <v>-0.48249819999999999</v>
      </c>
      <c r="K29">
        <v>0.57215819999999995</v>
      </c>
      <c r="L29">
        <v>-0.64422840000000003</v>
      </c>
      <c r="M29">
        <v>9.7836400000000004E-2</v>
      </c>
      <c r="N29">
        <v>-0.9801552</v>
      </c>
      <c r="O29">
        <v>0.98553939999999995</v>
      </c>
      <c r="P29">
        <v>-1.176771</v>
      </c>
      <c r="Q29">
        <v>-0.49597770000000002</v>
      </c>
      <c r="R29">
        <v>1.519374</v>
      </c>
      <c r="S29">
        <v>1.5906039999999999</v>
      </c>
      <c r="T29">
        <v>0.4680164</v>
      </c>
      <c r="U29">
        <v>-1.230011</v>
      </c>
      <c r="V29">
        <v>1.0445409999999999</v>
      </c>
      <c r="W29">
        <v>0.30794100000000002</v>
      </c>
      <c r="X29">
        <v>1.5998049999999999</v>
      </c>
      <c r="Y29">
        <v>0.21888260000000001</v>
      </c>
      <c r="Z29">
        <v>0.85907359999999999</v>
      </c>
      <c r="AA29">
        <v>6.3207079999999999E-2</v>
      </c>
      <c r="AB29">
        <v>-0.20834520000000001</v>
      </c>
      <c r="AC29">
        <v>-1.076014</v>
      </c>
      <c r="AD29">
        <v>-0.82812350000000001</v>
      </c>
      <c r="AE29">
        <v>-1.2472030000000001</v>
      </c>
      <c r="AF29">
        <v>-1.2857890000000001</v>
      </c>
      <c r="AG29">
        <v>-0.94490130000000006</v>
      </c>
      <c r="AH29">
        <v>-2.222137</v>
      </c>
      <c r="AI29">
        <v>-2.222137</v>
      </c>
      <c r="AJ29">
        <v>-2.222137</v>
      </c>
      <c r="AK29">
        <v>-2.222137</v>
      </c>
      <c r="AL29">
        <v>-2.222137</v>
      </c>
      <c r="AM29" s="2">
        <v>-0.19181005300000001</v>
      </c>
    </row>
    <row r="30" spans="1:39">
      <c r="A30" t="s">
        <v>20</v>
      </c>
      <c r="B30" t="s">
        <v>28</v>
      </c>
      <c r="C30" t="s">
        <v>1</v>
      </c>
    </row>
    <row r="31" spans="1:39">
      <c r="A31">
        <v>1.672463</v>
      </c>
      <c r="B31">
        <v>1.096649</v>
      </c>
      <c r="C31">
        <v>1.219266</v>
      </c>
      <c r="D31">
        <v>0.43465710000000002</v>
      </c>
      <c r="E31">
        <v>1.496551</v>
      </c>
      <c r="F31">
        <v>-7.4742530000000001E-2</v>
      </c>
      <c r="G31">
        <v>-0.68721650000000001</v>
      </c>
      <c r="H31">
        <v>-0.1806671</v>
      </c>
      <c r="I31">
        <v>0.52403319999999998</v>
      </c>
      <c r="J31">
        <v>-0.38817390000000002</v>
      </c>
      <c r="K31">
        <v>0.49118970000000001</v>
      </c>
      <c r="L31">
        <v>-0.6061839</v>
      </c>
      <c r="M31">
        <v>0.10923629999999999</v>
      </c>
      <c r="N31">
        <v>-0.88310580000000005</v>
      </c>
      <c r="O31">
        <v>1.1578120000000001</v>
      </c>
      <c r="P31">
        <v>-0.68472869999999997</v>
      </c>
      <c r="Q31">
        <v>-0.60095690000000002</v>
      </c>
      <c r="R31">
        <v>1.361051</v>
      </c>
      <c r="S31">
        <v>1.3525389999999999</v>
      </c>
      <c r="T31">
        <v>0.87585009999999996</v>
      </c>
      <c r="U31">
        <v>-1.5308520000000001</v>
      </c>
      <c r="V31">
        <v>0.97150259999999999</v>
      </c>
      <c r="W31">
        <v>2.9395930000000001E-2</v>
      </c>
      <c r="X31">
        <v>1.2428319999999999</v>
      </c>
      <c r="Y31">
        <v>0.40748020000000001</v>
      </c>
      <c r="Z31">
        <v>0.88938050000000002</v>
      </c>
      <c r="AA31">
        <v>0.2178435</v>
      </c>
      <c r="AB31">
        <v>-0.26206030000000002</v>
      </c>
      <c r="AC31">
        <v>-1.058889</v>
      </c>
      <c r="AD31">
        <v>-0.8493638</v>
      </c>
      <c r="AE31">
        <v>-1.3455919999999999</v>
      </c>
      <c r="AF31">
        <v>-1.4956469999999999</v>
      </c>
      <c r="AG31">
        <v>-0.9375542</v>
      </c>
      <c r="AH31">
        <v>-2.2915350000000001</v>
      </c>
      <c r="AI31">
        <v>-2.2915350000000001</v>
      </c>
      <c r="AJ31">
        <v>-2.2915350000000001</v>
      </c>
      <c r="AK31">
        <v>-2.2915350000000001</v>
      </c>
      <c r="AL31">
        <v>-2.2915350000000001</v>
      </c>
      <c r="AM31" s="2">
        <v>-0.19720201300000001</v>
      </c>
    </row>
    <row r="32" spans="1:39">
      <c r="A32" t="s">
        <v>20</v>
      </c>
      <c r="B32" t="s">
        <v>29</v>
      </c>
      <c r="C32" t="s">
        <v>1</v>
      </c>
    </row>
    <row r="33" spans="1:39">
      <c r="A33">
        <v>1.2754019999999999</v>
      </c>
      <c r="B33">
        <v>1.4965889999999999</v>
      </c>
      <c r="C33">
        <v>0.78326759999999995</v>
      </c>
      <c r="D33">
        <v>-0.86005419999999999</v>
      </c>
      <c r="E33">
        <v>-1.516146</v>
      </c>
      <c r="F33">
        <v>-1.0962940000000001</v>
      </c>
      <c r="G33">
        <v>1.211273</v>
      </c>
      <c r="H33">
        <v>-0.6012999</v>
      </c>
      <c r="I33">
        <v>-0.31463970000000002</v>
      </c>
      <c r="J33">
        <v>-0.76600860000000004</v>
      </c>
      <c r="K33">
        <v>1.2147810000000001</v>
      </c>
      <c r="L33">
        <v>0.17951490000000001</v>
      </c>
      <c r="M33">
        <v>-0.61898560000000002</v>
      </c>
      <c r="N33">
        <v>-1.1588179999999999</v>
      </c>
      <c r="O33">
        <v>-0.69871139999999998</v>
      </c>
      <c r="P33">
        <v>-0.1462415</v>
      </c>
      <c r="Q33">
        <v>9.1383779999999998E-2</v>
      </c>
      <c r="R33">
        <v>0.1069626</v>
      </c>
      <c r="S33">
        <v>-0.63906110000000005</v>
      </c>
      <c r="T33">
        <v>-1.09355</v>
      </c>
      <c r="U33">
        <v>-0.45323970000000002</v>
      </c>
      <c r="V33">
        <v>0.66326269999999998</v>
      </c>
      <c r="W33">
        <v>1.890582</v>
      </c>
      <c r="X33">
        <v>-0.57003519999999996</v>
      </c>
      <c r="Y33">
        <v>-1.0558259999999999</v>
      </c>
      <c r="Z33">
        <v>-0.45490779999999997</v>
      </c>
      <c r="AA33">
        <v>0.1071404</v>
      </c>
      <c r="AB33">
        <v>-8.8335609999999995E-2</v>
      </c>
      <c r="AC33">
        <v>0.48339169999999998</v>
      </c>
      <c r="AD33">
        <v>-0.76840960000000003</v>
      </c>
      <c r="AE33">
        <v>0.8142568</v>
      </c>
      <c r="AF33">
        <v>7.268782E-2</v>
      </c>
      <c r="AG33">
        <v>0.77884140000000002</v>
      </c>
      <c r="AH33">
        <v>3.0066280000000001</v>
      </c>
      <c r="AI33">
        <v>3.0066280000000001</v>
      </c>
      <c r="AJ33">
        <v>3.0066280000000001</v>
      </c>
      <c r="AK33">
        <v>3.0066280000000001</v>
      </c>
      <c r="AL33">
        <v>3.0066280000000001</v>
      </c>
      <c r="AM33" s="2">
        <v>0.35005033699999999</v>
      </c>
    </row>
    <row r="34" spans="1:39">
      <c r="A34" t="s">
        <v>20</v>
      </c>
      <c r="B34" t="s">
        <v>30</v>
      </c>
      <c r="C34" t="s">
        <v>1</v>
      </c>
    </row>
    <row r="35" spans="1:39">
      <c r="A35">
        <v>-4.515007E-2</v>
      </c>
      <c r="B35">
        <v>-1.340481</v>
      </c>
      <c r="C35">
        <v>0.7226167</v>
      </c>
      <c r="D35">
        <v>-1.287812</v>
      </c>
      <c r="E35">
        <v>0.88395460000000003</v>
      </c>
      <c r="F35">
        <v>-0.55346079999999998</v>
      </c>
      <c r="G35">
        <v>-1.3978999999999999</v>
      </c>
      <c r="H35">
        <v>1.380225</v>
      </c>
      <c r="I35">
        <v>-4.4430339999999999E-2</v>
      </c>
      <c r="J35">
        <v>-0.24730350000000001</v>
      </c>
      <c r="K35">
        <v>-1.236432</v>
      </c>
      <c r="L35">
        <v>-1.4978670000000001</v>
      </c>
      <c r="M35">
        <v>-1.063234</v>
      </c>
      <c r="N35">
        <v>-0.38229039999999997</v>
      </c>
      <c r="O35">
        <v>0.72273109999999996</v>
      </c>
      <c r="P35">
        <v>-0.16000539999999999</v>
      </c>
      <c r="Q35">
        <v>-0.57355129999999999</v>
      </c>
      <c r="R35">
        <v>-2.0527890000000002</v>
      </c>
      <c r="S35">
        <v>-0.19390499999999999</v>
      </c>
      <c r="T35">
        <v>0.97704679999999999</v>
      </c>
      <c r="U35">
        <v>1.0090429999999999</v>
      </c>
      <c r="V35">
        <v>0.89757719999999996</v>
      </c>
      <c r="W35">
        <v>0.16841239999999999</v>
      </c>
      <c r="X35">
        <v>-7.5995110000000005E-2</v>
      </c>
      <c r="Y35">
        <v>1.0820669999999999</v>
      </c>
      <c r="Z35">
        <v>0.91875609999999996</v>
      </c>
      <c r="AA35">
        <v>0.63181290000000001</v>
      </c>
      <c r="AB35">
        <v>0.4355657</v>
      </c>
      <c r="AC35">
        <v>-0.1971049</v>
      </c>
      <c r="AD35">
        <v>-0.234407</v>
      </c>
      <c r="AE35">
        <v>-0.68818140000000005</v>
      </c>
      <c r="AF35">
        <v>2.5215909999999999</v>
      </c>
      <c r="AG35">
        <v>0.20406099999999999</v>
      </c>
      <c r="AH35">
        <v>0.67168969999999995</v>
      </c>
      <c r="AI35">
        <v>0.67168969999999995</v>
      </c>
      <c r="AJ35">
        <v>0.67168969999999995</v>
      </c>
      <c r="AK35">
        <v>0.67168969999999995</v>
      </c>
      <c r="AL35">
        <v>0.67168969999999995</v>
      </c>
      <c r="AM35" s="2">
        <v>6.9516020999999997E-2</v>
      </c>
    </row>
    <row r="36" spans="1:39">
      <c r="A36" t="s">
        <v>19</v>
      </c>
    </row>
    <row r="37" spans="1:39">
      <c r="A37" t="s">
        <v>20</v>
      </c>
      <c r="B37" t="s">
        <v>31</v>
      </c>
    </row>
    <row r="38" spans="1:39">
      <c r="A38">
        <v>2.5169429999999999</v>
      </c>
      <c r="B38">
        <v>2.5169429999999999</v>
      </c>
      <c r="C38">
        <v>3.6769690000000002</v>
      </c>
      <c r="D38">
        <v>2.2501000000000002</v>
      </c>
      <c r="E38">
        <v>2.8018000000000001</v>
      </c>
      <c r="F38">
        <v>2.3212999999999999</v>
      </c>
      <c r="G38">
        <v>2.3816999999999999</v>
      </c>
      <c r="H38">
        <v>1.8734</v>
      </c>
      <c r="I38">
        <v>3.1760000000000002</v>
      </c>
      <c r="J38">
        <v>2.2496</v>
      </c>
      <c r="K38">
        <v>2.8416000000000001</v>
      </c>
      <c r="L38">
        <v>2.331</v>
      </c>
      <c r="M38">
        <v>2.6126</v>
      </c>
      <c r="N38">
        <v>1.9293</v>
      </c>
      <c r="O38">
        <v>2.9354</v>
      </c>
      <c r="P38">
        <v>1.5245</v>
      </c>
      <c r="Q38">
        <v>1.6686000000000001</v>
      </c>
      <c r="R38">
        <v>3.3610000000000002</v>
      </c>
      <c r="S38">
        <v>2.6293000000000002</v>
      </c>
      <c r="T38">
        <v>3.1680999999999999</v>
      </c>
      <c r="U38">
        <v>0.95269999999999999</v>
      </c>
      <c r="V38">
        <v>2.0855000000000001</v>
      </c>
      <c r="W38">
        <v>2.5022000000000002</v>
      </c>
      <c r="X38">
        <v>3.1109</v>
      </c>
      <c r="Y38">
        <v>3.6863000000000001</v>
      </c>
      <c r="Z38">
        <v>3.2467000000000001</v>
      </c>
      <c r="AA38">
        <v>3.3043</v>
      </c>
      <c r="AB38">
        <v>1.7912999999999999</v>
      </c>
      <c r="AC38">
        <v>1.7061999999999999</v>
      </c>
      <c r="AD38">
        <v>1.2461</v>
      </c>
      <c r="AE38">
        <v>1.5379</v>
      </c>
      <c r="AF38">
        <v>1.5781000000000001</v>
      </c>
      <c r="AG38">
        <v>2.4104000000000001</v>
      </c>
      <c r="AH38">
        <v>0.95760000000000001</v>
      </c>
      <c r="AI38">
        <v>1.7741</v>
      </c>
      <c r="AJ38">
        <v>2.9927999999999999</v>
      </c>
      <c r="AK38">
        <v>3.3022</v>
      </c>
      <c r="AL38">
        <v>4.5</v>
      </c>
      <c r="AM38" s="2">
        <v>2.4592488160000001</v>
      </c>
    </row>
    <row r="39" spans="1:39">
      <c r="A39" t="s">
        <v>19</v>
      </c>
      <c r="AM39" s="3"/>
    </row>
    <row r="40" spans="1:39">
      <c r="A40" t="s">
        <v>20</v>
      </c>
      <c r="B40" t="s">
        <v>32</v>
      </c>
      <c r="AM40" s="3"/>
    </row>
    <row r="41" spans="1:39">
      <c r="A41">
        <v>8.3836469999999998</v>
      </c>
      <c r="B41">
        <v>8.0050919999999994</v>
      </c>
      <c r="C41">
        <v>9.2204549999999994</v>
      </c>
      <c r="D41">
        <v>6.6657650000000004</v>
      </c>
      <c r="E41">
        <v>9.7532270000000008</v>
      </c>
      <c r="F41">
        <v>8.9949720000000006</v>
      </c>
      <c r="G41">
        <v>5.4433379999999998</v>
      </c>
      <c r="H41">
        <v>5.7150559999999997</v>
      </c>
      <c r="I41">
        <v>6.9777800000000001</v>
      </c>
      <c r="J41">
        <v>7.5793590000000002</v>
      </c>
      <c r="K41">
        <v>7.969646</v>
      </c>
      <c r="L41">
        <v>8.6546219999999998</v>
      </c>
      <c r="M41">
        <v>7.3076739999999996</v>
      </c>
      <c r="N41">
        <v>6.591507</v>
      </c>
      <c r="O41">
        <v>8.5209480000000006</v>
      </c>
      <c r="P41">
        <v>6.3292900000000003</v>
      </c>
      <c r="Q41">
        <v>7.2447790000000003</v>
      </c>
      <c r="R41">
        <v>7.8964449999999999</v>
      </c>
      <c r="S41">
        <v>10.320639999999999</v>
      </c>
      <c r="T41">
        <v>8.0497289999999992</v>
      </c>
      <c r="U41">
        <v>4.941675</v>
      </c>
      <c r="V41">
        <v>8.3681129999999992</v>
      </c>
      <c r="W41">
        <v>7.1938319999999996</v>
      </c>
      <c r="X41">
        <v>8.6213390000000008</v>
      </c>
      <c r="Y41">
        <v>8.4957630000000002</v>
      </c>
      <c r="Z41">
        <v>9.1014719999999993</v>
      </c>
      <c r="AA41">
        <v>8.7291880000000006</v>
      </c>
      <c r="AB41">
        <v>6.937627</v>
      </c>
      <c r="AC41">
        <v>6.4692720000000001</v>
      </c>
      <c r="AD41">
        <v>4.9785570000000003</v>
      </c>
      <c r="AE41">
        <v>5.8105580000000003</v>
      </c>
      <c r="AF41">
        <v>5.3034739999999996</v>
      </c>
      <c r="AG41">
        <v>5.5659650000000003</v>
      </c>
      <c r="AH41">
        <v>4.1466719999999997</v>
      </c>
      <c r="AI41">
        <v>4.1466719999999997</v>
      </c>
      <c r="AJ41">
        <v>4.1466719999999997</v>
      </c>
      <c r="AK41">
        <v>4.1466719999999997</v>
      </c>
      <c r="AL41">
        <v>4.1466719999999997</v>
      </c>
      <c r="AM41" s="2">
        <v>7.0230043679999996</v>
      </c>
    </row>
    <row r="42" spans="1:39">
      <c r="A42" t="s">
        <v>19</v>
      </c>
      <c r="AM42" s="3"/>
    </row>
    <row r="43" spans="1:39">
      <c r="A43" t="s">
        <v>33</v>
      </c>
      <c r="B43" t="s">
        <v>1</v>
      </c>
      <c r="C43" t="s">
        <v>34</v>
      </c>
      <c r="D43" t="s">
        <v>24</v>
      </c>
      <c r="E43" t="s">
        <v>35</v>
      </c>
      <c r="F43" t="s">
        <v>36</v>
      </c>
      <c r="AM43" s="3"/>
    </row>
    <row r="44" spans="1:39">
      <c r="A44" t="s">
        <v>20</v>
      </c>
      <c r="B44" t="s">
        <v>37</v>
      </c>
      <c r="C44">
        <v>1</v>
      </c>
      <c r="D44" t="s">
        <v>38</v>
      </c>
      <c r="E44" t="s">
        <v>39</v>
      </c>
      <c r="F44">
        <v>1</v>
      </c>
      <c r="AM44" s="3"/>
    </row>
    <row r="45" spans="1:39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 s="2">
        <v>1</v>
      </c>
    </row>
    <row r="46" spans="1:39">
      <c r="A46" t="s">
        <v>20</v>
      </c>
      <c r="B46" t="s">
        <v>37</v>
      </c>
      <c r="C46">
        <v>1</v>
      </c>
      <c r="D46" t="s">
        <v>38</v>
      </c>
      <c r="E46" t="s">
        <v>39</v>
      </c>
      <c r="F46">
        <v>2</v>
      </c>
      <c r="AM46" s="3"/>
    </row>
    <row r="47" spans="1:39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 s="2">
        <v>1</v>
      </c>
    </row>
    <row r="48" spans="1:39">
      <c r="A48" t="s">
        <v>20</v>
      </c>
      <c r="B48" t="s">
        <v>37</v>
      </c>
      <c r="C48">
        <v>1</v>
      </c>
      <c r="D48" t="s">
        <v>38</v>
      </c>
      <c r="E48" t="s">
        <v>39</v>
      </c>
      <c r="F48">
        <v>3</v>
      </c>
      <c r="AM48" s="3"/>
    </row>
    <row r="49" spans="1:39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 s="2">
        <v>1</v>
      </c>
    </row>
    <row r="50" spans="1:39">
      <c r="A50" t="s">
        <v>20</v>
      </c>
      <c r="B50" t="s">
        <v>37</v>
      </c>
      <c r="C50">
        <v>2</v>
      </c>
      <c r="D50" t="s">
        <v>38</v>
      </c>
      <c r="E50" t="s">
        <v>39</v>
      </c>
      <c r="F50">
        <v>1</v>
      </c>
      <c r="AM50" s="3"/>
    </row>
    <row r="51" spans="1:39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 s="2">
        <v>1</v>
      </c>
    </row>
    <row r="52" spans="1:39">
      <c r="A52" t="s">
        <v>20</v>
      </c>
      <c r="B52" t="s">
        <v>37</v>
      </c>
      <c r="C52">
        <v>2</v>
      </c>
      <c r="D52" t="s">
        <v>38</v>
      </c>
      <c r="E52" t="s">
        <v>39</v>
      </c>
      <c r="F52">
        <v>2</v>
      </c>
      <c r="AM52" s="3"/>
    </row>
    <row r="53" spans="1:39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 s="2">
        <v>1</v>
      </c>
    </row>
    <row r="54" spans="1:39">
      <c r="A54" t="s">
        <v>20</v>
      </c>
      <c r="B54" t="s">
        <v>37</v>
      </c>
      <c r="C54">
        <v>2</v>
      </c>
      <c r="D54" t="s">
        <v>38</v>
      </c>
      <c r="E54" t="s">
        <v>39</v>
      </c>
      <c r="F54">
        <v>3</v>
      </c>
      <c r="AM54" s="3"/>
    </row>
    <row r="55" spans="1:39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 s="2">
        <v>1</v>
      </c>
    </row>
    <row r="56" spans="1:39">
      <c r="A56" t="s">
        <v>20</v>
      </c>
      <c r="B56" t="s">
        <v>37</v>
      </c>
      <c r="C56">
        <v>3</v>
      </c>
      <c r="D56" t="s">
        <v>38</v>
      </c>
      <c r="E56" t="s">
        <v>39</v>
      </c>
      <c r="F56">
        <v>1</v>
      </c>
      <c r="AM56" s="3"/>
    </row>
    <row r="57" spans="1:39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 s="2">
        <v>1</v>
      </c>
    </row>
    <row r="58" spans="1:39">
      <c r="A58" t="s">
        <v>20</v>
      </c>
      <c r="B58" t="s">
        <v>37</v>
      </c>
      <c r="C58">
        <v>3</v>
      </c>
      <c r="D58" t="s">
        <v>38</v>
      </c>
      <c r="E58" t="s">
        <v>39</v>
      </c>
      <c r="F58">
        <v>2</v>
      </c>
      <c r="AM58" s="3"/>
    </row>
    <row r="59" spans="1:39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 s="2">
        <v>1</v>
      </c>
    </row>
    <row r="60" spans="1:39">
      <c r="A60" t="s">
        <v>20</v>
      </c>
      <c r="B60" t="s">
        <v>37</v>
      </c>
      <c r="C60">
        <v>3</v>
      </c>
      <c r="D60" t="s">
        <v>38</v>
      </c>
      <c r="E60" t="s">
        <v>39</v>
      </c>
      <c r="F60">
        <v>3</v>
      </c>
      <c r="AM60" s="3"/>
    </row>
    <row r="61" spans="1:39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 s="2">
        <v>1</v>
      </c>
    </row>
    <row r="62" spans="1:39">
      <c r="A62" t="s">
        <v>40</v>
      </c>
      <c r="AM62" s="3"/>
    </row>
    <row r="63" spans="1:39">
      <c r="A63">
        <v>12345</v>
      </c>
      <c r="AM63" s="3"/>
    </row>
    <row r="64" spans="1:39">
      <c r="A64">
        <v>12345</v>
      </c>
      <c r="AM64" s="3"/>
    </row>
    <row r="65" spans="39:39">
      <c r="AM65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85"/>
  <sheetViews>
    <sheetView workbookViewId="0">
      <selection activeCell="J79" sqref="J79"/>
    </sheetView>
  </sheetViews>
  <sheetFormatPr baseColWidth="10" defaultRowHeight="15" x14ac:dyDescent="0"/>
  <sheetData>
    <row r="1" spans="1:87">
      <c r="A1" t="s">
        <v>20</v>
      </c>
      <c r="B1" t="s">
        <v>230</v>
      </c>
      <c r="C1" t="s">
        <v>231</v>
      </c>
      <c r="D1" t="s">
        <v>4</v>
      </c>
      <c r="E1" t="s">
        <v>171</v>
      </c>
      <c r="F1" t="s">
        <v>232</v>
      </c>
    </row>
    <row r="2" spans="1:87">
      <c r="A2" t="s">
        <v>20</v>
      </c>
      <c r="B2" t="s">
        <v>21</v>
      </c>
      <c r="C2" t="s">
        <v>20</v>
      </c>
      <c r="D2" t="s">
        <v>22</v>
      </c>
      <c r="E2" t="s">
        <v>20</v>
      </c>
      <c r="F2" t="s">
        <v>23</v>
      </c>
      <c r="G2" t="s">
        <v>20</v>
      </c>
      <c r="H2" t="s">
        <v>24</v>
      </c>
      <c r="I2" t="s">
        <v>20</v>
      </c>
      <c r="J2" t="s">
        <v>25</v>
      </c>
      <c r="K2" t="s">
        <v>20</v>
      </c>
      <c r="L2" t="s">
        <v>26</v>
      </c>
      <c r="M2" t="s">
        <v>20</v>
      </c>
      <c r="N2" t="s">
        <v>27</v>
      </c>
      <c r="O2" t="s">
        <v>20</v>
      </c>
      <c r="P2" t="s">
        <v>28</v>
      </c>
      <c r="Q2" t="s">
        <v>20</v>
      </c>
      <c r="R2" t="s">
        <v>29</v>
      </c>
      <c r="S2" t="s">
        <v>20</v>
      </c>
      <c r="T2" t="s">
        <v>30</v>
      </c>
    </row>
    <row r="3" spans="1:87">
      <c r="A3" t="s">
        <v>17</v>
      </c>
    </row>
    <row r="4" spans="1:87">
      <c r="A4">
        <v>4</v>
      </c>
    </row>
    <row r="5" spans="1:87">
      <c r="A5" t="s">
        <v>18</v>
      </c>
    </row>
    <row r="6" spans="1:87">
      <c r="A6">
        <v>5</v>
      </c>
      <c r="B6">
        <v>6</v>
      </c>
      <c r="C6">
        <v>7</v>
      </c>
      <c r="D6">
        <v>8</v>
      </c>
    </row>
    <row r="7" spans="1:87">
      <c r="A7" t="s">
        <v>233</v>
      </c>
      <c r="B7" t="s">
        <v>1</v>
      </c>
      <c r="C7" t="s">
        <v>234</v>
      </c>
      <c r="D7" t="s">
        <v>2</v>
      </c>
      <c r="E7" t="s">
        <v>10</v>
      </c>
      <c r="F7" t="s">
        <v>235</v>
      </c>
      <c r="G7" t="s">
        <v>236</v>
      </c>
      <c r="H7" t="s">
        <v>237</v>
      </c>
    </row>
    <row r="8" spans="1:87">
      <c r="A8">
        <v>1</v>
      </c>
    </row>
    <row r="9" spans="1:87">
      <c r="A9" t="s">
        <v>238</v>
      </c>
      <c r="B9" t="s">
        <v>1</v>
      </c>
      <c r="C9" t="s">
        <v>239</v>
      </c>
      <c r="D9" t="s">
        <v>240</v>
      </c>
      <c r="E9" t="s">
        <v>2</v>
      </c>
      <c r="F9" t="s">
        <v>3</v>
      </c>
      <c r="G9" t="s">
        <v>4</v>
      </c>
      <c r="H9" t="s">
        <v>5</v>
      </c>
      <c r="I9" t="s">
        <v>241</v>
      </c>
      <c r="J9" t="s">
        <v>7</v>
      </c>
    </row>
    <row r="10" spans="1:87">
      <c r="A10">
        <v>87</v>
      </c>
    </row>
    <row r="11" spans="1:87">
      <c r="A11" t="s">
        <v>242</v>
      </c>
      <c r="B11" t="s">
        <v>1</v>
      </c>
      <c r="C11" t="s">
        <v>243</v>
      </c>
      <c r="D11" t="s">
        <v>244</v>
      </c>
      <c r="E11" t="s">
        <v>3</v>
      </c>
      <c r="F11" t="s">
        <v>4</v>
      </c>
      <c r="G11" t="s">
        <v>5</v>
      </c>
      <c r="H11" t="s">
        <v>241</v>
      </c>
      <c r="I11" t="s">
        <v>7</v>
      </c>
    </row>
    <row r="12" spans="1:87">
      <c r="A12" s="2">
        <v>2018</v>
      </c>
      <c r="B12">
        <v>2019</v>
      </c>
      <c r="C12">
        <v>2020</v>
      </c>
      <c r="D12">
        <v>2021</v>
      </c>
      <c r="E12">
        <v>2022</v>
      </c>
      <c r="F12">
        <v>2023</v>
      </c>
      <c r="G12">
        <v>2024</v>
      </c>
      <c r="H12">
        <v>2025</v>
      </c>
      <c r="I12">
        <v>2026</v>
      </c>
      <c r="J12">
        <v>2027</v>
      </c>
      <c r="K12">
        <v>2028</v>
      </c>
      <c r="L12">
        <v>2029</v>
      </c>
      <c r="M12">
        <v>2030</v>
      </c>
      <c r="N12">
        <v>2031</v>
      </c>
      <c r="O12">
        <v>2032</v>
      </c>
      <c r="P12">
        <v>2033</v>
      </c>
      <c r="Q12">
        <v>2034</v>
      </c>
      <c r="R12">
        <v>2035</v>
      </c>
      <c r="S12">
        <v>2036</v>
      </c>
      <c r="T12">
        <v>2037</v>
      </c>
      <c r="U12">
        <v>2038</v>
      </c>
      <c r="V12">
        <v>2039</v>
      </c>
      <c r="W12">
        <v>2040</v>
      </c>
      <c r="X12">
        <v>2041</v>
      </c>
      <c r="Y12">
        <v>2042</v>
      </c>
      <c r="Z12">
        <v>2043</v>
      </c>
      <c r="AA12">
        <v>2044</v>
      </c>
      <c r="AB12">
        <v>2045</v>
      </c>
      <c r="AC12">
        <v>2046</v>
      </c>
      <c r="AD12">
        <v>2047</v>
      </c>
      <c r="AE12">
        <v>2048</v>
      </c>
      <c r="AF12">
        <v>2049</v>
      </c>
      <c r="AG12">
        <v>2050</v>
      </c>
      <c r="AH12">
        <v>2051</v>
      </c>
      <c r="AI12">
        <v>2052</v>
      </c>
      <c r="AJ12">
        <v>2053</v>
      </c>
      <c r="AK12">
        <v>2054</v>
      </c>
      <c r="AL12">
        <v>2055</v>
      </c>
      <c r="AM12">
        <v>2056</v>
      </c>
      <c r="AN12">
        <v>2057</v>
      </c>
      <c r="AO12">
        <v>2058</v>
      </c>
      <c r="AP12">
        <v>2059</v>
      </c>
      <c r="AQ12">
        <v>2060</v>
      </c>
      <c r="AR12">
        <v>2061</v>
      </c>
      <c r="AS12">
        <v>2062</v>
      </c>
      <c r="AT12">
        <v>2063</v>
      </c>
      <c r="AU12">
        <v>2064</v>
      </c>
      <c r="AV12">
        <v>2065</v>
      </c>
      <c r="AW12">
        <v>2066</v>
      </c>
      <c r="AX12">
        <v>2067</v>
      </c>
      <c r="AY12">
        <v>2068</v>
      </c>
      <c r="AZ12">
        <v>2069</v>
      </c>
      <c r="BA12">
        <v>2070</v>
      </c>
      <c r="BB12">
        <v>2071</v>
      </c>
      <c r="BC12">
        <v>2072</v>
      </c>
      <c r="BD12">
        <v>2073</v>
      </c>
      <c r="BE12">
        <v>2074</v>
      </c>
      <c r="BF12">
        <v>2075</v>
      </c>
      <c r="BG12">
        <v>2076</v>
      </c>
      <c r="BH12">
        <v>2077</v>
      </c>
      <c r="BI12">
        <v>2078</v>
      </c>
      <c r="BJ12">
        <v>2079</v>
      </c>
      <c r="BK12">
        <v>2080</v>
      </c>
      <c r="BL12">
        <v>2081</v>
      </c>
      <c r="BM12">
        <v>2082</v>
      </c>
      <c r="BN12">
        <v>2083</v>
      </c>
      <c r="BO12">
        <v>2084</v>
      </c>
      <c r="BP12">
        <v>2085</v>
      </c>
      <c r="BQ12">
        <v>2086</v>
      </c>
      <c r="BR12">
        <v>2087</v>
      </c>
      <c r="BS12">
        <v>2088</v>
      </c>
      <c r="BT12">
        <v>2089</v>
      </c>
      <c r="BU12">
        <v>2090</v>
      </c>
      <c r="BV12">
        <v>2091</v>
      </c>
      <c r="BW12">
        <v>2092</v>
      </c>
      <c r="BX12">
        <v>2093</v>
      </c>
      <c r="BY12">
        <v>2094</v>
      </c>
      <c r="BZ12">
        <v>2095</v>
      </c>
      <c r="CA12">
        <v>2096</v>
      </c>
      <c r="CB12">
        <v>2097</v>
      </c>
      <c r="CC12">
        <v>2098</v>
      </c>
      <c r="CD12">
        <v>2099</v>
      </c>
      <c r="CE12">
        <v>2100</v>
      </c>
      <c r="CF12">
        <v>2101</v>
      </c>
      <c r="CG12">
        <v>2102</v>
      </c>
      <c r="CH12">
        <v>2103</v>
      </c>
      <c r="CI12" s="2">
        <v>2104</v>
      </c>
    </row>
    <row r="13" spans="1:87">
      <c r="A13" t="s">
        <v>245</v>
      </c>
      <c r="B13" t="s">
        <v>1</v>
      </c>
      <c r="C13" t="s">
        <v>2</v>
      </c>
      <c r="D13" t="s">
        <v>10</v>
      </c>
      <c r="E13" t="s">
        <v>246</v>
      </c>
    </row>
    <row r="14" spans="1:87">
      <c r="A14">
        <v>10</v>
      </c>
    </row>
    <row r="15" spans="1:87">
      <c r="A15" t="s">
        <v>19</v>
      </c>
    </row>
    <row r="16" spans="1:87">
      <c r="A16" t="s">
        <v>20</v>
      </c>
      <c r="B16" t="s">
        <v>247</v>
      </c>
      <c r="C16" t="s">
        <v>248</v>
      </c>
    </row>
    <row r="17" spans="1:87">
      <c r="A17" t="s">
        <v>19</v>
      </c>
    </row>
    <row r="18" spans="1:87">
      <c r="A18" t="s">
        <v>20</v>
      </c>
      <c r="B18" t="s">
        <v>21</v>
      </c>
    </row>
    <row r="19" spans="1:87">
      <c r="A19">
        <v>0.15430002600000001</v>
      </c>
      <c r="B19">
        <v>0.15430002600000001</v>
      </c>
      <c r="C19">
        <v>0.15430002600000001</v>
      </c>
      <c r="D19">
        <v>0.15430002600000001</v>
      </c>
      <c r="E19">
        <v>0.15430002600000001</v>
      </c>
      <c r="F19">
        <v>0.15430002600000001</v>
      </c>
      <c r="G19">
        <v>0.15430002600000001</v>
      </c>
      <c r="H19">
        <v>0.15430002600000001</v>
      </c>
      <c r="I19">
        <v>0.15430002600000001</v>
      </c>
      <c r="J19">
        <v>0.15430002600000001</v>
      </c>
      <c r="K19">
        <v>0.15430002600000001</v>
      </c>
      <c r="L19">
        <v>0.15430002600000001</v>
      </c>
      <c r="M19">
        <v>0.15430002600000001</v>
      </c>
      <c r="N19">
        <v>0.15430002600000001</v>
      </c>
      <c r="O19">
        <v>0.15430002600000001</v>
      </c>
      <c r="P19">
        <v>0.15430002600000001</v>
      </c>
      <c r="Q19">
        <v>0.15430002600000001</v>
      </c>
      <c r="R19">
        <v>0.15430002600000001</v>
      </c>
      <c r="S19">
        <v>0.15430002600000001</v>
      </c>
      <c r="T19">
        <v>0.15430002600000001</v>
      </c>
      <c r="U19">
        <v>0.15430002600000001</v>
      </c>
      <c r="V19">
        <v>0.15430002600000001</v>
      </c>
      <c r="W19">
        <v>0.15430002600000001</v>
      </c>
      <c r="X19">
        <v>0.15430002600000001</v>
      </c>
      <c r="Y19">
        <v>0.15430002600000001</v>
      </c>
      <c r="Z19">
        <v>0.15430002600000001</v>
      </c>
      <c r="AA19">
        <v>0.15430002600000001</v>
      </c>
      <c r="AB19">
        <v>0.15430002600000001</v>
      </c>
      <c r="AC19">
        <v>0.15430002600000001</v>
      </c>
      <c r="AD19">
        <v>0.15430002600000001</v>
      </c>
      <c r="AE19">
        <v>0.15430002600000001</v>
      </c>
      <c r="AF19">
        <v>0.15430002600000001</v>
      </c>
      <c r="AG19">
        <v>0.15430002600000001</v>
      </c>
      <c r="AH19">
        <v>0.15430002600000001</v>
      </c>
      <c r="AI19">
        <v>0.15430002600000001</v>
      </c>
      <c r="AJ19">
        <v>0.15430002600000001</v>
      </c>
      <c r="AK19">
        <v>0.15430002600000001</v>
      </c>
      <c r="AL19">
        <v>0.15430002600000001</v>
      </c>
      <c r="AM19">
        <v>0.15430002600000001</v>
      </c>
      <c r="AN19">
        <v>0.15430002600000001</v>
      </c>
      <c r="AO19">
        <v>0.15430002600000001</v>
      </c>
      <c r="AP19">
        <v>0.15430002600000001</v>
      </c>
      <c r="AQ19">
        <v>0.15430002600000001</v>
      </c>
      <c r="AR19">
        <v>0.15430002600000001</v>
      </c>
      <c r="AS19">
        <v>0.15430002600000001</v>
      </c>
      <c r="AT19">
        <v>0.15430002600000001</v>
      </c>
      <c r="AU19">
        <v>0.15430002600000001</v>
      </c>
      <c r="AV19">
        <v>0.15430002600000001</v>
      </c>
      <c r="AW19">
        <v>0.15430002600000001</v>
      </c>
      <c r="AX19">
        <v>0.15430002600000001</v>
      </c>
      <c r="AY19">
        <v>0.15430002600000001</v>
      </c>
      <c r="AZ19">
        <v>0.15430002600000001</v>
      </c>
      <c r="BA19">
        <v>0.15430002600000001</v>
      </c>
      <c r="BB19">
        <v>0.15430002600000001</v>
      </c>
      <c r="BC19">
        <v>0.15430002600000001</v>
      </c>
      <c r="BD19">
        <v>0.15430002600000001</v>
      </c>
      <c r="BE19">
        <v>0.15430002600000001</v>
      </c>
      <c r="BF19">
        <v>0.15430002600000001</v>
      </c>
      <c r="BG19">
        <v>0.15430002600000001</v>
      </c>
      <c r="BH19">
        <v>0.15430002600000001</v>
      </c>
      <c r="BI19">
        <v>0.15430002600000001</v>
      </c>
      <c r="BJ19">
        <v>0.15430002600000001</v>
      </c>
      <c r="BK19">
        <v>0.15430002600000001</v>
      </c>
      <c r="BL19">
        <v>0.15430002600000001</v>
      </c>
      <c r="BM19">
        <v>0.15430002600000001</v>
      </c>
      <c r="BN19">
        <v>0.15430002600000001</v>
      </c>
      <c r="BO19">
        <v>0.15430002600000001</v>
      </c>
      <c r="BP19">
        <v>0.15430002600000001</v>
      </c>
      <c r="BQ19">
        <v>0.15430002600000001</v>
      </c>
      <c r="BR19">
        <v>0.15430002600000001</v>
      </c>
      <c r="BS19">
        <v>0.15430002600000001</v>
      </c>
      <c r="BT19">
        <v>0.15430002600000001</v>
      </c>
      <c r="BU19">
        <v>0.15430002600000001</v>
      </c>
      <c r="BV19">
        <v>0.15430002600000001</v>
      </c>
      <c r="BW19">
        <v>0.15430002600000001</v>
      </c>
      <c r="BX19">
        <v>0.15430002600000001</v>
      </c>
      <c r="BY19">
        <v>0.15430002600000001</v>
      </c>
      <c r="BZ19">
        <v>0.15430002600000001</v>
      </c>
      <c r="CA19">
        <v>0.15430002600000001</v>
      </c>
      <c r="CB19">
        <v>0.15430002600000001</v>
      </c>
      <c r="CC19">
        <v>0.15430002600000001</v>
      </c>
      <c r="CD19">
        <v>0.15430002600000001</v>
      </c>
      <c r="CE19">
        <v>0.15430002600000001</v>
      </c>
      <c r="CF19">
        <v>0.15430002600000001</v>
      </c>
      <c r="CG19">
        <v>0.15430002600000001</v>
      </c>
      <c r="CH19">
        <v>0.15430002600000001</v>
      </c>
      <c r="CI19">
        <v>0.15430002600000001</v>
      </c>
    </row>
    <row r="20" spans="1:87">
      <c r="A20" t="s">
        <v>19</v>
      </c>
    </row>
    <row r="21" spans="1:87">
      <c r="A21" t="s">
        <v>20</v>
      </c>
      <c r="B21" t="s">
        <v>22</v>
      </c>
    </row>
    <row r="22" spans="1:87">
      <c r="A22">
        <v>-0.200274494</v>
      </c>
      <c r="B22">
        <v>-0.200274494</v>
      </c>
      <c r="C22">
        <v>-0.200274494</v>
      </c>
      <c r="D22">
        <v>-0.200274494</v>
      </c>
      <c r="E22">
        <v>-0.200274494</v>
      </c>
      <c r="F22">
        <v>-0.200274494</v>
      </c>
      <c r="G22">
        <v>-0.200274494</v>
      </c>
      <c r="H22">
        <v>-0.200274494</v>
      </c>
      <c r="I22">
        <v>-0.200274494</v>
      </c>
      <c r="J22">
        <v>-0.200274494</v>
      </c>
      <c r="K22">
        <v>-0.200274494</v>
      </c>
      <c r="L22">
        <v>-0.200274494</v>
      </c>
      <c r="M22">
        <v>-0.200274494</v>
      </c>
      <c r="N22">
        <v>-0.200274494</v>
      </c>
      <c r="O22">
        <v>-0.200274494</v>
      </c>
      <c r="P22">
        <v>-0.200274494</v>
      </c>
      <c r="Q22">
        <v>-0.200274494</v>
      </c>
      <c r="R22">
        <v>-0.200274494</v>
      </c>
      <c r="S22">
        <v>-0.200274494</v>
      </c>
      <c r="T22">
        <v>-0.200274494</v>
      </c>
      <c r="U22">
        <v>-0.200274494</v>
      </c>
      <c r="V22">
        <v>-0.200274494</v>
      </c>
      <c r="W22">
        <v>-0.200274494</v>
      </c>
      <c r="X22">
        <v>-0.200274494</v>
      </c>
      <c r="Y22">
        <v>-0.200274494</v>
      </c>
      <c r="Z22">
        <v>-0.200274494</v>
      </c>
      <c r="AA22">
        <v>-0.200274494</v>
      </c>
      <c r="AB22">
        <v>-0.200274494</v>
      </c>
      <c r="AC22">
        <v>-0.200274494</v>
      </c>
      <c r="AD22">
        <v>-0.200274494</v>
      </c>
      <c r="AE22">
        <v>-0.200274494</v>
      </c>
      <c r="AF22">
        <v>-0.200274494</v>
      </c>
      <c r="AG22">
        <v>-0.200274494</v>
      </c>
      <c r="AH22">
        <v>-0.200274494</v>
      </c>
      <c r="AI22">
        <v>-0.200274494</v>
      </c>
      <c r="AJ22">
        <v>-0.200274494</v>
      </c>
      <c r="AK22">
        <v>-0.200274494</v>
      </c>
      <c r="AL22">
        <v>-0.200274494</v>
      </c>
      <c r="AM22">
        <v>-0.200274494</v>
      </c>
      <c r="AN22">
        <v>-0.200274494</v>
      </c>
      <c r="AO22">
        <v>-0.200274494</v>
      </c>
      <c r="AP22">
        <v>-0.200274494</v>
      </c>
      <c r="AQ22">
        <v>-0.200274494</v>
      </c>
      <c r="AR22">
        <v>-0.200274494</v>
      </c>
      <c r="AS22">
        <v>-0.200274494</v>
      </c>
      <c r="AT22">
        <v>-0.200274494</v>
      </c>
      <c r="AU22">
        <v>-0.200274494</v>
      </c>
      <c r="AV22">
        <v>-0.200274494</v>
      </c>
      <c r="AW22">
        <v>-0.200274494</v>
      </c>
      <c r="AX22">
        <v>-0.200274494</v>
      </c>
      <c r="AY22">
        <v>-0.200274494</v>
      </c>
      <c r="AZ22">
        <v>-0.200274494</v>
      </c>
      <c r="BA22">
        <v>-0.200274494</v>
      </c>
      <c r="BB22">
        <v>-0.200274494</v>
      </c>
      <c r="BC22">
        <v>-0.200274494</v>
      </c>
      <c r="BD22">
        <v>-0.200274494</v>
      </c>
      <c r="BE22">
        <v>-0.200274494</v>
      </c>
      <c r="BF22">
        <v>-0.200274494</v>
      </c>
      <c r="BG22">
        <v>-0.200274494</v>
      </c>
      <c r="BH22">
        <v>-0.200274494</v>
      </c>
      <c r="BI22">
        <v>-0.200274494</v>
      </c>
      <c r="BJ22">
        <v>-0.200274494</v>
      </c>
      <c r="BK22">
        <v>-0.200274494</v>
      </c>
      <c r="BL22">
        <v>-0.200274494</v>
      </c>
      <c r="BM22">
        <v>-0.200274494</v>
      </c>
      <c r="BN22">
        <v>-0.200274494</v>
      </c>
      <c r="BO22">
        <v>-0.200274494</v>
      </c>
      <c r="BP22">
        <v>-0.200274494</v>
      </c>
      <c r="BQ22">
        <v>-0.200274494</v>
      </c>
      <c r="BR22">
        <v>-0.200274494</v>
      </c>
      <c r="BS22">
        <v>-0.200274494</v>
      </c>
      <c r="BT22">
        <v>-0.200274494</v>
      </c>
      <c r="BU22">
        <v>-0.200274494</v>
      </c>
      <c r="BV22">
        <v>-0.200274494</v>
      </c>
      <c r="BW22">
        <v>-0.200274494</v>
      </c>
      <c r="BX22">
        <v>-0.200274494</v>
      </c>
      <c r="BY22">
        <v>-0.200274494</v>
      </c>
      <c r="BZ22">
        <v>-0.200274494</v>
      </c>
      <c r="CA22">
        <v>-0.200274494</v>
      </c>
      <c r="CB22">
        <v>-0.200274494</v>
      </c>
      <c r="CC22">
        <v>-0.200274494</v>
      </c>
      <c r="CD22">
        <v>-0.200274494</v>
      </c>
      <c r="CE22">
        <v>-0.200274494</v>
      </c>
      <c r="CF22">
        <v>-0.200274494</v>
      </c>
      <c r="CG22">
        <v>-0.200274494</v>
      </c>
      <c r="CH22">
        <v>-0.200274494</v>
      </c>
      <c r="CI22">
        <v>-0.200274494</v>
      </c>
    </row>
    <row r="23" spans="1:87">
      <c r="A23" t="s">
        <v>19</v>
      </c>
    </row>
    <row r="24" spans="1:87">
      <c r="A24" t="s">
        <v>20</v>
      </c>
      <c r="B24" t="s">
        <v>23</v>
      </c>
    </row>
    <row r="25" spans="1:87">
      <c r="A25">
        <v>9.1480000000000006E-2</v>
      </c>
      <c r="B25">
        <v>9.1480000000000006E-2</v>
      </c>
      <c r="C25">
        <v>9.1480000000000006E-2</v>
      </c>
      <c r="D25">
        <v>9.1480000000000006E-2</v>
      </c>
      <c r="E25">
        <v>9.1480000000000006E-2</v>
      </c>
      <c r="F25">
        <v>9.1480000000000006E-2</v>
      </c>
      <c r="G25">
        <v>9.1480000000000006E-2</v>
      </c>
      <c r="H25">
        <v>9.1480000000000006E-2</v>
      </c>
      <c r="I25">
        <v>9.1480000000000006E-2</v>
      </c>
      <c r="J25">
        <v>9.1480000000000006E-2</v>
      </c>
      <c r="K25">
        <v>9.1480000000000006E-2</v>
      </c>
      <c r="L25">
        <v>9.1480000000000006E-2</v>
      </c>
      <c r="M25">
        <v>9.1480000000000006E-2</v>
      </c>
      <c r="N25">
        <v>9.1480000000000006E-2</v>
      </c>
      <c r="O25">
        <v>9.1480000000000006E-2</v>
      </c>
      <c r="P25">
        <v>9.1480000000000006E-2</v>
      </c>
      <c r="Q25">
        <v>9.1480000000000006E-2</v>
      </c>
      <c r="R25">
        <v>9.1480000000000006E-2</v>
      </c>
      <c r="S25">
        <v>9.1480000000000006E-2</v>
      </c>
      <c r="T25">
        <v>9.1480000000000006E-2</v>
      </c>
      <c r="U25">
        <v>9.1480000000000006E-2</v>
      </c>
      <c r="V25">
        <v>9.1480000000000006E-2</v>
      </c>
      <c r="W25">
        <v>9.1480000000000006E-2</v>
      </c>
      <c r="X25">
        <v>9.1480000000000006E-2</v>
      </c>
      <c r="Y25">
        <v>9.1480000000000006E-2</v>
      </c>
      <c r="Z25">
        <v>9.1480000000000006E-2</v>
      </c>
      <c r="AA25">
        <v>9.1480000000000006E-2</v>
      </c>
      <c r="AB25">
        <v>9.1480000000000006E-2</v>
      </c>
      <c r="AC25">
        <v>9.1480000000000006E-2</v>
      </c>
      <c r="AD25">
        <v>9.1480000000000006E-2</v>
      </c>
      <c r="AE25">
        <v>9.1480000000000006E-2</v>
      </c>
      <c r="AF25">
        <v>9.1480000000000006E-2</v>
      </c>
      <c r="AG25">
        <v>9.1480000000000006E-2</v>
      </c>
      <c r="AH25">
        <v>9.1480000000000006E-2</v>
      </c>
      <c r="AI25">
        <v>9.1480000000000006E-2</v>
      </c>
      <c r="AJ25">
        <v>9.1480000000000006E-2</v>
      </c>
      <c r="AK25">
        <v>9.1480000000000006E-2</v>
      </c>
      <c r="AL25">
        <v>9.1480000000000006E-2</v>
      </c>
      <c r="AM25">
        <v>9.1480000000000006E-2</v>
      </c>
      <c r="AN25">
        <v>9.1480000000000006E-2</v>
      </c>
      <c r="AO25">
        <v>9.1480000000000006E-2</v>
      </c>
      <c r="AP25">
        <v>9.1480000000000006E-2</v>
      </c>
      <c r="AQ25">
        <v>9.1480000000000006E-2</v>
      </c>
      <c r="AR25">
        <v>9.1480000000000006E-2</v>
      </c>
      <c r="AS25">
        <v>9.1480000000000006E-2</v>
      </c>
      <c r="AT25">
        <v>9.1480000000000006E-2</v>
      </c>
      <c r="AU25">
        <v>9.1480000000000006E-2</v>
      </c>
      <c r="AV25">
        <v>9.1480000000000006E-2</v>
      </c>
      <c r="AW25">
        <v>9.1480000000000006E-2</v>
      </c>
      <c r="AX25">
        <v>9.1480000000000006E-2</v>
      </c>
      <c r="AY25">
        <v>9.1480000000000006E-2</v>
      </c>
      <c r="AZ25">
        <v>9.1480000000000006E-2</v>
      </c>
      <c r="BA25">
        <v>9.1480000000000006E-2</v>
      </c>
      <c r="BB25">
        <v>9.1480000000000006E-2</v>
      </c>
      <c r="BC25">
        <v>9.1480000000000006E-2</v>
      </c>
      <c r="BD25">
        <v>9.1480000000000006E-2</v>
      </c>
      <c r="BE25">
        <v>9.1480000000000006E-2</v>
      </c>
      <c r="BF25">
        <v>9.1480000000000006E-2</v>
      </c>
      <c r="BG25">
        <v>9.1480000000000006E-2</v>
      </c>
      <c r="BH25">
        <v>9.1480000000000006E-2</v>
      </c>
      <c r="BI25">
        <v>9.1480000000000006E-2</v>
      </c>
      <c r="BJ25">
        <v>9.1480000000000006E-2</v>
      </c>
      <c r="BK25">
        <v>9.1480000000000006E-2</v>
      </c>
      <c r="BL25">
        <v>9.1480000000000006E-2</v>
      </c>
      <c r="BM25">
        <v>9.1480000000000006E-2</v>
      </c>
      <c r="BN25">
        <v>9.1480000000000006E-2</v>
      </c>
      <c r="BO25">
        <v>9.1480000000000006E-2</v>
      </c>
      <c r="BP25">
        <v>9.1480000000000006E-2</v>
      </c>
      <c r="BQ25">
        <v>9.1480000000000006E-2</v>
      </c>
      <c r="BR25">
        <v>9.1480000000000006E-2</v>
      </c>
      <c r="BS25">
        <v>9.1480000000000006E-2</v>
      </c>
      <c r="BT25">
        <v>9.1480000000000006E-2</v>
      </c>
      <c r="BU25">
        <v>9.1480000000000006E-2</v>
      </c>
      <c r="BV25">
        <v>9.1480000000000006E-2</v>
      </c>
      <c r="BW25">
        <v>9.1480000000000006E-2</v>
      </c>
      <c r="BX25">
        <v>9.1480000000000006E-2</v>
      </c>
      <c r="BY25">
        <v>9.1480000000000006E-2</v>
      </c>
      <c r="BZ25">
        <v>9.1480000000000006E-2</v>
      </c>
      <c r="CA25">
        <v>9.1480000000000006E-2</v>
      </c>
      <c r="CB25">
        <v>9.1480000000000006E-2</v>
      </c>
      <c r="CC25">
        <v>9.1480000000000006E-2</v>
      </c>
      <c r="CD25">
        <v>9.1480000000000006E-2</v>
      </c>
      <c r="CE25">
        <v>9.1480000000000006E-2</v>
      </c>
      <c r="CF25">
        <v>9.1480000000000006E-2</v>
      </c>
      <c r="CG25">
        <v>9.1480000000000006E-2</v>
      </c>
      <c r="CH25">
        <v>9.1480000000000006E-2</v>
      </c>
      <c r="CI25">
        <v>9.1480000000000006E-2</v>
      </c>
    </row>
    <row r="26" spans="1:87">
      <c r="A26" t="s">
        <v>19</v>
      </c>
    </row>
    <row r="27" spans="1:87">
      <c r="A27" t="s">
        <v>20</v>
      </c>
      <c r="B27" t="s">
        <v>24</v>
      </c>
    </row>
    <row r="28" spans="1:87">
      <c r="A28">
        <v>-0.10448627000000001</v>
      </c>
      <c r="B28">
        <v>-0.10448627000000001</v>
      </c>
      <c r="C28">
        <v>-0.10448627000000001</v>
      </c>
      <c r="D28">
        <v>-0.10448627000000001</v>
      </c>
      <c r="E28">
        <v>-0.10448627000000001</v>
      </c>
      <c r="F28">
        <v>-0.10448627000000001</v>
      </c>
      <c r="G28">
        <v>-0.10448627000000001</v>
      </c>
      <c r="H28">
        <v>-0.10448627000000001</v>
      </c>
      <c r="I28">
        <v>-0.10448627000000001</v>
      </c>
      <c r="J28">
        <v>-0.10448627000000001</v>
      </c>
      <c r="K28">
        <v>-0.10448627000000001</v>
      </c>
      <c r="L28">
        <v>-0.10448627000000001</v>
      </c>
      <c r="M28">
        <v>-0.10448627000000001</v>
      </c>
      <c r="N28">
        <v>-0.10448627000000001</v>
      </c>
      <c r="O28">
        <v>-0.10448627000000001</v>
      </c>
      <c r="P28">
        <v>-0.10448627000000001</v>
      </c>
      <c r="Q28">
        <v>-0.10448627000000001</v>
      </c>
      <c r="R28">
        <v>-0.10448627000000001</v>
      </c>
      <c r="S28">
        <v>-0.10448627000000001</v>
      </c>
      <c r="T28">
        <v>-0.10448627000000001</v>
      </c>
      <c r="U28">
        <v>-0.10448627000000001</v>
      </c>
      <c r="V28">
        <v>-0.10448627000000001</v>
      </c>
      <c r="W28">
        <v>-0.10448627000000001</v>
      </c>
      <c r="X28">
        <v>-0.10448627000000001</v>
      </c>
      <c r="Y28">
        <v>-0.10448627000000001</v>
      </c>
      <c r="Z28">
        <v>-0.10448627000000001</v>
      </c>
      <c r="AA28">
        <v>-0.10448627000000001</v>
      </c>
      <c r="AB28">
        <v>-0.10448627000000001</v>
      </c>
      <c r="AC28">
        <v>-0.10448627000000001</v>
      </c>
      <c r="AD28">
        <v>-0.10448627000000001</v>
      </c>
      <c r="AE28">
        <v>-0.10448627000000001</v>
      </c>
      <c r="AF28">
        <v>-0.10448627000000001</v>
      </c>
      <c r="AG28">
        <v>-0.10448627000000001</v>
      </c>
      <c r="AH28">
        <v>-0.10448627000000001</v>
      </c>
      <c r="AI28">
        <v>-0.10448627000000001</v>
      </c>
      <c r="AJ28">
        <v>-0.10448627000000001</v>
      </c>
      <c r="AK28">
        <v>-0.10448627000000001</v>
      </c>
      <c r="AL28">
        <v>-0.10448627000000001</v>
      </c>
      <c r="AM28">
        <v>-0.10448627000000001</v>
      </c>
      <c r="AN28">
        <v>-0.10448627000000001</v>
      </c>
      <c r="AO28">
        <v>-0.10448627000000001</v>
      </c>
      <c r="AP28">
        <v>-0.10448627000000001</v>
      </c>
      <c r="AQ28">
        <v>-0.10448627000000001</v>
      </c>
      <c r="AR28">
        <v>-0.10448627000000001</v>
      </c>
      <c r="AS28">
        <v>-0.10448627000000001</v>
      </c>
      <c r="AT28">
        <v>-0.10448627000000001</v>
      </c>
      <c r="AU28">
        <v>-0.10448627000000001</v>
      </c>
      <c r="AV28">
        <v>-0.10448627000000001</v>
      </c>
      <c r="AW28">
        <v>-0.10448627000000001</v>
      </c>
      <c r="AX28">
        <v>-0.10448627000000001</v>
      </c>
      <c r="AY28">
        <v>-0.10448627000000001</v>
      </c>
      <c r="AZ28">
        <v>-0.10448627000000001</v>
      </c>
      <c r="BA28">
        <v>-0.10448627000000001</v>
      </c>
      <c r="BB28">
        <v>-0.10448627000000001</v>
      </c>
      <c r="BC28">
        <v>-0.10448627000000001</v>
      </c>
      <c r="BD28">
        <v>-0.10448627000000001</v>
      </c>
      <c r="BE28">
        <v>-0.10448627000000001</v>
      </c>
      <c r="BF28">
        <v>-0.10448627000000001</v>
      </c>
      <c r="BG28">
        <v>-0.10448627000000001</v>
      </c>
      <c r="BH28">
        <v>-0.10448627000000001</v>
      </c>
      <c r="BI28">
        <v>-0.10448627000000001</v>
      </c>
      <c r="BJ28">
        <v>-0.10448627000000001</v>
      </c>
      <c r="BK28">
        <v>-0.10448627000000001</v>
      </c>
      <c r="BL28">
        <v>-0.10448627000000001</v>
      </c>
      <c r="BM28">
        <v>-0.10448627000000001</v>
      </c>
      <c r="BN28">
        <v>-0.10448627000000001</v>
      </c>
      <c r="BO28">
        <v>-0.10448627000000001</v>
      </c>
      <c r="BP28">
        <v>-0.10448627000000001</v>
      </c>
      <c r="BQ28">
        <v>-0.10448627000000001</v>
      </c>
      <c r="BR28">
        <v>-0.10448627000000001</v>
      </c>
      <c r="BS28">
        <v>-0.10448627000000001</v>
      </c>
      <c r="BT28">
        <v>-0.10448627000000001</v>
      </c>
      <c r="BU28">
        <v>-0.10448627000000001</v>
      </c>
      <c r="BV28">
        <v>-0.10448627000000001</v>
      </c>
      <c r="BW28">
        <v>-0.10448627000000001</v>
      </c>
      <c r="BX28">
        <v>-0.10448627000000001</v>
      </c>
      <c r="BY28">
        <v>-0.10448627000000001</v>
      </c>
      <c r="BZ28">
        <v>-0.10448627000000001</v>
      </c>
      <c r="CA28">
        <v>-0.10448627000000001</v>
      </c>
      <c r="CB28">
        <v>-0.10448627000000001</v>
      </c>
      <c r="CC28">
        <v>-0.10448627000000001</v>
      </c>
      <c r="CD28">
        <v>-0.10448627000000001</v>
      </c>
      <c r="CE28">
        <v>-0.10448627000000001</v>
      </c>
      <c r="CF28">
        <v>-0.10448627000000001</v>
      </c>
      <c r="CG28">
        <v>-0.10448627000000001</v>
      </c>
      <c r="CH28">
        <v>-0.10448627000000001</v>
      </c>
      <c r="CI28">
        <v>-0.10448627000000001</v>
      </c>
    </row>
    <row r="29" spans="1:87">
      <c r="A29" t="s">
        <v>19</v>
      </c>
    </row>
    <row r="30" spans="1:87">
      <c r="A30" t="s">
        <v>20</v>
      </c>
      <c r="B30" t="s">
        <v>25</v>
      </c>
    </row>
    <row r="31" spans="1:87">
      <c r="A31">
        <v>9.7588710999999995E-2</v>
      </c>
      <c r="B31">
        <v>9.7588710999999995E-2</v>
      </c>
      <c r="C31">
        <v>9.7588710999999995E-2</v>
      </c>
      <c r="D31">
        <v>9.7588710999999995E-2</v>
      </c>
      <c r="E31">
        <v>9.7588710999999995E-2</v>
      </c>
      <c r="F31">
        <v>9.7588710999999995E-2</v>
      </c>
      <c r="G31">
        <v>9.7588710999999995E-2</v>
      </c>
      <c r="H31">
        <v>9.7588710999999995E-2</v>
      </c>
      <c r="I31">
        <v>9.7588710999999995E-2</v>
      </c>
      <c r="J31">
        <v>9.7588710999999995E-2</v>
      </c>
      <c r="K31">
        <v>9.7588710999999995E-2</v>
      </c>
      <c r="L31">
        <v>9.7588710999999995E-2</v>
      </c>
      <c r="M31">
        <v>9.7588710999999995E-2</v>
      </c>
      <c r="N31">
        <v>9.7588710999999995E-2</v>
      </c>
      <c r="O31">
        <v>9.7588710999999995E-2</v>
      </c>
      <c r="P31">
        <v>9.7588710999999995E-2</v>
      </c>
      <c r="Q31">
        <v>9.7588710999999995E-2</v>
      </c>
      <c r="R31">
        <v>9.7588710999999995E-2</v>
      </c>
      <c r="S31">
        <v>9.7588710999999995E-2</v>
      </c>
      <c r="T31">
        <v>9.7588710999999995E-2</v>
      </c>
      <c r="U31">
        <v>9.7588710999999995E-2</v>
      </c>
      <c r="V31">
        <v>9.7588710999999995E-2</v>
      </c>
      <c r="W31">
        <v>9.7588710999999995E-2</v>
      </c>
      <c r="X31">
        <v>9.7588710999999995E-2</v>
      </c>
      <c r="Y31">
        <v>9.7588710999999995E-2</v>
      </c>
      <c r="Z31">
        <v>9.7588710999999995E-2</v>
      </c>
      <c r="AA31">
        <v>9.7588710999999995E-2</v>
      </c>
      <c r="AB31">
        <v>9.7588710999999995E-2</v>
      </c>
      <c r="AC31">
        <v>9.7588710999999995E-2</v>
      </c>
      <c r="AD31">
        <v>9.7588710999999995E-2</v>
      </c>
      <c r="AE31">
        <v>9.7588710999999995E-2</v>
      </c>
      <c r="AF31">
        <v>9.7588710999999995E-2</v>
      </c>
      <c r="AG31">
        <v>9.7588710999999995E-2</v>
      </c>
      <c r="AH31">
        <v>9.7588710999999995E-2</v>
      </c>
      <c r="AI31">
        <v>9.7588710999999995E-2</v>
      </c>
      <c r="AJ31">
        <v>9.7588710999999995E-2</v>
      </c>
      <c r="AK31">
        <v>9.7588710999999995E-2</v>
      </c>
      <c r="AL31">
        <v>9.7588710999999995E-2</v>
      </c>
      <c r="AM31">
        <v>9.7588710999999995E-2</v>
      </c>
      <c r="AN31">
        <v>9.7588710999999995E-2</v>
      </c>
      <c r="AO31">
        <v>9.7588710999999995E-2</v>
      </c>
      <c r="AP31">
        <v>9.7588710999999995E-2</v>
      </c>
      <c r="AQ31">
        <v>9.7588710999999995E-2</v>
      </c>
      <c r="AR31">
        <v>9.7588710999999995E-2</v>
      </c>
      <c r="AS31">
        <v>9.7588710999999995E-2</v>
      </c>
      <c r="AT31">
        <v>9.7588710999999995E-2</v>
      </c>
      <c r="AU31">
        <v>9.7588710999999995E-2</v>
      </c>
      <c r="AV31">
        <v>9.7588710999999995E-2</v>
      </c>
      <c r="AW31">
        <v>9.7588710999999995E-2</v>
      </c>
      <c r="AX31">
        <v>9.7588710999999995E-2</v>
      </c>
      <c r="AY31">
        <v>9.7588710999999995E-2</v>
      </c>
      <c r="AZ31">
        <v>9.7588710999999995E-2</v>
      </c>
      <c r="BA31">
        <v>9.7588710999999995E-2</v>
      </c>
      <c r="BB31">
        <v>9.7588710999999995E-2</v>
      </c>
      <c r="BC31">
        <v>9.7588710999999995E-2</v>
      </c>
      <c r="BD31">
        <v>9.7588710999999995E-2</v>
      </c>
      <c r="BE31">
        <v>9.7588710999999995E-2</v>
      </c>
      <c r="BF31">
        <v>9.7588710999999995E-2</v>
      </c>
      <c r="BG31">
        <v>9.7588710999999995E-2</v>
      </c>
      <c r="BH31">
        <v>9.7588710999999995E-2</v>
      </c>
      <c r="BI31">
        <v>9.7588710999999995E-2</v>
      </c>
      <c r="BJ31">
        <v>9.7588710999999995E-2</v>
      </c>
      <c r="BK31">
        <v>9.7588710999999995E-2</v>
      </c>
      <c r="BL31">
        <v>9.7588710999999995E-2</v>
      </c>
      <c r="BM31">
        <v>9.7588710999999995E-2</v>
      </c>
      <c r="BN31">
        <v>9.7588710999999995E-2</v>
      </c>
      <c r="BO31">
        <v>9.7588710999999995E-2</v>
      </c>
      <c r="BP31">
        <v>9.7588710999999995E-2</v>
      </c>
      <c r="BQ31">
        <v>9.7588710999999995E-2</v>
      </c>
      <c r="BR31">
        <v>9.7588710999999995E-2</v>
      </c>
      <c r="BS31">
        <v>9.7588710999999995E-2</v>
      </c>
      <c r="BT31">
        <v>9.7588710999999995E-2</v>
      </c>
      <c r="BU31">
        <v>9.7588710999999995E-2</v>
      </c>
      <c r="BV31">
        <v>9.7588710999999995E-2</v>
      </c>
      <c r="BW31">
        <v>9.7588710999999995E-2</v>
      </c>
      <c r="BX31">
        <v>9.7588710999999995E-2</v>
      </c>
      <c r="BY31">
        <v>9.7588710999999995E-2</v>
      </c>
      <c r="BZ31">
        <v>9.7588710999999995E-2</v>
      </c>
      <c r="CA31">
        <v>9.7588710999999995E-2</v>
      </c>
      <c r="CB31">
        <v>9.7588710999999995E-2</v>
      </c>
      <c r="CC31">
        <v>9.7588710999999995E-2</v>
      </c>
      <c r="CD31">
        <v>9.7588710999999995E-2</v>
      </c>
      <c r="CE31">
        <v>9.7588710999999995E-2</v>
      </c>
      <c r="CF31">
        <v>9.7588710999999995E-2</v>
      </c>
      <c r="CG31">
        <v>9.7588710999999995E-2</v>
      </c>
      <c r="CH31">
        <v>9.7588710999999995E-2</v>
      </c>
      <c r="CI31">
        <v>9.7588710999999995E-2</v>
      </c>
    </row>
    <row r="33" spans="1:87">
      <c r="A33" t="s">
        <v>19</v>
      </c>
    </row>
    <row r="34" spans="1:87">
      <c r="A34" t="s">
        <v>20</v>
      </c>
      <c r="B34" t="s">
        <v>26</v>
      </c>
    </row>
    <row r="35" spans="1:87">
      <c r="A35">
        <v>6.3615457E-2</v>
      </c>
      <c r="B35">
        <v>6.3615457E-2</v>
      </c>
      <c r="C35">
        <v>6.3615457E-2</v>
      </c>
      <c r="D35">
        <v>6.3615457E-2</v>
      </c>
      <c r="E35">
        <v>6.3615457E-2</v>
      </c>
      <c r="F35">
        <v>6.3615457E-2</v>
      </c>
      <c r="G35">
        <v>6.3615457E-2</v>
      </c>
      <c r="H35">
        <v>6.3615457E-2</v>
      </c>
      <c r="I35">
        <v>6.3615457E-2</v>
      </c>
      <c r="J35">
        <v>6.3615457E-2</v>
      </c>
      <c r="K35">
        <v>6.3615457E-2</v>
      </c>
      <c r="L35">
        <v>6.3615457E-2</v>
      </c>
      <c r="M35">
        <v>6.3615457E-2</v>
      </c>
      <c r="N35">
        <v>6.3615457E-2</v>
      </c>
      <c r="O35">
        <v>6.3615457E-2</v>
      </c>
      <c r="P35">
        <v>6.3615457E-2</v>
      </c>
      <c r="Q35">
        <v>6.3615457E-2</v>
      </c>
      <c r="R35">
        <v>6.3615457E-2</v>
      </c>
      <c r="S35">
        <v>6.3615457E-2</v>
      </c>
      <c r="T35">
        <v>6.3615457E-2</v>
      </c>
      <c r="U35">
        <v>6.3615457E-2</v>
      </c>
      <c r="V35">
        <v>6.3615457E-2</v>
      </c>
      <c r="W35">
        <v>6.3615457E-2</v>
      </c>
      <c r="X35">
        <v>6.3615457E-2</v>
      </c>
      <c r="Y35">
        <v>6.3615457E-2</v>
      </c>
      <c r="Z35">
        <v>6.3615457E-2</v>
      </c>
      <c r="AA35">
        <v>6.3615457E-2</v>
      </c>
      <c r="AB35">
        <v>6.3615457E-2</v>
      </c>
      <c r="AC35">
        <v>6.3615457E-2</v>
      </c>
      <c r="AD35">
        <v>6.3615457E-2</v>
      </c>
      <c r="AE35">
        <v>6.3615457E-2</v>
      </c>
      <c r="AF35">
        <v>6.3615457E-2</v>
      </c>
      <c r="AG35">
        <v>6.3615457E-2</v>
      </c>
      <c r="AH35">
        <v>6.3615457E-2</v>
      </c>
      <c r="AI35">
        <v>6.3615457E-2</v>
      </c>
      <c r="AJ35">
        <v>6.3615457E-2</v>
      </c>
      <c r="AK35">
        <v>6.3615457E-2</v>
      </c>
      <c r="AL35">
        <v>6.3615457E-2</v>
      </c>
      <c r="AM35">
        <v>6.3615457E-2</v>
      </c>
      <c r="AN35">
        <v>6.3615457E-2</v>
      </c>
      <c r="AO35">
        <v>6.3615457E-2</v>
      </c>
      <c r="AP35">
        <v>6.3615457E-2</v>
      </c>
      <c r="AQ35">
        <v>6.3615457E-2</v>
      </c>
      <c r="AR35">
        <v>6.3615457E-2</v>
      </c>
      <c r="AS35">
        <v>6.3615457E-2</v>
      </c>
      <c r="AT35">
        <v>6.3615457E-2</v>
      </c>
      <c r="AU35">
        <v>6.3615457E-2</v>
      </c>
      <c r="AV35">
        <v>6.3615457E-2</v>
      </c>
      <c r="AW35">
        <v>6.3615457E-2</v>
      </c>
      <c r="AX35">
        <v>6.3615457E-2</v>
      </c>
      <c r="AY35">
        <v>6.3615457E-2</v>
      </c>
      <c r="AZ35">
        <v>6.3615457E-2</v>
      </c>
      <c r="BA35">
        <v>6.3615457E-2</v>
      </c>
      <c r="BB35">
        <v>6.3615457E-2</v>
      </c>
      <c r="BC35">
        <v>6.3615457E-2</v>
      </c>
      <c r="BD35">
        <v>6.3615457E-2</v>
      </c>
      <c r="BE35">
        <v>6.3615457E-2</v>
      </c>
      <c r="BF35">
        <v>6.3615457E-2</v>
      </c>
      <c r="BG35">
        <v>6.3615457E-2</v>
      </c>
      <c r="BH35">
        <v>6.3615457E-2</v>
      </c>
      <c r="BI35">
        <v>6.3615457E-2</v>
      </c>
      <c r="BJ35">
        <v>6.3615457E-2</v>
      </c>
      <c r="BK35">
        <v>6.3615457E-2</v>
      </c>
      <c r="BL35">
        <v>6.3615457E-2</v>
      </c>
      <c r="BM35">
        <v>6.3615457E-2</v>
      </c>
      <c r="BN35">
        <v>6.3615457E-2</v>
      </c>
      <c r="BO35">
        <v>6.3615457E-2</v>
      </c>
      <c r="BP35">
        <v>6.3615457E-2</v>
      </c>
      <c r="BQ35">
        <v>6.3615457E-2</v>
      </c>
      <c r="BR35">
        <v>6.3615457E-2</v>
      </c>
      <c r="BS35">
        <v>6.3615457E-2</v>
      </c>
      <c r="BT35">
        <v>6.3615457E-2</v>
      </c>
      <c r="BU35">
        <v>6.3615457E-2</v>
      </c>
      <c r="BV35">
        <v>6.3615457E-2</v>
      </c>
      <c r="BW35">
        <v>6.3615457E-2</v>
      </c>
      <c r="BX35">
        <v>6.3615457E-2</v>
      </c>
      <c r="BY35">
        <v>6.3615457E-2</v>
      </c>
      <c r="BZ35">
        <v>6.3615457E-2</v>
      </c>
      <c r="CA35">
        <v>6.3615457E-2</v>
      </c>
      <c r="CB35">
        <v>6.3615457E-2</v>
      </c>
      <c r="CC35">
        <v>6.3615457E-2</v>
      </c>
      <c r="CD35">
        <v>6.3615457E-2</v>
      </c>
      <c r="CE35">
        <v>6.3615457E-2</v>
      </c>
      <c r="CF35">
        <v>6.3615457E-2</v>
      </c>
      <c r="CG35">
        <v>6.3615457E-2</v>
      </c>
      <c r="CH35">
        <v>6.3615457E-2</v>
      </c>
      <c r="CI35">
        <v>6.3615457E-2</v>
      </c>
    </row>
    <row r="36" spans="1:87">
      <c r="A36" t="s">
        <v>19</v>
      </c>
    </row>
    <row r="37" spans="1:87">
      <c r="A37" t="s">
        <v>20</v>
      </c>
      <c r="B37" t="s">
        <v>27</v>
      </c>
    </row>
    <row r="38" spans="1:87">
      <c r="A38">
        <v>-0.19181005300000001</v>
      </c>
      <c r="B38">
        <v>-0.19181005300000001</v>
      </c>
      <c r="C38">
        <v>-0.19181005300000001</v>
      </c>
      <c r="D38">
        <v>-0.19181005300000001</v>
      </c>
      <c r="E38">
        <v>-0.19181005300000001</v>
      </c>
      <c r="F38">
        <v>-0.19181005300000001</v>
      </c>
      <c r="G38">
        <v>-0.19181005300000001</v>
      </c>
      <c r="H38">
        <v>-0.19181005300000001</v>
      </c>
      <c r="I38">
        <v>-0.19181005300000001</v>
      </c>
      <c r="J38">
        <v>-0.19181005300000001</v>
      </c>
      <c r="K38">
        <v>-0.19181005300000001</v>
      </c>
      <c r="L38">
        <v>-0.19181005300000001</v>
      </c>
      <c r="M38">
        <v>-0.19181005300000001</v>
      </c>
      <c r="N38">
        <v>-0.19181005300000001</v>
      </c>
      <c r="O38">
        <v>-0.19181005300000001</v>
      </c>
      <c r="P38">
        <v>-0.19181005300000001</v>
      </c>
      <c r="Q38">
        <v>-0.19181005300000001</v>
      </c>
      <c r="R38">
        <v>-0.19181005300000001</v>
      </c>
      <c r="S38">
        <v>-0.19181005300000001</v>
      </c>
      <c r="T38">
        <v>-0.19181005300000001</v>
      </c>
      <c r="U38">
        <v>-0.19181005300000001</v>
      </c>
      <c r="V38">
        <v>-0.19181005300000001</v>
      </c>
      <c r="W38">
        <v>-0.19181005300000001</v>
      </c>
      <c r="X38">
        <v>-0.19181005300000001</v>
      </c>
      <c r="Y38">
        <v>-0.19181005300000001</v>
      </c>
      <c r="Z38">
        <v>-0.19181005300000001</v>
      </c>
      <c r="AA38">
        <v>-0.19181005300000001</v>
      </c>
      <c r="AB38">
        <v>-0.19181005300000001</v>
      </c>
      <c r="AC38">
        <v>-0.19181005300000001</v>
      </c>
      <c r="AD38">
        <v>-0.19181005300000001</v>
      </c>
      <c r="AE38">
        <v>-0.19181005300000001</v>
      </c>
      <c r="AF38">
        <v>-0.19181005300000001</v>
      </c>
      <c r="AG38">
        <v>-0.19181005300000001</v>
      </c>
      <c r="AH38">
        <v>-0.19181005300000001</v>
      </c>
      <c r="AI38">
        <v>-0.19181005300000001</v>
      </c>
      <c r="AJ38">
        <v>-0.19181005300000001</v>
      </c>
      <c r="AK38">
        <v>-0.19181005300000001</v>
      </c>
      <c r="AL38">
        <v>-0.19181005300000001</v>
      </c>
      <c r="AM38">
        <v>-0.19181005300000001</v>
      </c>
      <c r="AN38">
        <v>-0.19181005300000001</v>
      </c>
      <c r="AO38">
        <v>-0.19181005300000001</v>
      </c>
      <c r="AP38">
        <v>-0.19181005300000001</v>
      </c>
      <c r="AQ38">
        <v>-0.19181005300000001</v>
      </c>
      <c r="AR38">
        <v>-0.19181005300000001</v>
      </c>
      <c r="AS38">
        <v>-0.19181005300000001</v>
      </c>
      <c r="AT38">
        <v>-0.19181005300000001</v>
      </c>
      <c r="AU38">
        <v>-0.19181005300000001</v>
      </c>
      <c r="AV38">
        <v>-0.19181005300000001</v>
      </c>
      <c r="AW38">
        <v>-0.19181005300000001</v>
      </c>
      <c r="AX38">
        <v>-0.19181005300000001</v>
      </c>
      <c r="AY38">
        <v>-0.19181005300000001</v>
      </c>
      <c r="AZ38">
        <v>-0.19181005300000001</v>
      </c>
      <c r="BA38">
        <v>-0.19181005300000001</v>
      </c>
      <c r="BB38">
        <v>-0.19181005300000001</v>
      </c>
      <c r="BC38">
        <v>-0.19181005300000001</v>
      </c>
      <c r="BD38">
        <v>-0.19181005300000001</v>
      </c>
      <c r="BE38">
        <v>-0.19181005300000001</v>
      </c>
      <c r="BF38">
        <v>-0.19181005300000001</v>
      </c>
      <c r="BG38">
        <v>-0.19181005300000001</v>
      </c>
      <c r="BH38">
        <v>-0.19181005300000001</v>
      </c>
      <c r="BI38">
        <v>-0.19181005300000001</v>
      </c>
      <c r="BJ38">
        <v>-0.19181005300000001</v>
      </c>
      <c r="BK38">
        <v>-0.19181005300000001</v>
      </c>
      <c r="BL38">
        <v>-0.19181005300000001</v>
      </c>
      <c r="BM38">
        <v>-0.19181005300000001</v>
      </c>
      <c r="BN38">
        <v>-0.19181005300000001</v>
      </c>
      <c r="BO38">
        <v>-0.19181005300000001</v>
      </c>
      <c r="BP38">
        <v>-0.19181005300000001</v>
      </c>
      <c r="BQ38">
        <v>-0.19181005300000001</v>
      </c>
      <c r="BR38">
        <v>-0.19181005300000001</v>
      </c>
      <c r="BS38">
        <v>-0.19181005300000001</v>
      </c>
      <c r="BT38">
        <v>-0.19181005300000001</v>
      </c>
      <c r="BU38">
        <v>-0.19181005300000001</v>
      </c>
      <c r="BV38">
        <v>-0.19181005300000001</v>
      </c>
      <c r="BW38">
        <v>-0.19181005300000001</v>
      </c>
      <c r="BX38">
        <v>-0.19181005300000001</v>
      </c>
      <c r="BY38">
        <v>-0.19181005300000001</v>
      </c>
      <c r="BZ38">
        <v>-0.19181005300000001</v>
      </c>
      <c r="CA38">
        <v>-0.19181005300000001</v>
      </c>
      <c r="CB38">
        <v>-0.19181005300000001</v>
      </c>
      <c r="CC38">
        <v>-0.19181005300000001</v>
      </c>
      <c r="CD38">
        <v>-0.19181005300000001</v>
      </c>
      <c r="CE38">
        <v>-0.19181005300000001</v>
      </c>
      <c r="CF38">
        <v>-0.19181005300000001</v>
      </c>
      <c r="CG38">
        <v>-0.19181005300000001</v>
      </c>
      <c r="CH38">
        <v>-0.19181005300000001</v>
      </c>
      <c r="CI38">
        <v>-0.19181005300000001</v>
      </c>
    </row>
    <row r="39" spans="1:87">
      <c r="A39" t="s">
        <v>19</v>
      </c>
    </row>
    <row r="40" spans="1:87">
      <c r="A40" t="s">
        <v>20</v>
      </c>
      <c r="B40" t="s">
        <v>28</v>
      </c>
    </row>
    <row r="41" spans="1:87">
      <c r="A41">
        <v>-0.19720201300000001</v>
      </c>
      <c r="B41">
        <v>-0.19720201300000001</v>
      </c>
      <c r="C41">
        <v>-0.19720201300000001</v>
      </c>
      <c r="D41">
        <v>-0.19720201300000001</v>
      </c>
      <c r="E41">
        <v>-0.19720201300000001</v>
      </c>
      <c r="F41">
        <v>-0.19720201300000001</v>
      </c>
      <c r="G41">
        <v>-0.19720201300000001</v>
      </c>
      <c r="H41">
        <v>-0.19720201300000001</v>
      </c>
      <c r="I41">
        <v>-0.19720201300000001</v>
      </c>
      <c r="J41">
        <v>-0.19720201300000001</v>
      </c>
      <c r="K41">
        <v>-0.19720201300000001</v>
      </c>
      <c r="L41">
        <v>-0.19720201300000001</v>
      </c>
      <c r="M41">
        <v>-0.19720201300000001</v>
      </c>
      <c r="N41">
        <v>-0.19720201300000001</v>
      </c>
      <c r="O41">
        <v>-0.19720201300000001</v>
      </c>
      <c r="P41">
        <v>-0.19720201300000001</v>
      </c>
      <c r="Q41">
        <v>-0.19720201300000001</v>
      </c>
      <c r="R41">
        <v>-0.19720201300000001</v>
      </c>
      <c r="S41">
        <v>-0.19720201300000001</v>
      </c>
      <c r="T41">
        <v>-0.19720201300000001</v>
      </c>
      <c r="U41">
        <v>-0.19720201300000001</v>
      </c>
      <c r="V41">
        <v>-0.19720201300000001</v>
      </c>
      <c r="W41">
        <v>-0.19720201300000001</v>
      </c>
      <c r="X41">
        <v>-0.19720201300000001</v>
      </c>
      <c r="Y41">
        <v>-0.19720201300000001</v>
      </c>
      <c r="Z41">
        <v>-0.19720201300000001</v>
      </c>
      <c r="AA41">
        <v>-0.19720201300000001</v>
      </c>
      <c r="AB41">
        <v>-0.19720201300000001</v>
      </c>
      <c r="AC41">
        <v>-0.19720201300000001</v>
      </c>
      <c r="AD41">
        <v>-0.19720201300000001</v>
      </c>
      <c r="AE41">
        <v>-0.19720201300000001</v>
      </c>
      <c r="AF41">
        <v>-0.19720201300000001</v>
      </c>
      <c r="AG41">
        <v>-0.19720201300000001</v>
      </c>
      <c r="AH41">
        <v>-0.19720201300000001</v>
      </c>
      <c r="AI41">
        <v>-0.19720201300000001</v>
      </c>
      <c r="AJ41">
        <v>-0.19720201300000001</v>
      </c>
      <c r="AK41">
        <v>-0.19720201300000001</v>
      </c>
      <c r="AL41">
        <v>-0.19720201300000001</v>
      </c>
      <c r="AM41">
        <v>-0.19720201300000001</v>
      </c>
      <c r="AN41">
        <v>-0.19720201300000001</v>
      </c>
      <c r="AO41">
        <v>-0.19720201300000001</v>
      </c>
      <c r="AP41">
        <v>-0.19720201300000001</v>
      </c>
      <c r="AQ41">
        <v>-0.19720201300000001</v>
      </c>
      <c r="AR41">
        <v>-0.19720201300000001</v>
      </c>
      <c r="AS41">
        <v>-0.19720201300000001</v>
      </c>
      <c r="AT41">
        <v>-0.19720201300000001</v>
      </c>
      <c r="AU41">
        <v>-0.19720201300000001</v>
      </c>
      <c r="AV41">
        <v>-0.19720201300000001</v>
      </c>
      <c r="AW41">
        <v>-0.19720201300000001</v>
      </c>
      <c r="AX41">
        <v>-0.19720201300000001</v>
      </c>
      <c r="AY41">
        <v>-0.19720201300000001</v>
      </c>
      <c r="AZ41">
        <v>-0.19720201300000001</v>
      </c>
      <c r="BA41">
        <v>-0.19720201300000001</v>
      </c>
      <c r="BB41">
        <v>-0.19720201300000001</v>
      </c>
      <c r="BC41">
        <v>-0.19720201300000001</v>
      </c>
      <c r="BD41">
        <v>-0.19720201300000001</v>
      </c>
      <c r="BE41">
        <v>-0.19720201300000001</v>
      </c>
      <c r="BF41">
        <v>-0.19720201300000001</v>
      </c>
      <c r="BG41">
        <v>-0.19720201300000001</v>
      </c>
      <c r="BH41">
        <v>-0.19720201300000001</v>
      </c>
      <c r="BI41">
        <v>-0.19720201300000001</v>
      </c>
      <c r="BJ41">
        <v>-0.19720201300000001</v>
      </c>
      <c r="BK41">
        <v>-0.19720201300000001</v>
      </c>
      <c r="BL41">
        <v>-0.19720201300000001</v>
      </c>
      <c r="BM41">
        <v>-0.19720201300000001</v>
      </c>
      <c r="BN41">
        <v>-0.19720201300000001</v>
      </c>
      <c r="BO41">
        <v>-0.19720201300000001</v>
      </c>
      <c r="BP41">
        <v>-0.19720201300000001</v>
      </c>
      <c r="BQ41">
        <v>-0.19720201300000001</v>
      </c>
      <c r="BR41">
        <v>-0.19720201300000001</v>
      </c>
      <c r="BS41">
        <v>-0.19720201300000001</v>
      </c>
      <c r="BT41">
        <v>-0.19720201300000001</v>
      </c>
      <c r="BU41">
        <v>-0.19720201300000001</v>
      </c>
      <c r="BV41">
        <v>-0.19720201300000001</v>
      </c>
      <c r="BW41">
        <v>-0.19720201300000001</v>
      </c>
      <c r="BX41">
        <v>-0.19720201300000001</v>
      </c>
      <c r="BY41">
        <v>-0.19720201300000001</v>
      </c>
      <c r="BZ41">
        <v>-0.19720201300000001</v>
      </c>
      <c r="CA41">
        <v>-0.19720201300000001</v>
      </c>
      <c r="CB41">
        <v>-0.19720201300000001</v>
      </c>
      <c r="CC41">
        <v>-0.19720201300000001</v>
      </c>
      <c r="CD41">
        <v>-0.19720201300000001</v>
      </c>
      <c r="CE41">
        <v>-0.19720201300000001</v>
      </c>
      <c r="CF41">
        <v>-0.19720201300000001</v>
      </c>
      <c r="CG41">
        <v>-0.19720201300000001</v>
      </c>
      <c r="CH41">
        <v>-0.19720201300000001</v>
      </c>
      <c r="CI41">
        <v>-0.19720201300000001</v>
      </c>
    </row>
    <row r="42" spans="1:87">
      <c r="A42" t="s">
        <v>19</v>
      </c>
    </row>
    <row r="43" spans="1:87">
      <c r="A43" t="s">
        <v>20</v>
      </c>
      <c r="B43" t="s">
        <v>29</v>
      </c>
    </row>
    <row r="44" spans="1:87">
      <c r="A44">
        <v>0.35005033699999999</v>
      </c>
      <c r="B44">
        <v>0.35005033699999999</v>
      </c>
      <c r="C44">
        <v>0.35005033699999999</v>
      </c>
      <c r="D44">
        <v>0.35005033699999999</v>
      </c>
      <c r="E44">
        <v>0.35005033699999999</v>
      </c>
      <c r="F44">
        <v>0.35005033699999999</v>
      </c>
      <c r="G44">
        <v>0.35005033699999999</v>
      </c>
      <c r="H44">
        <v>0.35005033699999999</v>
      </c>
      <c r="I44">
        <v>0.35005033699999999</v>
      </c>
      <c r="J44">
        <v>0.35005033699999999</v>
      </c>
      <c r="K44">
        <v>0.35005033699999999</v>
      </c>
      <c r="L44">
        <v>0.35005033699999999</v>
      </c>
      <c r="M44">
        <v>0.35005033699999999</v>
      </c>
      <c r="N44">
        <v>0.35005033699999999</v>
      </c>
      <c r="O44">
        <v>0.35005033699999999</v>
      </c>
      <c r="P44">
        <v>0.35005033699999999</v>
      </c>
      <c r="Q44">
        <v>0.35005033699999999</v>
      </c>
      <c r="R44">
        <v>0.35005033699999999</v>
      </c>
      <c r="S44">
        <v>0.35005033699999999</v>
      </c>
      <c r="T44">
        <v>0.35005033699999999</v>
      </c>
      <c r="U44">
        <v>0.35005033699999999</v>
      </c>
      <c r="V44">
        <v>0.35005033699999999</v>
      </c>
      <c r="W44">
        <v>0.35005033699999999</v>
      </c>
      <c r="X44">
        <v>0.35005033699999999</v>
      </c>
      <c r="Y44">
        <v>0.35005033699999999</v>
      </c>
      <c r="Z44">
        <v>0.35005033699999999</v>
      </c>
      <c r="AA44">
        <v>0.35005033699999999</v>
      </c>
      <c r="AB44">
        <v>0.35005033699999999</v>
      </c>
      <c r="AC44">
        <v>0.35005033699999999</v>
      </c>
      <c r="AD44">
        <v>0.35005033699999999</v>
      </c>
      <c r="AE44">
        <v>0.35005033699999999</v>
      </c>
      <c r="AF44">
        <v>0.35005033699999999</v>
      </c>
      <c r="AG44">
        <v>0.35005033699999999</v>
      </c>
      <c r="AH44">
        <v>0.35005033699999999</v>
      </c>
      <c r="AI44">
        <v>0.35005033699999999</v>
      </c>
      <c r="AJ44">
        <v>0.35005033699999999</v>
      </c>
      <c r="AK44">
        <v>0.35005033699999999</v>
      </c>
      <c r="AL44">
        <v>0.35005033699999999</v>
      </c>
      <c r="AM44">
        <v>0.35005033699999999</v>
      </c>
      <c r="AN44">
        <v>0.35005033699999999</v>
      </c>
      <c r="AO44">
        <v>0.35005033699999999</v>
      </c>
      <c r="AP44">
        <v>0.35005033699999999</v>
      </c>
      <c r="AQ44">
        <v>0.35005033699999999</v>
      </c>
      <c r="AR44">
        <v>0.35005033699999999</v>
      </c>
      <c r="AS44">
        <v>0.35005033699999999</v>
      </c>
      <c r="AT44">
        <v>0.35005033699999999</v>
      </c>
      <c r="AU44">
        <v>0.35005033699999999</v>
      </c>
      <c r="AV44">
        <v>0.35005033699999999</v>
      </c>
      <c r="AW44">
        <v>0.35005033699999999</v>
      </c>
      <c r="AX44">
        <v>0.35005033699999999</v>
      </c>
      <c r="AY44">
        <v>0.35005033699999999</v>
      </c>
      <c r="AZ44">
        <v>0.35005033699999999</v>
      </c>
      <c r="BA44">
        <v>0.35005033699999999</v>
      </c>
      <c r="BB44">
        <v>0.35005033699999999</v>
      </c>
      <c r="BC44">
        <v>0.35005033699999999</v>
      </c>
      <c r="BD44">
        <v>0.35005033699999999</v>
      </c>
      <c r="BE44">
        <v>0.35005033699999999</v>
      </c>
      <c r="BF44">
        <v>0.35005033699999999</v>
      </c>
      <c r="BG44">
        <v>0.35005033699999999</v>
      </c>
      <c r="BH44">
        <v>0.35005033699999999</v>
      </c>
      <c r="BI44">
        <v>0.35005033699999999</v>
      </c>
      <c r="BJ44">
        <v>0.35005033699999999</v>
      </c>
      <c r="BK44">
        <v>0.35005033699999999</v>
      </c>
      <c r="BL44">
        <v>0.35005033699999999</v>
      </c>
      <c r="BM44">
        <v>0.35005033699999999</v>
      </c>
      <c r="BN44">
        <v>0.35005033699999999</v>
      </c>
      <c r="BO44">
        <v>0.35005033699999999</v>
      </c>
      <c r="BP44">
        <v>0.35005033699999999</v>
      </c>
      <c r="BQ44">
        <v>0.35005033699999999</v>
      </c>
      <c r="BR44">
        <v>0.35005033699999999</v>
      </c>
      <c r="BS44">
        <v>0.35005033699999999</v>
      </c>
      <c r="BT44">
        <v>0.35005033699999999</v>
      </c>
      <c r="BU44">
        <v>0.35005033699999999</v>
      </c>
      <c r="BV44">
        <v>0.35005033699999999</v>
      </c>
      <c r="BW44">
        <v>0.35005033699999999</v>
      </c>
      <c r="BX44">
        <v>0.35005033699999999</v>
      </c>
      <c r="BY44">
        <v>0.35005033699999999</v>
      </c>
      <c r="BZ44">
        <v>0.35005033699999999</v>
      </c>
      <c r="CA44">
        <v>0.35005033699999999</v>
      </c>
      <c r="CB44">
        <v>0.35005033699999999</v>
      </c>
      <c r="CC44">
        <v>0.35005033699999999</v>
      </c>
      <c r="CD44">
        <v>0.35005033699999999</v>
      </c>
      <c r="CE44">
        <v>0.35005033699999999</v>
      </c>
      <c r="CF44">
        <v>0.35005033699999999</v>
      </c>
      <c r="CG44">
        <v>0.35005033699999999</v>
      </c>
      <c r="CH44">
        <v>0.35005033699999999</v>
      </c>
      <c r="CI44">
        <v>0.35005033699999999</v>
      </c>
    </row>
    <row r="46" spans="1:87">
      <c r="A46" t="s">
        <v>19</v>
      </c>
    </row>
    <row r="47" spans="1:87">
      <c r="A47" t="s">
        <v>20</v>
      </c>
      <c r="B47" t="s">
        <v>30</v>
      </c>
    </row>
    <row r="48" spans="1:87">
      <c r="A48">
        <v>6.9516020999999997E-2</v>
      </c>
      <c r="B48">
        <v>6.9516020999999997E-2</v>
      </c>
      <c r="C48">
        <v>6.9516020999999997E-2</v>
      </c>
      <c r="D48">
        <v>6.9516020999999997E-2</v>
      </c>
      <c r="E48">
        <v>6.9516020999999997E-2</v>
      </c>
      <c r="F48">
        <v>6.9516020999999997E-2</v>
      </c>
      <c r="G48">
        <v>6.9516020999999997E-2</v>
      </c>
      <c r="H48">
        <v>6.9516020999999997E-2</v>
      </c>
      <c r="I48">
        <v>6.9516020999999997E-2</v>
      </c>
      <c r="J48">
        <v>6.9516020999999997E-2</v>
      </c>
      <c r="K48">
        <v>6.9516020999999997E-2</v>
      </c>
      <c r="L48">
        <v>6.9516020999999997E-2</v>
      </c>
      <c r="M48">
        <v>6.9516020999999997E-2</v>
      </c>
      <c r="N48">
        <v>6.9516020999999997E-2</v>
      </c>
      <c r="O48">
        <v>6.9516020999999997E-2</v>
      </c>
      <c r="P48">
        <v>6.9516020999999997E-2</v>
      </c>
      <c r="Q48">
        <v>6.9516020999999997E-2</v>
      </c>
      <c r="R48">
        <v>6.9516020999999997E-2</v>
      </c>
      <c r="S48">
        <v>6.9516020999999997E-2</v>
      </c>
      <c r="T48">
        <v>6.9516020999999997E-2</v>
      </c>
      <c r="U48">
        <v>6.9516020999999997E-2</v>
      </c>
      <c r="V48">
        <v>6.9516020999999997E-2</v>
      </c>
      <c r="W48">
        <v>6.9516020999999997E-2</v>
      </c>
      <c r="X48">
        <v>6.9516020999999997E-2</v>
      </c>
      <c r="Y48">
        <v>6.9516020999999997E-2</v>
      </c>
      <c r="Z48">
        <v>6.9516020999999997E-2</v>
      </c>
      <c r="AA48">
        <v>6.9516020999999997E-2</v>
      </c>
      <c r="AB48">
        <v>6.9516020999999997E-2</v>
      </c>
      <c r="AC48">
        <v>6.9516020999999997E-2</v>
      </c>
      <c r="AD48">
        <v>6.9516020999999997E-2</v>
      </c>
      <c r="AE48">
        <v>6.9516020999999997E-2</v>
      </c>
      <c r="AF48">
        <v>6.9516020999999997E-2</v>
      </c>
      <c r="AG48">
        <v>6.9516020999999997E-2</v>
      </c>
      <c r="AH48">
        <v>6.9516020999999997E-2</v>
      </c>
      <c r="AI48">
        <v>6.9516020999999997E-2</v>
      </c>
      <c r="AJ48">
        <v>6.9516020999999997E-2</v>
      </c>
      <c r="AK48">
        <v>6.9516020999999997E-2</v>
      </c>
      <c r="AL48">
        <v>6.9516020999999997E-2</v>
      </c>
      <c r="AM48">
        <v>6.9516020999999997E-2</v>
      </c>
      <c r="AN48">
        <v>6.9516020999999997E-2</v>
      </c>
      <c r="AO48">
        <v>6.9516020999999997E-2</v>
      </c>
      <c r="AP48">
        <v>6.9516020999999997E-2</v>
      </c>
      <c r="AQ48">
        <v>6.9516020999999997E-2</v>
      </c>
      <c r="AR48">
        <v>6.9516020999999997E-2</v>
      </c>
      <c r="AS48">
        <v>6.9516020999999997E-2</v>
      </c>
      <c r="AT48">
        <v>6.9516020999999997E-2</v>
      </c>
      <c r="AU48">
        <v>6.9516020999999997E-2</v>
      </c>
      <c r="AV48">
        <v>6.9516020999999997E-2</v>
      </c>
      <c r="AW48">
        <v>6.9516020999999997E-2</v>
      </c>
      <c r="AX48">
        <v>6.9516020999999997E-2</v>
      </c>
      <c r="AY48">
        <v>6.9516020999999997E-2</v>
      </c>
      <c r="AZ48">
        <v>6.9516020999999997E-2</v>
      </c>
      <c r="BA48">
        <v>6.9516020999999997E-2</v>
      </c>
      <c r="BB48">
        <v>6.9516020999999997E-2</v>
      </c>
      <c r="BC48">
        <v>6.9516020999999997E-2</v>
      </c>
      <c r="BD48">
        <v>6.9516020999999997E-2</v>
      </c>
      <c r="BE48">
        <v>6.9516020999999997E-2</v>
      </c>
      <c r="BF48">
        <v>6.9516020999999997E-2</v>
      </c>
      <c r="BG48">
        <v>6.9516020999999997E-2</v>
      </c>
      <c r="BH48">
        <v>6.9516020999999997E-2</v>
      </c>
      <c r="BI48">
        <v>6.9516020999999997E-2</v>
      </c>
      <c r="BJ48">
        <v>6.9516020999999997E-2</v>
      </c>
      <c r="BK48">
        <v>6.9516020999999997E-2</v>
      </c>
      <c r="BL48">
        <v>6.9516020999999997E-2</v>
      </c>
      <c r="BM48">
        <v>6.9516020999999997E-2</v>
      </c>
      <c r="BN48">
        <v>6.9516020999999997E-2</v>
      </c>
      <c r="BO48">
        <v>6.9516020999999997E-2</v>
      </c>
      <c r="BP48">
        <v>6.9516020999999997E-2</v>
      </c>
      <c r="BQ48">
        <v>6.9516020999999997E-2</v>
      </c>
      <c r="BR48">
        <v>6.9516020999999997E-2</v>
      </c>
      <c r="BS48">
        <v>6.9516020999999997E-2</v>
      </c>
      <c r="BT48">
        <v>6.9516020999999997E-2</v>
      </c>
      <c r="BU48">
        <v>6.9516020999999997E-2</v>
      </c>
      <c r="BV48">
        <v>6.9516020999999997E-2</v>
      </c>
      <c r="BW48">
        <v>6.9516020999999997E-2</v>
      </c>
      <c r="BX48">
        <v>6.9516020999999997E-2</v>
      </c>
      <c r="BY48">
        <v>6.9516020999999997E-2</v>
      </c>
      <c r="BZ48">
        <v>6.9516020999999997E-2</v>
      </c>
      <c r="CA48">
        <v>6.9516020999999997E-2</v>
      </c>
      <c r="CB48">
        <v>6.9516020999999997E-2</v>
      </c>
      <c r="CC48">
        <v>6.9516020999999997E-2</v>
      </c>
      <c r="CD48">
        <v>6.9516020999999997E-2</v>
      </c>
      <c r="CE48">
        <v>6.9516020999999997E-2</v>
      </c>
      <c r="CF48">
        <v>6.9516020999999997E-2</v>
      </c>
      <c r="CG48">
        <v>6.9516020999999997E-2</v>
      </c>
      <c r="CH48">
        <v>6.9516020999999997E-2</v>
      </c>
      <c r="CI48">
        <v>6.9516020999999997E-2</v>
      </c>
    </row>
    <row r="49" spans="1:87">
      <c r="A49" t="s">
        <v>19</v>
      </c>
    </row>
    <row r="50" spans="1:87">
      <c r="A50" t="s">
        <v>20</v>
      </c>
      <c r="B50" t="s">
        <v>249</v>
      </c>
    </row>
    <row r="51" spans="1:87">
      <c r="A51">
        <v>2.427727763</v>
      </c>
      <c r="B51">
        <v>2.427727763</v>
      </c>
      <c r="C51">
        <v>2.427727763</v>
      </c>
      <c r="D51">
        <v>2.427727763</v>
      </c>
      <c r="E51">
        <v>2.427727763</v>
      </c>
      <c r="F51">
        <v>2.427727763</v>
      </c>
      <c r="G51">
        <v>2.427727763</v>
      </c>
      <c r="H51">
        <v>2.427727763</v>
      </c>
      <c r="I51">
        <v>2.427727763</v>
      </c>
      <c r="J51">
        <v>2.427727763</v>
      </c>
      <c r="K51">
        <v>2.427727763</v>
      </c>
      <c r="L51">
        <v>2.427727763</v>
      </c>
      <c r="M51">
        <v>2.427727763</v>
      </c>
      <c r="N51">
        <v>2.427727763</v>
      </c>
      <c r="O51">
        <v>2.427727763</v>
      </c>
      <c r="P51">
        <v>2.427727763</v>
      </c>
      <c r="Q51">
        <v>2.427727763</v>
      </c>
      <c r="R51">
        <v>2.427727763</v>
      </c>
      <c r="S51">
        <v>2.427727763</v>
      </c>
      <c r="T51">
        <v>2.427727763</v>
      </c>
      <c r="U51">
        <v>2.427727763</v>
      </c>
      <c r="V51">
        <v>2.427727763</v>
      </c>
      <c r="W51">
        <v>2.427727763</v>
      </c>
      <c r="X51">
        <v>2.427727763</v>
      </c>
      <c r="Y51">
        <v>2.427727763</v>
      </c>
      <c r="Z51">
        <v>2.427727763</v>
      </c>
      <c r="AA51">
        <v>2.427727763</v>
      </c>
      <c r="AB51">
        <v>2.427727763</v>
      </c>
      <c r="AC51">
        <v>2.427727763</v>
      </c>
      <c r="AD51">
        <v>2.427727763</v>
      </c>
      <c r="AE51">
        <v>2.427727763</v>
      </c>
      <c r="AF51">
        <v>2.427727763</v>
      </c>
      <c r="AG51">
        <v>2.427727763</v>
      </c>
      <c r="AH51">
        <v>2.427727763</v>
      </c>
      <c r="AI51">
        <v>2.427727763</v>
      </c>
      <c r="AJ51">
        <v>2.427727763</v>
      </c>
      <c r="AK51">
        <v>2.427727763</v>
      </c>
      <c r="AL51">
        <v>2.427727763</v>
      </c>
      <c r="AM51">
        <v>2.427727763</v>
      </c>
      <c r="AN51">
        <v>2.427727763</v>
      </c>
      <c r="AO51">
        <v>2.427727763</v>
      </c>
      <c r="AP51">
        <v>2.427727763</v>
      </c>
      <c r="AQ51">
        <v>2.427727763</v>
      </c>
      <c r="AR51">
        <v>2.427727763</v>
      </c>
      <c r="AS51">
        <v>2.427727763</v>
      </c>
      <c r="AT51">
        <v>2.427727763</v>
      </c>
      <c r="AU51">
        <v>2.427727763</v>
      </c>
      <c r="AV51">
        <v>2.427727763</v>
      </c>
      <c r="AW51">
        <v>2.427727763</v>
      </c>
      <c r="AX51">
        <v>2.427727763</v>
      </c>
      <c r="AY51">
        <v>2.427727763</v>
      </c>
      <c r="AZ51">
        <v>2.427727763</v>
      </c>
      <c r="BA51">
        <v>2.427727763</v>
      </c>
      <c r="BB51">
        <v>2.427727763</v>
      </c>
      <c r="BC51">
        <v>2.427727763</v>
      </c>
      <c r="BD51">
        <v>2.427727763</v>
      </c>
      <c r="BE51">
        <v>2.427727763</v>
      </c>
      <c r="BF51">
        <v>2.427727763</v>
      </c>
      <c r="BG51">
        <v>2.427727763</v>
      </c>
      <c r="BH51">
        <v>2.427727763</v>
      </c>
      <c r="BI51">
        <v>2.427727763</v>
      </c>
      <c r="BJ51">
        <v>2.427727763</v>
      </c>
      <c r="BK51">
        <v>2.427727763</v>
      </c>
      <c r="BL51">
        <v>2.427727763</v>
      </c>
      <c r="BM51">
        <v>2.427727763</v>
      </c>
      <c r="BN51">
        <v>2.427727763</v>
      </c>
      <c r="BO51">
        <v>2.427727763</v>
      </c>
      <c r="BP51">
        <v>2.427727763</v>
      </c>
      <c r="BQ51">
        <v>2.427727763</v>
      </c>
      <c r="BR51">
        <v>2.427727763</v>
      </c>
      <c r="BS51">
        <v>2.427727763</v>
      </c>
      <c r="BT51">
        <v>2.427727763</v>
      </c>
      <c r="BU51">
        <v>2.427727763</v>
      </c>
      <c r="BV51">
        <v>2.427727763</v>
      </c>
      <c r="BW51">
        <v>2.427727763</v>
      </c>
      <c r="BX51">
        <v>2.427727763</v>
      </c>
      <c r="BY51">
        <v>2.427727763</v>
      </c>
      <c r="BZ51">
        <v>2.427727763</v>
      </c>
      <c r="CA51">
        <v>2.427727763</v>
      </c>
      <c r="CB51">
        <v>2.427727763</v>
      </c>
      <c r="CC51">
        <v>2.427727763</v>
      </c>
      <c r="CD51">
        <v>2.427727763</v>
      </c>
      <c r="CE51">
        <v>2.427727763</v>
      </c>
      <c r="CF51">
        <v>2.427727763</v>
      </c>
      <c r="CG51">
        <v>2.427727763</v>
      </c>
      <c r="CH51">
        <v>2.427727763</v>
      </c>
      <c r="CI51">
        <v>2.427727763</v>
      </c>
    </row>
    <row r="52" spans="1:87">
      <c r="A52" t="s">
        <v>19</v>
      </c>
    </row>
    <row r="53" spans="1:87">
      <c r="A53" t="s">
        <v>20</v>
      </c>
      <c r="B53" t="s">
        <v>250</v>
      </c>
    </row>
    <row r="54" spans="1:87">
      <c r="A54">
        <v>7.0230043679999996</v>
      </c>
      <c r="B54">
        <v>7.0230043679999996</v>
      </c>
      <c r="C54">
        <v>7.0230043679999996</v>
      </c>
      <c r="D54">
        <v>7.0230043679999996</v>
      </c>
      <c r="E54">
        <v>7.0230043679999996</v>
      </c>
      <c r="F54">
        <v>7.0230043679999996</v>
      </c>
      <c r="G54">
        <v>7.0230043679999996</v>
      </c>
      <c r="H54">
        <v>7.0230043679999996</v>
      </c>
      <c r="I54">
        <v>7.0230043679999996</v>
      </c>
      <c r="J54">
        <v>7.0230043679999996</v>
      </c>
      <c r="K54">
        <v>7.0230043679999996</v>
      </c>
      <c r="L54">
        <v>7.0230043679999996</v>
      </c>
      <c r="M54">
        <v>7.0230043679999996</v>
      </c>
      <c r="N54">
        <v>7.0230043679999996</v>
      </c>
      <c r="O54">
        <v>7.0230043679999996</v>
      </c>
      <c r="P54">
        <v>7.0230043679999996</v>
      </c>
      <c r="Q54">
        <v>7.0230043679999996</v>
      </c>
      <c r="R54">
        <v>7.0230043679999996</v>
      </c>
      <c r="S54">
        <v>7.0230043679999996</v>
      </c>
      <c r="T54">
        <v>7.0230043679999996</v>
      </c>
      <c r="U54">
        <v>7.0230043679999996</v>
      </c>
      <c r="V54">
        <v>7.0230043679999996</v>
      </c>
      <c r="W54">
        <v>7.0230043679999996</v>
      </c>
      <c r="X54">
        <v>7.0230043679999996</v>
      </c>
      <c r="Y54">
        <v>7.0230043679999996</v>
      </c>
      <c r="Z54">
        <v>7.0230043679999996</v>
      </c>
      <c r="AA54">
        <v>7.0230043679999996</v>
      </c>
      <c r="AB54">
        <v>7.0230043679999996</v>
      </c>
      <c r="AC54">
        <v>7.0230043679999996</v>
      </c>
      <c r="AD54">
        <v>7.0230043679999996</v>
      </c>
      <c r="AE54">
        <v>7.0230043679999996</v>
      </c>
      <c r="AF54">
        <v>7.0230043679999996</v>
      </c>
      <c r="AG54">
        <v>7.0230043679999996</v>
      </c>
      <c r="AH54">
        <v>7.0230043679999996</v>
      </c>
      <c r="AI54">
        <v>7.0230043679999996</v>
      </c>
      <c r="AJ54">
        <v>7.0230043679999996</v>
      </c>
      <c r="AK54">
        <v>7.0230043679999996</v>
      </c>
      <c r="AL54">
        <v>7.0230043679999996</v>
      </c>
      <c r="AM54">
        <v>7.0230043679999996</v>
      </c>
      <c r="AN54">
        <v>7.0230043679999996</v>
      </c>
      <c r="AO54">
        <v>7.0230043679999996</v>
      </c>
      <c r="AP54">
        <v>7.0230043679999996</v>
      </c>
      <c r="AQ54">
        <v>7.0230043679999996</v>
      </c>
      <c r="AR54">
        <v>7.0230043679999996</v>
      </c>
      <c r="AS54">
        <v>7.0230043679999996</v>
      </c>
      <c r="AT54">
        <v>7.0230043679999996</v>
      </c>
      <c r="AU54">
        <v>7.0230043679999996</v>
      </c>
      <c r="AV54">
        <v>7.0230043679999996</v>
      </c>
      <c r="AW54">
        <v>7.0230043679999996</v>
      </c>
      <c r="AX54">
        <v>7.0230043679999996</v>
      </c>
      <c r="AY54">
        <v>7.0230043679999996</v>
      </c>
      <c r="AZ54">
        <v>7.0230043679999996</v>
      </c>
      <c r="BA54">
        <v>7.0230043679999996</v>
      </c>
      <c r="BB54">
        <v>7.0230043679999996</v>
      </c>
      <c r="BC54">
        <v>7.0230043679999996</v>
      </c>
      <c r="BD54">
        <v>7.0230043679999996</v>
      </c>
      <c r="BE54">
        <v>7.0230043679999996</v>
      </c>
      <c r="BF54">
        <v>7.0230043679999996</v>
      </c>
      <c r="BG54">
        <v>7.0230043679999996</v>
      </c>
      <c r="BH54">
        <v>7.0230043679999996</v>
      </c>
      <c r="BI54">
        <v>7.0230043679999996</v>
      </c>
      <c r="BJ54">
        <v>7.0230043679999996</v>
      </c>
      <c r="BK54">
        <v>7.0230043679999996</v>
      </c>
      <c r="BL54">
        <v>7.0230043679999996</v>
      </c>
      <c r="BM54">
        <v>7.0230043679999996</v>
      </c>
      <c r="BN54">
        <v>7.0230043679999996</v>
      </c>
      <c r="BO54">
        <v>7.0230043679999996</v>
      </c>
      <c r="BP54">
        <v>7.0230043679999996</v>
      </c>
      <c r="BQ54">
        <v>7.0230043679999996</v>
      </c>
      <c r="BR54">
        <v>7.0230043679999996</v>
      </c>
      <c r="BS54">
        <v>7.0230043679999996</v>
      </c>
      <c r="BT54">
        <v>7.0230043679999996</v>
      </c>
      <c r="BU54">
        <v>7.0230043679999996</v>
      </c>
      <c r="BV54">
        <v>7.0230043679999996</v>
      </c>
      <c r="BW54">
        <v>7.0230043679999996</v>
      </c>
      <c r="BX54">
        <v>7.0230043679999996</v>
      </c>
      <c r="BY54">
        <v>7.0230043679999996</v>
      </c>
      <c r="BZ54">
        <v>7.0230043679999996</v>
      </c>
      <c r="CA54">
        <v>7.0230043679999996</v>
      </c>
      <c r="CB54">
        <v>7.0230043679999996</v>
      </c>
      <c r="CC54">
        <v>7.0230043679999996</v>
      </c>
      <c r="CD54">
        <v>7.0230043679999996</v>
      </c>
      <c r="CE54">
        <v>7.0230043679999996</v>
      </c>
      <c r="CF54">
        <v>7.0230043679999996</v>
      </c>
      <c r="CG54">
        <v>7.0230043679999996</v>
      </c>
      <c r="CH54">
        <v>7.0230043679999996</v>
      </c>
      <c r="CI54">
        <v>7.0230043679999996</v>
      </c>
    </row>
    <row r="56" spans="1:87">
      <c r="A56" t="s">
        <v>19</v>
      </c>
    </row>
    <row r="57" spans="1:87">
      <c r="A57" t="s">
        <v>33</v>
      </c>
      <c r="B57" t="s">
        <v>1</v>
      </c>
      <c r="C57" t="s">
        <v>34</v>
      </c>
      <c r="D57" t="s">
        <v>24</v>
      </c>
      <c r="E57" t="s">
        <v>82</v>
      </c>
      <c r="F57" t="s">
        <v>150</v>
      </c>
      <c r="G57" t="s">
        <v>251</v>
      </c>
      <c r="H57" t="s">
        <v>35</v>
      </c>
      <c r="I57" t="s">
        <v>36</v>
      </c>
    </row>
    <row r="58" spans="1:87">
      <c r="A58" t="s">
        <v>20</v>
      </c>
      <c r="B58" t="s">
        <v>37</v>
      </c>
      <c r="C58">
        <v>1</v>
      </c>
      <c r="D58" t="s">
        <v>38</v>
      </c>
      <c r="E58" t="s">
        <v>39</v>
      </c>
      <c r="F58">
        <v>1</v>
      </c>
    </row>
    <row r="59" spans="1:87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</row>
    <row r="60" spans="1:87">
      <c r="A60" t="s">
        <v>19</v>
      </c>
    </row>
    <row r="61" spans="1:87">
      <c r="A61" t="s">
        <v>20</v>
      </c>
      <c r="B61" t="s">
        <v>37</v>
      </c>
      <c r="C61">
        <v>1</v>
      </c>
      <c r="D61" t="s">
        <v>38</v>
      </c>
      <c r="E61" t="s">
        <v>39</v>
      </c>
      <c r="F61">
        <v>2</v>
      </c>
    </row>
    <row r="62" spans="1:87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</row>
    <row r="63" spans="1:87">
      <c r="A63" t="s">
        <v>19</v>
      </c>
    </row>
    <row r="64" spans="1:87">
      <c r="A64" t="s">
        <v>20</v>
      </c>
      <c r="B64" t="s">
        <v>37</v>
      </c>
      <c r="C64">
        <v>1</v>
      </c>
      <c r="D64" t="s">
        <v>38</v>
      </c>
      <c r="E64" t="s">
        <v>39</v>
      </c>
      <c r="F64">
        <v>3</v>
      </c>
    </row>
    <row r="65" spans="1:87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</row>
    <row r="66" spans="1:87">
      <c r="A66" t="s">
        <v>19</v>
      </c>
    </row>
    <row r="67" spans="1:87">
      <c r="A67" t="s">
        <v>20</v>
      </c>
      <c r="B67" t="s">
        <v>37</v>
      </c>
      <c r="C67">
        <v>2</v>
      </c>
      <c r="D67" t="s">
        <v>38</v>
      </c>
      <c r="E67" t="s">
        <v>39</v>
      </c>
      <c r="F67">
        <v>1</v>
      </c>
    </row>
    <row r="68" spans="1:87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</row>
    <row r="69" spans="1:87">
      <c r="A69" t="s">
        <v>19</v>
      </c>
    </row>
    <row r="70" spans="1:87">
      <c r="A70" t="s">
        <v>20</v>
      </c>
      <c r="B70" t="s">
        <v>37</v>
      </c>
      <c r="C70">
        <v>2</v>
      </c>
      <c r="D70" t="s">
        <v>38</v>
      </c>
      <c r="E70" t="s">
        <v>39</v>
      </c>
      <c r="F70">
        <v>2</v>
      </c>
    </row>
    <row r="71" spans="1:87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</row>
    <row r="72" spans="1:87">
      <c r="A72" t="s">
        <v>19</v>
      </c>
    </row>
    <row r="73" spans="1:87">
      <c r="A73" t="s">
        <v>20</v>
      </c>
      <c r="B73" t="s">
        <v>37</v>
      </c>
      <c r="C73">
        <v>2</v>
      </c>
      <c r="D73" t="s">
        <v>38</v>
      </c>
      <c r="E73" t="s">
        <v>39</v>
      </c>
      <c r="F73">
        <v>3</v>
      </c>
    </row>
    <row r="74" spans="1:87">
      <c r="A74">
        <v>1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</row>
    <row r="75" spans="1:87">
      <c r="A75" t="s">
        <v>19</v>
      </c>
    </row>
    <row r="76" spans="1:87">
      <c r="A76" t="s">
        <v>20</v>
      </c>
      <c r="B76" t="s">
        <v>37</v>
      </c>
      <c r="C76">
        <v>3</v>
      </c>
      <c r="D76" t="s">
        <v>38</v>
      </c>
      <c r="E76" t="s">
        <v>39</v>
      </c>
      <c r="F76">
        <v>1</v>
      </c>
    </row>
    <row r="77" spans="1:87">
      <c r="A77">
        <v>0.71409579199999995</v>
      </c>
      <c r="B77">
        <v>0.71409579199999995</v>
      </c>
      <c r="C77">
        <v>0.71409579199999995</v>
      </c>
      <c r="D77">
        <v>0.71409579199999995</v>
      </c>
      <c r="E77">
        <v>0.71409579199999995</v>
      </c>
      <c r="F77">
        <v>0.71409579199999995</v>
      </c>
      <c r="G77">
        <v>0.71409579199999995</v>
      </c>
      <c r="H77">
        <v>0.71409579199999995</v>
      </c>
      <c r="I77">
        <v>0.71409579199999995</v>
      </c>
      <c r="J77">
        <v>0.71409579199999995</v>
      </c>
      <c r="K77">
        <v>0.71409579199999995</v>
      </c>
      <c r="L77">
        <v>0.71409579199999995</v>
      </c>
      <c r="M77">
        <v>0.71409579199999995</v>
      </c>
      <c r="N77">
        <v>0.71409579199999995</v>
      </c>
      <c r="O77">
        <v>0.71409579199999995</v>
      </c>
      <c r="P77">
        <v>0.71409579199999995</v>
      </c>
      <c r="Q77">
        <v>0.71409579199999995</v>
      </c>
      <c r="R77">
        <v>0.71409579199999995</v>
      </c>
      <c r="S77">
        <v>0.71409579199999995</v>
      </c>
      <c r="T77">
        <v>0.71409579199999995</v>
      </c>
      <c r="U77">
        <v>0.71409579199999995</v>
      </c>
      <c r="V77">
        <v>0.71409579199999995</v>
      </c>
      <c r="W77">
        <v>0.71409579199999995</v>
      </c>
      <c r="X77">
        <v>0.71409579199999995</v>
      </c>
      <c r="Y77">
        <v>0.71409579199999995</v>
      </c>
      <c r="Z77">
        <v>0.71409579199999995</v>
      </c>
      <c r="AA77">
        <v>0.71409579199999995</v>
      </c>
      <c r="AB77">
        <v>0.71409579199999995</v>
      </c>
      <c r="AC77">
        <v>0.71409579199999995</v>
      </c>
      <c r="AD77">
        <v>0.71409579199999995</v>
      </c>
      <c r="AE77">
        <v>0.71409579199999995</v>
      </c>
      <c r="AF77">
        <v>0.71409579199999995</v>
      </c>
      <c r="AG77">
        <v>0.71409579199999995</v>
      </c>
      <c r="AH77">
        <v>0.71409579199999995</v>
      </c>
      <c r="AI77">
        <v>0.71409579199999995</v>
      </c>
      <c r="AJ77">
        <v>0.71409579199999995</v>
      </c>
      <c r="AK77">
        <v>0.71409579199999995</v>
      </c>
      <c r="AL77">
        <v>0.71409579199999995</v>
      </c>
      <c r="AM77">
        <v>0.71409579199999995</v>
      </c>
      <c r="AN77">
        <v>0.71409579199999995</v>
      </c>
      <c r="AO77">
        <v>0.71409579199999995</v>
      </c>
      <c r="AP77">
        <v>0.71409579199999995</v>
      </c>
      <c r="AQ77">
        <v>0.71409579199999995</v>
      </c>
      <c r="AR77">
        <v>0.71409579199999995</v>
      </c>
      <c r="AS77">
        <v>0.71409579199999995</v>
      </c>
      <c r="AT77">
        <v>0.71409579199999995</v>
      </c>
      <c r="AU77">
        <v>0.71409579199999995</v>
      </c>
      <c r="AV77">
        <v>0.71409579199999995</v>
      </c>
      <c r="AW77">
        <v>0.71409579199999995</v>
      </c>
      <c r="AX77">
        <v>0.71409579199999995</v>
      </c>
      <c r="AY77">
        <v>0.71409579199999995</v>
      </c>
      <c r="AZ77">
        <v>0.71409579199999995</v>
      </c>
      <c r="BA77">
        <v>0.71409579199999995</v>
      </c>
      <c r="BB77">
        <v>0.71409579199999995</v>
      </c>
      <c r="BC77">
        <v>0.71409579199999995</v>
      </c>
      <c r="BD77">
        <v>0.71409579199999995</v>
      </c>
      <c r="BE77">
        <v>0.71409579199999995</v>
      </c>
      <c r="BF77">
        <v>0.71409579199999995</v>
      </c>
      <c r="BG77">
        <v>0.71409579199999995</v>
      </c>
      <c r="BH77">
        <v>0.71409579199999995</v>
      </c>
      <c r="BI77">
        <v>0.71409579199999995</v>
      </c>
      <c r="BJ77">
        <v>0.71409579199999995</v>
      </c>
      <c r="BK77">
        <v>0.71409579199999995</v>
      </c>
      <c r="BL77">
        <v>0.71409579199999995</v>
      </c>
      <c r="BM77">
        <v>0.71409579199999995</v>
      </c>
      <c r="BN77">
        <v>0.71409579199999995</v>
      </c>
      <c r="BO77">
        <v>0.71409579199999995</v>
      </c>
      <c r="BP77">
        <v>0.71409579199999995</v>
      </c>
      <c r="BQ77">
        <v>0.71409579199999995</v>
      </c>
      <c r="BR77">
        <v>0.71409579199999995</v>
      </c>
      <c r="BS77">
        <v>0.71409579199999995</v>
      </c>
      <c r="BT77">
        <v>0.71409579199999995</v>
      </c>
      <c r="BU77">
        <v>0.71409579199999995</v>
      </c>
      <c r="BV77">
        <v>0.71409579199999995</v>
      </c>
      <c r="BW77">
        <v>0.71409579199999995</v>
      </c>
      <c r="BX77">
        <v>0.71409579199999995</v>
      </c>
      <c r="BY77">
        <v>0.71409579199999995</v>
      </c>
      <c r="BZ77">
        <v>0.71409579199999995</v>
      </c>
      <c r="CA77">
        <v>0.71409579199999995</v>
      </c>
      <c r="CB77">
        <v>0.71409579199999995</v>
      </c>
      <c r="CC77">
        <v>0.71409579199999995</v>
      </c>
      <c r="CD77">
        <v>0.71409579199999995</v>
      </c>
      <c r="CE77">
        <v>0.71409579199999995</v>
      </c>
      <c r="CF77">
        <v>0.71409579199999995</v>
      </c>
      <c r="CG77">
        <v>0.71409579199999995</v>
      </c>
      <c r="CH77">
        <v>0.71409579199999995</v>
      </c>
      <c r="CI77">
        <v>0.71409579199999995</v>
      </c>
    </row>
    <row r="78" spans="1:87">
      <c r="A78" t="s">
        <v>19</v>
      </c>
    </row>
    <row r="79" spans="1:87">
      <c r="A79" t="s">
        <v>20</v>
      </c>
      <c r="B79" t="s">
        <v>37</v>
      </c>
      <c r="C79">
        <v>3</v>
      </c>
      <c r="D79" t="s">
        <v>38</v>
      </c>
      <c r="E79" t="s">
        <v>39</v>
      </c>
      <c r="F79">
        <v>2</v>
      </c>
    </row>
    <row r="80" spans="1:87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</row>
    <row r="81" spans="1:87">
      <c r="A81" t="s">
        <v>19</v>
      </c>
    </row>
    <row r="82" spans="1:87">
      <c r="A82" t="s">
        <v>20</v>
      </c>
      <c r="B82" t="s">
        <v>37</v>
      </c>
      <c r="C82">
        <v>3</v>
      </c>
      <c r="D82" t="s">
        <v>38</v>
      </c>
      <c r="E82" t="s">
        <v>39</v>
      </c>
      <c r="F82">
        <v>3</v>
      </c>
    </row>
    <row r="83" spans="1:87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</row>
    <row r="84" spans="1:87">
      <c r="A84" t="s">
        <v>19</v>
      </c>
    </row>
    <row r="85" spans="1:87">
      <c r="A85">
        <v>12345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42"/>
  <sheetViews>
    <sheetView topLeftCell="H56" workbookViewId="0">
      <selection activeCell="A254" sqref="A1:XFD1048576"/>
    </sheetView>
  </sheetViews>
  <sheetFormatPr baseColWidth="10" defaultRowHeight="15" x14ac:dyDescent="0"/>
  <sheetData>
    <row r="1" spans="1:25">
      <c r="A1" t="s">
        <v>20</v>
      </c>
      <c r="B1" t="s">
        <v>181</v>
      </c>
      <c r="C1" s="8">
        <v>42611</v>
      </c>
    </row>
    <row r="2" spans="1:25">
      <c r="A2" t="s">
        <v>273</v>
      </c>
      <c r="B2" t="s">
        <v>1</v>
      </c>
      <c r="C2" t="s">
        <v>253</v>
      </c>
      <c r="D2" t="s">
        <v>254</v>
      </c>
      <c r="E2" t="s">
        <v>255</v>
      </c>
    </row>
    <row r="3" spans="1:25">
      <c r="A3">
        <v>66300000</v>
      </c>
      <c r="B3">
        <v>66300000</v>
      </c>
      <c r="C3">
        <v>66300000</v>
      </c>
    </row>
    <row r="4" spans="1:25">
      <c r="A4" t="s">
        <v>274</v>
      </c>
      <c r="B4" t="s">
        <v>1</v>
      </c>
      <c r="C4" t="s">
        <v>275</v>
      </c>
      <c r="D4" t="s">
        <v>276</v>
      </c>
      <c r="E4" t="s">
        <v>277</v>
      </c>
      <c r="F4" t="s">
        <v>278</v>
      </c>
      <c r="G4" t="s">
        <v>279</v>
      </c>
      <c r="H4" t="s">
        <v>10</v>
      </c>
      <c r="I4" t="s">
        <v>39</v>
      </c>
      <c r="J4" t="s">
        <v>81</v>
      </c>
      <c r="K4" t="s">
        <v>5</v>
      </c>
      <c r="L4" t="s">
        <v>280</v>
      </c>
      <c r="M4" t="s">
        <v>281</v>
      </c>
      <c r="N4" t="s">
        <v>78</v>
      </c>
      <c r="O4" t="s">
        <v>278</v>
      </c>
      <c r="P4" t="s">
        <v>58</v>
      </c>
      <c r="Q4" t="s">
        <v>81</v>
      </c>
      <c r="R4" t="s">
        <v>5</v>
      </c>
      <c r="S4" t="s">
        <v>282</v>
      </c>
      <c r="T4" t="s">
        <v>5</v>
      </c>
      <c r="U4" t="s">
        <v>283</v>
      </c>
      <c r="V4" t="s">
        <v>284</v>
      </c>
      <c r="W4" t="s">
        <v>285</v>
      </c>
      <c r="X4" t="s">
        <v>164</v>
      </c>
      <c r="Y4" t="s">
        <v>286</v>
      </c>
    </row>
    <row r="5" spans="1:25">
      <c r="A5">
        <v>0</v>
      </c>
      <c r="B5">
        <v>0</v>
      </c>
      <c r="C5">
        <v>0</v>
      </c>
    </row>
    <row r="6" spans="1:25">
      <c r="A6" t="s">
        <v>287</v>
      </c>
      <c r="B6" t="s">
        <v>288</v>
      </c>
      <c r="C6" t="s">
        <v>146</v>
      </c>
      <c r="D6" t="s">
        <v>289</v>
      </c>
      <c r="E6" t="s">
        <v>283</v>
      </c>
      <c r="F6" t="s">
        <v>275</v>
      </c>
      <c r="G6" t="s">
        <v>290</v>
      </c>
      <c r="H6" t="s">
        <v>5</v>
      </c>
      <c r="I6" t="s">
        <v>285</v>
      </c>
      <c r="J6" t="s">
        <v>291</v>
      </c>
      <c r="K6" t="s">
        <v>275</v>
      </c>
      <c r="L6" t="s">
        <v>292</v>
      </c>
      <c r="M6" t="s">
        <v>293</v>
      </c>
      <c r="N6" t="s">
        <v>285</v>
      </c>
      <c r="O6" t="s">
        <v>289</v>
      </c>
      <c r="P6" t="s">
        <v>294</v>
      </c>
      <c r="Q6" t="s">
        <v>295</v>
      </c>
    </row>
    <row r="7" spans="1:25">
      <c r="A7">
        <v>1</v>
      </c>
      <c r="B7">
        <v>1</v>
      </c>
      <c r="C7">
        <v>1</v>
      </c>
    </row>
    <row r="8" spans="1:25">
      <c r="A8" t="s">
        <v>296</v>
      </c>
      <c r="B8" t="s">
        <v>1</v>
      </c>
      <c r="C8" t="s">
        <v>297</v>
      </c>
      <c r="D8" t="s">
        <v>298</v>
      </c>
      <c r="E8" t="s">
        <v>5</v>
      </c>
      <c r="F8" t="s">
        <v>299</v>
      </c>
      <c r="G8" t="s">
        <v>109</v>
      </c>
      <c r="H8" t="s">
        <v>275</v>
      </c>
      <c r="I8" t="s">
        <v>300</v>
      </c>
      <c r="J8" t="s">
        <v>276</v>
      </c>
      <c r="K8" t="s">
        <v>301</v>
      </c>
      <c r="L8" t="s">
        <v>213</v>
      </c>
      <c r="M8" t="s">
        <v>10</v>
      </c>
      <c r="N8" t="s">
        <v>302</v>
      </c>
      <c r="O8" t="s">
        <v>303</v>
      </c>
      <c r="P8" t="s">
        <v>177</v>
      </c>
      <c r="Q8" t="s">
        <v>304</v>
      </c>
      <c r="R8" t="s">
        <v>81</v>
      </c>
      <c r="S8" t="s">
        <v>305</v>
      </c>
      <c r="T8" t="s">
        <v>306</v>
      </c>
    </row>
    <row r="9" spans="1:25">
      <c r="A9">
        <v>1</v>
      </c>
      <c r="B9">
        <v>1</v>
      </c>
      <c r="C9">
        <v>1</v>
      </c>
    </row>
    <row r="10" spans="1:25">
      <c r="A10" t="s">
        <v>307</v>
      </c>
      <c r="B10" t="s">
        <v>1</v>
      </c>
      <c r="C10" t="s">
        <v>308</v>
      </c>
      <c r="D10" t="s">
        <v>309</v>
      </c>
      <c r="E10" t="s">
        <v>310</v>
      </c>
      <c r="F10" t="s">
        <v>78</v>
      </c>
      <c r="G10" t="s">
        <v>285</v>
      </c>
    </row>
    <row r="11" spans="1:25">
      <c r="A11">
        <v>2</v>
      </c>
      <c r="B11">
        <v>2</v>
      </c>
      <c r="C11">
        <v>2</v>
      </c>
    </row>
    <row r="12" spans="1:25">
      <c r="A12" t="s">
        <v>311</v>
      </c>
      <c r="B12" t="s">
        <v>1</v>
      </c>
      <c r="C12" t="s">
        <v>312</v>
      </c>
      <c r="D12" t="s">
        <v>313</v>
      </c>
      <c r="E12" t="s">
        <v>314</v>
      </c>
      <c r="F12" t="s">
        <v>10</v>
      </c>
      <c r="G12" t="s">
        <v>315</v>
      </c>
    </row>
    <row r="13" spans="1:25">
      <c r="A13">
        <v>0.1190094</v>
      </c>
      <c r="B13">
        <v>4.0823089999999999E-2</v>
      </c>
      <c r="C13">
        <v>0.125</v>
      </c>
    </row>
    <row r="14" spans="1:25">
      <c r="A14" t="s">
        <v>316</v>
      </c>
      <c r="B14" t="s">
        <v>1</v>
      </c>
      <c r="C14" t="s">
        <v>312</v>
      </c>
      <c r="D14" t="s">
        <v>313</v>
      </c>
      <c r="E14" t="s">
        <v>317</v>
      </c>
      <c r="F14" t="s">
        <v>10</v>
      </c>
      <c r="G14" t="s">
        <v>315</v>
      </c>
      <c r="H14" t="s">
        <v>318</v>
      </c>
    </row>
    <row r="15" spans="1:25">
      <c r="A15">
        <v>-0.46023779999999997</v>
      </c>
      <c r="B15">
        <v>-0.1222201</v>
      </c>
      <c r="C15">
        <v>-0.19900000000000001</v>
      </c>
    </row>
    <row r="16" spans="1:25">
      <c r="A16" t="s">
        <v>319</v>
      </c>
      <c r="B16" t="s">
        <v>1</v>
      </c>
      <c r="C16" t="s">
        <v>109</v>
      </c>
      <c r="D16" t="s">
        <v>81</v>
      </c>
      <c r="E16" t="s">
        <v>320</v>
      </c>
      <c r="F16" t="s">
        <v>321</v>
      </c>
    </row>
    <row r="17" spans="1:39">
      <c r="A17">
        <v>2.6</v>
      </c>
      <c r="B17">
        <v>2.41</v>
      </c>
      <c r="C17">
        <v>2.4969999999999999</v>
      </c>
    </row>
    <row r="18" spans="1:39">
      <c r="A18" t="s">
        <v>322</v>
      </c>
      <c r="B18" t="s">
        <v>1</v>
      </c>
      <c r="C18" t="s">
        <v>109</v>
      </c>
      <c r="D18" t="s">
        <v>81</v>
      </c>
      <c r="E18" t="s">
        <v>320</v>
      </c>
      <c r="F18" t="s">
        <v>323</v>
      </c>
      <c r="G18" t="s">
        <v>324</v>
      </c>
      <c r="H18" t="s">
        <v>325</v>
      </c>
    </row>
    <row r="19" spans="1:39">
      <c r="A19">
        <v>10</v>
      </c>
      <c r="B19">
        <v>13.7</v>
      </c>
      <c r="C19">
        <v>20.512</v>
      </c>
    </row>
    <row r="20" spans="1:39">
      <c r="A20" t="s">
        <v>326</v>
      </c>
      <c r="B20" t="s">
        <v>1</v>
      </c>
      <c r="C20" t="s">
        <v>109</v>
      </c>
      <c r="D20" t="s">
        <v>81</v>
      </c>
      <c r="E20" t="s">
        <v>327</v>
      </c>
      <c r="F20" t="s">
        <v>323</v>
      </c>
      <c r="G20" t="s">
        <v>328</v>
      </c>
      <c r="H20" t="s">
        <v>329</v>
      </c>
    </row>
    <row r="21" spans="1:39">
      <c r="A21">
        <v>15</v>
      </c>
      <c r="B21">
        <v>21</v>
      </c>
      <c r="C21">
        <v>26</v>
      </c>
    </row>
    <row r="22" spans="1:39">
      <c r="A22" t="s">
        <v>330</v>
      </c>
      <c r="B22" t="s">
        <v>1</v>
      </c>
      <c r="C22" t="s">
        <v>109</v>
      </c>
      <c r="D22" t="s">
        <v>81</v>
      </c>
      <c r="E22" t="s">
        <v>327</v>
      </c>
      <c r="F22" t="s">
        <v>331</v>
      </c>
      <c r="G22">
        <v>3</v>
      </c>
      <c r="H22" t="s">
        <v>332</v>
      </c>
    </row>
    <row r="23" spans="1:39">
      <c r="A23">
        <v>30</v>
      </c>
      <c r="B23">
        <v>30</v>
      </c>
      <c r="C23">
        <v>30</v>
      </c>
    </row>
    <row r="24" spans="1:39">
      <c r="A24" t="s">
        <v>333</v>
      </c>
      <c r="B24" t="s">
        <v>1</v>
      </c>
      <c r="C24" t="s">
        <v>109</v>
      </c>
      <c r="D24" t="s">
        <v>81</v>
      </c>
      <c r="E24" t="s">
        <v>327</v>
      </c>
      <c r="F24" t="s">
        <v>331</v>
      </c>
      <c r="G24" t="s">
        <v>334</v>
      </c>
      <c r="H24" t="s">
        <v>335</v>
      </c>
      <c r="I24" t="s">
        <v>336</v>
      </c>
      <c r="J24" t="s">
        <v>337</v>
      </c>
      <c r="K24" t="s">
        <v>177</v>
      </c>
      <c r="L24">
        <v>0.98</v>
      </c>
      <c r="M24" t="s">
        <v>328</v>
      </c>
      <c r="N24" t="s">
        <v>338</v>
      </c>
    </row>
    <row r="25" spans="1:39">
      <c r="A25">
        <v>5</v>
      </c>
      <c r="B25">
        <v>5</v>
      </c>
      <c r="C25">
        <v>5</v>
      </c>
    </row>
    <row r="26" spans="1:39">
      <c r="A26" t="s">
        <v>339</v>
      </c>
      <c r="B26" t="s">
        <v>1</v>
      </c>
      <c r="C26" t="s">
        <v>109</v>
      </c>
      <c r="D26" t="s">
        <v>81</v>
      </c>
      <c r="E26" t="s">
        <v>327</v>
      </c>
      <c r="F26" t="s">
        <v>331</v>
      </c>
      <c r="G26" t="s">
        <v>334</v>
      </c>
      <c r="H26" t="s">
        <v>335</v>
      </c>
      <c r="I26" t="s">
        <v>336</v>
      </c>
      <c r="J26" t="s">
        <v>337</v>
      </c>
      <c r="K26" t="s">
        <v>177</v>
      </c>
      <c r="L26">
        <v>0.98</v>
      </c>
      <c r="M26" t="s">
        <v>328</v>
      </c>
      <c r="N26" t="s">
        <v>338</v>
      </c>
    </row>
    <row r="27" spans="1:39">
      <c r="A27">
        <v>17</v>
      </c>
      <c r="B27">
        <v>17</v>
      </c>
      <c r="C27">
        <v>17</v>
      </c>
    </row>
    <row r="28" spans="1:39">
      <c r="A28" t="s">
        <v>340</v>
      </c>
      <c r="B28" t="s">
        <v>1</v>
      </c>
      <c r="C28" t="s">
        <v>2</v>
      </c>
      <c r="D28" t="s">
        <v>257</v>
      </c>
      <c r="E28" t="s">
        <v>3</v>
      </c>
    </row>
    <row r="29" spans="1:39">
      <c r="A29" s="2">
        <v>39</v>
      </c>
    </row>
    <row r="30" spans="1:39">
      <c r="A30" t="s">
        <v>256</v>
      </c>
      <c r="B30" t="s">
        <v>1</v>
      </c>
      <c r="C30" t="s">
        <v>257</v>
      </c>
      <c r="D30" t="s">
        <v>3</v>
      </c>
    </row>
    <row r="31" spans="1:39">
      <c r="A31">
        <v>1979</v>
      </c>
      <c r="B31">
        <v>1980</v>
      </c>
      <c r="C31">
        <v>1981</v>
      </c>
      <c r="D31">
        <v>1982</v>
      </c>
      <c r="E31">
        <v>1983</v>
      </c>
      <c r="F31">
        <v>1984</v>
      </c>
      <c r="G31">
        <v>1985</v>
      </c>
      <c r="H31">
        <v>1986</v>
      </c>
      <c r="I31">
        <v>1987</v>
      </c>
      <c r="J31">
        <v>1988</v>
      </c>
      <c r="K31">
        <v>1989</v>
      </c>
      <c r="L31">
        <v>1990</v>
      </c>
      <c r="M31">
        <v>1991</v>
      </c>
      <c r="N31">
        <v>1992</v>
      </c>
      <c r="O31">
        <v>1993</v>
      </c>
      <c r="P31">
        <v>1994</v>
      </c>
      <c r="Q31">
        <v>1995</v>
      </c>
      <c r="R31">
        <v>1996</v>
      </c>
      <c r="S31">
        <v>1997</v>
      </c>
      <c r="T31">
        <v>1998</v>
      </c>
      <c r="U31">
        <v>1999</v>
      </c>
      <c r="V31">
        <v>2000</v>
      </c>
      <c r="W31">
        <v>2001</v>
      </c>
      <c r="X31">
        <v>2002</v>
      </c>
      <c r="Y31">
        <v>2003</v>
      </c>
      <c r="Z31">
        <v>2004</v>
      </c>
      <c r="AA31">
        <v>2005</v>
      </c>
      <c r="AB31">
        <v>2006</v>
      </c>
      <c r="AC31">
        <v>2007</v>
      </c>
      <c r="AD31">
        <v>2008</v>
      </c>
      <c r="AE31">
        <v>2009</v>
      </c>
      <c r="AF31">
        <v>2010</v>
      </c>
      <c r="AG31">
        <v>2011</v>
      </c>
      <c r="AH31">
        <v>2012</v>
      </c>
      <c r="AI31">
        <v>2013</v>
      </c>
      <c r="AJ31">
        <v>2014</v>
      </c>
      <c r="AK31">
        <v>2015</v>
      </c>
      <c r="AL31">
        <v>2016</v>
      </c>
      <c r="AM31" s="2">
        <v>2017</v>
      </c>
    </row>
    <row r="32" spans="1:39">
      <c r="A32" t="s">
        <v>258</v>
      </c>
      <c r="B32" t="s">
        <v>1</v>
      </c>
      <c r="C32" t="s">
        <v>259</v>
      </c>
      <c r="D32" t="s">
        <v>260</v>
      </c>
      <c r="E32" t="s">
        <v>106</v>
      </c>
      <c r="F32" t="s">
        <v>261</v>
      </c>
      <c r="G32" t="s">
        <v>259</v>
      </c>
      <c r="H32" t="s">
        <v>161</v>
      </c>
      <c r="I32" t="s">
        <v>5</v>
      </c>
      <c r="J32" t="s">
        <v>262</v>
      </c>
      <c r="K32" t="s">
        <v>263</v>
      </c>
      <c r="L32" t="s">
        <v>162</v>
      </c>
      <c r="M32" t="s">
        <v>264</v>
      </c>
      <c r="N32" t="s">
        <v>70</v>
      </c>
      <c r="O32" t="s">
        <v>14</v>
      </c>
      <c r="P32" t="s">
        <v>265</v>
      </c>
      <c r="Q32" t="s">
        <v>266</v>
      </c>
      <c r="R32" t="s">
        <v>267</v>
      </c>
      <c r="S32" t="s">
        <v>173</v>
      </c>
      <c r="T32" t="s">
        <v>268</v>
      </c>
      <c r="U32" t="s">
        <v>106</v>
      </c>
      <c r="V32" t="s">
        <v>269</v>
      </c>
      <c r="W32" t="s">
        <v>270</v>
      </c>
      <c r="X32" t="s">
        <v>4</v>
      </c>
      <c r="Y32" t="s">
        <v>171</v>
      </c>
      <c r="Z32" t="s">
        <v>70</v>
      </c>
      <c r="AA32" t="s">
        <v>271</v>
      </c>
      <c r="AB32" t="s">
        <v>272</v>
      </c>
    </row>
    <row r="33" spans="1:39">
      <c r="A33">
        <v>2.5169429999999999</v>
      </c>
      <c r="B33">
        <v>2.5169429999999999</v>
      </c>
      <c r="C33">
        <v>3.6769690000000002</v>
      </c>
      <c r="D33">
        <v>2.2501000000000002</v>
      </c>
      <c r="E33">
        <v>2.8018000000000001</v>
      </c>
      <c r="F33">
        <v>2.3212999999999999</v>
      </c>
      <c r="G33">
        <v>2.3816999999999999</v>
      </c>
      <c r="H33">
        <v>1.8734</v>
      </c>
      <c r="I33">
        <v>3.1760000000000002</v>
      </c>
      <c r="J33">
        <v>2.2496</v>
      </c>
      <c r="K33">
        <v>2.8416000000000001</v>
      </c>
      <c r="L33">
        <v>2.331</v>
      </c>
      <c r="M33">
        <v>2.6126</v>
      </c>
      <c r="N33">
        <v>1.9293</v>
      </c>
      <c r="O33">
        <v>2.9354</v>
      </c>
      <c r="P33">
        <v>1.5245</v>
      </c>
      <c r="Q33">
        <v>1.6686000000000001</v>
      </c>
      <c r="R33">
        <v>3.3610000000000002</v>
      </c>
      <c r="S33">
        <v>2.6293000000000002</v>
      </c>
      <c r="T33">
        <v>3.1680999999999999</v>
      </c>
      <c r="U33">
        <v>0.95269999999999999</v>
      </c>
      <c r="V33">
        <v>2.0855000000000001</v>
      </c>
      <c r="W33">
        <v>2.5022000000000002</v>
      </c>
      <c r="X33">
        <v>3.1109</v>
      </c>
      <c r="Y33">
        <v>3.6863000000000001</v>
      </c>
      <c r="Z33">
        <v>3.2467000000000001</v>
      </c>
      <c r="AA33">
        <v>3.3043</v>
      </c>
      <c r="AB33">
        <v>1.7912999999999999</v>
      </c>
      <c r="AC33">
        <v>1.7061999999999999</v>
      </c>
      <c r="AD33">
        <v>1.2461</v>
      </c>
      <c r="AE33">
        <v>1.5379</v>
      </c>
      <c r="AF33">
        <v>1.5781000000000001</v>
      </c>
      <c r="AG33">
        <v>2.4104000000000001</v>
      </c>
      <c r="AH33">
        <v>0.95760000000000001</v>
      </c>
      <c r="AI33">
        <v>1.7741</v>
      </c>
      <c r="AJ33">
        <v>2.9927999999999999</v>
      </c>
      <c r="AK33">
        <v>3.3022</v>
      </c>
      <c r="AL33">
        <v>3.3022</v>
      </c>
      <c r="AM33" s="6">
        <f>AVERAGE(A33:AL33)</f>
        <v>2.4277277631578951</v>
      </c>
    </row>
    <row r="34" spans="1:39">
      <c r="A34" t="s">
        <v>341</v>
      </c>
      <c r="B34" t="s">
        <v>1</v>
      </c>
      <c r="C34" t="s">
        <v>342</v>
      </c>
      <c r="D34" t="s">
        <v>343</v>
      </c>
      <c r="E34" t="s">
        <v>4</v>
      </c>
      <c r="F34" t="s">
        <v>106</v>
      </c>
      <c r="G34" t="s">
        <v>344</v>
      </c>
      <c r="H34" t="s">
        <v>345</v>
      </c>
      <c r="I34" t="s">
        <v>346</v>
      </c>
      <c r="J34" t="s">
        <v>347</v>
      </c>
      <c r="K34" t="s">
        <v>108</v>
      </c>
      <c r="L34" t="s">
        <v>348</v>
      </c>
      <c r="M34" t="s">
        <v>4</v>
      </c>
      <c r="N34" t="s">
        <v>171</v>
      </c>
      <c r="O34" t="s">
        <v>34</v>
      </c>
      <c r="P34" t="s">
        <v>349</v>
      </c>
    </row>
    <row r="35" spans="1:39">
      <c r="A35">
        <v>5.2641350000000003E-2</v>
      </c>
      <c r="B35">
        <v>6.9155429999999997E-3</v>
      </c>
      <c r="C35">
        <v>0.12547140000000001</v>
      </c>
    </row>
    <row r="36" spans="1:39">
      <c r="A36">
        <v>-4.7102209999999997E-3</v>
      </c>
      <c r="B36">
        <v>2.9015830000000001E-3</v>
      </c>
      <c r="C36">
        <v>-1.3779939999999999E-2</v>
      </c>
    </row>
    <row r="37" spans="1:39">
      <c r="A37">
        <v>2.3065760000000001E-4</v>
      </c>
      <c r="B37">
        <v>-1.64654E-4</v>
      </c>
      <c r="C37">
        <v>6.3756269999999996E-4</v>
      </c>
    </row>
    <row r="38" spans="1:39">
      <c r="A38" s="1">
        <v>-5.8290210000000004E-6</v>
      </c>
      <c r="B38" s="1">
        <v>3.5550369999999998E-6</v>
      </c>
      <c r="C38" s="1">
        <v>-1.427788E-5</v>
      </c>
    </row>
    <row r="39" spans="1:39">
      <c r="A39" s="1">
        <v>7.062079E-8</v>
      </c>
      <c r="B39" s="1">
        <v>-3.1281549999999997E-8</v>
      </c>
      <c r="C39" s="1">
        <v>1.5582630000000001E-7</v>
      </c>
    </row>
    <row r="40" spans="1:39">
      <c r="A40" s="1">
        <v>-3.202503E-10</v>
      </c>
      <c r="B40" s="1">
        <v>9.5540030000000005E-11</v>
      </c>
      <c r="C40" s="1">
        <v>-6.5653430000000003E-10</v>
      </c>
    </row>
    <row r="41" spans="1:39">
      <c r="A41" t="s">
        <v>350</v>
      </c>
      <c r="B41" t="s">
        <v>14</v>
      </c>
      <c r="C41" t="s">
        <v>351</v>
      </c>
      <c r="D41" t="s">
        <v>1</v>
      </c>
      <c r="E41" t="s">
        <v>352</v>
      </c>
      <c r="F41" t="s">
        <v>353</v>
      </c>
      <c r="G41" t="s">
        <v>354</v>
      </c>
      <c r="H41" t="s">
        <v>4</v>
      </c>
    </row>
    <row r="42" spans="1:39">
      <c r="A42">
        <v>-2.35684</v>
      </c>
      <c r="B42">
        <v>-8.3010619999999999</v>
      </c>
      <c r="C42">
        <v>-0.38774049999999999</v>
      </c>
    </row>
    <row r="43" spans="1:39">
      <c r="A43">
        <v>0.44735570000000002</v>
      </c>
      <c r="B43">
        <v>0.84982840000000004</v>
      </c>
      <c r="C43">
        <v>0.59826539999999995</v>
      </c>
    </row>
    <row r="44" spans="1:39">
      <c r="A44" t="s">
        <v>355</v>
      </c>
      <c r="B44" t="s">
        <v>1</v>
      </c>
      <c r="C44" t="s">
        <v>356</v>
      </c>
      <c r="D44" t="s">
        <v>352</v>
      </c>
      <c r="E44" t="s">
        <v>353</v>
      </c>
      <c r="F44" t="s">
        <v>354</v>
      </c>
      <c r="G44" t="s">
        <v>4</v>
      </c>
      <c r="H44" t="s">
        <v>357</v>
      </c>
    </row>
    <row r="45" spans="1:39">
      <c r="A45">
        <v>5.5313539999999996E-3</v>
      </c>
      <c r="B45">
        <v>3.9386070000000002E-3</v>
      </c>
      <c r="C45">
        <v>3.6380589999999999E-3</v>
      </c>
    </row>
    <row r="46" spans="1:39">
      <c r="A46">
        <v>3.0459800000000001</v>
      </c>
      <c r="B46">
        <v>3.2563849999999999</v>
      </c>
      <c r="C46">
        <v>3.2447940000000002</v>
      </c>
    </row>
    <row r="47" spans="1:39">
      <c r="A47" t="s">
        <v>358</v>
      </c>
      <c r="B47" t="s">
        <v>1</v>
      </c>
      <c r="C47" t="s">
        <v>359</v>
      </c>
      <c r="D47" t="s">
        <v>167</v>
      </c>
      <c r="E47" t="s">
        <v>10</v>
      </c>
      <c r="F47" t="s">
        <v>360</v>
      </c>
      <c r="G47" t="s">
        <v>280</v>
      </c>
      <c r="H47" t="s">
        <v>361</v>
      </c>
      <c r="I47" t="s">
        <v>4</v>
      </c>
      <c r="J47" t="s">
        <v>171</v>
      </c>
      <c r="K47" t="s">
        <v>362</v>
      </c>
      <c r="L47" t="s">
        <v>363</v>
      </c>
      <c r="M47" t="s">
        <v>364</v>
      </c>
      <c r="N47" t="s">
        <v>4</v>
      </c>
      <c r="O47" t="s">
        <v>365</v>
      </c>
      <c r="P47" t="s">
        <v>366</v>
      </c>
      <c r="Q47" t="s">
        <v>367</v>
      </c>
    </row>
    <row r="48" spans="1:39">
      <c r="A48">
        <v>1</v>
      </c>
      <c r="B48">
        <v>1</v>
      </c>
      <c r="C48">
        <v>1</v>
      </c>
    </row>
    <row r="49" spans="1:19">
      <c r="A49">
        <v>1</v>
      </c>
      <c r="B49">
        <v>1</v>
      </c>
      <c r="C49">
        <v>1</v>
      </c>
    </row>
    <row r="50" spans="1:19">
      <c r="A50">
        <v>1</v>
      </c>
      <c r="B50">
        <v>1</v>
      </c>
      <c r="C50">
        <v>1</v>
      </c>
    </row>
    <row r="51" spans="1:19">
      <c r="A51" t="s">
        <v>368</v>
      </c>
      <c r="B51" t="s">
        <v>1</v>
      </c>
      <c r="C51" t="s">
        <v>328</v>
      </c>
      <c r="D51" t="s">
        <v>34</v>
      </c>
      <c r="E51" t="s">
        <v>369</v>
      </c>
      <c r="F51" t="s">
        <v>108</v>
      </c>
      <c r="G51" t="s">
        <v>308</v>
      </c>
      <c r="H51" t="s">
        <v>370</v>
      </c>
      <c r="I51" t="s">
        <v>371</v>
      </c>
      <c r="J51" t="s">
        <v>79</v>
      </c>
      <c r="K51" t="s">
        <v>372</v>
      </c>
      <c r="L51" t="s">
        <v>373</v>
      </c>
      <c r="M51" t="s">
        <v>374</v>
      </c>
      <c r="N51" t="s">
        <v>177</v>
      </c>
      <c r="O51" t="s">
        <v>375</v>
      </c>
      <c r="P51" t="s">
        <v>376</v>
      </c>
      <c r="Q51" t="s">
        <v>377</v>
      </c>
      <c r="R51" t="s">
        <v>78</v>
      </c>
      <c r="S51" t="s">
        <v>378</v>
      </c>
    </row>
    <row r="52" spans="1:19">
      <c r="A52">
        <v>83</v>
      </c>
      <c r="B52">
        <v>100</v>
      </c>
      <c r="C52">
        <v>78</v>
      </c>
    </row>
    <row r="53" spans="1:19">
      <c r="A53" t="s">
        <v>379</v>
      </c>
      <c r="B53" t="s">
        <v>1</v>
      </c>
      <c r="C53" t="s">
        <v>380</v>
      </c>
      <c r="D53" t="s">
        <v>10</v>
      </c>
      <c r="E53" t="s">
        <v>5</v>
      </c>
      <c r="F53" t="s">
        <v>381</v>
      </c>
      <c r="G53" t="s">
        <v>382</v>
      </c>
      <c r="H53" t="s">
        <v>383</v>
      </c>
    </row>
    <row r="54" spans="1:19">
      <c r="A54">
        <v>175.26240000000001</v>
      </c>
      <c r="B54">
        <v>2.7997370000000001E-2</v>
      </c>
      <c r="C54">
        <v>191.66399999999999</v>
      </c>
    </row>
    <row r="55" spans="1:19">
      <c r="A55">
        <v>3.310867</v>
      </c>
      <c r="B55">
        <v>63.076270000000001</v>
      </c>
      <c r="C55">
        <v>12.241669999999999</v>
      </c>
    </row>
    <row r="56" spans="1:19">
      <c r="A56">
        <v>1.4884710000000001</v>
      </c>
      <c r="B56">
        <v>1098983</v>
      </c>
      <c r="C56">
        <v>1</v>
      </c>
    </row>
    <row r="57" spans="1:19">
      <c r="A57" t="s">
        <v>384</v>
      </c>
      <c r="B57" t="s">
        <v>1</v>
      </c>
      <c r="C57" t="s">
        <v>385</v>
      </c>
      <c r="D57" t="s">
        <v>10</v>
      </c>
      <c r="E57" t="s">
        <v>5</v>
      </c>
      <c r="F57" t="s">
        <v>381</v>
      </c>
      <c r="G57" t="s">
        <v>382</v>
      </c>
      <c r="H57" t="s">
        <v>386</v>
      </c>
    </row>
    <row r="58" spans="1:19">
      <c r="A58">
        <v>0.91542199999999996</v>
      </c>
      <c r="B58">
        <v>14.103770000000001</v>
      </c>
      <c r="C58">
        <v>1.011133E-4</v>
      </c>
    </row>
    <row r="59" spans="1:19">
      <c r="A59">
        <v>0.75413759999999996</v>
      </c>
      <c r="B59">
        <v>2.088112E-3</v>
      </c>
      <c r="C59">
        <v>0.55951139999999999</v>
      </c>
    </row>
    <row r="60" spans="1:19">
      <c r="A60">
        <v>1.0758019999999999</v>
      </c>
      <c r="B60">
        <v>2.5341309999999998E-3</v>
      </c>
      <c r="C60">
        <v>1</v>
      </c>
    </row>
    <row r="61" spans="1:19">
      <c r="A61" t="s">
        <v>387</v>
      </c>
      <c r="B61" t="s">
        <v>1</v>
      </c>
      <c r="C61" t="s">
        <v>388</v>
      </c>
      <c r="D61" t="s">
        <v>10</v>
      </c>
      <c r="E61" t="s">
        <v>5</v>
      </c>
      <c r="F61" t="s">
        <v>389</v>
      </c>
      <c r="G61" t="s">
        <v>390</v>
      </c>
      <c r="H61" t="s">
        <v>391</v>
      </c>
    </row>
    <row r="62" spans="1:19">
      <c r="A62">
        <v>3.0296639999999999</v>
      </c>
      <c r="B62">
        <v>1.9079980000000001</v>
      </c>
      <c r="C62">
        <v>4593.8519999999999</v>
      </c>
    </row>
    <row r="63" spans="1:19">
      <c r="A63">
        <v>4.825577</v>
      </c>
      <c r="B63">
        <v>1942.33</v>
      </c>
      <c r="C63">
        <v>13.81945</v>
      </c>
    </row>
    <row r="64" spans="1:19">
      <c r="A64">
        <v>4.2670060000000003</v>
      </c>
      <c r="B64">
        <v>96829.88</v>
      </c>
      <c r="C64">
        <v>1</v>
      </c>
    </row>
    <row r="65" spans="1:24">
      <c r="A65" t="s">
        <v>392</v>
      </c>
      <c r="B65" t="s">
        <v>1</v>
      </c>
      <c r="C65" t="s">
        <v>393</v>
      </c>
      <c r="D65" t="s">
        <v>10</v>
      </c>
      <c r="E65" t="s">
        <v>5</v>
      </c>
      <c r="F65" t="s">
        <v>389</v>
      </c>
      <c r="G65" t="s">
        <v>390</v>
      </c>
      <c r="H65" t="s">
        <v>394</v>
      </c>
    </row>
    <row r="66" spans="1:24">
      <c r="A66">
        <v>2.5419400000000002E-2</v>
      </c>
      <c r="B66">
        <v>0.34958610000000001</v>
      </c>
      <c r="C66">
        <v>3.414533E-3</v>
      </c>
    </row>
    <row r="67" spans="1:24">
      <c r="A67">
        <v>0.61230050000000003</v>
      </c>
      <c r="B67">
        <v>0.68171409999999999</v>
      </c>
      <c r="C67">
        <v>0.39923920000000002</v>
      </c>
    </row>
    <row r="68" spans="1:24">
      <c r="A68">
        <v>0.88874059999999999</v>
      </c>
      <c r="B68">
        <v>0.62876620000000005</v>
      </c>
      <c r="C68">
        <v>1</v>
      </c>
    </row>
    <row r="69" spans="1:24">
      <c r="A69" t="s">
        <v>395</v>
      </c>
      <c r="B69" t="s">
        <v>108</v>
      </c>
      <c r="C69" t="s">
        <v>159</v>
      </c>
      <c r="D69" t="s">
        <v>167</v>
      </c>
      <c r="E69" t="s">
        <v>4</v>
      </c>
      <c r="F69" t="s">
        <v>171</v>
      </c>
      <c r="G69" t="s">
        <v>251</v>
      </c>
    </row>
    <row r="70" spans="1:24">
      <c r="A70" t="s">
        <v>396</v>
      </c>
      <c r="B70" t="s">
        <v>1</v>
      </c>
      <c r="C70" t="s">
        <v>397</v>
      </c>
      <c r="D70" t="s">
        <v>78</v>
      </c>
      <c r="E70" t="s">
        <v>5</v>
      </c>
      <c r="F70" t="s">
        <v>398</v>
      </c>
      <c r="G70" t="s">
        <v>399</v>
      </c>
    </row>
    <row r="71" spans="1:24">
      <c r="A71">
        <v>16</v>
      </c>
      <c r="B71">
        <v>28</v>
      </c>
      <c r="C71">
        <v>37</v>
      </c>
      <c r="D71">
        <v>45</v>
      </c>
      <c r="E71">
        <v>51</v>
      </c>
      <c r="F71">
        <v>56</v>
      </c>
      <c r="G71">
        <v>60</v>
      </c>
      <c r="H71">
        <v>63</v>
      </c>
      <c r="I71">
        <v>66</v>
      </c>
      <c r="J71">
        <v>68</v>
      </c>
      <c r="K71">
        <v>70</v>
      </c>
      <c r="L71">
        <v>72</v>
      </c>
    </row>
    <row r="72" spans="1:24">
      <c r="A72">
        <v>15</v>
      </c>
      <c r="B72">
        <v>28</v>
      </c>
      <c r="C72">
        <v>39</v>
      </c>
      <c r="D72">
        <v>49</v>
      </c>
      <c r="E72">
        <v>58</v>
      </c>
      <c r="F72">
        <v>66</v>
      </c>
      <c r="G72">
        <v>74</v>
      </c>
      <c r="H72">
        <v>80</v>
      </c>
      <c r="I72">
        <v>85</v>
      </c>
      <c r="J72">
        <v>90</v>
      </c>
      <c r="K72">
        <v>94</v>
      </c>
      <c r="L72">
        <v>98</v>
      </c>
    </row>
    <row r="73" spans="1:24">
      <c r="A73">
        <v>15</v>
      </c>
      <c r="B73">
        <v>21</v>
      </c>
      <c r="C73">
        <v>27</v>
      </c>
      <c r="D73">
        <v>32</v>
      </c>
      <c r="E73">
        <v>36</v>
      </c>
      <c r="F73">
        <v>39</v>
      </c>
      <c r="G73">
        <v>42</v>
      </c>
      <c r="H73">
        <v>45</v>
      </c>
      <c r="I73">
        <v>47</v>
      </c>
      <c r="J73">
        <v>49</v>
      </c>
      <c r="K73">
        <v>50</v>
      </c>
      <c r="L73">
        <v>52</v>
      </c>
      <c r="M73">
        <v>53</v>
      </c>
      <c r="N73">
        <v>54</v>
      </c>
      <c r="O73">
        <v>55</v>
      </c>
      <c r="P73">
        <v>55</v>
      </c>
      <c r="Q73">
        <v>56</v>
      </c>
      <c r="R73">
        <v>56</v>
      </c>
      <c r="S73">
        <v>57</v>
      </c>
      <c r="T73">
        <v>57</v>
      </c>
      <c r="U73">
        <v>57</v>
      </c>
    </row>
    <row r="74" spans="1:24">
      <c r="A74" t="s">
        <v>400</v>
      </c>
      <c r="B74" t="s">
        <v>1</v>
      </c>
      <c r="C74" t="s">
        <v>2</v>
      </c>
      <c r="D74" t="s">
        <v>10</v>
      </c>
      <c r="E74" t="s">
        <v>401</v>
      </c>
      <c r="F74" t="s">
        <v>402</v>
      </c>
      <c r="G74" t="s">
        <v>4</v>
      </c>
      <c r="H74" t="s">
        <v>171</v>
      </c>
      <c r="I74" t="s">
        <v>70</v>
      </c>
      <c r="J74" t="s">
        <v>10</v>
      </c>
      <c r="K74" t="s">
        <v>34</v>
      </c>
      <c r="L74" t="s">
        <v>403</v>
      </c>
      <c r="M74" t="s">
        <v>177</v>
      </c>
      <c r="N74" t="s">
        <v>404</v>
      </c>
      <c r="O74" t="s">
        <v>405</v>
      </c>
      <c r="P74" t="s">
        <v>406</v>
      </c>
      <c r="Q74" t="s">
        <v>407</v>
      </c>
      <c r="R74" t="s">
        <v>69</v>
      </c>
      <c r="S74" t="s">
        <v>408</v>
      </c>
      <c r="T74" t="s">
        <v>409</v>
      </c>
    </row>
    <row r="75" spans="1:24">
      <c r="A75" t="s">
        <v>410</v>
      </c>
      <c r="B75">
        <v>237</v>
      </c>
      <c r="C75">
        <v>365</v>
      </c>
    </row>
    <row r="76" spans="1:24">
      <c r="A76">
        <v>1</v>
      </c>
      <c r="B76">
        <v>1</v>
      </c>
      <c r="C76">
        <v>1</v>
      </c>
    </row>
    <row r="77" spans="1:24">
      <c r="A77" t="s">
        <v>411</v>
      </c>
      <c r="B77" t="s">
        <v>1</v>
      </c>
      <c r="C77" t="s">
        <v>2</v>
      </c>
      <c r="D77" t="s">
        <v>10</v>
      </c>
      <c r="E77" t="s">
        <v>412</v>
      </c>
      <c r="F77" t="s">
        <v>4</v>
      </c>
      <c r="G77" t="s">
        <v>5</v>
      </c>
      <c r="H77" t="s">
        <v>167</v>
      </c>
      <c r="I77" t="s">
        <v>78</v>
      </c>
      <c r="J77" t="s">
        <v>413</v>
      </c>
      <c r="K77" t="s">
        <v>414</v>
      </c>
      <c r="L77" t="s">
        <v>78</v>
      </c>
      <c r="M77" t="s">
        <v>415</v>
      </c>
    </row>
    <row r="78" spans="1:24">
      <c r="A78">
        <v>24</v>
      </c>
      <c r="B78">
        <v>24</v>
      </c>
      <c r="C78">
        <v>25</v>
      </c>
    </row>
    <row r="79" spans="1:24">
      <c r="A79" t="s">
        <v>416</v>
      </c>
      <c r="B79" t="s">
        <v>1</v>
      </c>
      <c r="C79" t="s">
        <v>412</v>
      </c>
      <c r="D79" t="s">
        <v>4</v>
      </c>
      <c r="E79" t="s">
        <v>5</v>
      </c>
      <c r="F79" t="s">
        <v>167</v>
      </c>
      <c r="G79" t="s">
        <v>78</v>
      </c>
      <c r="H79" t="s">
        <v>413</v>
      </c>
      <c r="I79" t="s">
        <v>414</v>
      </c>
      <c r="J79" t="s">
        <v>78</v>
      </c>
      <c r="K79" t="s">
        <v>415</v>
      </c>
    </row>
    <row r="80" spans="1:24">
      <c r="A80">
        <v>1</v>
      </c>
      <c r="B80">
        <v>6</v>
      </c>
      <c r="C80">
        <v>11</v>
      </c>
      <c r="D80">
        <v>16</v>
      </c>
      <c r="E80">
        <v>21</v>
      </c>
      <c r="F80">
        <v>26</v>
      </c>
      <c r="G80">
        <v>31</v>
      </c>
      <c r="H80">
        <v>36</v>
      </c>
      <c r="I80">
        <v>41</v>
      </c>
      <c r="J80">
        <v>46</v>
      </c>
      <c r="K80">
        <v>51</v>
      </c>
      <c r="L80">
        <v>56</v>
      </c>
      <c r="M80">
        <v>61</v>
      </c>
      <c r="N80">
        <v>66</v>
      </c>
      <c r="O80">
        <v>71</v>
      </c>
      <c r="P80">
        <v>76</v>
      </c>
      <c r="Q80">
        <v>81</v>
      </c>
      <c r="R80">
        <v>86</v>
      </c>
      <c r="S80">
        <v>91</v>
      </c>
      <c r="T80">
        <v>96</v>
      </c>
      <c r="U80">
        <v>101</v>
      </c>
      <c r="V80">
        <v>106</v>
      </c>
      <c r="W80">
        <v>111</v>
      </c>
      <c r="X80">
        <v>116</v>
      </c>
    </row>
    <row r="81" spans="1:25">
      <c r="A81">
        <v>1</v>
      </c>
      <c r="B81">
        <v>6</v>
      </c>
      <c r="C81">
        <v>11</v>
      </c>
      <c r="D81">
        <v>16</v>
      </c>
      <c r="E81">
        <v>21</v>
      </c>
      <c r="F81">
        <v>26</v>
      </c>
      <c r="G81">
        <v>31</v>
      </c>
      <c r="H81">
        <v>36</v>
      </c>
      <c r="I81">
        <v>41</v>
      </c>
      <c r="J81">
        <v>46</v>
      </c>
      <c r="K81">
        <v>51</v>
      </c>
      <c r="L81">
        <v>56</v>
      </c>
      <c r="M81">
        <v>61</v>
      </c>
      <c r="N81">
        <v>66</v>
      </c>
      <c r="O81">
        <v>71</v>
      </c>
      <c r="P81">
        <v>76</v>
      </c>
      <c r="Q81">
        <v>81</v>
      </c>
      <c r="R81">
        <v>86</v>
      </c>
      <c r="S81">
        <v>91</v>
      </c>
      <c r="T81">
        <v>96</v>
      </c>
      <c r="U81">
        <v>101</v>
      </c>
      <c r="V81">
        <v>106</v>
      </c>
      <c r="W81">
        <v>111</v>
      </c>
      <c r="X81">
        <v>116</v>
      </c>
    </row>
    <row r="82" spans="1:25">
      <c r="A82">
        <v>10</v>
      </c>
      <c r="B82">
        <v>16</v>
      </c>
      <c r="C82">
        <v>18</v>
      </c>
      <c r="D82">
        <v>20</v>
      </c>
      <c r="E82">
        <v>22</v>
      </c>
      <c r="F82">
        <v>24</v>
      </c>
      <c r="G82">
        <v>26</v>
      </c>
      <c r="H82">
        <v>28</v>
      </c>
      <c r="I82">
        <v>30</v>
      </c>
      <c r="J82">
        <v>32</v>
      </c>
      <c r="K82">
        <v>34</v>
      </c>
      <c r="L82">
        <v>36</v>
      </c>
      <c r="M82">
        <v>38</v>
      </c>
      <c r="N82">
        <v>40</v>
      </c>
      <c r="O82">
        <v>43</v>
      </c>
      <c r="P82">
        <v>46</v>
      </c>
      <c r="Q82">
        <v>49</v>
      </c>
      <c r="R82">
        <v>52</v>
      </c>
      <c r="S82">
        <v>55</v>
      </c>
      <c r="T82">
        <v>58</v>
      </c>
      <c r="U82">
        <v>61</v>
      </c>
      <c r="V82">
        <v>64</v>
      </c>
      <c r="W82">
        <v>67</v>
      </c>
      <c r="X82">
        <v>70</v>
      </c>
      <c r="Y82">
        <v>75</v>
      </c>
    </row>
    <row r="83" spans="1:25">
      <c r="A83" t="s">
        <v>417</v>
      </c>
      <c r="B83" t="s">
        <v>1</v>
      </c>
      <c r="C83" t="s">
        <v>418</v>
      </c>
      <c r="D83" t="s">
        <v>78</v>
      </c>
      <c r="E83" t="s">
        <v>413</v>
      </c>
      <c r="F83" t="s">
        <v>414</v>
      </c>
      <c r="G83" t="s">
        <v>78</v>
      </c>
      <c r="H83" t="s">
        <v>415</v>
      </c>
    </row>
    <row r="84" spans="1:25">
      <c r="A84" s="1">
        <v>1.297095E-5</v>
      </c>
      <c r="B84">
        <v>1.624022E-2</v>
      </c>
      <c r="C84">
        <v>0.52805829999999998</v>
      </c>
      <c r="D84">
        <v>0.44590449999999998</v>
      </c>
      <c r="E84">
        <v>9.7784900000000008E-3</v>
      </c>
      <c r="F84" s="1">
        <v>5.5689280000000001E-6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</row>
    <row r="85" spans="1:25">
      <c r="A85">
        <v>0</v>
      </c>
      <c r="B85" s="1">
        <v>7.612417E-6</v>
      </c>
      <c r="C85">
        <v>1.5064480000000001E-3</v>
      </c>
      <c r="D85">
        <v>5.5028250000000001E-2</v>
      </c>
      <c r="E85">
        <v>0.37103710000000001</v>
      </c>
      <c r="F85">
        <v>0.46179480000000001</v>
      </c>
      <c r="G85">
        <v>0.10609150000000001</v>
      </c>
      <c r="H85">
        <v>4.4989640000000003E-3</v>
      </c>
      <c r="I85" s="1">
        <v>3.521635E-5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</row>
    <row r="86" spans="1:25">
      <c r="A86">
        <v>0</v>
      </c>
      <c r="B86">
        <v>0</v>
      </c>
      <c r="C86" s="1">
        <v>1.7339440000000001E-5</v>
      </c>
      <c r="D86">
        <v>1.2965229999999999E-3</v>
      </c>
      <c r="E86">
        <v>2.9507100000000001E-2</v>
      </c>
      <c r="F86">
        <v>0.20439689999999999</v>
      </c>
      <c r="G86">
        <v>0.43094640000000001</v>
      </c>
      <c r="H86">
        <v>0.27655000000000002</v>
      </c>
      <c r="I86">
        <v>5.4016349999999998E-2</v>
      </c>
      <c r="J86">
        <v>3.21128E-3</v>
      </c>
      <c r="K86" s="1">
        <v>5.8107530000000001E-5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</row>
    <row r="87" spans="1:25">
      <c r="A87">
        <v>0</v>
      </c>
      <c r="B87">
        <v>0</v>
      </c>
      <c r="C87">
        <v>0</v>
      </c>
      <c r="D87">
        <v>0</v>
      </c>
      <c r="E87" s="1">
        <v>4.9410510000000001E-6</v>
      </c>
      <c r="F87">
        <v>1.2372170000000001E-3</v>
      </c>
      <c r="G87">
        <v>5.2608349999999998E-2</v>
      </c>
      <c r="H87">
        <v>0.37987900000000002</v>
      </c>
      <c r="I87">
        <v>0.4658197</v>
      </c>
      <c r="J87">
        <v>9.7000130000000004E-2</v>
      </c>
      <c r="K87">
        <v>3.430116E-3</v>
      </c>
      <c r="L87" s="1">
        <v>2.0598099999999999E-5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</row>
    <row r="88" spans="1:25">
      <c r="A88">
        <v>0</v>
      </c>
      <c r="B88">
        <v>0</v>
      </c>
      <c r="C88">
        <v>0</v>
      </c>
      <c r="D88">
        <v>0</v>
      </c>
      <c r="E88">
        <v>0</v>
      </c>
      <c r="F88" s="1">
        <v>2.436826E-6</v>
      </c>
      <c r="G88">
        <v>8.9033579999999997E-4</v>
      </c>
      <c r="H88">
        <v>4.8414989999999998E-2</v>
      </c>
      <c r="I88">
        <v>0.39183440000000003</v>
      </c>
      <c r="J88">
        <v>0.47197810000000001</v>
      </c>
      <c r="K88">
        <v>8.4613149999999998E-2</v>
      </c>
      <c r="L88">
        <v>2.2576179999999999E-3</v>
      </c>
      <c r="M88" s="1">
        <v>8.9651949999999998E-6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</row>
    <row r="89" spans="1: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 s="1">
        <v>4.7573710000000002E-5</v>
      </c>
      <c r="H89">
        <v>5.9444229999999999E-3</v>
      </c>
      <c r="I89">
        <v>0.12977949999999999</v>
      </c>
      <c r="J89">
        <v>0.49505860000000002</v>
      </c>
      <c r="K89">
        <v>0.32995970000000002</v>
      </c>
      <c r="L89">
        <v>3.8425470000000003E-2</v>
      </c>
      <c r="M89">
        <v>7.8186399999999995E-4</v>
      </c>
      <c r="N89" s="1">
        <v>2.7796949999999999E-6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</row>
    <row r="90" spans="1: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 s="1">
        <v>1.7097470000000001E-5</v>
      </c>
      <c r="H90">
        <v>1.763609E-3</v>
      </c>
      <c r="I90">
        <v>4.5300899999999998E-2</v>
      </c>
      <c r="J90">
        <v>0.28976479999999999</v>
      </c>
      <c r="K90">
        <v>0.46154970000000001</v>
      </c>
      <c r="L90">
        <v>0.1830736</v>
      </c>
      <c r="M90">
        <v>1.8082850000000001E-2</v>
      </c>
      <c r="N90">
        <v>4.4477710000000002E-4</v>
      </c>
      <c r="O90" s="1">
        <v>2.7242819999999998E-6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</row>
    <row r="91" spans="1: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 s="1">
        <v>1.6159320000000001E-5</v>
      </c>
      <c r="H91">
        <v>9.8883010000000004E-4</v>
      </c>
      <c r="I91">
        <v>2.0884050000000001E-2</v>
      </c>
      <c r="J91">
        <v>0.15223049999999999</v>
      </c>
      <c r="K91">
        <v>0.3829863</v>
      </c>
      <c r="L91">
        <v>0.3325514</v>
      </c>
      <c r="M91">
        <v>9.9661780000000005E-2</v>
      </c>
      <c r="N91">
        <v>1.030843E-2</v>
      </c>
      <c r="O91">
        <v>3.680027E-4</v>
      </c>
      <c r="P91" s="1">
        <v>4.5342300000000001E-6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</row>
    <row r="92" spans="1: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 s="1">
        <v>8.1406650000000008E-6</v>
      </c>
      <c r="H92">
        <v>4.127709E-4</v>
      </c>
      <c r="I92">
        <v>8.6014200000000002E-3</v>
      </c>
      <c r="J92">
        <v>7.366193E-2</v>
      </c>
      <c r="K92">
        <v>0.25925550000000003</v>
      </c>
      <c r="L92">
        <v>0.37499440000000001</v>
      </c>
      <c r="M92">
        <v>0.222912</v>
      </c>
      <c r="N92">
        <v>5.4457029999999997E-2</v>
      </c>
      <c r="O92">
        <v>5.4674700000000003E-3</v>
      </c>
      <c r="P92">
        <v>2.2559570000000001E-4</v>
      </c>
      <c r="Q92" s="1">
        <v>3.825489E-6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</row>
    <row r="93" spans="1: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 s="1">
        <v>3.2317030000000002E-6</v>
      </c>
      <c r="H93">
        <v>1.6918590000000001E-4</v>
      </c>
      <c r="I93">
        <v>3.8979729999999999E-3</v>
      </c>
      <c r="J93">
        <v>3.952348E-2</v>
      </c>
      <c r="K93">
        <v>0.17636540000000001</v>
      </c>
      <c r="L93">
        <v>0.3463485</v>
      </c>
      <c r="M93">
        <v>0.29933330000000002</v>
      </c>
      <c r="N93">
        <v>0.11385140000000001</v>
      </c>
      <c r="O93">
        <v>1.905741E-2</v>
      </c>
      <c r="P93">
        <v>1.4038830000000001E-3</v>
      </c>
      <c r="Q93" s="1">
        <v>4.551345E-5</v>
      </c>
      <c r="R93" s="1">
        <v>6.493672E-7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</row>
    <row r="94" spans="1: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 s="1">
        <v>2.369258E-6</v>
      </c>
      <c r="H94">
        <v>1.009105E-4</v>
      </c>
      <c r="I94">
        <v>2.111057E-3</v>
      </c>
      <c r="J94">
        <v>2.1692179999999998E-2</v>
      </c>
      <c r="K94">
        <v>0.10948280000000001</v>
      </c>
      <c r="L94">
        <v>0.27141169999999998</v>
      </c>
      <c r="M94">
        <v>0.33048420000000001</v>
      </c>
      <c r="N94">
        <v>0.1976571</v>
      </c>
      <c r="O94">
        <v>5.8064909999999997E-2</v>
      </c>
      <c r="P94">
        <v>8.3782779999999994E-3</v>
      </c>
      <c r="Q94">
        <v>5.9379340000000004E-4</v>
      </c>
      <c r="R94" s="1">
        <v>2.067072E-5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</row>
    <row r="95" spans="1:25">
      <c r="A95">
        <v>0</v>
      </c>
      <c r="B95">
        <v>0</v>
      </c>
      <c r="C95">
        <v>0</v>
      </c>
      <c r="D95">
        <v>0</v>
      </c>
      <c r="E95">
        <v>0</v>
      </c>
      <c r="F95" s="1">
        <v>9.2449510000000001E-7</v>
      </c>
      <c r="G95" s="1">
        <v>2.730659E-5</v>
      </c>
      <c r="H95">
        <v>4.766266E-4</v>
      </c>
      <c r="I95">
        <v>4.9162839999999999E-3</v>
      </c>
      <c r="J95">
        <v>2.996702E-2</v>
      </c>
      <c r="K95">
        <v>0.1079439</v>
      </c>
      <c r="L95">
        <v>0.2297737</v>
      </c>
      <c r="M95">
        <v>0.28903509999999999</v>
      </c>
      <c r="N95">
        <v>0.21485660000000001</v>
      </c>
      <c r="O95">
        <v>9.4383190000000006E-2</v>
      </c>
      <c r="P95">
        <v>2.4501269999999999E-2</v>
      </c>
      <c r="Q95">
        <v>3.7586360000000001E-3</v>
      </c>
      <c r="R95">
        <v>3.4073749999999998E-4</v>
      </c>
      <c r="S95" s="1">
        <v>1.825398E-5</v>
      </c>
      <c r="T95" s="1">
        <v>5.7788710000000001E-7</v>
      </c>
      <c r="U95">
        <v>0</v>
      </c>
      <c r="V95">
        <v>0</v>
      </c>
      <c r="W95">
        <v>0</v>
      </c>
      <c r="X95">
        <v>0</v>
      </c>
    </row>
    <row r="96" spans="1:25">
      <c r="A96" s="1">
        <v>2.289297E-5</v>
      </c>
      <c r="B96">
        <v>4.4374640000000003E-3</v>
      </c>
      <c r="C96">
        <v>0.12591050000000001</v>
      </c>
      <c r="D96">
        <v>0.52297819999999995</v>
      </c>
      <c r="E96">
        <v>0.31797989999999998</v>
      </c>
      <c r="F96">
        <v>2.8301550000000002E-2</v>
      </c>
      <c r="G96">
        <v>3.6873569999999999E-4</v>
      </c>
      <c r="H96" s="1">
        <v>7.0325800000000001E-7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</row>
    <row r="97" spans="1:25">
      <c r="A97">
        <v>0</v>
      </c>
      <c r="B97">
        <v>0</v>
      </c>
      <c r="C97" s="1">
        <v>3.7416339999999999E-5</v>
      </c>
      <c r="D97">
        <v>2.9877440000000001E-3</v>
      </c>
      <c r="E97">
        <v>6.1396350000000002E-2</v>
      </c>
      <c r="F97">
        <v>0.32468259999999999</v>
      </c>
      <c r="G97">
        <v>0.44186799999999998</v>
      </c>
      <c r="H97">
        <v>0.15475449999999999</v>
      </c>
      <c r="I97">
        <v>1.394798E-2</v>
      </c>
      <c r="J97">
        <v>3.2351640000000001E-4</v>
      </c>
      <c r="K97" s="1">
        <v>1.9310729999999999E-6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</row>
    <row r="98" spans="1:25">
      <c r="A98">
        <v>0</v>
      </c>
      <c r="B98">
        <v>0</v>
      </c>
      <c r="C98">
        <v>0</v>
      </c>
      <c r="D98" s="1">
        <v>3.362645E-6</v>
      </c>
      <c r="E98">
        <v>2.5337770000000002E-4</v>
      </c>
      <c r="F98">
        <v>7.0649019999999996E-3</v>
      </c>
      <c r="G98">
        <v>7.2894420000000001E-2</v>
      </c>
      <c r="H98">
        <v>0.27831260000000002</v>
      </c>
      <c r="I98">
        <v>0.39320769999999999</v>
      </c>
      <c r="J98">
        <v>0.2055708</v>
      </c>
      <c r="K98">
        <v>3.9769609999999997E-2</v>
      </c>
      <c r="L98">
        <v>2.8470280000000001E-3</v>
      </c>
      <c r="M98" s="1">
        <v>7.5419299999999998E-5</v>
      </c>
      <c r="N98" s="1">
        <v>7.3930510000000003E-7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</row>
    <row r="99" spans="1:25">
      <c r="A99">
        <v>0</v>
      </c>
      <c r="B99">
        <v>0</v>
      </c>
      <c r="C99">
        <v>0</v>
      </c>
      <c r="D99">
        <v>0</v>
      </c>
      <c r="E99" s="1">
        <v>1.0177950000000001E-6</v>
      </c>
      <c r="F99" s="1">
        <v>5.3647909999999999E-5</v>
      </c>
      <c r="G99">
        <v>1.352071E-3</v>
      </c>
      <c r="H99">
        <v>1.629297E-2</v>
      </c>
      <c r="I99">
        <v>9.3876200000000007E-2</v>
      </c>
      <c r="J99">
        <v>0.25862160000000001</v>
      </c>
      <c r="K99">
        <v>0.34066580000000002</v>
      </c>
      <c r="L99">
        <v>0.21455879999999999</v>
      </c>
      <c r="M99">
        <v>6.4612799999999998E-2</v>
      </c>
      <c r="N99">
        <v>9.303469E-3</v>
      </c>
      <c r="O99">
        <v>6.405095E-4</v>
      </c>
      <c r="P99" s="1">
        <v>2.1084360000000002E-5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</row>
    <row r="100" spans="1: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 s="1">
        <v>2.059667E-5</v>
      </c>
      <c r="H100">
        <v>4.9976630000000001E-4</v>
      </c>
      <c r="I100">
        <v>6.4082150000000001E-3</v>
      </c>
      <c r="J100">
        <v>4.342174E-2</v>
      </c>
      <c r="K100">
        <v>0.15548110000000001</v>
      </c>
      <c r="L100">
        <v>0.29420350000000001</v>
      </c>
      <c r="M100">
        <v>0.29418349999999999</v>
      </c>
      <c r="N100">
        <v>0.15544939999999999</v>
      </c>
      <c r="O100">
        <v>4.3406979999999998E-2</v>
      </c>
      <c r="P100">
        <v>6.405165E-3</v>
      </c>
      <c r="Q100">
        <v>4.9946050000000003E-4</v>
      </c>
      <c r="R100" s="1">
        <v>2.058127E-5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</row>
    <row r="101" spans="1: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6.2899279999999996E-6</v>
      </c>
      <c r="I101">
        <v>1.7361399999999999E-4</v>
      </c>
      <c r="J101">
        <v>2.6124960000000002E-3</v>
      </c>
      <c r="K101">
        <v>2.1431780000000001E-2</v>
      </c>
      <c r="L101">
        <v>9.5850089999999999E-2</v>
      </c>
      <c r="M101">
        <v>0.23369999999999999</v>
      </c>
      <c r="N101">
        <v>0.31063940000000001</v>
      </c>
      <c r="O101">
        <v>0.22510549999999999</v>
      </c>
      <c r="P101">
        <v>8.8929850000000005E-2</v>
      </c>
      <c r="Q101">
        <v>1.9153170000000001E-2</v>
      </c>
      <c r="R101">
        <v>2.2488769999999998E-3</v>
      </c>
      <c r="S101">
        <v>1.439535E-4</v>
      </c>
      <c r="T101" s="1">
        <v>5.0235509999999998E-6</v>
      </c>
      <c r="U101">
        <v>0</v>
      </c>
      <c r="V101">
        <v>0</v>
      </c>
      <c r="W101">
        <v>0</v>
      </c>
      <c r="X101">
        <v>0</v>
      </c>
    </row>
    <row r="102" spans="1: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 s="1">
        <v>1.284924E-5</v>
      </c>
      <c r="J102">
        <v>2.2571240000000001E-4</v>
      </c>
      <c r="K102">
        <v>2.4438390000000002E-3</v>
      </c>
      <c r="L102">
        <v>1.6309069999999998E-2</v>
      </c>
      <c r="M102">
        <v>6.7084989999999997E-2</v>
      </c>
      <c r="N102">
        <v>0.17008300000000001</v>
      </c>
      <c r="O102">
        <v>0.26578819999999997</v>
      </c>
      <c r="P102">
        <v>0.25600590000000001</v>
      </c>
      <c r="Q102">
        <v>0.15198600000000001</v>
      </c>
      <c r="R102">
        <v>5.5615600000000001E-2</v>
      </c>
      <c r="S102">
        <v>1.2543800000000001E-2</v>
      </c>
      <c r="T102">
        <v>1.7438169999999999E-3</v>
      </c>
      <c r="U102">
        <v>1.4942110000000001E-4</v>
      </c>
      <c r="V102" s="1">
        <v>7.8915569999999998E-6</v>
      </c>
      <c r="W102">
        <v>0</v>
      </c>
      <c r="X102">
        <v>0</v>
      </c>
    </row>
    <row r="103" spans="1: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 s="1">
        <v>2.6102419999999999E-6</v>
      </c>
      <c r="J103" s="1">
        <v>4.0696460000000003E-5</v>
      </c>
      <c r="K103">
        <v>4.3557680000000002E-4</v>
      </c>
      <c r="L103">
        <v>3.2004070000000002E-3</v>
      </c>
      <c r="M103">
        <v>1.6142759999999999E-2</v>
      </c>
      <c r="N103">
        <v>5.5896290000000001E-2</v>
      </c>
      <c r="O103">
        <v>0.13286800000000001</v>
      </c>
      <c r="P103">
        <v>0.21681539999999999</v>
      </c>
      <c r="Q103">
        <v>0.24288019999999999</v>
      </c>
      <c r="R103">
        <v>0.18677830000000001</v>
      </c>
      <c r="S103">
        <v>9.8603679999999999E-2</v>
      </c>
      <c r="T103">
        <v>3.573486E-2</v>
      </c>
      <c r="U103">
        <v>8.8904440000000008E-3</v>
      </c>
      <c r="V103">
        <v>1.518403E-3</v>
      </c>
      <c r="W103">
        <v>1.7802580000000001E-4</v>
      </c>
      <c r="X103" s="1">
        <v>1.4328849999999999E-5</v>
      </c>
    </row>
    <row r="104" spans="1: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 s="1">
        <v>7.2356159999999998E-7</v>
      </c>
      <c r="I104" s="1">
        <v>8.1836579999999994E-6</v>
      </c>
      <c r="J104" s="1">
        <v>7.1345869999999995E-5</v>
      </c>
      <c r="K104">
        <v>4.7944589999999998E-4</v>
      </c>
      <c r="L104">
        <v>2.4834750000000002E-3</v>
      </c>
      <c r="M104">
        <v>9.9158340000000001E-3</v>
      </c>
      <c r="N104">
        <v>3.051744E-2</v>
      </c>
      <c r="O104">
        <v>7.239632E-2</v>
      </c>
      <c r="P104">
        <v>0.13238359999999999</v>
      </c>
      <c r="Q104">
        <v>0.1865956</v>
      </c>
      <c r="R104">
        <v>0.20272989999999999</v>
      </c>
      <c r="S104">
        <v>0.16977890000000001</v>
      </c>
      <c r="T104">
        <v>0.1095971</v>
      </c>
      <c r="U104">
        <v>5.4533529999999997E-2</v>
      </c>
      <c r="V104">
        <v>2.0915949999999999E-2</v>
      </c>
      <c r="W104">
        <v>6.1835969999999999E-3</v>
      </c>
      <c r="X104">
        <v>1.4091399999999999E-3</v>
      </c>
    </row>
    <row r="105" spans="1: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 s="1">
        <v>6.7831139999999999E-7</v>
      </c>
      <c r="J105" s="1">
        <v>8.1153780000000001E-6</v>
      </c>
      <c r="K105" s="1">
        <v>7.4032959999999998E-5</v>
      </c>
      <c r="L105">
        <v>5.1496579999999999E-4</v>
      </c>
      <c r="M105">
        <v>2.731294E-3</v>
      </c>
      <c r="N105">
        <v>1.104575E-2</v>
      </c>
      <c r="O105">
        <v>3.4061109999999999E-2</v>
      </c>
      <c r="P105">
        <v>8.0086489999999996E-2</v>
      </c>
      <c r="Q105">
        <v>0.14358080000000001</v>
      </c>
      <c r="R105">
        <v>0.19627749999999999</v>
      </c>
      <c r="S105">
        <v>0.20458860000000001</v>
      </c>
      <c r="T105">
        <v>0.1626032</v>
      </c>
      <c r="U105">
        <v>9.8540199999999994E-2</v>
      </c>
      <c r="V105">
        <v>4.553389E-2</v>
      </c>
      <c r="W105">
        <v>1.6043269999999998E-2</v>
      </c>
      <c r="X105">
        <v>4.310103E-3</v>
      </c>
    </row>
    <row r="106" spans="1: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 s="1">
        <v>1.634402E-6</v>
      </c>
      <c r="L106" s="1">
        <v>2.581235E-5</v>
      </c>
      <c r="M106">
        <v>2.8341640000000001E-4</v>
      </c>
      <c r="N106">
        <v>2.1634710000000001E-3</v>
      </c>
      <c r="O106">
        <v>1.1481689999999999E-2</v>
      </c>
      <c r="P106">
        <v>4.2363270000000001E-2</v>
      </c>
      <c r="Q106">
        <v>0.108668</v>
      </c>
      <c r="R106">
        <v>0.193795</v>
      </c>
      <c r="S106">
        <v>0.24027699999999999</v>
      </c>
      <c r="T106">
        <v>0.20711450000000001</v>
      </c>
      <c r="U106">
        <v>0.1241188</v>
      </c>
      <c r="V106">
        <v>5.1712220000000003E-2</v>
      </c>
      <c r="W106">
        <v>1.497882E-2</v>
      </c>
      <c r="X106">
        <v>3.016412E-3</v>
      </c>
    </row>
    <row r="107" spans="1: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1.0960859999999999E-5</v>
      </c>
      <c r="P107">
        <v>4.9004959999999998E-4</v>
      </c>
      <c r="Q107">
        <v>9.2922830000000001E-3</v>
      </c>
      <c r="R107">
        <v>7.4729409999999996E-2</v>
      </c>
      <c r="S107">
        <v>0.25488690000000003</v>
      </c>
      <c r="T107">
        <v>0.3687144</v>
      </c>
      <c r="U107">
        <v>0.226214</v>
      </c>
      <c r="V107">
        <v>5.8862089999999999E-2</v>
      </c>
      <c r="W107">
        <v>6.4958899999999998E-3</v>
      </c>
      <c r="X107">
        <v>3.0403830000000001E-4</v>
      </c>
    </row>
    <row r="108" spans="1:25">
      <c r="A108">
        <v>0.99991160000000001</v>
      </c>
      <c r="B108" s="1">
        <v>8.8399999999999994E-5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</row>
    <row r="109" spans="1:25">
      <c r="A109">
        <v>2.5052249999999998E-3</v>
      </c>
      <c r="B109">
        <v>0.53428719999999996</v>
      </c>
      <c r="C109">
        <v>0.39992319999999998</v>
      </c>
      <c r="D109">
        <v>6.1739830000000002E-2</v>
      </c>
      <c r="E109">
        <v>1.5388019999999999E-3</v>
      </c>
      <c r="F109" s="1">
        <v>5.6829899999999998E-6</v>
      </c>
      <c r="G109" s="1">
        <v>2.90943E-9</v>
      </c>
      <c r="H109" s="1">
        <v>1.96969E-13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</row>
    <row r="110" spans="1:25">
      <c r="A110" s="1">
        <v>7.3604599999999995E-8</v>
      </c>
      <c r="B110">
        <v>8.2582599999999999E-4</v>
      </c>
      <c r="C110">
        <v>1.6545730000000002E-2</v>
      </c>
      <c r="D110">
        <v>0.12076629999999999</v>
      </c>
      <c r="E110">
        <v>0.33113490000000001</v>
      </c>
      <c r="F110">
        <v>0.35422009999999998</v>
      </c>
      <c r="G110">
        <v>0.15004190000000001</v>
      </c>
      <c r="H110">
        <v>2.4863819999999998E-2</v>
      </c>
      <c r="I110">
        <v>1.564913E-3</v>
      </c>
      <c r="J110" s="1">
        <v>3.6208000000000003E-5</v>
      </c>
      <c r="K110" s="1">
        <v>3.0083199999999998E-7</v>
      </c>
      <c r="L110" s="1">
        <v>8.76835E-10</v>
      </c>
      <c r="M110" s="1">
        <v>8.9605600000000003E-13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>
      <c r="A111" s="1">
        <v>4.3583099999999999E-11</v>
      </c>
      <c r="B111" s="1">
        <v>8.2697599999999995E-7</v>
      </c>
      <c r="C111" s="1">
        <v>3.6665200000000003E-5</v>
      </c>
      <c r="D111">
        <v>8.1250699999999996E-4</v>
      </c>
      <c r="E111">
        <v>9.0564170000000006E-3</v>
      </c>
      <c r="F111">
        <v>5.2400189999999999E-2</v>
      </c>
      <c r="G111">
        <v>0.16330749999999999</v>
      </c>
      <c r="H111">
        <v>0.28368349999999998</v>
      </c>
      <c r="I111">
        <v>0.27943509999999999</v>
      </c>
      <c r="J111">
        <v>0.1551332</v>
      </c>
      <c r="K111">
        <v>4.754427E-2</v>
      </c>
      <c r="L111">
        <v>7.8664029999999992E-3</v>
      </c>
      <c r="M111">
        <v>6.9086199999999999E-4</v>
      </c>
      <c r="N111" s="1">
        <v>3.2319400000000001E-5</v>
      </c>
      <c r="O111" s="1">
        <v>2.7356799999999998E-7</v>
      </c>
      <c r="P111" s="1">
        <v>2.2993799999999999E-10</v>
      </c>
      <c r="Q111" s="1">
        <v>4.3915000000000001E-14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</row>
    <row r="112" spans="1:25">
      <c r="A112" s="1">
        <v>3.0652199999999998E-13</v>
      </c>
      <c r="B112" s="1">
        <v>4.2632699999999999E-9</v>
      </c>
      <c r="C112" s="1">
        <v>2.16442E-7</v>
      </c>
      <c r="D112" s="1">
        <v>6.5527099999999998E-6</v>
      </c>
      <c r="E112">
        <v>1.18811E-4</v>
      </c>
      <c r="F112">
        <v>1.296239E-3</v>
      </c>
      <c r="G112">
        <v>8.6954379999999998E-3</v>
      </c>
      <c r="H112">
        <v>3.6896699999999998E-2</v>
      </c>
      <c r="I112">
        <v>0.1025686</v>
      </c>
      <c r="J112">
        <v>0.19288669999999999</v>
      </c>
      <c r="K112">
        <v>0.24890989999999999</v>
      </c>
      <c r="L112">
        <v>0.21847610000000001</v>
      </c>
      <c r="M112">
        <v>0.12765699999999999</v>
      </c>
      <c r="N112">
        <v>5.3535569999999998E-2</v>
      </c>
      <c r="O112">
        <v>8.58831E-3</v>
      </c>
      <c r="P112">
        <v>3.5840999999999998E-4</v>
      </c>
      <c r="Q112" s="1">
        <v>5.4688199999999998E-6</v>
      </c>
      <c r="R112" s="1">
        <v>3.0052700000000001E-8</v>
      </c>
      <c r="S112" s="1">
        <v>5.9167000000000001E-11</v>
      </c>
      <c r="T112" s="1">
        <v>4.1387799999999999E-14</v>
      </c>
      <c r="U112">
        <v>0</v>
      </c>
      <c r="V112">
        <v>0</v>
      </c>
      <c r="W112">
        <v>0</v>
      </c>
      <c r="X112">
        <v>0</v>
      </c>
      <c r="Y112">
        <v>0</v>
      </c>
    </row>
    <row r="113" spans="1:25">
      <c r="A113" s="1">
        <v>1.115E-14</v>
      </c>
      <c r="B113" s="1">
        <v>9.4220900000000001E-11</v>
      </c>
      <c r="C113" s="1">
        <v>4.4230500000000004E-9</v>
      </c>
      <c r="D113" s="1">
        <v>1.3960600000000001E-7</v>
      </c>
      <c r="E113" s="1">
        <v>2.9133799999999998E-6</v>
      </c>
      <c r="F113" s="1">
        <v>4.0664200000000003E-5</v>
      </c>
      <c r="G113">
        <v>3.8161599999999999E-4</v>
      </c>
      <c r="H113">
        <v>2.4404090000000002E-3</v>
      </c>
      <c r="I113">
        <v>1.0850739999999999E-2</v>
      </c>
      <c r="J113">
        <v>3.4547330000000001E-2</v>
      </c>
      <c r="K113">
        <v>8.1562899999999994E-2</v>
      </c>
      <c r="L113">
        <v>0.14687500000000001</v>
      </c>
      <c r="M113">
        <v>0.2032313</v>
      </c>
      <c r="N113">
        <v>0.26023459999999998</v>
      </c>
      <c r="O113">
        <v>0.19272429999999999</v>
      </c>
      <c r="P113">
        <v>5.8124309999999998E-2</v>
      </c>
      <c r="Q113">
        <v>8.3931960000000003E-3</v>
      </c>
      <c r="R113">
        <v>5.7202999999999996E-4</v>
      </c>
      <c r="S113" s="1">
        <v>1.8226399999999999E-5</v>
      </c>
      <c r="T113" s="1">
        <v>2.7028899999999999E-7</v>
      </c>
      <c r="U113" s="1">
        <v>1.8968100000000002E-9</v>
      </c>
      <c r="V113">
        <v>0</v>
      </c>
      <c r="W113">
        <v>0</v>
      </c>
      <c r="X113">
        <v>0</v>
      </c>
      <c r="Y113">
        <v>0</v>
      </c>
    </row>
    <row r="114" spans="1:25">
      <c r="A114" s="1">
        <v>1.1898900000000001E-15</v>
      </c>
      <c r="B114" s="1">
        <v>6.1329999999999998E-12</v>
      </c>
      <c r="C114" s="1">
        <v>2.4890900000000001E-10</v>
      </c>
      <c r="D114" s="1">
        <v>7.3309099999999999E-9</v>
      </c>
      <c r="E114" s="1">
        <v>1.53745E-7</v>
      </c>
      <c r="F114" s="1">
        <v>2.3085699999999998E-6</v>
      </c>
      <c r="G114" s="1">
        <v>2.4934800000000001E-5</v>
      </c>
      <c r="H114">
        <v>1.94666E-4</v>
      </c>
      <c r="I114">
        <v>1.107713E-3</v>
      </c>
      <c r="J114">
        <v>4.6676230000000001E-3</v>
      </c>
      <c r="K114">
        <v>1.4910710000000001E-2</v>
      </c>
      <c r="L114">
        <v>3.729151E-2</v>
      </c>
      <c r="M114">
        <v>7.5513140000000006E-2</v>
      </c>
      <c r="N114">
        <v>0.1662043</v>
      </c>
      <c r="O114">
        <v>0.27927930000000001</v>
      </c>
      <c r="P114">
        <v>0.249389</v>
      </c>
      <c r="Q114">
        <v>0.12816130000000001</v>
      </c>
      <c r="R114">
        <v>3.6858009999999997E-2</v>
      </c>
      <c r="S114">
        <v>5.8585879999999996E-3</v>
      </c>
      <c r="T114">
        <v>5.1172999999999995E-4</v>
      </c>
      <c r="U114" s="1">
        <v>2.49748E-5</v>
      </c>
      <c r="V114" s="1">
        <v>1.8718500000000001E-11</v>
      </c>
      <c r="W114" s="1">
        <v>3.49997E-14</v>
      </c>
      <c r="X114">
        <v>0</v>
      </c>
      <c r="Y114">
        <v>0</v>
      </c>
    </row>
    <row r="115" spans="1:25">
      <c r="A115" s="1">
        <v>2.7092099999999999E-16</v>
      </c>
      <c r="B115" s="1">
        <v>8.7425299999999995E-13</v>
      </c>
      <c r="C115" s="1">
        <v>3.0023999999999999E-11</v>
      </c>
      <c r="D115" s="1">
        <v>7.9182800000000003E-10</v>
      </c>
      <c r="E115" s="1">
        <v>1.5716399999999998E-8</v>
      </c>
      <c r="F115" s="1">
        <v>2.34864E-7</v>
      </c>
      <c r="G115" s="1">
        <v>2.6448699999999999E-6</v>
      </c>
      <c r="H115" s="1">
        <v>2.2535200000000001E-5</v>
      </c>
      <c r="I115">
        <v>1.4589E-4</v>
      </c>
      <c r="J115">
        <v>7.2251300000000004E-4</v>
      </c>
      <c r="K115">
        <v>2.770738E-3</v>
      </c>
      <c r="L115">
        <v>8.3903220000000004E-3</v>
      </c>
      <c r="M115">
        <v>2.06444E-2</v>
      </c>
      <c r="N115">
        <v>5.8544249999999999E-2</v>
      </c>
      <c r="O115">
        <v>0.146929</v>
      </c>
      <c r="P115">
        <v>0.23516880000000001</v>
      </c>
      <c r="Q115">
        <v>0.25362600000000002</v>
      </c>
      <c r="R115">
        <v>0.17496010000000001</v>
      </c>
      <c r="S115">
        <v>7.5041930000000007E-2</v>
      </c>
      <c r="T115">
        <v>1.978102E-2</v>
      </c>
      <c r="U115">
        <v>3.2496489999999999E-3</v>
      </c>
      <c r="V115" s="1">
        <v>8.5230300000000006E-8</v>
      </c>
      <c r="W115" s="1">
        <v>8.2106199999999997E-10</v>
      </c>
      <c r="X115" s="1">
        <v>4.2273499999999998E-12</v>
      </c>
      <c r="Y115">
        <v>0</v>
      </c>
    </row>
    <row r="116" spans="1:25">
      <c r="A116" s="1">
        <v>1.09405E-16</v>
      </c>
      <c r="B116" s="1">
        <v>2.2094300000000001E-13</v>
      </c>
      <c r="C116" s="1">
        <v>6.4813300000000002E-12</v>
      </c>
      <c r="D116" s="1">
        <v>1.51642E-10</v>
      </c>
      <c r="E116" s="1">
        <v>2.77193E-9</v>
      </c>
      <c r="F116" s="1">
        <v>3.9682200000000002E-8</v>
      </c>
      <c r="G116" s="1">
        <v>4.42059E-7</v>
      </c>
      <c r="H116" s="1">
        <v>3.8653699999999999E-6</v>
      </c>
      <c r="I116" s="1">
        <v>2.6565300000000001E-5</v>
      </c>
      <c r="J116">
        <v>1.4379E-4</v>
      </c>
      <c r="K116">
        <v>6.1676500000000002E-4</v>
      </c>
      <c r="L116">
        <v>2.119279E-3</v>
      </c>
      <c r="M116">
        <v>5.9327529999999998E-3</v>
      </c>
      <c r="N116">
        <v>1.9500590000000002E-2</v>
      </c>
      <c r="O116">
        <v>5.9394349999999999E-2</v>
      </c>
      <c r="P116">
        <v>0.12597130000000001</v>
      </c>
      <c r="Q116">
        <v>0.20475450000000001</v>
      </c>
      <c r="R116">
        <v>0.2411864</v>
      </c>
      <c r="S116">
        <v>0.19543740000000001</v>
      </c>
      <c r="T116">
        <v>0.1060518</v>
      </c>
      <c r="U116">
        <v>3.8845030000000003E-2</v>
      </c>
      <c r="V116" s="1">
        <v>1.4685799999999999E-5</v>
      </c>
      <c r="W116" s="1">
        <v>4.33676E-7</v>
      </c>
      <c r="X116" s="1">
        <v>7.5006200000000001E-9</v>
      </c>
      <c r="Y116" s="1">
        <v>1.4193E-11</v>
      </c>
    </row>
    <row r="117" spans="1:25">
      <c r="A117" s="1">
        <v>5.8246999999999995E-17</v>
      </c>
      <c r="B117" s="1">
        <v>9.0232900000000006E-14</v>
      </c>
      <c r="C117" s="1">
        <v>2.2672200000000001E-12</v>
      </c>
      <c r="D117" s="1">
        <v>4.7053499999999999E-11</v>
      </c>
      <c r="E117" s="1">
        <v>7.8869400000000003E-10</v>
      </c>
      <c r="F117" s="1">
        <v>1.0558399999999999E-8</v>
      </c>
      <c r="G117" s="1">
        <v>1.13767E-7</v>
      </c>
      <c r="H117" s="1">
        <v>9.8624599999999998E-7</v>
      </c>
      <c r="I117" s="1">
        <v>6.9096099999999997E-6</v>
      </c>
      <c r="J117" s="1">
        <v>3.9001000000000001E-5</v>
      </c>
      <c r="K117">
        <v>1.7848300000000001E-4</v>
      </c>
      <c r="L117">
        <v>6.6536299999999998E-4</v>
      </c>
      <c r="M117">
        <v>2.0401339999999999E-3</v>
      </c>
      <c r="N117">
        <v>7.471086E-3</v>
      </c>
      <c r="O117">
        <v>2.566848E-2</v>
      </c>
      <c r="P117">
        <v>6.205484E-2</v>
      </c>
      <c r="Q117">
        <v>0.12284340000000001</v>
      </c>
      <c r="R117">
        <v>0.19650889999999999</v>
      </c>
      <c r="S117">
        <v>0.23890220000000001</v>
      </c>
      <c r="T117">
        <v>0.2101587</v>
      </c>
      <c r="U117">
        <v>0.1330327</v>
      </c>
      <c r="V117">
        <v>4.01548E-4</v>
      </c>
      <c r="W117" s="1">
        <v>2.6132400000000001E-5</v>
      </c>
      <c r="X117" s="1">
        <v>1.08098E-6</v>
      </c>
      <c r="Y117" s="1">
        <v>7.0736000000000001E-9</v>
      </c>
    </row>
    <row r="118" spans="1:25">
      <c r="A118" s="1">
        <v>6.8632099999999997E-17</v>
      </c>
      <c r="B118" s="1">
        <v>5.5772500000000003E-14</v>
      </c>
      <c r="C118" s="1">
        <v>1.21981E-12</v>
      </c>
      <c r="D118" s="1">
        <v>2.26471E-11</v>
      </c>
      <c r="E118" s="1">
        <v>3.4456900000000002E-10</v>
      </c>
      <c r="F118" s="1">
        <v>4.3165899999999999E-9</v>
      </c>
      <c r="G118" s="1">
        <v>4.4424000000000001E-8</v>
      </c>
      <c r="H118" s="1">
        <v>3.7347400000000003E-7</v>
      </c>
      <c r="I118" s="1">
        <v>2.5958799999999999E-6</v>
      </c>
      <c r="J118" s="1">
        <v>1.4861199999999999E-5</v>
      </c>
      <c r="K118" s="1">
        <v>7.0242599999999997E-5</v>
      </c>
      <c r="L118">
        <v>2.7496200000000001E-4</v>
      </c>
      <c r="M118">
        <v>8.9633599999999996E-4</v>
      </c>
      <c r="N118">
        <v>3.5587459999999998E-3</v>
      </c>
      <c r="O118">
        <v>1.3436719999999999E-2</v>
      </c>
      <c r="P118">
        <v>3.5171439999999998E-2</v>
      </c>
      <c r="Q118">
        <v>7.5684299999999996E-2</v>
      </c>
      <c r="R118">
        <v>0.1405312</v>
      </c>
      <c r="S118">
        <v>0.21773790000000001</v>
      </c>
      <c r="T118">
        <v>0.26406230000000003</v>
      </c>
      <c r="U118">
        <v>0.2442203</v>
      </c>
      <c r="V118">
        <v>3.8537039999999999E-3</v>
      </c>
      <c r="W118">
        <v>4.4822200000000002E-4</v>
      </c>
      <c r="X118" s="1">
        <v>3.5119800000000002E-5</v>
      </c>
      <c r="Y118" s="1">
        <v>5.7749899999999995E-7</v>
      </c>
    </row>
    <row r="119" spans="1:25">
      <c r="A119" s="1">
        <v>8.8363899999999996E-17</v>
      </c>
      <c r="B119" s="1">
        <v>4.7967999999999997E-14</v>
      </c>
      <c r="C119" s="1">
        <v>9.2135900000000005E-13</v>
      </c>
      <c r="D119" s="1">
        <v>1.5396000000000001E-11</v>
      </c>
      <c r="E119" s="1">
        <v>2.13845E-10</v>
      </c>
      <c r="F119" s="1">
        <v>2.4910899999999999E-9</v>
      </c>
      <c r="G119" s="1">
        <v>2.41977E-8</v>
      </c>
      <c r="H119" s="1">
        <v>1.96881E-7</v>
      </c>
      <c r="I119" s="1">
        <v>1.3388E-6</v>
      </c>
      <c r="J119" s="1">
        <v>7.6301399999999994E-6</v>
      </c>
      <c r="K119" s="1">
        <v>3.64662E-5</v>
      </c>
      <c r="L119">
        <v>1.46448E-4</v>
      </c>
      <c r="M119">
        <v>4.95971E-4</v>
      </c>
      <c r="N119">
        <v>2.0844990000000001E-3</v>
      </c>
      <c r="O119">
        <v>8.4851979999999994E-3</v>
      </c>
      <c r="P119">
        <v>2.371583E-2</v>
      </c>
      <c r="Q119">
        <v>5.3255120000000003E-2</v>
      </c>
      <c r="R119">
        <v>0.10463</v>
      </c>
      <c r="S119">
        <v>0.1835571</v>
      </c>
      <c r="T119">
        <v>0.27264300000000002</v>
      </c>
      <c r="U119">
        <v>0.32722279999999998</v>
      </c>
      <c r="V119">
        <v>1.9707499999999999E-2</v>
      </c>
      <c r="W119">
        <v>3.5414190000000001E-3</v>
      </c>
      <c r="X119">
        <v>4.5447700000000001E-4</v>
      </c>
      <c r="Y119" s="1">
        <v>1.49821E-5</v>
      </c>
    </row>
    <row r="120" spans="1:25">
      <c r="A120" s="1">
        <v>1.16374E-16</v>
      </c>
      <c r="B120" s="1">
        <v>5.0701799999999999E-14</v>
      </c>
      <c r="C120" s="1">
        <v>8.6621200000000005E-13</v>
      </c>
      <c r="D120" s="1">
        <v>1.30569E-11</v>
      </c>
      <c r="E120" s="1">
        <v>1.6688100000000001E-10</v>
      </c>
      <c r="F120" s="1">
        <v>1.8106200000000001E-9</v>
      </c>
      <c r="G120" s="1">
        <v>1.6630699999999999E-8</v>
      </c>
      <c r="H120" s="1">
        <v>1.2950499999999999E-7</v>
      </c>
      <c r="I120" s="1">
        <v>8.5327799999999997E-7</v>
      </c>
      <c r="J120" s="1">
        <v>4.7978299999999996E-6</v>
      </c>
      <c r="K120" s="1">
        <v>2.2861200000000001E-5</v>
      </c>
      <c r="L120" s="1">
        <v>9.2631099999999995E-5</v>
      </c>
      <c r="M120">
        <v>3.2028299999999998E-4</v>
      </c>
      <c r="N120">
        <v>1.397353E-3</v>
      </c>
      <c r="O120">
        <v>6.018542E-3</v>
      </c>
      <c r="P120">
        <v>1.780667E-2</v>
      </c>
      <c r="Q120">
        <v>4.1414039999999999E-2</v>
      </c>
      <c r="R120">
        <v>8.2790939999999993E-2</v>
      </c>
      <c r="S120">
        <v>0.15212819999999999</v>
      </c>
      <c r="T120">
        <v>0.25308019999999998</v>
      </c>
      <c r="U120">
        <v>0.36040919999999999</v>
      </c>
      <c r="V120">
        <v>6.4976309999999995E-2</v>
      </c>
      <c r="W120">
        <v>1.6294320000000001E-2</v>
      </c>
      <c r="X120">
        <v>3.068618E-3</v>
      </c>
      <c r="Y120">
        <v>1.74036E-4</v>
      </c>
    </row>
    <row r="121" spans="1:25">
      <c r="A121" s="1">
        <v>1.4452499999999999E-16</v>
      </c>
      <c r="B121" s="1">
        <v>5.8234100000000002E-14</v>
      </c>
      <c r="C121" s="1">
        <v>8.9290699999999996E-13</v>
      </c>
      <c r="D121" s="1">
        <v>1.2301800000000001E-11</v>
      </c>
      <c r="E121" s="1">
        <v>1.4545199999999999E-10</v>
      </c>
      <c r="F121" s="1">
        <v>1.46874E-9</v>
      </c>
      <c r="G121" s="1">
        <v>1.2705800000000001E-8</v>
      </c>
      <c r="H121" s="1">
        <v>9.4925600000000004E-8</v>
      </c>
      <c r="I121" s="1">
        <v>6.0348500000000003E-7</v>
      </c>
      <c r="J121" s="1">
        <v>3.30581E-6</v>
      </c>
      <c r="K121" s="1">
        <v>1.5551300000000001E-5</v>
      </c>
      <c r="L121" s="1">
        <v>6.2982099999999995E-5</v>
      </c>
      <c r="M121">
        <v>2.19607E-4</v>
      </c>
      <c r="N121">
        <v>9.7921100000000001E-4</v>
      </c>
      <c r="O121">
        <v>4.3880630000000002E-3</v>
      </c>
      <c r="P121">
        <v>1.360021E-2</v>
      </c>
      <c r="Q121">
        <v>3.2737969999999998E-2</v>
      </c>
      <c r="R121">
        <v>6.6053130000000002E-2</v>
      </c>
      <c r="S121">
        <v>0.12204180000000001</v>
      </c>
      <c r="T121">
        <v>0.21315300000000001</v>
      </c>
      <c r="U121">
        <v>0.33552379999999998</v>
      </c>
      <c r="V121">
        <v>0.149233</v>
      </c>
      <c r="W121">
        <v>4.8517339999999999E-2</v>
      </c>
      <c r="X121">
        <v>1.23859E-2</v>
      </c>
      <c r="Y121">
        <v>1.0843820000000001E-3</v>
      </c>
    </row>
    <row r="122" spans="1:25">
      <c r="A122" s="1">
        <v>1.6079800000000001E-16</v>
      </c>
      <c r="B122" s="1">
        <v>6.7069299999999998E-14</v>
      </c>
      <c r="C122" s="1">
        <v>9.3031599999999993E-13</v>
      </c>
      <c r="D122" s="1">
        <v>1.1738599999999999E-11</v>
      </c>
      <c r="E122" s="1">
        <v>1.2852099999999999E-10</v>
      </c>
      <c r="F122" s="1">
        <v>1.2196300000000001E-9</v>
      </c>
      <c r="G122" s="1">
        <v>9.9763000000000008E-9</v>
      </c>
      <c r="H122" s="1">
        <v>7.0786900000000005E-8</v>
      </c>
      <c r="I122" s="1">
        <v>4.35452E-7</v>
      </c>
      <c r="J122" s="1">
        <v>2.3207800000000002E-6</v>
      </c>
      <c r="K122" s="1">
        <v>1.06888E-5</v>
      </c>
      <c r="L122" s="1">
        <v>4.2975600000000002E-5</v>
      </c>
      <c r="M122">
        <v>1.4974199999999999E-4</v>
      </c>
      <c r="N122">
        <v>6.7463799999999997E-4</v>
      </c>
      <c r="O122">
        <v>3.1000279999999999E-3</v>
      </c>
      <c r="P122">
        <v>9.9529839999999998E-3</v>
      </c>
      <c r="Q122">
        <v>2.47321E-2</v>
      </c>
      <c r="R122">
        <v>5.0485439999999999E-2</v>
      </c>
      <c r="S122">
        <v>9.2503059999999998E-2</v>
      </c>
      <c r="T122">
        <v>0.16279930000000001</v>
      </c>
      <c r="U122">
        <v>0.26775729999999998</v>
      </c>
      <c r="V122">
        <v>0.25092409999999998</v>
      </c>
      <c r="W122">
        <v>0.1001464</v>
      </c>
      <c r="X122">
        <v>3.2648450000000002E-2</v>
      </c>
      <c r="Y122">
        <v>4.0699610000000004E-3</v>
      </c>
    </row>
    <row r="123" spans="1:25">
      <c r="A123" s="1">
        <v>3.22683E-16</v>
      </c>
      <c r="B123" s="1">
        <v>7.5941200000000001E-14</v>
      </c>
      <c r="C123" s="1">
        <v>9.5925699999999998E-13</v>
      </c>
      <c r="D123" s="1">
        <v>1.11994E-11</v>
      </c>
      <c r="E123" s="1">
        <v>1.14317E-10</v>
      </c>
      <c r="F123" s="1">
        <v>1.01588E-9</v>
      </c>
      <c r="G123" s="1">
        <v>7.8736299999999994E-9</v>
      </c>
      <c r="H123" s="1">
        <v>5.3306299999999997E-8</v>
      </c>
      <c r="I123" s="1">
        <v>3.1535900000000001E-7</v>
      </c>
      <c r="J123" s="1">
        <v>1.6283900000000001E-6</v>
      </c>
      <c r="K123" s="1">
        <v>7.3654599999999998E-6</v>
      </c>
      <c r="L123" s="1">
        <v>2.9108999999999999E-5</v>
      </c>
      <c r="M123">
        <v>1.00803E-4</v>
      </c>
      <c r="N123">
        <v>4.5477000000000001E-4</v>
      </c>
      <c r="O123">
        <v>2.1194040000000001E-3</v>
      </c>
      <c r="P123">
        <v>6.9747259999999997E-3</v>
      </c>
      <c r="Q123">
        <v>1.7801750000000002E-2</v>
      </c>
      <c r="R123">
        <v>3.6867270000000001E-2</v>
      </c>
      <c r="S123">
        <v>6.6992300000000005E-2</v>
      </c>
      <c r="T123">
        <v>0.1163732</v>
      </c>
      <c r="U123">
        <v>0.19169810000000001</v>
      </c>
      <c r="V123">
        <v>0.33202110000000001</v>
      </c>
      <c r="W123">
        <v>0.15610959999999999</v>
      </c>
      <c r="X123">
        <v>6.2078410000000001E-2</v>
      </c>
      <c r="Y123">
        <v>1.0370020000000001E-2</v>
      </c>
    </row>
    <row r="124" spans="1:25">
      <c r="A124" s="1">
        <v>3.0433199999999999E-16</v>
      </c>
      <c r="B124" s="1">
        <v>8.6497500000000006E-14</v>
      </c>
      <c r="C124" s="1">
        <v>1.0008999999999999E-12</v>
      </c>
      <c r="D124" s="1">
        <v>1.08809E-11</v>
      </c>
      <c r="E124" s="1">
        <v>1.03843E-10</v>
      </c>
      <c r="F124" s="1">
        <v>8.6714299999999999E-10</v>
      </c>
      <c r="G124" s="1">
        <v>6.3825399999999998E-9</v>
      </c>
      <c r="H124" s="1">
        <v>4.1276900000000001E-8</v>
      </c>
      <c r="I124" s="1">
        <v>2.3500800000000001E-7</v>
      </c>
      <c r="J124" s="1">
        <v>1.1745900000000001E-6</v>
      </c>
      <c r="K124" s="1">
        <v>5.2132999999999997E-6</v>
      </c>
      <c r="L124" s="1">
        <v>2.01275E-5</v>
      </c>
      <c r="M124" s="1">
        <v>6.8937900000000003E-5</v>
      </c>
      <c r="N124">
        <v>3.0947599999999999E-4</v>
      </c>
      <c r="O124">
        <v>1.4497570000000001E-3</v>
      </c>
      <c r="P124">
        <v>4.8464299999999997E-3</v>
      </c>
      <c r="Q124">
        <v>1.262872E-2</v>
      </c>
      <c r="R124">
        <v>2.6546409999999999E-2</v>
      </c>
      <c r="S124">
        <v>4.8046039999999998E-2</v>
      </c>
      <c r="T124">
        <v>8.1842150000000002E-2</v>
      </c>
      <c r="U124">
        <v>0.13122310000000001</v>
      </c>
      <c r="V124">
        <v>0.37633529999999998</v>
      </c>
      <c r="W124">
        <v>0.2019657</v>
      </c>
      <c r="X124">
        <v>9.45217E-2</v>
      </c>
      <c r="Y124">
        <v>2.01894E-2</v>
      </c>
    </row>
    <row r="125" spans="1:25">
      <c r="A125" s="1">
        <v>4.2044500000000002E-16</v>
      </c>
      <c r="B125" s="1">
        <v>1.01076E-13</v>
      </c>
      <c r="C125" s="1">
        <v>1.0812700000000001E-12</v>
      </c>
      <c r="D125" s="1">
        <v>1.09117E-11</v>
      </c>
      <c r="E125" s="1">
        <v>9.8314299999999995E-11</v>
      </c>
      <c r="F125" s="1">
        <v>7.7630400000000003E-10</v>
      </c>
      <c r="G125" s="1">
        <v>5.4344199999999999E-9</v>
      </c>
      <c r="H125" s="1">
        <v>3.3640500000000003E-8</v>
      </c>
      <c r="I125" s="1">
        <v>1.84464E-7</v>
      </c>
      <c r="J125" s="1">
        <v>8.9194800000000004E-7</v>
      </c>
      <c r="K125" s="1">
        <v>3.8367099999999999E-6</v>
      </c>
      <c r="L125" s="1">
        <v>1.45904E-5</v>
      </c>
      <c r="M125" s="1">
        <v>4.92045E-5</v>
      </c>
      <c r="N125">
        <v>2.1875099999999999E-4</v>
      </c>
      <c r="O125">
        <v>1.0230899999999999E-3</v>
      </c>
      <c r="P125">
        <v>3.448521E-3</v>
      </c>
      <c r="Q125">
        <v>9.1188280000000007E-3</v>
      </c>
      <c r="R125">
        <v>1.9425620000000001E-2</v>
      </c>
      <c r="S125">
        <v>3.5157330000000001E-2</v>
      </c>
      <c r="T125">
        <v>5.8785450000000003E-2</v>
      </c>
      <c r="U125">
        <v>9.0268920000000002E-2</v>
      </c>
      <c r="V125">
        <v>0.39087329999999998</v>
      </c>
      <c r="W125">
        <v>0.23360729999999999</v>
      </c>
      <c r="X125">
        <v>0.1250822</v>
      </c>
      <c r="Y125">
        <v>3.2921989999999998E-2</v>
      </c>
    </row>
    <row r="126" spans="1:25">
      <c r="A126" s="1">
        <v>6.4422600000000005E-16</v>
      </c>
      <c r="B126" s="1">
        <v>1.2287000000000001E-13</v>
      </c>
      <c r="C126" s="1">
        <v>1.21743E-12</v>
      </c>
      <c r="D126" s="1">
        <v>1.1579200000000001E-11</v>
      </c>
      <c r="E126" s="1">
        <v>9.7826299999999996E-11</v>
      </c>
      <c r="F126" s="1">
        <v>7.3448699999999999E-10</v>
      </c>
      <c r="G126" s="1">
        <v>4.89987E-9</v>
      </c>
      <c r="H126" s="1">
        <v>2.9035999999999999E-8</v>
      </c>
      <c r="I126" s="1">
        <v>1.53254E-7</v>
      </c>
      <c r="J126" s="1">
        <v>7.1822600000000004E-7</v>
      </c>
      <c r="K126" s="1">
        <v>3.0066799999999998E-6</v>
      </c>
      <c r="L126" s="1">
        <v>1.11645E-5</v>
      </c>
      <c r="M126" s="1">
        <v>3.7091900000000003E-5</v>
      </c>
      <c r="N126">
        <v>1.6276999999999999E-4</v>
      </c>
      <c r="O126">
        <v>7.5607199999999999E-4</v>
      </c>
      <c r="P126">
        <v>2.5539289999999999E-3</v>
      </c>
      <c r="Q126">
        <v>6.8159170000000003E-3</v>
      </c>
      <c r="R126">
        <v>1.467534E-2</v>
      </c>
      <c r="S126">
        <v>2.6620560000000001E-2</v>
      </c>
      <c r="T126">
        <v>4.3858689999999999E-2</v>
      </c>
      <c r="U126">
        <v>6.4081200000000005E-2</v>
      </c>
      <c r="V126">
        <v>0.3878605</v>
      </c>
      <c r="W126">
        <v>0.25319079999999999</v>
      </c>
      <c r="X126">
        <v>0.15163170000000001</v>
      </c>
      <c r="Y126">
        <v>4.7740350000000001E-2</v>
      </c>
    </row>
    <row r="127" spans="1:25">
      <c r="A127" s="1">
        <v>9.5483999999999995E-16</v>
      </c>
      <c r="B127" s="1">
        <v>1.5612E-13</v>
      </c>
      <c r="C127" s="1">
        <v>1.4417599999999999E-12</v>
      </c>
      <c r="D127" s="1">
        <v>1.29201E-11</v>
      </c>
      <c r="E127" s="1">
        <v>1.02891E-10</v>
      </c>
      <c r="F127" s="1">
        <v>7.3651999999999995E-10</v>
      </c>
      <c r="G127" s="1">
        <v>4.6693500000000002E-9</v>
      </c>
      <c r="H127" s="1">
        <v>2.6553299999999999E-8</v>
      </c>
      <c r="I127" s="1">
        <v>1.3489399999999999E-7</v>
      </c>
      <c r="J127" s="1">
        <v>6.1587199999999997E-7</v>
      </c>
      <c r="K127" s="1">
        <v>2.4942499999999999E-6</v>
      </c>
      <c r="L127" s="1">
        <v>9.0717399999999993E-6</v>
      </c>
      <c r="M127" s="1">
        <v>2.9558300000000001E-5</v>
      </c>
      <c r="N127">
        <v>1.2769300000000001E-4</v>
      </c>
      <c r="O127">
        <v>5.8675999999999997E-4</v>
      </c>
      <c r="P127">
        <v>1.976911E-3</v>
      </c>
      <c r="Q127">
        <v>5.3000770000000003E-3</v>
      </c>
      <c r="R127">
        <v>1.149849E-2</v>
      </c>
      <c r="S127">
        <v>2.092099E-2</v>
      </c>
      <c r="T127">
        <v>3.4098759999999999E-2</v>
      </c>
      <c r="U127">
        <v>4.7404620000000001E-2</v>
      </c>
      <c r="V127">
        <v>0.37626100000000001</v>
      </c>
      <c r="W127">
        <v>0.26416279999999998</v>
      </c>
      <c r="X127">
        <v>0.17374880000000001</v>
      </c>
      <c r="Y127">
        <v>6.387118E-2</v>
      </c>
    </row>
    <row r="128" spans="1:25">
      <c r="A128" s="1">
        <v>1.44933E-15</v>
      </c>
      <c r="B128" s="1">
        <v>2.0457600000000001E-13</v>
      </c>
      <c r="C128" s="1">
        <v>1.76486E-12</v>
      </c>
      <c r="D128" s="1">
        <v>1.4938499999999999E-11</v>
      </c>
      <c r="E128" s="1">
        <v>1.12832E-10</v>
      </c>
      <c r="F128" s="1">
        <v>7.6738700000000005E-10</v>
      </c>
      <c r="G128" s="1">
        <v>4.6746000000000004E-9</v>
      </c>
      <c r="H128" s="1">
        <v>2.5585E-8</v>
      </c>
      <c r="I128" s="1">
        <v>1.2529200000000001E-7</v>
      </c>
      <c r="J128" s="1">
        <v>5.5125299999999999E-7</v>
      </c>
      <c r="K128" s="1">
        <v>2.1818099999999999E-6</v>
      </c>
      <c r="L128" s="1">
        <v>7.7650499999999995E-6</v>
      </c>
      <c r="M128" s="1">
        <v>2.4778199999999999E-5</v>
      </c>
      <c r="N128">
        <v>1.0521799999999999E-4</v>
      </c>
      <c r="O128">
        <v>4.7692900000000001E-4</v>
      </c>
      <c r="P128">
        <v>1.5966699999999999E-3</v>
      </c>
      <c r="Q128">
        <v>4.2828179999999999E-3</v>
      </c>
      <c r="R128">
        <v>9.3339189999999995E-3</v>
      </c>
      <c r="S128">
        <v>1.7028660000000001E-2</v>
      </c>
      <c r="T128">
        <v>2.7544160000000002E-2</v>
      </c>
      <c r="U128">
        <v>3.6570209999999999E-2</v>
      </c>
      <c r="V128">
        <v>0.36123620000000001</v>
      </c>
      <c r="W128">
        <v>0.26939289999999999</v>
      </c>
      <c r="X128">
        <v>0.1917334</v>
      </c>
      <c r="Y128">
        <v>8.0663499999999999E-2</v>
      </c>
    </row>
    <row r="129" spans="1:25">
      <c r="A129" t="s">
        <v>419</v>
      </c>
      <c r="B129" t="s">
        <v>1</v>
      </c>
      <c r="C129" t="s">
        <v>211</v>
      </c>
      <c r="D129" t="s">
        <v>420</v>
      </c>
    </row>
    <row r="130" spans="1:25">
      <c r="A130" t="s">
        <v>421</v>
      </c>
      <c r="B130">
        <v>1</v>
      </c>
    </row>
    <row r="131" spans="1:25">
      <c r="A131">
        <v>0</v>
      </c>
      <c r="B131">
        <v>0</v>
      </c>
      <c r="C131">
        <v>8.9352349999999997E-3</v>
      </c>
      <c r="D131">
        <v>3.6228959999999998E-2</v>
      </c>
      <c r="E131">
        <v>5.8788529999999999E-2</v>
      </c>
      <c r="F131">
        <v>7.2784749999999995E-2</v>
      </c>
      <c r="G131">
        <v>7.3301740000000004E-2</v>
      </c>
      <c r="H131">
        <v>6.4740870000000006E-2</v>
      </c>
      <c r="I131">
        <v>6.5894939999999999E-2</v>
      </c>
      <c r="J131">
        <v>9.2984880000000006E-2</v>
      </c>
      <c r="K131">
        <v>0.1383857</v>
      </c>
      <c r="L131">
        <v>0.17593139999999999</v>
      </c>
      <c r="M131">
        <v>0.1873117</v>
      </c>
      <c r="N131">
        <v>0.17487140000000001</v>
      </c>
      <c r="O131">
        <v>0.14938409999999999</v>
      </c>
      <c r="P131">
        <v>0.1157453</v>
      </c>
      <c r="Q131">
        <v>7.3724949999999997E-2</v>
      </c>
      <c r="R131">
        <v>5.482625E-2</v>
      </c>
      <c r="S131">
        <v>5.482625E-2</v>
      </c>
      <c r="T131">
        <v>5.482625E-2</v>
      </c>
      <c r="U131">
        <v>5.482625E-2</v>
      </c>
      <c r="V131">
        <v>5.482625E-2</v>
      </c>
      <c r="W131">
        <v>5.482625E-2</v>
      </c>
      <c r="X131">
        <v>5.482625E-2</v>
      </c>
    </row>
    <row r="132" spans="1:25">
      <c r="A132">
        <v>0</v>
      </c>
      <c r="B132">
        <v>0</v>
      </c>
      <c r="C132">
        <v>0</v>
      </c>
      <c r="D132">
        <v>0</v>
      </c>
      <c r="E132" s="1">
        <v>2.460904E-5</v>
      </c>
      <c r="F132" s="1">
        <v>5.2286200000000001E-5</v>
      </c>
      <c r="G132" s="1">
        <v>9.575063E-5</v>
      </c>
      <c r="H132">
        <v>1.6838150000000001E-4</v>
      </c>
      <c r="I132">
        <v>2.1462869999999999E-4</v>
      </c>
      <c r="J132">
        <v>1.8710999999999999E-4</v>
      </c>
      <c r="K132">
        <v>1.441007E-4</v>
      </c>
      <c r="L132">
        <v>2.0136930000000001E-4</v>
      </c>
      <c r="M132">
        <v>4.6261570000000001E-4</v>
      </c>
      <c r="N132">
        <v>1.0730710000000001E-3</v>
      </c>
      <c r="O132">
        <v>2.2180260000000001E-3</v>
      </c>
      <c r="P132">
        <v>3.9241600000000003E-3</v>
      </c>
      <c r="Q132">
        <v>5.9492549999999996E-3</v>
      </c>
      <c r="R132">
        <v>6.7791359999999998E-3</v>
      </c>
      <c r="S132">
        <v>6.7791359999999998E-3</v>
      </c>
      <c r="T132">
        <v>6.7791359999999998E-3</v>
      </c>
      <c r="U132">
        <v>6.7791359999999998E-3</v>
      </c>
      <c r="V132">
        <v>6.7791359999999998E-3</v>
      </c>
      <c r="W132">
        <v>6.7791359999999998E-3</v>
      </c>
      <c r="X132">
        <v>6.7791359999999998E-3</v>
      </c>
    </row>
    <row r="133" spans="1: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 s="1">
        <v>8.4632599999999997E-6</v>
      </c>
      <c r="H133" s="1">
        <v>3.2102920000000002E-5</v>
      </c>
      <c r="I133" s="1">
        <v>6.8835899999999996E-5</v>
      </c>
      <c r="J133">
        <v>1.192679E-4</v>
      </c>
      <c r="K133">
        <v>1.778355E-4</v>
      </c>
      <c r="L133">
        <v>2.290556E-4</v>
      </c>
      <c r="M133">
        <v>2.5273119999999998E-4</v>
      </c>
      <c r="N133">
        <v>2.376236E-4</v>
      </c>
      <c r="O133">
        <v>1.895566E-4</v>
      </c>
      <c r="P133">
        <v>1.243289E-4</v>
      </c>
      <c r="Q133" s="1">
        <v>5.4518319999999997E-5</v>
      </c>
      <c r="R133" s="1">
        <v>2.6516199999999999E-5</v>
      </c>
      <c r="S133" s="1">
        <v>2.6516199999999999E-5</v>
      </c>
      <c r="T133" s="1">
        <v>2.6516199999999999E-5</v>
      </c>
      <c r="U133" s="1">
        <v>2.6516199999999999E-5</v>
      </c>
      <c r="V133" s="1">
        <v>2.6516199999999999E-5</v>
      </c>
      <c r="W133" s="1">
        <v>2.6516199999999999E-5</v>
      </c>
      <c r="X133" s="1">
        <v>2.6516199999999999E-5</v>
      </c>
    </row>
    <row r="134" spans="1:25">
      <c r="A134" t="s">
        <v>421</v>
      </c>
      <c r="B134">
        <v>2</v>
      </c>
    </row>
    <row r="135" spans="1:25">
      <c r="A135">
        <v>0</v>
      </c>
      <c r="B135">
        <v>0</v>
      </c>
      <c r="C135">
        <v>0</v>
      </c>
      <c r="D135">
        <v>9.0113350000000005E-3</v>
      </c>
      <c r="E135">
        <v>2.6776379999999999E-2</v>
      </c>
      <c r="F135">
        <v>4.7568350000000002E-2</v>
      </c>
      <c r="G135">
        <v>6.2603240000000004E-2</v>
      </c>
      <c r="H135">
        <v>6.6585249999999999E-2</v>
      </c>
      <c r="I135">
        <v>6.4242090000000002E-2</v>
      </c>
      <c r="J135">
        <v>6.869683E-2</v>
      </c>
      <c r="K135">
        <v>9.3443799999999994E-2</v>
      </c>
      <c r="L135">
        <v>0.14509910000000001</v>
      </c>
      <c r="M135">
        <v>0.22200439999999999</v>
      </c>
      <c r="N135">
        <v>0.31725599999999998</v>
      </c>
      <c r="O135">
        <v>0.42117520000000003</v>
      </c>
      <c r="P135">
        <v>0.52110659999999998</v>
      </c>
      <c r="Q135">
        <v>0.60167320000000002</v>
      </c>
      <c r="R135">
        <v>0.64946219999999999</v>
      </c>
      <c r="S135">
        <v>0.66094410000000003</v>
      </c>
      <c r="T135">
        <v>0.6469241</v>
      </c>
      <c r="U135">
        <v>0.63105630000000001</v>
      </c>
      <c r="V135">
        <v>0.63105630000000001</v>
      </c>
      <c r="W135">
        <v>0.63105630000000001</v>
      </c>
      <c r="X135">
        <v>0.63105630000000001</v>
      </c>
    </row>
    <row r="136" spans="1:25">
      <c r="A136">
        <v>8.8712300000000008E-3</v>
      </c>
      <c r="B136">
        <v>5.0665110000000001E-3</v>
      </c>
      <c r="C136">
        <v>1.362343E-3</v>
      </c>
      <c r="D136">
        <v>0</v>
      </c>
      <c r="E136">
        <v>0</v>
      </c>
      <c r="F136">
        <v>1.2062710000000001E-3</v>
      </c>
      <c r="G136">
        <v>2.426316E-3</v>
      </c>
      <c r="H136">
        <v>1.5131669999999999E-3</v>
      </c>
      <c r="I136">
        <v>0</v>
      </c>
      <c r="J136">
        <v>0</v>
      </c>
      <c r="K136">
        <v>1.9432760000000001E-3</v>
      </c>
      <c r="L136">
        <v>5.0153999999999997E-3</v>
      </c>
      <c r="M136">
        <v>6.6878900000000002E-3</v>
      </c>
      <c r="N136">
        <v>6.9429840000000001E-3</v>
      </c>
      <c r="O136">
        <v>7.8885880000000002E-3</v>
      </c>
      <c r="P136">
        <v>1.0910990000000001E-2</v>
      </c>
      <c r="Q136">
        <v>1.4256639999999999E-2</v>
      </c>
      <c r="R136">
        <v>1.4275360000000001E-2</v>
      </c>
      <c r="S136">
        <v>9.6618699999999995E-3</v>
      </c>
      <c r="T136">
        <v>4.3088559999999998E-3</v>
      </c>
      <c r="U136">
        <v>4.1753290000000002E-3</v>
      </c>
      <c r="V136">
        <v>4.1753290000000002E-3</v>
      </c>
      <c r="W136">
        <v>4.1753290000000002E-3</v>
      </c>
      <c r="X136">
        <v>4.1753290000000002E-3</v>
      </c>
    </row>
    <row r="137" spans="1:25">
      <c r="A137" s="1">
        <v>2.1153290000000001E-6</v>
      </c>
      <c r="B137">
        <v>1.2846290000000001E-4</v>
      </c>
      <c r="C137">
        <v>2.5480689999999998E-4</v>
      </c>
      <c r="D137">
        <v>3.810897E-4</v>
      </c>
      <c r="E137">
        <v>5.0714719999999996E-4</v>
      </c>
      <c r="F137">
        <v>6.3273219999999996E-4</v>
      </c>
      <c r="G137">
        <v>7.5755940000000002E-4</v>
      </c>
      <c r="H137">
        <v>8.8132399999999995E-4</v>
      </c>
      <c r="I137">
        <v>1.00366E-3</v>
      </c>
      <c r="J137">
        <v>1.124072E-3</v>
      </c>
      <c r="K137">
        <v>1.2419530000000001E-3</v>
      </c>
      <c r="L137">
        <v>1.3567309999999999E-3</v>
      </c>
      <c r="M137">
        <v>1.4680749999999999E-3</v>
      </c>
      <c r="N137">
        <v>1.5759750000000001E-3</v>
      </c>
      <c r="O137">
        <v>1.680588E-3</v>
      </c>
      <c r="P137">
        <v>1.7819559999999999E-3</v>
      </c>
      <c r="Q137">
        <v>1.879861E-3</v>
      </c>
      <c r="R137">
        <v>1.9739940000000002E-3</v>
      </c>
      <c r="S137">
        <v>2.0643279999999998E-3</v>
      </c>
      <c r="T137">
        <v>2.1513930000000001E-3</v>
      </c>
      <c r="U137">
        <v>2.2193619999999999E-3</v>
      </c>
      <c r="V137">
        <v>2.2193619999999999E-3</v>
      </c>
      <c r="W137">
        <v>2.2193619999999999E-3</v>
      </c>
      <c r="X137">
        <v>2.2193619999999999E-3</v>
      </c>
    </row>
    <row r="138" spans="1:25">
      <c r="A138" t="s">
        <v>421</v>
      </c>
      <c r="B138">
        <v>3</v>
      </c>
    </row>
    <row r="139" spans="1:25">
      <c r="A139">
        <v>2.498423E-2</v>
      </c>
      <c r="B139">
        <v>0.1359619</v>
      </c>
      <c r="C139">
        <v>0.17758070000000001</v>
      </c>
      <c r="D139">
        <v>0.2213321</v>
      </c>
      <c r="E139">
        <v>0.2659823</v>
      </c>
      <c r="F139">
        <v>0.3099421</v>
      </c>
      <c r="G139">
        <v>0.35173339999999997</v>
      </c>
      <c r="H139">
        <v>0.39036710000000002</v>
      </c>
      <c r="I139">
        <v>0.42549290000000001</v>
      </c>
      <c r="J139">
        <v>0.4572851</v>
      </c>
      <c r="K139">
        <v>0.48613269999999997</v>
      </c>
      <c r="L139">
        <v>0.51228010000000002</v>
      </c>
      <c r="M139">
        <v>0.53558079999999997</v>
      </c>
      <c r="N139">
        <v>0.55547360000000001</v>
      </c>
      <c r="O139">
        <v>0.57730029999999999</v>
      </c>
      <c r="P139">
        <v>0.58837249999999996</v>
      </c>
      <c r="Q139">
        <v>0.59054139999999999</v>
      </c>
      <c r="R139">
        <v>0.58912629999999999</v>
      </c>
      <c r="S139">
        <v>0.59044359999999996</v>
      </c>
      <c r="T139">
        <v>0.59832859999999999</v>
      </c>
      <c r="U139">
        <v>0.61209919999999995</v>
      </c>
      <c r="V139">
        <v>0.62726510000000002</v>
      </c>
      <c r="W139">
        <v>0.63822380000000001</v>
      </c>
      <c r="X139">
        <v>0.64090519999999995</v>
      </c>
      <c r="Y139">
        <v>0.62361849999999996</v>
      </c>
    </row>
    <row r="140" spans="1: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2.645697E-4</v>
      </c>
      <c r="H140">
        <v>5.6015709999999996E-4</v>
      </c>
      <c r="I140">
        <v>8.7801190000000003E-4</v>
      </c>
      <c r="J140">
        <v>1.221979E-3</v>
      </c>
      <c r="K140">
        <v>1.5953919999999999E-3</v>
      </c>
      <c r="L140">
        <v>2.0009149999999998E-3</v>
      </c>
      <c r="M140">
        <v>2.4405849999999999E-3</v>
      </c>
      <c r="N140">
        <v>2.9160750000000002E-3</v>
      </c>
      <c r="O140">
        <v>3.7001790000000001E-3</v>
      </c>
      <c r="P140">
        <v>4.5755520000000001E-3</v>
      </c>
      <c r="Q140">
        <v>5.5499590000000001E-3</v>
      </c>
      <c r="R140">
        <v>6.6281220000000002E-3</v>
      </c>
      <c r="S140">
        <v>7.8056749999999998E-3</v>
      </c>
      <c r="T140">
        <v>9.0646570000000003E-3</v>
      </c>
      <c r="U140">
        <v>1.037398E-2</v>
      </c>
      <c r="V140">
        <v>1.169568E-2</v>
      </c>
      <c r="W140">
        <v>1.29944E-2</v>
      </c>
      <c r="X140">
        <v>1.4245829999999999E-2</v>
      </c>
      <c r="Y140">
        <v>1.620678E-2</v>
      </c>
    </row>
    <row r="141" spans="1:25">
      <c r="A141">
        <v>8.6963220000000003E-4</v>
      </c>
      <c r="B141">
        <v>9.7234570000000002E-4</v>
      </c>
      <c r="C141">
        <v>1.0065829999999999E-3</v>
      </c>
      <c r="D141">
        <v>1.0408209999999999E-3</v>
      </c>
      <c r="E141">
        <v>1.075059E-3</v>
      </c>
      <c r="F141">
        <v>1.109297E-3</v>
      </c>
      <c r="G141">
        <v>1.143535E-3</v>
      </c>
      <c r="H141">
        <v>1.1777720000000001E-3</v>
      </c>
      <c r="I141">
        <v>1.2120099999999999E-3</v>
      </c>
      <c r="J141">
        <v>1.2462479999999999E-3</v>
      </c>
      <c r="K141">
        <v>1.280486E-3</v>
      </c>
      <c r="L141">
        <v>1.314724E-3</v>
      </c>
      <c r="M141">
        <v>1.3489610000000001E-3</v>
      </c>
      <c r="N141">
        <v>1.3831990000000001E-3</v>
      </c>
      <c r="O141">
        <v>1.434556E-3</v>
      </c>
      <c r="P141">
        <v>1.485912E-3</v>
      </c>
      <c r="Q141">
        <v>1.537269E-3</v>
      </c>
      <c r="R141">
        <v>1.5886260000000001E-3</v>
      </c>
      <c r="S141">
        <v>1.6399819999999999E-3</v>
      </c>
      <c r="T141">
        <v>1.691339E-3</v>
      </c>
      <c r="U141">
        <v>1.7426950000000001E-3</v>
      </c>
      <c r="V141">
        <v>1.794052E-3</v>
      </c>
      <c r="W141">
        <v>1.8454089999999999E-3</v>
      </c>
      <c r="X141">
        <v>1.8967649999999999E-3</v>
      </c>
      <c r="Y141">
        <v>1.9823589999999999E-3</v>
      </c>
    </row>
    <row r="142" spans="1:25">
      <c r="A142" t="s">
        <v>422</v>
      </c>
      <c r="B142" t="s">
        <v>1</v>
      </c>
      <c r="C142" t="s">
        <v>211</v>
      </c>
      <c r="D142" t="s">
        <v>423</v>
      </c>
    </row>
    <row r="143" spans="1:25">
      <c r="A143" t="s">
        <v>421</v>
      </c>
      <c r="B143">
        <v>1</v>
      </c>
    </row>
    <row r="144" spans="1:25">
      <c r="A144">
        <v>2.1642870000000002E-2</v>
      </c>
      <c r="B144">
        <v>6.8971759999999993E-2</v>
      </c>
      <c r="C144">
        <v>7.2442199999999998E-2</v>
      </c>
      <c r="D144">
        <v>6.289351E-2</v>
      </c>
      <c r="E144">
        <v>7.8822400000000001E-2</v>
      </c>
      <c r="F144">
        <v>0.1042743</v>
      </c>
      <c r="G144">
        <v>0.13067699999999999</v>
      </c>
      <c r="H144">
        <v>0.1544864</v>
      </c>
      <c r="I144">
        <v>0.1736441</v>
      </c>
      <c r="J144">
        <v>0.18272189999999999</v>
      </c>
      <c r="K144">
        <v>0.18719050000000001</v>
      </c>
      <c r="L144">
        <v>0.18740689999999999</v>
      </c>
    </row>
    <row r="145" spans="1:21">
      <c r="A145">
        <v>0</v>
      </c>
      <c r="B145" s="1">
        <v>4.2202069999999998E-5</v>
      </c>
      <c r="C145">
        <v>1.038565E-4</v>
      </c>
      <c r="D145">
        <v>2.048001E-4</v>
      </c>
      <c r="E145">
        <v>2.0581749999999999E-4</v>
      </c>
      <c r="F145">
        <v>1.7241970000000001E-4</v>
      </c>
      <c r="G145">
        <v>1.4730590000000001E-4</v>
      </c>
      <c r="H145">
        <v>1.4779579999999999E-4</v>
      </c>
      <c r="I145">
        <v>1.9004140000000001E-4</v>
      </c>
      <c r="J145">
        <v>2.5795990000000002E-4</v>
      </c>
      <c r="K145">
        <v>3.80584E-4</v>
      </c>
      <c r="L145">
        <v>4.3749849999999999E-4</v>
      </c>
    </row>
    <row r="146" spans="1:21">
      <c r="A146">
        <v>0</v>
      </c>
      <c r="B146">
        <v>0</v>
      </c>
      <c r="C146" s="1">
        <v>1.081986E-5</v>
      </c>
      <c r="D146" s="1">
        <v>5.3028310000000003E-5</v>
      </c>
      <c r="E146" s="1">
        <v>9.7488030000000001E-5</v>
      </c>
      <c r="F146">
        <v>1.3459149999999999E-4</v>
      </c>
      <c r="G146">
        <v>1.681353E-4</v>
      </c>
      <c r="H146">
        <v>1.9858819999999999E-4</v>
      </c>
      <c r="I146">
        <v>2.2550789999999999E-4</v>
      </c>
      <c r="J146">
        <v>2.4054680000000001E-4</v>
      </c>
      <c r="K146">
        <v>2.5067299999999998E-4</v>
      </c>
      <c r="L146">
        <v>2.523456E-4</v>
      </c>
    </row>
    <row r="147" spans="1:21">
      <c r="A147" t="s">
        <v>421</v>
      </c>
      <c r="B147">
        <v>2</v>
      </c>
    </row>
    <row r="148" spans="1:21">
      <c r="A148">
        <v>1.2675789999999999E-2</v>
      </c>
      <c r="B148">
        <v>5.9526250000000003E-2</v>
      </c>
      <c r="C148">
        <v>6.4536090000000004E-2</v>
      </c>
      <c r="D148">
        <v>8.8873079999999993E-2</v>
      </c>
      <c r="E148">
        <v>0.18073159999999999</v>
      </c>
      <c r="F148">
        <v>0.3141369</v>
      </c>
      <c r="G148">
        <v>0.4647464</v>
      </c>
      <c r="H148">
        <v>0.58797449999999996</v>
      </c>
      <c r="I148">
        <v>0.64349979999999996</v>
      </c>
      <c r="J148">
        <v>0.66065070000000004</v>
      </c>
      <c r="K148">
        <v>0.66047069999999997</v>
      </c>
      <c r="L148">
        <v>0.64831799999999995</v>
      </c>
    </row>
    <row r="149" spans="1:21">
      <c r="A149">
        <v>0</v>
      </c>
      <c r="B149">
        <v>2.2943640000000001E-3</v>
      </c>
      <c r="C149">
        <v>0</v>
      </c>
      <c r="D149">
        <v>1.5558130000000001E-3</v>
      </c>
      <c r="E149">
        <v>6.0952369999999999E-3</v>
      </c>
      <c r="F149">
        <v>6.9374650000000003E-3</v>
      </c>
      <c r="G149">
        <v>8.9349500000000005E-3</v>
      </c>
      <c r="H149">
        <v>1.374587E-2</v>
      </c>
      <c r="I149">
        <v>1.4644799999999999E-2</v>
      </c>
      <c r="J149">
        <v>1.1690209999999999E-2</v>
      </c>
      <c r="K149">
        <v>9.1226559999999998E-3</v>
      </c>
      <c r="L149">
        <v>4.5602189999999999E-3</v>
      </c>
    </row>
    <row r="150" spans="1:21">
      <c r="A150">
        <v>4.114732E-4</v>
      </c>
      <c r="B150">
        <v>7.2357360000000002E-4</v>
      </c>
      <c r="C150">
        <v>9.8512600000000001E-4</v>
      </c>
      <c r="D150">
        <v>1.2271910000000001E-3</v>
      </c>
      <c r="E150">
        <v>1.412817E-3</v>
      </c>
      <c r="F150">
        <v>1.572702E-3</v>
      </c>
      <c r="G150">
        <v>1.7238290000000001E-3</v>
      </c>
      <c r="H150">
        <v>1.860748E-3</v>
      </c>
      <c r="I150">
        <v>1.9570210000000002E-3</v>
      </c>
      <c r="J150">
        <v>2.0327819999999999E-3</v>
      </c>
      <c r="K150">
        <v>2.0721609999999999E-3</v>
      </c>
      <c r="L150">
        <v>2.145419E-3</v>
      </c>
    </row>
    <row r="151" spans="1:21">
      <c r="A151" t="s">
        <v>421</v>
      </c>
      <c r="B151">
        <v>3</v>
      </c>
    </row>
    <row r="152" spans="1:21">
      <c r="A152">
        <v>2.500173E-2</v>
      </c>
      <c r="B152">
        <v>0.15730730000000001</v>
      </c>
      <c r="C152">
        <v>0.29162179999999999</v>
      </c>
      <c r="D152">
        <v>0.40725899999999998</v>
      </c>
      <c r="E152">
        <v>0.48953390000000002</v>
      </c>
      <c r="F152">
        <v>0.5470507</v>
      </c>
      <c r="G152">
        <v>0.58031080000000002</v>
      </c>
      <c r="H152">
        <v>0.59040709999999996</v>
      </c>
      <c r="I152">
        <v>0.58942709999999998</v>
      </c>
      <c r="J152">
        <v>0.58943469999999998</v>
      </c>
      <c r="K152">
        <v>0.59199179999999996</v>
      </c>
      <c r="L152">
        <v>0.5949643</v>
      </c>
      <c r="M152">
        <v>0.59830220000000001</v>
      </c>
      <c r="N152">
        <v>0.60330260000000002</v>
      </c>
      <c r="O152">
        <v>0.61049520000000002</v>
      </c>
      <c r="P152">
        <v>0.6182377</v>
      </c>
      <c r="Q152">
        <v>0.62460349999999998</v>
      </c>
      <c r="R152">
        <v>0.62913989999999997</v>
      </c>
      <c r="S152">
        <v>0.63225439999999999</v>
      </c>
      <c r="T152">
        <v>0.63442609999999999</v>
      </c>
      <c r="U152">
        <v>0.6359842</v>
      </c>
    </row>
    <row r="153" spans="1:21">
      <c r="A153">
        <v>0</v>
      </c>
      <c r="B153">
        <v>0</v>
      </c>
      <c r="C153">
        <v>0</v>
      </c>
      <c r="D153">
        <v>7.0605669999999996E-4</v>
      </c>
      <c r="E153">
        <v>1.644083E-3</v>
      </c>
      <c r="F153">
        <v>2.6990019999999998E-3</v>
      </c>
      <c r="G153">
        <v>3.8640329999999998E-3</v>
      </c>
      <c r="H153">
        <v>5.1102109999999999E-3</v>
      </c>
      <c r="I153">
        <v>6.368037E-3</v>
      </c>
      <c r="J153">
        <v>7.4327910000000002E-3</v>
      </c>
      <c r="K153">
        <v>8.1631429999999994E-3</v>
      </c>
      <c r="L153">
        <v>8.6444250000000007E-3</v>
      </c>
      <c r="M153">
        <v>9.0616470000000008E-3</v>
      </c>
      <c r="N153">
        <v>9.5826699999999997E-3</v>
      </c>
      <c r="O153">
        <v>1.023569E-2</v>
      </c>
      <c r="P153">
        <v>1.089626E-2</v>
      </c>
      <c r="Q153">
        <v>1.145063E-2</v>
      </c>
      <c r="R153">
        <v>1.187652E-2</v>
      </c>
      <c r="S153">
        <v>1.219961E-2</v>
      </c>
      <c r="T153">
        <v>1.2450589999999999E-2</v>
      </c>
      <c r="U153">
        <v>1.2651519999999999E-2</v>
      </c>
    </row>
    <row r="154" spans="1:21">
      <c r="A154">
        <v>8.696493E-4</v>
      </c>
      <c r="B154">
        <v>9.9016639999999993E-4</v>
      </c>
      <c r="C154">
        <v>1.0948830000000001E-3</v>
      </c>
      <c r="D154">
        <v>1.1938129999999999E-3</v>
      </c>
      <c r="E154">
        <v>1.2847480000000001E-3</v>
      </c>
      <c r="F154">
        <v>1.367895E-3</v>
      </c>
      <c r="G154">
        <v>1.4446050000000001E-3</v>
      </c>
      <c r="H154">
        <v>1.5147579999999999E-3</v>
      </c>
      <c r="I154">
        <v>1.5766770000000001E-3</v>
      </c>
      <c r="J154">
        <v>1.624147E-3</v>
      </c>
      <c r="K154">
        <v>1.6548590000000001E-3</v>
      </c>
      <c r="L154">
        <v>1.6744939999999999E-3</v>
      </c>
      <c r="M154">
        <v>1.6912190000000001E-3</v>
      </c>
      <c r="N154">
        <v>1.711813E-3</v>
      </c>
      <c r="O154">
        <v>1.7373200000000001E-3</v>
      </c>
      <c r="P154">
        <v>1.7629639999999999E-3</v>
      </c>
      <c r="Q154">
        <v>1.7845000000000001E-3</v>
      </c>
      <c r="R154">
        <v>1.8011220000000001E-3</v>
      </c>
      <c r="S154">
        <v>1.813807E-3</v>
      </c>
      <c r="T154">
        <v>1.8237189999999999E-3</v>
      </c>
      <c r="U154">
        <v>1.8316960000000001E-3</v>
      </c>
    </row>
    <row r="155" spans="1:21">
      <c r="A155" t="s">
        <v>424</v>
      </c>
      <c r="B155" t="s">
        <v>1</v>
      </c>
      <c r="C155" t="s">
        <v>211</v>
      </c>
      <c r="D155" t="s">
        <v>423</v>
      </c>
    </row>
    <row r="156" spans="1:21">
      <c r="A156" t="s">
        <v>421</v>
      </c>
      <c r="B156">
        <v>1</v>
      </c>
    </row>
    <row r="157" spans="1:21">
      <c r="A157">
        <v>0.26609660000000002</v>
      </c>
      <c r="B157">
        <v>0.28443259999999998</v>
      </c>
      <c r="C157">
        <v>0.31203500000000001</v>
      </c>
      <c r="D157">
        <v>0.3545933</v>
      </c>
      <c r="E157">
        <v>0.39000010000000002</v>
      </c>
      <c r="F157">
        <v>0.41578229999999999</v>
      </c>
      <c r="G157">
        <v>0.43731419999999999</v>
      </c>
      <c r="H157">
        <v>0.45610440000000002</v>
      </c>
      <c r="I157">
        <v>0.47292269999999997</v>
      </c>
      <c r="J157">
        <v>0.48327999999999999</v>
      </c>
      <c r="K157">
        <v>0.49254550000000002</v>
      </c>
      <c r="L157">
        <v>0.49526579999999998</v>
      </c>
    </row>
    <row r="158" spans="1:21">
      <c r="A158" t="s">
        <v>421</v>
      </c>
      <c r="B158">
        <v>2</v>
      </c>
    </row>
    <row r="159" spans="1:21">
      <c r="A159">
        <v>0.73278770000000004</v>
      </c>
      <c r="B159">
        <v>0.8856136</v>
      </c>
      <c r="C159">
        <v>1.211973</v>
      </c>
      <c r="D159">
        <v>1.8420430000000001</v>
      </c>
      <c r="E159">
        <v>2.6635080000000002</v>
      </c>
      <c r="F159">
        <v>3.3780160000000001</v>
      </c>
      <c r="G159">
        <v>3.4248150000000002</v>
      </c>
      <c r="H159">
        <v>2.9866190000000001</v>
      </c>
      <c r="I159">
        <v>2.8793099999999998</v>
      </c>
      <c r="J159">
        <v>2.6021019999999999</v>
      </c>
      <c r="K159">
        <v>2.1599059999999999</v>
      </c>
      <c r="L159">
        <v>0.73634120000000003</v>
      </c>
    </row>
    <row r="160" spans="1:21">
      <c r="A160" t="s">
        <v>421</v>
      </c>
      <c r="B160">
        <v>3</v>
      </c>
    </row>
    <row r="161" spans="1:21">
      <c r="A161">
        <v>0.52884310000000001</v>
      </c>
      <c r="B161">
        <v>0.5379022</v>
      </c>
      <c r="C161">
        <v>0.55665920000000002</v>
      </c>
      <c r="D161">
        <v>0.58795660000000005</v>
      </c>
      <c r="E161">
        <v>0.63099099999999997</v>
      </c>
      <c r="F161">
        <v>0.68247539999999995</v>
      </c>
      <c r="G161">
        <v>0.73823450000000002</v>
      </c>
      <c r="H161">
        <v>0.79465019999999997</v>
      </c>
      <c r="I161">
        <v>0.85172510000000001</v>
      </c>
      <c r="J161">
        <v>0.90657449999999995</v>
      </c>
      <c r="K161">
        <v>0.95137240000000001</v>
      </c>
      <c r="L161">
        <v>0.98530099999999998</v>
      </c>
      <c r="M161">
        <v>1.0180210000000001</v>
      </c>
      <c r="N161">
        <v>1.0635779999999999</v>
      </c>
      <c r="O161">
        <v>1.1282939999999999</v>
      </c>
      <c r="P161">
        <v>1.2018439999999999</v>
      </c>
      <c r="Q161">
        <v>1.2684059999999999</v>
      </c>
      <c r="R161">
        <v>1.321051</v>
      </c>
      <c r="S161">
        <v>1.360833</v>
      </c>
      <c r="T161">
        <v>1.391033</v>
      </c>
      <c r="U161">
        <v>1.4144099999999999</v>
      </c>
    </row>
    <row r="162" spans="1:21">
      <c r="A162" t="s">
        <v>425</v>
      </c>
      <c r="B162" t="s">
        <v>1</v>
      </c>
      <c r="C162" t="s">
        <v>2</v>
      </c>
    </row>
    <row r="163" spans="1:21">
      <c r="A163">
        <v>38</v>
      </c>
    </row>
    <row r="164" spans="1:21">
      <c r="A164" t="s">
        <v>426</v>
      </c>
      <c r="B164" t="s">
        <v>1</v>
      </c>
      <c r="C164" t="s">
        <v>427</v>
      </c>
      <c r="D164" t="s">
        <v>428</v>
      </c>
    </row>
    <row r="165" spans="1:21">
      <c r="A165" t="s">
        <v>421</v>
      </c>
      <c r="B165">
        <v>1</v>
      </c>
    </row>
    <row r="166" spans="1:21">
      <c r="A166" t="s">
        <v>429</v>
      </c>
      <c r="B166" t="s">
        <v>430</v>
      </c>
      <c r="C166" t="s">
        <v>401</v>
      </c>
      <c r="D166" t="s">
        <v>402</v>
      </c>
    </row>
    <row r="167" spans="1:21">
      <c r="A167">
        <v>71.029300000000006</v>
      </c>
      <c r="B167">
        <v>72.1477</v>
      </c>
      <c r="C167">
        <v>73.885499999999993</v>
      </c>
      <c r="D167">
        <v>75.986999999999995</v>
      </c>
      <c r="E167">
        <v>77.296700000000001</v>
      </c>
      <c r="F167">
        <v>76.850800000000007</v>
      </c>
      <c r="G167">
        <v>76.878500000000003</v>
      </c>
      <c r="H167">
        <v>77.198999999999998</v>
      </c>
      <c r="I167">
        <v>77.710899999999995</v>
      </c>
      <c r="J167">
        <v>78.355500000000006</v>
      </c>
      <c r="K167">
        <v>79.096800000000002</v>
      </c>
      <c r="L167">
        <v>80.580699999999993</v>
      </c>
      <c r="M167" t="s">
        <v>20</v>
      </c>
      <c r="N167">
        <v>1979</v>
      </c>
    </row>
    <row r="168" spans="1:21">
      <c r="A168">
        <v>71.029300000000006</v>
      </c>
      <c r="B168">
        <v>72.1477</v>
      </c>
      <c r="C168">
        <v>73.885499999999993</v>
      </c>
      <c r="D168">
        <v>75.986999999999995</v>
      </c>
      <c r="E168">
        <v>77.296700000000001</v>
      </c>
      <c r="F168">
        <v>76.850800000000007</v>
      </c>
      <c r="G168">
        <v>76.878500000000003</v>
      </c>
      <c r="H168">
        <v>77.198999999999998</v>
      </c>
      <c r="I168">
        <v>77.710899999999995</v>
      </c>
      <c r="J168">
        <v>78.355500000000006</v>
      </c>
      <c r="K168">
        <v>79.096800000000002</v>
      </c>
      <c r="L168">
        <v>80.580699999999993</v>
      </c>
      <c r="M168" t="s">
        <v>20</v>
      </c>
      <c r="N168">
        <v>1980</v>
      </c>
    </row>
    <row r="169" spans="1:21">
      <c r="A169">
        <v>75.807400000000001</v>
      </c>
      <c r="B169">
        <v>76.600300000000004</v>
      </c>
      <c r="C169">
        <v>77.828699999999998</v>
      </c>
      <c r="D169">
        <v>79.2941</v>
      </c>
      <c r="E169">
        <v>79.595200000000006</v>
      </c>
      <c r="F169">
        <v>78.2727</v>
      </c>
      <c r="G169">
        <v>77.449200000000005</v>
      </c>
      <c r="H169">
        <v>76.954400000000007</v>
      </c>
      <c r="I169">
        <v>76.702299999999994</v>
      </c>
      <c r="J169">
        <v>76.648600000000002</v>
      </c>
      <c r="K169">
        <v>76.767899999999997</v>
      </c>
      <c r="L169">
        <v>77.3476</v>
      </c>
      <c r="M169" t="s">
        <v>20</v>
      </c>
      <c r="N169">
        <v>1981</v>
      </c>
    </row>
    <row r="170" spans="1:21">
      <c r="A170">
        <v>77.284199999999998</v>
      </c>
      <c r="B170">
        <v>78.614599999999996</v>
      </c>
      <c r="C170">
        <v>80.681600000000003</v>
      </c>
      <c r="D170">
        <v>83.187299999999993</v>
      </c>
      <c r="E170">
        <v>84.950800000000001</v>
      </c>
      <c r="F170">
        <v>84.711500000000001</v>
      </c>
      <c r="G170">
        <v>84.991699999999994</v>
      </c>
      <c r="H170">
        <v>85.588200000000001</v>
      </c>
      <c r="I170">
        <v>86.384</v>
      </c>
      <c r="J170">
        <v>87.309600000000003</v>
      </c>
      <c r="K170">
        <v>88.321299999999994</v>
      </c>
      <c r="L170">
        <v>90.245900000000006</v>
      </c>
      <c r="M170" t="s">
        <v>20</v>
      </c>
      <c r="N170">
        <v>1982</v>
      </c>
    </row>
    <row r="171" spans="1:21">
      <c r="A171">
        <v>66.430199999999999</v>
      </c>
      <c r="B171">
        <v>67.263099999999994</v>
      </c>
      <c r="C171">
        <v>68.550399999999996</v>
      </c>
      <c r="D171">
        <v>70.092799999999997</v>
      </c>
      <c r="E171">
        <v>70.851900000000001</v>
      </c>
      <c r="F171">
        <v>69.982900000000001</v>
      </c>
      <c r="G171">
        <v>69.549800000000005</v>
      </c>
      <c r="H171">
        <v>69.394800000000004</v>
      </c>
      <c r="I171">
        <v>69.433199999999999</v>
      </c>
      <c r="J171">
        <v>69.618499999999997</v>
      </c>
      <c r="K171">
        <v>69.922899999999998</v>
      </c>
      <c r="L171">
        <v>70.699600000000004</v>
      </c>
      <c r="M171" t="s">
        <v>20</v>
      </c>
      <c r="N171">
        <v>1983</v>
      </c>
    </row>
    <row r="172" spans="1:21">
      <c r="A172">
        <v>76.3583</v>
      </c>
      <c r="B172">
        <v>77.298199999999994</v>
      </c>
      <c r="C172">
        <v>78.789699999999996</v>
      </c>
      <c r="D172">
        <v>80.599800000000002</v>
      </c>
      <c r="E172">
        <v>80.435400000000001</v>
      </c>
      <c r="F172">
        <v>79.377300000000005</v>
      </c>
      <c r="G172">
        <v>78.837800000000001</v>
      </c>
      <c r="H172">
        <v>78.649299999999997</v>
      </c>
      <c r="I172">
        <v>78.735399999999998</v>
      </c>
      <c r="J172">
        <v>79.063500000000005</v>
      </c>
      <c r="K172">
        <v>79.617000000000004</v>
      </c>
      <c r="L172">
        <v>81.111699999999999</v>
      </c>
      <c r="M172" t="s">
        <v>20</v>
      </c>
      <c r="N172">
        <v>1984</v>
      </c>
    </row>
    <row r="173" spans="1:21">
      <c r="A173">
        <v>76.039000000000001</v>
      </c>
      <c r="B173">
        <v>77.182100000000005</v>
      </c>
      <c r="C173">
        <v>78.9726</v>
      </c>
      <c r="D173">
        <v>81.144599999999997</v>
      </c>
      <c r="E173">
        <v>82.098799999999997</v>
      </c>
      <c r="F173">
        <v>81.507199999999997</v>
      </c>
      <c r="G173">
        <v>81.427099999999996</v>
      </c>
      <c r="H173">
        <v>81.669600000000003</v>
      </c>
      <c r="I173">
        <v>82.132800000000003</v>
      </c>
      <c r="J173">
        <v>82.760599999999997</v>
      </c>
      <c r="K173">
        <v>83.519499999999994</v>
      </c>
      <c r="L173">
        <v>85.121700000000004</v>
      </c>
      <c r="M173" t="s">
        <v>20</v>
      </c>
      <c r="N173">
        <v>1985</v>
      </c>
    </row>
    <row r="174" spans="1:21">
      <c r="A174">
        <v>71.555999999999997</v>
      </c>
      <c r="B174">
        <v>72.802899999999994</v>
      </c>
      <c r="C174">
        <v>74.737300000000005</v>
      </c>
      <c r="D174">
        <v>77.081100000000006</v>
      </c>
      <c r="E174">
        <v>78.805599999999998</v>
      </c>
      <c r="F174">
        <v>78.615099999999998</v>
      </c>
      <c r="G174">
        <v>78.905100000000004</v>
      </c>
      <c r="H174">
        <v>79.486599999999996</v>
      </c>
      <c r="I174">
        <v>80.25</v>
      </c>
      <c r="J174">
        <v>81.129900000000006</v>
      </c>
      <c r="K174">
        <v>82.084900000000005</v>
      </c>
      <c r="L174">
        <v>83.886600000000001</v>
      </c>
      <c r="M174" t="s">
        <v>20</v>
      </c>
      <c r="N174">
        <v>1986</v>
      </c>
    </row>
    <row r="175" spans="1:21">
      <c r="A175">
        <v>74.627200000000002</v>
      </c>
      <c r="B175">
        <v>75.569000000000003</v>
      </c>
      <c r="C175">
        <v>77.036199999999994</v>
      </c>
      <c r="D175">
        <v>78.8018</v>
      </c>
      <c r="E175">
        <v>79.387200000000007</v>
      </c>
      <c r="F175">
        <v>78.418800000000005</v>
      </c>
      <c r="G175">
        <v>77.944800000000001</v>
      </c>
      <c r="H175">
        <v>77.7898</v>
      </c>
      <c r="I175">
        <v>77.862399999999994</v>
      </c>
      <c r="J175">
        <v>78.1143</v>
      </c>
      <c r="K175">
        <v>78.517399999999995</v>
      </c>
      <c r="L175">
        <v>79.545400000000001</v>
      </c>
      <c r="M175" t="s">
        <v>20</v>
      </c>
      <c r="N175">
        <v>1987</v>
      </c>
    </row>
    <row r="176" spans="1:21">
      <c r="A176">
        <v>70.778999999999996</v>
      </c>
      <c r="B176">
        <v>71.981999999999999</v>
      </c>
      <c r="C176">
        <v>73.851799999999997</v>
      </c>
      <c r="D176">
        <v>76.117999999999995</v>
      </c>
      <c r="E176">
        <v>77.676699999999997</v>
      </c>
      <c r="F176">
        <v>77.424300000000002</v>
      </c>
      <c r="G176">
        <v>77.647400000000005</v>
      </c>
      <c r="H176">
        <v>78.160700000000006</v>
      </c>
      <c r="I176">
        <v>78.857900000000001</v>
      </c>
      <c r="J176">
        <v>79.676400000000001</v>
      </c>
      <c r="K176">
        <v>80.576800000000006</v>
      </c>
      <c r="L176">
        <v>82.301400000000001</v>
      </c>
      <c r="M176" t="s">
        <v>20</v>
      </c>
      <c r="N176">
        <v>1988</v>
      </c>
    </row>
    <row r="177" spans="1:14">
      <c r="A177">
        <v>70.479100000000003</v>
      </c>
      <c r="B177">
        <v>71.419499999999999</v>
      </c>
      <c r="C177">
        <v>72.884399999999999</v>
      </c>
      <c r="D177">
        <v>74.650000000000006</v>
      </c>
      <c r="E177">
        <v>75.363100000000003</v>
      </c>
      <c r="F177">
        <v>74.557400000000001</v>
      </c>
      <c r="G177">
        <v>74.219300000000004</v>
      </c>
      <c r="H177">
        <v>74.1798</v>
      </c>
      <c r="I177">
        <v>74.349299999999999</v>
      </c>
      <c r="J177">
        <v>74.679400000000001</v>
      </c>
      <c r="K177">
        <v>75.141599999999997</v>
      </c>
      <c r="L177">
        <v>76.228099999999998</v>
      </c>
      <c r="M177" t="s">
        <v>20</v>
      </c>
      <c r="N177">
        <v>1989</v>
      </c>
    </row>
    <row r="178" spans="1:14">
      <c r="A178">
        <v>72.161299999999997</v>
      </c>
      <c r="B178">
        <v>73.128399999999999</v>
      </c>
      <c r="C178">
        <v>74.545699999999997</v>
      </c>
      <c r="D178">
        <v>76.196899999999999</v>
      </c>
      <c r="E178">
        <v>77.950299999999999</v>
      </c>
      <c r="F178">
        <v>78.236900000000006</v>
      </c>
      <c r="G178">
        <v>77.8767</v>
      </c>
      <c r="H178">
        <v>77.788300000000007</v>
      </c>
      <c r="I178">
        <v>77.869399999999999</v>
      </c>
      <c r="J178">
        <v>78.056899999999999</v>
      </c>
      <c r="K178">
        <v>78.311000000000007</v>
      </c>
      <c r="L178">
        <v>78.849999999999994</v>
      </c>
      <c r="M178" t="s">
        <v>20</v>
      </c>
      <c r="N178">
        <v>1990</v>
      </c>
    </row>
    <row r="179" spans="1:14">
      <c r="A179">
        <v>73.107699999999994</v>
      </c>
      <c r="B179">
        <v>74.238299999999995</v>
      </c>
      <c r="C179">
        <v>75.982799999999997</v>
      </c>
      <c r="D179">
        <v>78.082899999999995</v>
      </c>
      <c r="E179">
        <v>79.616699999999994</v>
      </c>
      <c r="F179">
        <v>79.110299999999995</v>
      </c>
      <c r="G179">
        <v>79.085899999999995</v>
      </c>
      <c r="H179">
        <v>79.357600000000005</v>
      </c>
      <c r="I179">
        <v>79.8202</v>
      </c>
      <c r="J179">
        <v>80.411900000000003</v>
      </c>
      <c r="K179">
        <v>81.0946</v>
      </c>
      <c r="L179">
        <v>82.456400000000002</v>
      </c>
      <c r="M179" t="s">
        <v>20</v>
      </c>
      <c r="N179">
        <v>1991</v>
      </c>
    </row>
    <row r="180" spans="1:14">
      <c r="A180">
        <v>70.740200000000002</v>
      </c>
      <c r="B180">
        <v>72.044600000000003</v>
      </c>
      <c r="C180">
        <v>74.0685</v>
      </c>
      <c r="D180">
        <v>76.524600000000007</v>
      </c>
      <c r="E180">
        <v>78.436499999999995</v>
      </c>
      <c r="F180">
        <v>78.404600000000002</v>
      </c>
      <c r="G180">
        <v>78.851200000000006</v>
      </c>
      <c r="H180">
        <v>79.585300000000004</v>
      </c>
      <c r="I180">
        <v>80.494900000000001</v>
      </c>
      <c r="J180">
        <v>81.511399999999995</v>
      </c>
      <c r="K180">
        <v>82.591399999999993</v>
      </c>
      <c r="L180">
        <v>84.581999999999994</v>
      </c>
      <c r="M180" t="s">
        <v>20</v>
      </c>
      <c r="N180">
        <v>1992</v>
      </c>
    </row>
    <row r="181" spans="1:14">
      <c r="A181">
        <v>73.576300000000003</v>
      </c>
      <c r="B181">
        <v>74.6066</v>
      </c>
      <c r="C181">
        <v>76.211299999999994</v>
      </c>
      <c r="D181">
        <v>78.147900000000007</v>
      </c>
      <c r="E181">
        <v>79.043099999999995</v>
      </c>
      <c r="F181">
        <v>78.306100000000001</v>
      </c>
      <c r="G181">
        <v>78.057900000000004</v>
      </c>
      <c r="H181">
        <v>78.119200000000006</v>
      </c>
      <c r="I181">
        <v>78.393500000000003</v>
      </c>
      <c r="J181">
        <v>78.827600000000004</v>
      </c>
      <c r="K181">
        <v>79.389700000000005</v>
      </c>
      <c r="L181">
        <v>80.6387</v>
      </c>
      <c r="M181" t="s">
        <v>20</v>
      </c>
      <c r="N181">
        <v>1993</v>
      </c>
    </row>
    <row r="182" spans="1:14">
      <c r="A182">
        <v>73.217600000000004</v>
      </c>
      <c r="B182">
        <v>74.576800000000006</v>
      </c>
      <c r="C182">
        <v>76.685199999999995</v>
      </c>
      <c r="D182">
        <v>79.243799999999993</v>
      </c>
      <c r="E182">
        <v>81.259600000000006</v>
      </c>
      <c r="F182">
        <v>81.246099999999998</v>
      </c>
      <c r="G182">
        <v>81.728099999999998</v>
      </c>
      <c r="H182">
        <v>82.507499999999993</v>
      </c>
      <c r="I182">
        <v>83.467500000000001</v>
      </c>
      <c r="J182">
        <v>84.536900000000003</v>
      </c>
      <c r="K182">
        <v>85.670199999999994</v>
      </c>
      <c r="L182">
        <v>87.752899999999997</v>
      </c>
      <c r="M182" t="s">
        <v>20</v>
      </c>
      <c r="N182">
        <v>1994</v>
      </c>
    </row>
    <row r="183" spans="1:14">
      <c r="A183">
        <v>71.698300000000003</v>
      </c>
      <c r="B183">
        <v>73.087100000000007</v>
      </c>
      <c r="C183">
        <v>75.235399999999998</v>
      </c>
      <c r="D183">
        <v>77.840800000000002</v>
      </c>
      <c r="E183">
        <v>80.078400000000002</v>
      </c>
      <c r="F183">
        <v>80.186599999999999</v>
      </c>
      <c r="G183">
        <v>80.780299999999997</v>
      </c>
      <c r="H183">
        <v>81.662599999999998</v>
      </c>
      <c r="I183">
        <v>82.715800000000002</v>
      </c>
      <c r="J183">
        <v>83.866799999999998</v>
      </c>
      <c r="K183">
        <v>85.068299999999994</v>
      </c>
      <c r="L183">
        <v>87.236599999999996</v>
      </c>
      <c r="M183" t="s">
        <v>20</v>
      </c>
      <c r="N183">
        <v>1995</v>
      </c>
    </row>
    <row r="184" spans="1:14">
      <c r="A184">
        <v>72.752099999999999</v>
      </c>
      <c r="B184">
        <v>73.626099999999994</v>
      </c>
      <c r="C184">
        <v>74.989699999999999</v>
      </c>
      <c r="D184">
        <v>76.629199999999997</v>
      </c>
      <c r="E184">
        <v>77.016800000000003</v>
      </c>
      <c r="F184">
        <v>75.977800000000002</v>
      </c>
      <c r="G184">
        <v>75.421099999999996</v>
      </c>
      <c r="H184">
        <v>75.179299999999998</v>
      </c>
      <c r="I184">
        <v>75.166700000000006</v>
      </c>
      <c r="J184">
        <v>75.339699999999993</v>
      </c>
      <c r="K184">
        <v>75.672899999999998</v>
      </c>
      <c r="L184">
        <v>76.603899999999996</v>
      </c>
      <c r="M184" t="s">
        <v>20</v>
      </c>
      <c r="N184">
        <v>1996</v>
      </c>
    </row>
    <row r="185" spans="1:14">
      <c r="A185">
        <v>65.968900000000005</v>
      </c>
      <c r="B185">
        <v>66.986199999999997</v>
      </c>
      <c r="C185">
        <v>68.565899999999999</v>
      </c>
      <c r="D185">
        <v>70.474500000000006</v>
      </c>
      <c r="E185">
        <v>71.648099999999999</v>
      </c>
      <c r="F185">
        <v>71.187600000000003</v>
      </c>
      <c r="G185">
        <v>71.165899999999993</v>
      </c>
      <c r="H185">
        <v>71.416300000000007</v>
      </c>
      <c r="I185">
        <v>71.845399999999998</v>
      </c>
      <c r="J185">
        <v>72.399799999999999</v>
      </c>
      <c r="K185">
        <v>73.046599999999998</v>
      </c>
      <c r="L185">
        <v>74.358000000000004</v>
      </c>
      <c r="M185" t="s">
        <v>20</v>
      </c>
      <c r="N185">
        <v>1997</v>
      </c>
    </row>
    <row r="186" spans="1:14">
      <c r="A186">
        <v>77.399699999999996</v>
      </c>
      <c r="B186">
        <v>78.3005</v>
      </c>
      <c r="C186">
        <v>79.706500000000005</v>
      </c>
      <c r="D186">
        <v>81.395600000000002</v>
      </c>
      <c r="E186">
        <v>81.7029</v>
      </c>
      <c r="F186">
        <v>80.535200000000003</v>
      </c>
      <c r="G186">
        <v>79.880700000000004</v>
      </c>
      <c r="H186">
        <v>79.563400000000001</v>
      </c>
      <c r="I186">
        <v>79.494500000000002</v>
      </c>
      <c r="J186">
        <v>79.629199999999997</v>
      </c>
      <c r="K186">
        <v>79.942099999999996</v>
      </c>
      <c r="L186">
        <v>80.879099999999994</v>
      </c>
      <c r="M186" t="s">
        <v>20</v>
      </c>
      <c r="N186">
        <v>1998</v>
      </c>
    </row>
    <row r="187" spans="1:14">
      <c r="A187">
        <v>69.739999999999995</v>
      </c>
      <c r="B187">
        <v>71.245900000000006</v>
      </c>
      <c r="C187">
        <v>73.541899999999998</v>
      </c>
      <c r="D187">
        <v>76.31</v>
      </c>
      <c r="E187">
        <v>79.351799999999997</v>
      </c>
      <c r="F187">
        <v>79.797499999999999</v>
      </c>
      <c r="G187">
        <v>80.670699999999997</v>
      </c>
      <c r="H187">
        <v>81.813599999999994</v>
      </c>
      <c r="I187">
        <v>83.104299999999995</v>
      </c>
      <c r="J187">
        <v>84.464600000000004</v>
      </c>
      <c r="K187">
        <v>85.842299999999994</v>
      </c>
      <c r="L187">
        <v>88.233500000000006</v>
      </c>
      <c r="M187" t="s">
        <v>20</v>
      </c>
      <c r="N187">
        <v>1999</v>
      </c>
    </row>
    <row r="188" spans="1:14">
      <c r="A188">
        <v>70.035899999999998</v>
      </c>
      <c r="B188">
        <v>71.188699999999997</v>
      </c>
      <c r="C188">
        <v>72.953699999999998</v>
      </c>
      <c r="D188">
        <v>75.072400000000002</v>
      </c>
      <c r="E188">
        <v>76.997900000000001</v>
      </c>
      <c r="F188">
        <v>76.6541</v>
      </c>
      <c r="G188">
        <v>76.7684</v>
      </c>
      <c r="H188">
        <v>77.159400000000005</v>
      </c>
      <c r="I188">
        <v>77.721299999999999</v>
      </c>
      <c r="J188">
        <v>78.3904</v>
      </c>
      <c r="K188">
        <v>79.126300000000001</v>
      </c>
      <c r="L188">
        <v>80.520799999999994</v>
      </c>
      <c r="M188" t="s">
        <v>20</v>
      </c>
      <c r="N188">
        <v>2000</v>
      </c>
    </row>
    <row r="189" spans="1:14">
      <c r="A189">
        <v>72.972099999999998</v>
      </c>
      <c r="B189">
        <v>73.995599999999996</v>
      </c>
      <c r="C189">
        <v>75.558700000000002</v>
      </c>
      <c r="D189">
        <v>77.4251</v>
      </c>
      <c r="E189">
        <v>79.000699999999995</v>
      </c>
      <c r="F189">
        <v>78.274199999999993</v>
      </c>
      <c r="G189">
        <v>78.020600000000002</v>
      </c>
      <c r="H189">
        <v>78.059299999999993</v>
      </c>
      <c r="I189">
        <v>78.287999999999997</v>
      </c>
      <c r="J189">
        <v>78.646600000000007</v>
      </c>
      <c r="K189">
        <v>79.098100000000002</v>
      </c>
      <c r="L189">
        <v>80.056200000000004</v>
      </c>
      <c r="M189" t="s">
        <v>20</v>
      </c>
      <c r="N189">
        <v>2001</v>
      </c>
    </row>
    <row r="190" spans="1:14">
      <c r="A190">
        <v>68.743399999999994</v>
      </c>
      <c r="B190">
        <v>69.616200000000006</v>
      </c>
      <c r="C190">
        <v>70.9679</v>
      </c>
      <c r="D190">
        <v>72.589699999999993</v>
      </c>
      <c r="E190">
        <v>73.343900000000005</v>
      </c>
      <c r="F190">
        <v>72.466399999999993</v>
      </c>
      <c r="G190">
        <v>72.041200000000003</v>
      </c>
      <c r="H190">
        <v>71.904700000000005</v>
      </c>
      <c r="I190">
        <v>71.969399999999993</v>
      </c>
      <c r="J190">
        <v>72.1875</v>
      </c>
      <c r="K190">
        <v>72.530799999999999</v>
      </c>
      <c r="L190">
        <v>73.389300000000006</v>
      </c>
      <c r="M190" t="s">
        <v>20</v>
      </c>
      <c r="N190">
        <v>2002</v>
      </c>
    </row>
    <row r="191" spans="1:14">
      <c r="A191">
        <v>74.705100000000002</v>
      </c>
      <c r="B191">
        <v>75.522599999999997</v>
      </c>
      <c r="C191">
        <v>76.800899999999999</v>
      </c>
      <c r="D191">
        <v>78.334999999999994</v>
      </c>
      <c r="E191">
        <v>78.403099999999995</v>
      </c>
      <c r="F191">
        <v>77.1631</v>
      </c>
      <c r="G191">
        <v>76.419600000000003</v>
      </c>
      <c r="H191">
        <v>76.006900000000002</v>
      </c>
      <c r="I191">
        <v>75.844399999999993</v>
      </c>
      <c r="J191">
        <v>75.893199999999993</v>
      </c>
      <c r="K191">
        <v>76.131600000000006</v>
      </c>
      <c r="L191">
        <v>76.970299999999995</v>
      </c>
      <c r="M191" t="s">
        <v>20</v>
      </c>
      <c r="N191">
        <v>2003</v>
      </c>
    </row>
    <row r="192" spans="1:14">
      <c r="A192">
        <v>67.744299999999996</v>
      </c>
      <c r="B192">
        <v>68.612099999999998</v>
      </c>
      <c r="C192">
        <v>69.966700000000003</v>
      </c>
      <c r="D192">
        <v>71.599000000000004</v>
      </c>
      <c r="E192">
        <v>72.107699999999994</v>
      </c>
      <c r="F192">
        <v>71.254999999999995</v>
      </c>
      <c r="G192">
        <v>70.852400000000003</v>
      </c>
      <c r="H192">
        <v>70.740399999999994</v>
      </c>
      <c r="I192">
        <v>70.836200000000005</v>
      </c>
      <c r="J192">
        <v>71.096299999999999</v>
      </c>
      <c r="K192">
        <v>71.495500000000007</v>
      </c>
      <c r="L192">
        <v>72.492800000000003</v>
      </c>
      <c r="M192" t="s">
        <v>20</v>
      </c>
      <c r="N192">
        <v>2004</v>
      </c>
    </row>
    <row r="193" spans="1:14">
      <c r="A193">
        <v>73.901300000000006</v>
      </c>
      <c r="B193">
        <v>74.742400000000004</v>
      </c>
      <c r="C193">
        <v>76.020200000000003</v>
      </c>
      <c r="D193">
        <v>77.533299999999997</v>
      </c>
      <c r="E193">
        <v>78.746099999999998</v>
      </c>
      <c r="F193">
        <v>77.618600000000001</v>
      </c>
      <c r="G193">
        <v>76.967699999999994</v>
      </c>
      <c r="H193">
        <v>76.619299999999996</v>
      </c>
      <c r="I193">
        <v>76.477000000000004</v>
      </c>
      <c r="J193">
        <v>76.485799999999998</v>
      </c>
      <c r="K193">
        <v>76.612099999999998</v>
      </c>
      <c r="L193">
        <v>77.057400000000001</v>
      </c>
      <c r="M193" t="s">
        <v>20</v>
      </c>
      <c r="N193">
        <v>2005</v>
      </c>
    </row>
    <row r="194" spans="1:14">
      <c r="A194">
        <v>68.645300000000006</v>
      </c>
      <c r="B194">
        <v>69.946100000000001</v>
      </c>
      <c r="C194">
        <v>71.943399999999997</v>
      </c>
      <c r="D194">
        <v>74.353800000000007</v>
      </c>
      <c r="E194">
        <v>76.6434</v>
      </c>
      <c r="F194">
        <v>76.671300000000002</v>
      </c>
      <c r="G194">
        <v>77.156099999999995</v>
      </c>
      <c r="H194">
        <v>77.911600000000007</v>
      </c>
      <c r="I194">
        <v>78.826300000000003</v>
      </c>
      <c r="J194">
        <v>79.830600000000004</v>
      </c>
      <c r="K194">
        <v>80.8797</v>
      </c>
      <c r="L194">
        <v>82.768299999999996</v>
      </c>
      <c r="M194" t="s">
        <v>20</v>
      </c>
      <c r="N194">
        <v>2006</v>
      </c>
    </row>
    <row r="195" spans="1:14">
      <c r="A195">
        <v>70.888300000000001</v>
      </c>
      <c r="B195">
        <v>72.254400000000004</v>
      </c>
      <c r="C195">
        <v>74.396199999999993</v>
      </c>
      <c r="D195">
        <v>77.014499999999998</v>
      </c>
      <c r="E195">
        <v>78.765199999999993</v>
      </c>
      <c r="F195">
        <v>78.882199999999997</v>
      </c>
      <c r="G195">
        <v>79.491699999999994</v>
      </c>
      <c r="H195">
        <v>80.399000000000001</v>
      </c>
      <c r="I195">
        <v>81.490099999999998</v>
      </c>
      <c r="J195">
        <v>82.695700000000002</v>
      </c>
      <c r="K195">
        <v>83.971500000000006</v>
      </c>
      <c r="L195">
        <v>86.3249</v>
      </c>
      <c r="M195" t="s">
        <v>20</v>
      </c>
      <c r="N195">
        <v>2007</v>
      </c>
    </row>
    <row r="196" spans="1:14">
      <c r="A196">
        <v>68.227199999999996</v>
      </c>
      <c r="B196">
        <v>69.634</v>
      </c>
      <c r="C196">
        <v>71.859300000000005</v>
      </c>
      <c r="D196">
        <v>74.599400000000003</v>
      </c>
      <c r="E196">
        <v>76.281700000000001</v>
      </c>
      <c r="F196">
        <v>76.623500000000007</v>
      </c>
      <c r="G196">
        <v>77.455200000000005</v>
      </c>
      <c r="H196">
        <v>78.584100000000007</v>
      </c>
      <c r="I196">
        <v>79.896000000000001</v>
      </c>
      <c r="J196">
        <v>81.320899999999995</v>
      </c>
      <c r="K196">
        <v>82.813800000000001</v>
      </c>
      <c r="L196">
        <v>85.544399999999996</v>
      </c>
      <c r="M196" t="s">
        <v>20</v>
      </c>
      <c r="N196">
        <v>2008</v>
      </c>
    </row>
    <row r="197" spans="1:14">
      <c r="A197">
        <v>69.902600000000007</v>
      </c>
      <c r="B197">
        <v>71.342100000000002</v>
      </c>
      <c r="C197">
        <v>73.667599999999993</v>
      </c>
      <c r="D197">
        <v>76.567400000000006</v>
      </c>
      <c r="E197">
        <v>77.606999999999999</v>
      </c>
      <c r="F197">
        <v>78.002799999999993</v>
      </c>
      <c r="G197">
        <v>78.925700000000006</v>
      </c>
      <c r="H197">
        <v>80.182500000000005</v>
      </c>
      <c r="I197">
        <v>81.665499999999994</v>
      </c>
      <c r="J197">
        <v>83.313500000000005</v>
      </c>
      <c r="K197">
        <v>85.088099999999997</v>
      </c>
      <c r="L197">
        <v>88.475700000000003</v>
      </c>
      <c r="M197" t="s">
        <v>20</v>
      </c>
      <c r="N197">
        <v>2009</v>
      </c>
    </row>
    <row r="198" spans="1:14">
      <c r="A198">
        <v>69.831400000000002</v>
      </c>
      <c r="B198">
        <v>71.261899999999997</v>
      </c>
      <c r="C198">
        <v>73.61</v>
      </c>
      <c r="D198">
        <v>76.564599999999999</v>
      </c>
      <c r="E198">
        <v>77.066100000000006</v>
      </c>
      <c r="F198">
        <v>77.479600000000005</v>
      </c>
      <c r="G198">
        <v>78.441500000000005</v>
      </c>
      <c r="H198">
        <v>79.768100000000004</v>
      </c>
      <c r="I198">
        <v>81.367199999999997</v>
      </c>
      <c r="J198">
        <v>83.192800000000005</v>
      </c>
      <c r="K198">
        <v>85.219099999999997</v>
      </c>
      <c r="L198">
        <v>89.256900000000002</v>
      </c>
      <c r="M198" t="s">
        <v>20</v>
      </c>
      <c r="N198">
        <v>2010</v>
      </c>
    </row>
    <row r="199" spans="1:14">
      <c r="A199">
        <v>73.959500000000006</v>
      </c>
      <c r="B199">
        <v>74.931399999999996</v>
      </c>
      <c r="C199">
        <v>76.524600000000007</v>
      </c>
      <c r="D199">
        <v>78.493399999999994</v>
      </c>
      <c r="E199">
        <v>77.33</v>
      </c>
      <c r="F199">
        <v>76.416899999999998</v>
      </c>
      <c r="G199">
        <v>76.044399999999996</v>
      </c>
      <c r="H199">
        <v>76.084500000000006</v>
      </c>
      <c r="I199">
        <v>76.510300000000001</v>
      </c>
      <c r="J199">
        <v>77.336200000000005</v>
      </c>
      <c r="K199">
        <v>78.580799999999996</v>
      </c>
      <c r="L199">
        <v>81.839200000000005</v>
      </c>
      <c r="M199" t="s">
        <v>20</v>
      </c>
      <c r="N199">
        <v>2011</v>
      </c>
    </row>
    <row r="200" spans="1:14">
      <c r="A200">
        <v>71.029300000000006</v>
      </c>
      <c r="B200">
        <v>72.1477</v>
      </c>
      <c r="C200">
        <v>73.885499999999993</v>
      </c>
      <c r="D200">
        <v>75.986999999999995</v>
      </c>
      <c r="E200">
        <v>77.296700000000001</v>
      </c>
      <c r="F200">
        <v>76.850800000000007</v>
      </c>
      <c r="G200">
        <v>76.878500000000003</v>
      </c>
      <c r="H200">
        <v>77.198999999999998</v>
      </c>
      <c r="I200">
        <v>77.710899999999995</v>
      </c>
      <c r="J200">
        <v>78.355500000000006</v>
      </c>
      <c r="K200">
        <v>79.096800000000002</v>
      </c>
      <c r="L200">
        <v>80.580699999999993</v>
      </c>
      <c r="M200" t="s">
        <v>20</v>
      </c>
      <c r="N200">
        <v>2012</v>
      </c>
    </row>
    <row r="201" spans="1:14">
      <c r="A201">
        <v>71.029300000000006</v>
      </c>
      <c r="B201">
        <v>72.1477</v>
      </c>
      <c r="C201">
        <v>73.885499999999993</v>
      </c>
      <c r="D201">
        <v>75.986999999999995</v>
      </c>
      <c r="E201">
        <v>77.296700000000001</v>
      </c>
      <c r="F201">
        <v>76.850800000000007</v>
      </c>
      <c r="G201">
        <v>76.878500000000003</v>
      </c>
      <c r="H201">
        <v>77.198999999999998</v>
      </c>
      <c r="I201">
        <v>77.710899999999995</v>
      </c>
      <c r="J201">
        <v>78.355500000000006</v>
      </c>
      <c r="K201">
        <v>79.096800000000002</v>
      </c>
      <c r="L201">
        <v>80.580699999999993</v>
      </c>
      <c r="M201" t="s">
        <v>20</v>
      </c>
      <c r="N201">
        <v>2013</v>
      </c>
    </row>
    <row r="202" spans="1:14">
      <c r="A202">
        <v>71.029300000000006</v>
      </c>
      <c r="B202">
        <v>72.1477</v>
      </c>
      <c r="C202">
        <v>73.885499999999993</v>
      </c>
      <c r="D202">
        <v>75.986999999999995</v>
      </c>
      <c r="E202">
        <v>77.296700000000001</v>
      </c>
      <c r="F202">
        <v>76.850800000000007</v>
      </c>
      <c r="G202">
        <v>76.878500000000003</v>
      </c>
      <c r="H202">
        <v>77.198999999999998</v>
      </c>
      <c r="I202">
        <v>77.710899999999995</v>
      </c>
      <c r="J202">
        <v>78.355500000000006</v>
      </c>
      <c r="K202">
        <v>79.096800000000002</v>
      </c>
      <c r="L202">
        <v>80.580699999999993</v>
      </c>
      <c r="M202" t="s">
        <v>20</v>
      </c>
      <c r="N202">
        <v>2014</v>
      </c>
    </row>
    <row r="203" spans="1:14">
      <c r="A203">
        <v>71.029300000000006</v>
      </c>
      <c r="B203">
        <v>72.1477</v>
      </c>
      <c r="C203">
        <v>73.885499999999993</v>
      </c>
      <c r="D203">
        <v>75.986999999999995</v>
      </c>
      <c r="E203">
        <v>77.296700000000001</v>
      </c>
      <c r="F203">
        <v>76.850800000000007</v>
      </c>
      <c r="G203">
        <v>76.878500000000003</v>
      </c>
      <c r="H203">
        <v>77.198999999999998</v>
      </c>
      <c r="I203">
        <v>77.710899999999995</v>
      </c>
      <c r="J203">
        <v>78.355500000000006</v>
      </c>
      <c r="K203">
        <v>79.096800000000002</v>
      </c>
      <c r="L203">
        <v>80.580699999999993</v>
      </c>
      <c r="M203" t="s">
        <v>20</v>
      </c>
      <c r="N203">
        <v>2015</v>
      </c>
    </row>
    <row r="204" spans="1:14">
      <c r="A204">
        <v>71.029300000000006</v>
      </c>
      <c r="B204">
        <v>72.1477</v>
      </c>
      <c r="C204">
        <v>73.885499999999993</v>
      </c>
      <c r="D204">
        <v>75.986999999999995</v>
      </c>
      <c r="E204">
        <v>77.296700000000001</v>
      </c>
      <c r="F204">
        <v>76.850800000000007</v>
      </c>
      <c r="G204">
        <v>76.878500000000003</v>
      </c>
      <c r="H204">
        <v>77.198999999999998</v>
      </c>
      <c r="I204">
        <v>77.710899999999995</v>
      </c>
      <c r="J204">
        <v>78.355500000000006</v>
      </c>
      <c r="K204">
        <v>79.096800000000002</v>
      </c>
      <c r="L204">
        <v>80.580699999999993</v>
      </c>
      <c r="M204" t="s">
        <v>20</v>
      </c>
      <c r="N204">
        <v>2016</v>
      </c>
    </row>
    <row r="205" spans="1:14">
      <c r="A205">
        <v>71.029300000000006</v>
      </c>
      <c r="B205">
        <v>72.1477</v>
      </c>
      <c r="C205">
        <v>73.885499999999993</v>
      </c>
      <c r="D205">
        <v>75.986999999999995</v>
      </c>
      <c r="E205">
        <v>77.296700000000001</v>
      </c>
      <c r="F205">
        <v>76.850800000000007</v>
      </c>
      <c r="G205">
        <v>76.878500000000003</v>
      </c>
      <c r="H205">
        <v>77.198999999999998</v>
      </c>
      <c r="I205">
        <v>77.710899999999995</v>
      </c>
      <c r="J205">
        <v>78.355500000000006</v>
      </c>
      <c r="K205">
        <v>79.096800000000002</v>
      </c>
      <c r="L205">
        <v>80.580699999999993</v>
      </c>
      <c r="M205" t="s">
        <v>20</v>
      </c>
      <c r="N205">
        <v>2017</v>
      </c>
    </row>
    <row r="206" spans="1:14">
      <c r="A206" s="6">
        <f>A205</f>
        <v>71.029300000000006</v>
      </c>
      <c r="B206" s="6">
        <f t="shared" ref="B206" si="0">B205</f>
        <v>72.1477</v>
      </c>
      <c r="C206" s="6">
        <f t="shared" ref="C206" si="1">C205</f>
        <v>73.885499999999993</v>
      </c>
      <c r="D206" s="6">
        <f t="shared" ref="D206" si="2">D205</f>
        <v>75.986999999999995</v>
      </c>
      <c r="E206" s="6">
        <f t="shared" ref="E206" si="3">E205</f>
        <v>77.296700000000001</v>
      </c>
      <c r="F206" s="6">
        <f t="shared" ref="F206" si="4">F205</f>
        <v>76.850800000000007</v>
      </c>
      <c r="G206" s="6">
        <f t="shared" ref="G206" si="5">G205</f>
        <v>76.878500000000003</v>
      </c>
      <c r="H206" s="6">
        <f t="shared" ref="H206" si="6">H205</f>
        <v>77.198999999999998</v>
      </c>
      <c r="I206" s="6">
        <f t="shared" ref="I206" si="7">I205</f>
        <v>77.710899999999995</v>
      </c>
      <c r="J206" s="6">
        <f t="shared" ref="J206" si="8">J205</f>
        <v>78.355500000000006</v>
      </c>
      <c r="K206" s="6">
        <f t="shared" ref="K206" si="9">K205</f>
        <v>79.096800000000002</v>
      </c>
      <c r="L206" s="6">
        <f t="shared" ref="L206" si="10">L205</f>
        <v>80.580699999999993</v>
      </c>
      <c r="M206" t="s">
        <v>20</v>
      </c>
      <c r="N206">
        <v>2018</v>
      </c>
    </row>
    <row r="207" spans="1:14">
      <c r="A207" t="s">
        <v>431</v>
      </c>
      <c r="B207" t="s">
        <v>430</v>
      </c>
      <c r="C207" t="s">
        <v>401</v>
      </c>
      <c r="D207" t="s">
        <v>402</v>
      </c>
    </row>
    <row r="208" spans="1:14">
      <c r="A208">
        <v>120.81950000000001</v>
      </c>
      <c r="B208">
        <v>126.8253</v>
      </c>
      <c r="C208">
        <v>134.5866</v>
      </c>
      <c r="D208">
        <v>143.25360000000001</v>
      </c>
      <c r="E208">
        <v>161.9177</v>
      </c>
      <c r="F208">
        <v>187.78819999999999</v>
      </c>
      <c r="G208">
        <v>215.82159999999999</v>
      </c>
      <c r="H208">
        <v>239.67789999999999</v>
      </c>
      <c r="I208">
        <v>254.89750000000001</v>
      </c>
      <c r="J208">
        <v>261.21449999999999</v>
      </c>
      <c r="K208">
        <v>261.77749999999997</v>
      </c>
      <c r="L208">
        <v>260.49450000000002</v>
      </c>
      <c r="M208" t="s">
        <v>20</v>
      </c>
      <c r="N208">
        <v>1979</v>
      </c>
    </row>
    <row r="209" spans="1:14">
      <c r="A209">
        <v>120.81950000000001</v>
      </c>
      <c r="B209">
        <v>126.8253</v>
      </c>
      <c r="C209">
        <v>134.5866</v>
      </c>
      <c r="D209">
        <v>143.25360000000001</v>
      </c>
      <c r="E209">
        <v>161.9177</v>
      </c>
      <c r="F209">
        <v>187.78819999999999</v>
      </c>
      <c r="G209">
        <v>215.82159999999999</v>
      </c>
      <c r="H209">
        <v>239.67789999999999</v>
      </c>
      <c r="I209">
        <v>254.89750000000001</v>
      </c>
      <c r="J209">
        <v>261.21449999999999</v>
      </c>
      <c r="K209">
        <v>261.77749999999997</v>
      </c>
      <c r="L209">
        <v>260.49450000000002</v>
      </c>
      <c r="M209" t="s">
        <v>20</v>
      </c>
      <c r="N209">
        <v>1980</v>
      </c>
    </row>
    <row r="210" spans="1:14">
      <c r="A210">
        <v>117.77030000000001</v>
      </c>
      <c r="B210">
        <v>123.17910000000001</v>
      </c>
      <c r="C210">
        <v>129.1163</v>
      </c>
      <c r="D210">
        <v>136.38470000000001</v>
      </c>
      <c r="E210">
        <v>153.98439999999999</v>
      </c>
      <c r="F210">
        <v>181.0626</v>
      </c>
      <c r="G210">
        <v>215.40299999999999</v>
      </c>
      <c r="H210">
        <v>252.08410000000001</v>
      </c>
      <c r="I210">
        <v>283.67570000000001</v>
      </c>
      <c r="J210">
        <v>302.63679999999999</v>
      </c>
      <c r="K210">
        <v>304.7038</v>
      </c>
      <c r="L210">
        <v>277.214</v>
      </c>
      <c r="M210" t="s">
        <v>20</v>
      </c>
      <c r="N210">
        <v>1981</v>
      </c>
    </row>
    <row r="211" spans="1:14">
      <c r="A211">
        <v>117.9081</v>
      </c>
      <c r="B211">
        <v>124.6811</v>
      </c>
      <c r="C211">
        <v>132.7492</v>
      </c>
      <c r="D211">
        <v>146.09630000000001</v>
      </c>
      <c r="E211">
        <v>172.11750000000001</v>
      </c>
      <c r="F211">
        <v>204.78739999999999</v>
      </c>
      <c r="G211">
        <v>232.14420000000001</v>
      </c>
      <c r="H211">
        <v>244.16659999999999</v>
      </c>
      <c r="I211">
        <v>243.26140000000001</v>
      </c>
      <c r="J211">
        <v>241.96430000000001</v>
      </c>
      <c r="K211">
        <v>253.20509999999999</v>
      </c>
      <c r="L211">
        <v>318.45420000000001</v>
      </c>
      <c r="M211" t="s">
        <v>20</v>
      </c>
      <c r="N211">
        <v>1982</v>
      </c>
    </row>
    <row r="212" spans="1:14">
      <c r="A212">
        <v>132.86619999999999</v>
      </c>
      <c r="B212">
        <v>139.03919999999999</v>
      </c>
      <c r="C212">
        <v>146.57509999999999</v>
      </c>
      <c r="D212">
        <v>154.5779</v>
      </c>
      <c r="E212">
        <v>173.304</v>
      </c>
      <c r="F212">
        <v>200.87379999999999</v>
      </c>
      <c r="G212">
        <v>233.84819999999999</v>
      </c>
      <c r="H212">
        <v>266.92380000000003</v>
      </c>
      <c r="I212">
        <v>294.38319999999999</v>
      </c>
      <c r="J212">
        <v>312.30239999999998</v>
      </c>
      <c r="K212">
        <v>319.75740000000002</v>
      </c>
      <c r="L212">
        <v>314.62009999999998</v>
      </c>
      <c r="M212" t="s">
        <v>20</v>
      </c>
      <c r="N212">
        <v>1983</v>
      </c>
    </row>
    <row r="213" spans="1:14">
      <c r="A213">
        <v>119.2311</v>
      </c>
      <c r="B213">
        <v>124.7316</v>
      </c>
      <c r="C213">
        <v>131.15940000000001</v>
      </c>
      <c r="D213">
        <v>138.36080000000001</v>
      </c>
      <c r="E213">
        <v>155.49299999999999</v>
      </c>
      <c r="F213">
        <v>181.19649999999999</v>
      </c>
      <c r="G213">
        <v>212.74199999999999</v>
      </c>
      <c r="H213">
        <v>245.36510000000001</v>
      </c>
      <c r="I213">
        <v>273.16840000000002</v>
      </c>
      <c r="J213">
        <v>291.22199999999998</v>
      </c>
      <c r="K213">
        <v>297.37639999999999</v>
      </c>
      <c r="L213">
        <v>285.96550000000002</v>
      </c>
      <c r="M213" t="s">
        <v>20</v>
      </c>
      <c r="N213">
        <v>1984</v>
      </c>
    </row>
    <row r="214" spans="1:14">
      <c r="A214">
        <v>126.76560000000001</v>
      </c>
      <c r="B214">
        <v>132.8775</v>
      </c>
      <c r="C214">
        <v>140.72980000000001</v>
      </c>
      <c r="D214">
        <v>149.05279999999999</v>
      </c>
      <c r="E214">
        <v>167.56120000000001</v>
      </c>
      <c r="F214">
        <v>193.77539999999999</v>
      </c>
      <c r="G214">
        <v>223.31440000000001</v>
      </c>
      <c r="H214">
        <v>250.34880000000001</v>
      </c>
      <c r="I214">
        <v>270.03050000000002</v>
      </c>
      <c r="J214">
        <v>280.7475</v>
      </c>
      <c r="K214">
        <v>284.15170000000001</v>
      </c>
      <c r="L214">
        <v>282.29919999999998</v>
      </c>
      <c r="M214" t="s">
        <v>20</v>
      </c>
      <c r="N214">
        <v>1985</v>
      </c>
    </row>
    <row r="215" spans="1:14">
      <c r="A215">
        <v>128.90219999999999</v>
      </c>
      <c r="B215">
        <v>135.35120000000001</v>
      </c>
      <c r="C215">
        <v>144.2405</v>
      </c>
      <c r="D215">
        <v>153.30240000000001</v>
      </c>
      <c r="E215">
        <v>172.4811</v>
      </c>
      <c r="F215">
        <v>198.5461</v>
      </c>
      <c r="G215">
        <v>226.0412</v>
      </c>
      <c r="H215">
        <v>248.4939</v>
      </c>
      <c r="I215">
        <v>261.70159999999998</v>
      </c>
      <c r="J215">
        <v>265.86790000000002</v>
      </c>
      <c r="K215">
        <v>264.57490000000001</v>
      </c>
      <c r="L215">
        <v>261.64359999999999</v>
      </c>
      <c r="M215" t="s">
        <v>20</v>
      </c>
      <c r="N215">
        <v>1986</v>
      </c>
    </row>
    <row r="216" spans="1:14">
      <c r="A216">
        <v>118.4825</v>
      </c>
      <c r="B216">
        <v>124.0958</v>
      </c>
      <c r="C216">
        <v>130.70869999999999</v>
      </c>
      <c r="D216">
        <v>138.46350000000001</v>
      </c>
      <c r="E216">
        <v>156.3288</v>
      </c>
      <c r="F216">
        <v>182.62450000000001</v>
      </c>
      <c r="G216">
        <v>213.93180000000001</v>
      </c>
      <c r="H216">
        <v>244.77269999999999</v>
      </c>
      <c r="I216">
        <v>269.2389</v>
      </c>
      <c r="J216">
        <v>283.46690000000001</v>
      </c>
      <c r="K216">
        <v>286.90960000000001</v>
      </c>
      <c r="L216">
        <v>275.96510000000001</v>
      </c>
      <c r="M216" t="s">
        <v>20</v>
      </c>
      <c r="N216">
        <v>1987</v>
      </c>
    </row>
    <row r="217" spans="1:14">
      <c r="A217">
        <v>122.9222</v>
      </c>
      <c r="B217">
        <v>129.0958</v>
      </c>
      <c r="C217">
        <v>137.39859999999999</v>
      </c>
      <c r="D217">
        <v>146.27099999999999</v>
      </c>
      <c r="E217">
        <v>165.0564</v>
      </c>
      <c r="F217">
        <v>190.66</v>
      </c>
      <c r="G217">
        <v>217.6996</v>
      </c>
      <c r="H217">
        <v>239.73179999999999</v>
      </c>
      <c r="I217">
        <v>252.62790000000001</v>
      </c>
      <c r="J217">
        <v>256.73820000000001</v>
      </c>
      <c r="K217">
        <v>255.76499999999999</v>
      </c>
      <c r="L217">
        <v>254.09360000000001</v>
      </c>
      <c r="M217" t="s">
        <v>20</v>
      </c>
      <c r="N217">
        <v>1988</v>
      </c>
    </row>
    <row r="218" spans="1:14">
      <c r="A218">
        <v>128.2105</v>
      </c>
      <c r="B218">
        <v>134.36539999999999</v>
      </c>
      <c r="C218">
        <v>141.76310000000001</v>
      </c>
      <c r="D218">
        <v>150.40479999999999</v>
      </c>
      <c r="E218">
        <v>169.9538</v>
      </c>
      <c r="F218">
        <v>198.2953</v>
      </c>
      <c r="G218">
        <v>231.2619</v>
      </c>
      <c r="H218">
        <v>262.64370000000002</v>
      </c>
      <c r="I218">
        <v>286.44830000000002</v>
      </c>
      <c r="J218">
        <v>299.60680000000002</v>
      </c>
      <c r="K218">
        <v>302.72629999999998</v>
      </c>
      <c r="L218">
        <v>294.45249999999999</v>
      </c>
      <c r="M218" t="s">
        <v>20</v>
      </c>
      <c r="N218">
        <v>1989</v>
      </c>
    </row>
    <row r="219" spans="1:14">
      <c r="A219">
        <v>122.4046</v>
      </c>
      <c r="B219">
        <v>128.45150000000001</v>
      </c>
      <c r="C219">
        <v>136.2089</v>
      </c>
      <c r="D219">
        <v>144.86689999999999</v>
      </c>
      <c r="E219">
        <v>163.6508</v>
      </c>
      <c r="F219">
        <v>189.84809999999999</v>
      </c>
      <c r="G219">
        <v>218.53579999999999</v>
      </c>
      <c r="H219">
        <v>243.41040000000001</v>
      </c>
      <c r="I219">
        <v>259.8347</v>
      </c>
      <c r="J219">
        <v>267.19799999999998</v>
      </c>
      <c r="K219">
        <v>268.33499999999998</v>
      </c>
      <c r="L219">
        <v>266.68549999999999</v>
      </c>
      <c r="M219" t="s">
        <v>20</v>
      </c>
      <c r="N219">
        <v>1990</v>
      </c>
    </row>
    <row r="220" spans="1:14">
      <c r="A220">
        <v>120.5595</v>
      </c>
      <c r="B220">
        <v>126.5523</v>
      </c>
      <c r="C220">
        <v>134.29050000000001</v>
      </c>
      <c r="D220">
        <v>142.94280000000001</v>
      </c>
      <c r="E220">
        <v>161.57839999999999</v>
      </c>
      <c r="F220">
        <v>187.41499999999999</v>
      </c>
      <c r="G220">
        <v>215.42009999999999</v>
      </c>
      <c r="H220">
        <v>239.26150000000001</v>
      </c>
      <c r="I220">
        <v>254.48079999999999</v>
      </c>
      <c r="J220">
        <v>260.8066</v>
      </c>
      <c r="K220">
        <v>261.3784</v>
      </c>
      <c r="L220">
        <v>260.09030000000001</v>
      </c>
      <c r="M220" t="s">
        <v>20</v>
      </c>
      <c r="N220">
        <v>1991</v>
      </c>
    </row>
    <row r="221" spans="1:14">
      <c r="A221">
        <v>120.0279</v>
      </c>
      <c r="B221">
        <v>126.1965</v>
      </c>
      <c r="C221">
        <v>134.76339999999999</v>
      </c>
      <c r="D221">
        <v>143.84229999999999</v>
      </c>
      <c r="E221">
        <v>162.5626</v>
      </c>
      <c r="F221">
        <v>187.52109999999999</v>
      </c>
      <c r="G221">
        <v>212.8802</v>
      </c>
      <c r="H221">
        <v>231.99440000000001</v>
      </c>
      <c r="I221">
        <v>241.18270000000001</v>
      </c>
      <c r="J221">
        <v>241.72130000000001</v>
      </c>
      <c r="K221">
        <v>238.1354</v>
      </c>
      <c r="L221">
        <v>235.1113</v>
      </c>
      <c r="M221" t="s">
        <v>20</v>
      </c>
      <c r="N221">
        <v>1992</v>
      </c>
    </row>
    <row r="222" spans="1:14">
      <c r="A222">
        <v>113.622</v>
      </c>
      <c r="B222">
        <v>118.2805</v>
      </c>
      <c r="C222">
        <v>125.6559</v>
      </c>
      <c r="D222">
        <v>129.34540000000001</v>
      </c>
      <c r="E222">
        <v>139.56440000000001</v>
      </c>
      <c r="F222">
        <v>154.71559999999999</v>
      </c>
      <c r="G222">
        <v>173.0514</v>
      </c>
      <c r="H222">
        <v>192.53460000000001</v>
      </c>
      <c r="I222">
        <v>211.13640000000001</v>
      </c>
      <c r="J222">
        <v>227.27500000000001</v>
      </c>
      <c r="K222">
        <v>240.0933</v>
      </c>
      <c r="L222">
        <v>253.3467</v>
      </c>
      <c r="M222" t="s">
        <v>20</v>
      </c>
      <c r="N222">
        <v>1993</v>
      </c>
    </row>
    <row r="223" spans="1:14">
      <c r="A223">
        <v>122.84350000000001</v>
      </c>
      <c r="B223">
        <v>129.1737</v>
      </c>
      <c r="C223">
        <v>137.9838</v>
      </c>
      <c r="D223">
        <v>147.33430000000001</v>
      </c>
      <c r="E223">
        <v>166.5625</v>
      </c>
      <c r="F223">
        <v>192.14230000000001</v>
      </c>
      <c r="G223">
        <v>218.0247</v>
      </c>
      <c r="H223">
        <v>237.35640000000001</v>
      </c>
      <c r="I223">
        <v>246.40469999999999</v>
      </c>
      <c r="J223">
        <v>246.58709999999999</v>
      </c>
      <c r="K223">
        <v>242.64519999999999</v>
      </c>
      <c r="L223">
        <v>239.4436</v>
      </c>
      <c r="M223" t="s">
        <v>20</v>
      </c>
      <c r="N223">
        <v>1994</v>
      </c>
    </row>
    <row r="224" spans="1:14">
      <c r="A224">
        <v>121.5372</v>
      </c>
      <c r="B224">
        <v>127.9247</v>
      </c>
      <c r="C224">
        <v>136.92400000000001</v>
      </c>
      <c r="D224">
        <v>146.6293</v>
      </c>
      <c r="E224">
        <v>166.214</v>
      </c>
      <c r="F224">
        <v>191.86859999999999</v>
      </c>
      <c r="G224">
        <v>217.03880000000001</v>
      </c>
      <c r="H224">
        <v>234.54</v>
      </c>
      <c r="I224">
        <v>240.95320000000001</v>
      </c>
      <c r="J224">
        <v>238.53489999999999</v>
      </c>
      <c r="K224">
        <v>232.79669999999999</v>
      </c>
      <c r="L224">
        <v>229.15979999999999</v>
      </c>
      <c r="M224" t="s">
        <v>20</v>
      </c>
      <c r="N224">
        <v>1995</v>
      </c>
    </row>
    <row r="225" spans="1:14">
      <c r="A225">
        <v>111.7197</v>
      </c>
      <c r="B225">
        <v>116.9511</v>
      </c>
      <c r="C225">
        <v>122.9997</v>
      </c>
      <c r="D225">
        <v>130.12299999999999</v>
      </c>
      <c r="E225">
        <v>146.8117</v>
      </c>
      <c r="F225">
        <v>171.71680000000001</v>
      </c>
      <c r="G225">
        <v>201.9845</v>
      </c>
      <c r="H225">
        <v>232.67359999999999</v>
      </c>
      <c r="I225">
        <v>257.88240000000002</v>
      </c>
      <c r="J225">
        <v>273.03339999999997</v>
      </c>
      <c r="K225">
        <v>276.589</v>
      </c>
      <c r="L225">
        <v>262.92529999999999</v>
      </c>
      <c r="M225" t="s">
        <v>20</v>
      </c>
      <c r="N225">
        <v>1996</v>
      </c>
    </row>
    <row r="226" spans="1:14">
      <c r="A226">
        <v>119.07689999999999</v>
      </c>
      <c r="B226">
        <v>125.0158</v>
      </c>
      <c r="C226">
        <v>132.55940000000001</v>
      </c>
      <c r="D226">
        <v>141.27610000000001</v>
      </c>
      <c r="E226">
        <v>160.04759999999999</v>
      </c>
      <c r="F226">
        <v>186.13300000000001</v>
      </c>
      <c r="G226">
        <v>214.44900000000001</v>
      </c>
      <c r="H226">
        <v>238.53059999999999</v>
      </c>
      <c r="I226">
        <v>253.82130000000001</v>
      </c>
      <c r="J226">
        <v>260.07650000000001</v>
      </c>
      <c r="K226">
        <v>260.53590000000003</v>
      </c>
      <c r="L226">
        <v>259.1327</v>
      </c>
      <c r="M226" t="s">
        <v>20</v>
      </c>
      <c r="N226">
        <v>1997</v>
      </c>
    </row>
    <row r="227" spans="1:14">
      <c r="A227">
        <v>110.6463</v>
      </c>
      <c r="B227">
        <v>116.224</v>
      </c>
      <c r="C227">
        <v>121.9665</v>
      </c>
      <c r="D227">
        <v>131.43190000000001</v>
      </c>
      <c r="E227">
        <v>152.6216</v>
      </c>
      <c r="F227">
        <v>184.23859999999999</v>
      </c>
      <c r="G227">
        <v>221.62710000000001</v>
      </c>
      <c r="H227">
        <v>255.5806</v>
      </c>
      <c r="I227">
        <v>275.39449999999999</v>
      </c>
      <c r="J227">
        <v>274.90499999999997</v>
      </c>
      <c r="K227">
        <v>255.8937</v>
      </c>
      <c r="L227">
        <v>206.66900000000001</v>
      </c>
      <c r="M227" t="s">
        <v>20</v>
      </c>
      <c r="N227">
        <v>1998</v>
      </c>
    </row>
    <row r="228" spans="1:14">
      <c r="A228">
        <v>121.2286</v>
      </c>
      <c r="B228">
        <v>127.5621</v>
      </c>
      <c r="C228">
        <v>137.4658</v>
      </c>
      <c r="D228">
        <v>146.3793</v>
      </c>
      <c r="E228">
        <v>164.19319999999999</v>
      </c>
      <c r="F228">
        <v>187.3708</v>
      </c>
      <c r="G228">
        <v>210.3357</v>
      </c>
      <c r="H228">
        <v>226.94210000000001</v>
      </c>
      <c r="I228">
        <v>233.64349999999999</v>
      </c>
      <c r="J228">
        <v>231.22059999999999</v>
      </c>
      <c r="K228">
        <v>223.4828</v>
      </c>
      <c r="L228">
        <v>210.48840000000001</v>
      </c>
      <c r="M228" t="s">
        <v>20</v>
      </c>
      <c r="N228">
        <v>1999</v>
      </c>
    </row>
    <row r="229" spans="1:14">
      <c r="A229">
        <v>119.7745</v>
      </c>
      <c r="B229">
        <v>125.51090000000001</v>
      </c>
      <c r="C229">
        <v>133.7192</v>
      </c>
      <c r="D229">
        <v>140.93450000000001</v>
      </c>
      <c r="E229">
        <v>156.81890000000001</v>
      </c>
      <c r="F229">
        <v>178.82480000000001</v>
      </c>
      <c r="G229">
        <v>203.00720000000001</v>
      </c>
      <c r="H229">
        <v>224.5737</v>
      </c>
      <c r="I229">
        <v>239.82560000000001</v>
      </c>
      <c r="J229">
        <v>247.7526</v>
      </c>
      <c r="K229">
        <v>249.90029999999999</v>
      </c>
      <c r="L229">
        <v>248.0557</v>
      </c>
      <c r="M229" t="s">
        <v>20</v>
      </c>
      <c r="N229">
        <v>2000</v>
      </c>
    </row>
    <row r="230" spans="1:14">
      <c r="A230">
        <v>118.4068</v>
      </c>
      <c r="B230">
        <v>123.73390000000001</v>
      </c>
      <c r="C230">
        <v>131.22919999999999</v>
      </c>
      <c r="D230">
        <v>137.11519999999999</v>
      </c>
      <c r="E230">
        <v>151.1558</v>
      </c>
      <c r="F230">
        <v>171.4092</v>
      </c>
      <c r="G230">
        <v>195.1037</v>
      </c>
      <c r="H230">
        <v>218.66390000000001</v>
      </c>
      <c r="I230">
        <v>238.71090000000001</v>
      </c>
      <c r="J230">
        <v>253.22149999999999</v>
      </c>
      <c r="K230">
        <v>261.9502</v>
      </c>
      <c r="L230">
        <v>266.75799999999998</v>
      </c>
      <c r="M230" t="s">
        <v>20</v>
      </c>
      <c r="N230">
        <v>2001</v>
      </c>
    </row>
    <row r="231" spans="1:14">
      <c r="A231">
        <v>116.7555</v>
      </c>
      <c r="B231">
        <v>121.64190000000001</v>
      </c>
      <c r="C231">
        <v>128.714</v>
      </c>
      <c r="D231">
        <v>133.0932</v>
      </c>
      <c r="E231">
        <v>144.80410000000001</v>
      </c>
      <c r="F231">
        <v>162.30510000000001</v>
      </c>
      <c r="G231">
        <v>183.7527</v>
      </c>
      <c r="H231">
        <v>206.77690000000001</v>
      </c>
      <c r="I231">
        <v>228.8229</v>
      </c>
      <c r="J231">
        <v>247.755</v>
      </c>
      <c r="K231">
        <v>262.3168</v>
      </c>
      <c r="L231">
        <v>275.9117</v>
      </c>
      <c r="M231" t="s">
        <v>20</v>
      </c>
      <c r="N231">
        <v>2002</v>
      </c>
    </row>
    <row r="232" spans="1:14">
      <c r="A232">
        <v>113.5583</v>
      </c>
      <c r="B232">
        <v>118.64319999999999</v>
      </c>
      <c r="C232">
        <v>124.53449999999999</v>
      </c>
      <c r="D232">
        <v>130.7784</v>
      </c>
      <c r="E232">
        <v>146.22720000000001</v>
      </c>
      <c r="F232">
        <v>169.88890000000001</v>
      </c>
      <c r="G232">
        <v>199.8321</v>
      </c>
      <c r="H232">
        <v>232.28829999999999</v>
      </c>
      <c r="I232">
        <v>261.85730000000001</v>
      </c>
      <c r="J232">
        <v>283.02539999999999</v>
      </c>
      <c r="K232">
        <v>292.21170000000001</v>
      </c>
      <c r="L232">
        <v>282.35829999999999</v>
      </c>
      <c r="M232" t="s">
        <v>20</v>
      </c>
      <c r="N232">
        <v>2003</v>
      </c>
    </row>
    <row r="233" spans="1:14">
      <c r="A233">
        <v>112.0091</v>
      </c>
      <c r="B233">
        <v>116.955</v>
      </c>
      <c r="C233">
        <v>123.468</v>
      </c>
      <c r="D233">
        <v>128.9058</v>
      </c>
      <c r="E233">
        <v>142.34970000000001</v>
      </c>
      <c r="F233">
        <v>162.2988</v>
      </c>
      <c r="G233">
        <v>186.54560000000001</v>
      </c>
      <c r="H233">
        <v>211.91970000000001</v>
      </c>
      <c r="I233">
        <v>234.9204</v>
      </c>
      <c r="J233">
        <v>252.78540000000001</v>
      </c>
      <c r="K233">
        <v>264.2337</v>
      </c>
      <c r="L233">
        <v>270.11149999999998</v>
      </c>
      <c r="M233" t="s">
        <v>20</v>
      </c>
      <c r="N233">
        <v>2004</v>
      </c>
    </row>
    <row r="234" spans="1:14">
      <c r="A234">
        <v>116.2696</v>
      </c>
      <c r="B234">
        <v>121.7581</v>
      </c>
      <c r="C234">
        <v>128.0729</v>
      </c>
      <c r="D234">
        <v>135.70070000000001</v>
      </c>
      <c r="E234">
        <v>153.4282</v>
      </c>
      <c r="F234">
        <v>179.79859999999999</v>
      </c>
      <c r="G234">
        <v>211.65539999999999</v>
      </c>
      <c r="H234">
        <v>243.5745</v>
      </c>
      <c r="I234">
        <v>269.22489999999999</v>
      </c>
      <c r="J234">
        <v>283.92840000000001</v>
      </c>
      <c r="K234">
        <v>286.4151</v>
      </c>
      <c r="L234">
        <v>270.79719999999998</v>
      </c>
      <c r="M234" t="s">
        <v>20</v>
      </c>
      <c r="N234">
        <v>2005</v>
      </c>
    </row>
    <row r="235" spans="1:14">
      <c r="A235">
        <v>127.0668</v>
      </c>
      <c r="B235">
        <v>133.66970000000001</v>
      </c>
      <c r="C235">
        <v>143.05590000000001</v>
      </c>
      <c r="D235">
        <v>152.83019999999999</v>
      </c>
      <c r="E235">
        <v>172.71719999999999</v>
      </c>
      <c r="F235">
        <v>198.9341</v>
      </c>
      <c r="G235">
        <v>225.07259999999999</v>
      </c>
      <c r="H235">
        <v>243.99529999999999</v>
      </c>
      <c r="I235">
        <v>251.97</v>
      </c>
      <c r="J235">
        <v>250.68940000000001</v>
      </c>
      <c r="K235">
        <v>245.23820000000001</v>
      </c>
      <c r="L235">
        <v>240.10740000000001</v>
      </c>
      <c r="M235" t="s">
        <v>20</v>
      </c>
      <c r="N235">
        <v>2006</v>
      </c>
    </row>
    <row r="236" spans="1:14">
      <c r="A236">
        <v>125.26130000000001</v>
      </c>
      <c r="B236">
        <v>132.42850000000001</v>
      </c>
      <c r="C236">
        <v>141.52539999999999</v>
      </c>
      <c r="D236">
        <v>154.99019999999999</v>
      </c>
      <c r="E236">
        <v>180.93969999999999</v>
      </c>
      <c r="F236">
        <v>213.12430000000001</v>
      </c>
      <c r="G236">
        <v>239.78460000000001</v>
      </c>
      <c r="H236">
        <v>250.86449999999999</v>
      </c>
      <c r="I236">
        <v>247.81620000000001</v>
      </c>
      <c r="J236">
        <v>242.14160000000001</v>
      </c>
      <c r="K236">
        <v>246.39080000000001</v>
      </c>
      <c r="L236">
        <v>295.51549999999997</v>
      </c>
      <c r="M236" t="s">
        <v>20</v>
      </c>
      <c r="N236">
        <v>2007</v>
      </c>
    </row>
    <row r="237" spans="1:14">
      <c r="A237">
        <v>123.1189</v>
      </c>
      <c r="B237">
        <v>130.33320000000001</v>
      </c>
      <c r="C237">
        <v>139.61070000000001</v>
      </c>
      <c r="D237">
        <v>153.58609999999999</v>
      </c>
      <c r="E237">
        <v>180.01150000000001</v>
      </c>
      <c r="F237">
        <v>211.86879999999999</v>
      </c>
      <c r="G237">
        <v>236.26429999999999</v>
      </c>
      <c r="H237">
        <v>243.3133</v>
      </c>
      <c r="I237">
        <v>236.6566</v>
      </c>
      <c r="J237">
        <v>230.06469999999999</v>
      </c>
      <c r="K237">
        <v>237.31229999999999</v>
      </c>
      <c r="L237">
        <v>303.53429999999997</v>
      </c>
      <c r="M237" t="s">
        <v>20</v>
      </c>
      <c r="N237">
        <v>2008</v>
      </c>
    </row>
    <row r="238" spans="1:14">
      <c r="A238">
        <v>122.0262</v>
      </c>
      <c r="B238">
        <v>129.32749999999999</v>
      </c>
      <c r="C238">
        <v>138.29089999999999</v>
      </c>
      <c r="D238">
        <v>153.38759999999999</v>
      </c>
      <c r="E238">
        <v>181.80690000000001</v>
      </c>
      <c r="F238">
        <v>215.4761</v>
      </c>
      <c r="G238">
        <v>239.49789999999999</v>
      </c>
      <c r="H238">
        <v>244.34630000000001</v>
      </c>
      <c r="I238">
        <v>237.83760000000001</v>
      </c>
      <c r="J238">
        <v>238.11750000000001</v>
      </c>
      <c r="K238">
        <v>262.37959999999998</v>
      </c>
      <c r="L238">
        <v>391.27330000000001</v>
      </c>
      <c r="M238" t="s">
        <v>20</v>
      </c>
      <c r="N238">
        <v>2009</v>
      </c>
    </row>
    <row r="239" spans="1:14">
      <c r="A239">
        <v>121.8146</v>
      </c>
      <c r="B239">
        <v>129.42240000000001</v>
      </c>
      <c r="C239">
        <v>138.3175</v>
      </c>
      <c r="D239">
        <v>155.78460000000001</v>
      </c>
      <c r="E239">
        <v>188.13560000000001</v>
      </c>
      <c r="F239">
        <v>224.5384</v>
      </c>
      <c r="G239">
        <v>245.97409999999999</v>
      </c>
      <c r="H239">
        <v>245.8621</v>
      </c>
      <c r="I239">
        <v>242.5718</v>
      </c>
      <c r="J239">
        <v>263.81939999999997</v>
      </c>
      <c r="K239">
        <v>338.22269999999997</v>
      </c>
      <c r="L239">
        <v>666.01779999999997</v>
      </c>
      <c r="M239" t="s">
        <v>20</v>
      </c>
      <c r="N239">
        <v>2010</v>
      </c>
    </row>
    <row r="240" spans="1:14">
      <c r="A240">
        <v>118.4171</v>
      </c>
      <c r="B240">
        <v>124.14960000000001</v>
      </c>
      <c r="C240">
        <v>130.3672</v>
      </c>
      <c r="D240">
        <v>139.0624</v>
      </c>
      <c r="E240">
        <v>159.00030000000001</v>
      </c>
      <c r="F240">
        <v>188.85820000000001</v>
      </c>
      <c r="G240">
        <v>224.9658</v>
      </c>
      <c r="H240">
        <v>260.31400000000002</v>
      </c>
      <c r="I240">
        <v>286.30810000000002</v>
      </c>
      <c r="J240">
        <v>296.66930000000002</v>
      </c>
      <c r="K240">
        <v>290.35199999999998</v>
      </c>
      <c r="L240">
        <v>256.61599999999999</v>
      </c>
      <c r="M240" t="s">
        <v>20</v>
      </c>
      <c r="N240">
        <v>2011</v>
      </c>
    </row>
    <row r="241" spans="1:23">
      <c r="A241">
        <v>120.81950000000001</v>
      </c>
      <c r="B241">
        <v>126.8253</v>
      </c>
      <c r="C241">
        <v>134.5866</v>
      </c>
      <c r="D241">
        <v>143.25360000000001</v>
      </c>
      <c r="E241">
        <v>161.9177</v>
      </c>
      <c r="F241">
        <v>187.78819999999999</v>
      </c>
      <c r="G241">
        <v>215.82159999999999</v>
      </c>
      <c r="H241">
        <v>239.67789999999999</v>
      </c>
      <c r="I241">
        <v>254.89750000000001</v>
      </c>
      <c r="J241">
        <v>261.21449999999999</v>
      </c>
      <c r="K241">
        <v>261.77749999999997</v>
      </c>
      <c r="L241">
        <v>260.49450000000002</v>
      </c>
      <c r="M241" t="s">
        <v>20</v>
      </c>
      <c r="N241">
        <v>2012</v>
      </c>
    </row>
    <row r="242" spans="1:23">
      <c r="A242">
        <v>120.81950000000001</v>
      </c>
      <c r="B242">
        <v>126.8253</v>
      </c>
      <c r="C242">
        <v>134.5866</v>
      </c>
      <c r="D242">
        <v>143.25360000000001</v>
      </c>
      <c r="E242">
        <v>161.9177</v>
      </c>
      <c r="F242">
        <v>187.78819999999999</v>
      </c>
      <c r="G242">
        <v>215.82159999999999</v>
      </c>
      <c r="H242">
        <v>239.67789999999999</v>
      </c>
      <c r="I242">
        <v>254.89750000000001</v>
      </c>
      <c r="J242">
        <v>261.21449999999999</v>
      </c>
      <c r="K242">
        <v>261.77749999999997</v>
      </c>
      <c r="L242">
        <v>260.49450000000002</v>
      </c>
      <c r="M242" t="s">
        <v>20</v>
      </c>
      <c r="N242">
        <v>2013</v>
      </c>
    </row>
    <row r="243" spans="1:23">
      <c r="A243">
        <v>120.81950000000001</v>
      </c>
      <c r="B243">
        <v>126.8253</v>
      </c>
      <c r="C243">
        <v>134.5866</v>
      </c>
      <c r="D243">
        <v>143.25360000000001</v>
      </c>
      <c r="E243">
        <v>161.9177</v>
      </c>
      <c r="F243">
        <v>187.78819999999999</v>
      </c>
      <c r="G243">
        <v>215.82159999999999</v>
      </c>
      <c r="H243">
        <v>239.67789999999999</v>
      </c>
      <c r="I243">
        <v>254.89750000000001</v>
      </c>
      <c r="J243">
        <v>261.21449999999999</v>
      </c>
      <c r="K243">
        <v>261.77749999999997</v>
      </c>
      <c r="L243">
        <v>260.49450000000002</v>
      </c>
      <c r="M243" t="s">
        <v>20</v>
      </c>
      <c r="N243">
        <v>2014</v>
      </c>
    </row>
    <row r="244" spans="1:23">
      <c r="A244">
        <v>120.81950000000001</v>
      </c>
      <c r="B244">
        <v>126.8253</v>
      </c>
      <c r="C244">
        <v>134.5866</v>
      </c>
      <c r="D244">
        <v>143.25360000000001</v>
      </c>
      <c r="E244">
        <v>161.9177</v>
      </c>
      <c r="F244">
        <v>187.78819999999999</v>
      </c>
      <c r="G244">
        <v>215.82159999999999</v>
      </c>
      <c r="H244">
        <v>239.67789999999999</v>
      </c>
      <c r="I244">
        <v>254.89750000000001</v>
      </c>
      <c r="J244">
        <v>261.21449999999999</v>
      </c>
      <c r="K244">
        <v>261.77749999999997</v>
      </c>
      <c r="L244">
        <v>260.49450000000002</v>
      </c>
      <c r="M244" t="s">
        <v>20</v>
      </c>
      <c r="N244">
        <v>2015</v>
      </c>
    </row>
    <row r="245" spans="1:23">
      <c r="A245">
        <v>120.81950000000001</v>
      </c>
      <c r="B245">
        <v>126.8253</v>
      </c>
      <c r="C245">
        <v>134.5866</v>
      </c>
      <c r="D245">
        <v>143.25360000000001</v>
      </c>
      <c r="E245">
        <v>161.9177</v>
      </c>
      <c r="F245">
        <v>187.78819999999999</v>
      </c>
      <c r="G245">
        <v>215.82159999999999</v>
      </c>
      <c r="H245">
        <v>239.67789999999999</v>
      </c>
      <c r="I245">
        <v>254.89750000000001</v>
      </c>
      <c r="J245">
        <v>261.21449999999999</v>
      </c>
      <c r="K245">
        <v>261.77749999999997</v>
      </c>
      <c r="L245">
        <v>260.49450000000002</v>
      </c>
      <c r="M245" t="s">
        <v>20</v>
      </c>
      <c r="N245">
        <v>2016</v>
      </c>
    </row>
    <row r="246" spans="1:23">
      <c r="A246">
        <v>120.81950000000001</v>
      </c>
      <c r="B246">
        <v>126.8253</v>
      </c>
      <c r="C246">
        <v>134.5866</v>
      </c>
      <c r="D246">
        <v>143.25360000000001</v>
      </c>
      <c r="E246">
        <v>161.9177</v>
      </c>
      <c r="F246">
        <v>187.78819999999999</v>
      </c>
      <c r="G246">
        <v>215.82159999999999</v>
      </c>
      <c r="H246">
        <v>239.67789999999999</v>
      </c>
      <c r="I246">
        <v>254.89750000000001</v>
      </c>
      <c r="J246">
        <v>261.21449999999999</v>
      </c>
      <c r="K246">
        <v>261.77749999999997</v>
      </c>
      <c r="L246">
        <v>260.49450000000002</v>
      </c>
      <c r="M246" t="s">
        <v>20</v>
      </c>
      <c r="N246">
        <v>2017</v>
      </c>
    </row>
    <row r="247" spans="1:23">
      <c r="A247" s="6">
        <f>A246</f>
        <v>120.81950000000001</v>
      </c>
      <c r="B247" s="6">
        <f t="shared" ref="B247:L247" si="11">B246</f>
        <v>126.8253</v>
      </c>
      <c r="C247" s="6">
        <f t="shared" si="11"/>
        <v>134.5866</v>
      </c>
      <c r="D247" s="6">
        <f t="shared" si="11"/>
        <v>143.25360000000001</v>
      </c>
      <c r="E247" s="6">
        <f t="shared" si="11"/>
        <v>161.9177</v>
      </c>
      <c r="F247" s="6">
        <f t="shared" si="11"/>
        <v>187.78819999999999</v>
      </c>
      <c r="G247" s="6">
        <f t="shared" si="11"/>
        <v>215.82159999999999</v>
      </c>
      <c r="H247" s="6">
        <f t="shared" si="11"/>
        <v>239.67789999999999</v>
      </c>
      <c r="I247" s="6">
        <f t="shared" si="11"/>
        <v>254.89750000000001</v>
      </c>
      <c r="J247" s="6">
        <f t="shared" si="11"/>
        <v>261.21449999999999</v>
      </c>
      <c r="K247" s="6">
        <f t="shared" si="11"/>
        <v>261.77749999999997</v>
      </c>
      <c r="L247" s="6">
        <f t="shared" si="11"/>
        <v>260.49450000000002</v>
      </c>
      <c r="M247" t="s">
        <v>20</v>
      </c>
      <c r="N247">
        <v>2018</v>
      </c>
    </row>
    <row r="248" spans="1:23">
      <c r="A248" t="s">
        <v>98</v>
      </c>
      <c r="B248" t="s">
        <v>430</v>
      </c>
      <c r="C248" t="s">
        <v>401</v>
      </c>
      <c r="D248" t="s">
        <v>402</v>
      </c>
    </row>
    <row r="249" spans="1:23">
      <c r="A249">
        <v>126.1455</v>
      </c>
      <c r="B249">
        <v>125.4808</v>
      </c>
      <c r="C249">
        <v>124.1448</v>
      </c>
      <c r="D249">
        <v>122.24339999999999</v>
      </c>
      <c r="E249">
        <v>118.321</v>
      </c>
      <c r="F249">
        <v>111.29989999999999</v>
      </c>
      <c r="G249">
        <v>107.32980000000001</v>
      </c>
      <c r="H249">
        <v>106.9545</v>
      </c>
      <c r="I249">
        <v>110.6833</v>
      </c>
      <c r="J249">
        <v>118.85590000000001</v>
      </c>
      <c r="K249">
        <v>131.4879</v>
      </c>
      <c r="L249">
        <v>148.04499999999999</v>
      </c>
      <c r="M249">
        <v>167.22630000000001</v>
      </c>
      <c r="N249">
        <v>186.94229999999999</v>
      </c>
      <c r="O249">
        <v>204.64439999999999</v>
      </c>
      <c r="P249">
        <v>217.95769999999999</v>
      </c>
      <c r="Q249">
        <v>225.3289</v>
      </c>
      <c r="R249">
        <v>226.36619999999999</v>
      </c>
      <c r="S249">
        <v>221.74359999999999</v>
      </c>
      <c r="T249">
        <v>212.80459999999999</v>
      </c>
      <c r="U249">
        <v>201.0616</v>
      </c>
      <c r="V249" t="s">
        <v>20</v>
      </c>
      <c r="W249">
        <v>1979</v>
      </c>
    </row>
    <row r="250" spans="1:23">
      <c r="A250">
        <v>126.1455</v>
      </c>
      <c r="B250">
        <v>125.4808</v>
      </c>
      <c r="C250">
        <v>124.1448</v>
      </c>
      <c r="D250">
        <v>122.24339999999999</v>
      </c>
      <c r="E250">
        <v>118.321</v>
      </c>
      <c r="F250">
        <v>111.29989999999999</v>
      </c>
      <c r="G250">
        <v>107.32980000000001</v>
      </c>
      <c r="H250">
        <v>106.9545</v>
      </c>
      <c r="I250">
        <v>110.6833</v>
      </c>
      <c r="J250">
        <v>118.85590000000001</v>
      </c>
      <c r="K250">
        <v>131.4879</v>
      </c>
      <c r="L250">
        <v>148.04499999999999</v>
      </c>
      <c r="M250">
        <v>167.22630000000001</v>
      </c>
      <c r="N250">
        <v>186.94229999999999</v>
      </c>
      <c r="O250">
        <v>204.64439999999999</v>
      </c>
      <c r="P250">
        <v>217.95769999999999</v>
      </c>
      <c r="Q250">
        <v>225.3289</v>
      </c>
      <c r="R250">
        <v>226.36619999999999</v>
      </c>
      <c r="S250">
        <v>221.74359999999999</v>
      </c>
      <c r="T250">
        <v>212.80459999999999</v>
      </c>
      <c r="U250">
        <v>201.0616</v>
      </c>
      <c r="V250" t="s">
        <v>20</v>
      </c>
      <c r="W250">
        <v>1980</v>
      </c>
    </row>
    <row r="251" spans="1:23">
      <c r="A251">
        <v>98.492800000000003</v>
      </c>
      <c r="B251">
        <v>96.543199999999999</v>
      </c>
      <c r="C251">
        <v>92.692999999999998</v>
      </c>
      <c r="D251">
        <v>87.265799999999999</v>
      </c>
      <c r="E251">
        <v>79.953199999999995</v>
      </c>
      <c r="F251">
        <v>71.131600000000006</v>
      </c>
      <c r="G251">
        <v>65.597899999999996</v>
      </c>
      <c r="H251">
        <v>63.941299999999998</v>
      </c>
      <c r="I251">
        <v>66.706100000000006</v>
      </c>
      <c r="J251">
        <v>74.498500000000007</v>
      </c>
      <c r="K251">
        <v>87.907899999999998</v>
      </c>
      <c r="L251">
        <v>107.06229999999999</v>
      </c>
      <c r="M251">
        <v>130.85820000000001</v>
      </c>
      <c r="N251">
        <v>156.3057</v>
      </c>
      <c r="O251">
        <v>178.74529999999999</v>
      </c>
      <c r="P251">
        <v>193.3117</v>
      </c>
      <c r="Q251">
        <v>196.9417</v>
      </c>
      <c r="R251">
        <v>189.5521</v>
      </c>
      <c r="S251">
        <v>173.65899999999999</v>
      </c>
      <c r="T251">
        <v>152.9573</v>
      </c>
      <c r="U251">
        <v>130.83930000000001</v>
      </c>
      <c r="V251" t="s">
        <v>20</v>
      </c>
      <c r="W251">
        <v>1981</v>
      </c>
    </row>
    <row r="252" spans="1:23">
      <c r="A252">
        <v>174.9512</v>
      </c>
      <c r="B252">
        <v>174.76609999999999</v>
      </c>
      <c r="C252">
        <v>174.40129999999999</v>
      </c>
      <c r="D252">
        <v>173.9589</v>
      </c>
      <c r="E252">
        <v>171.0532</v>
      </c>
      <c r="F252">
        <v>163.49950000000001</v>
      </c>
      <c r="G252">
        <v>159.703</v>
      </c>
      <c r="H252">
        <v>160.1568</v>
      </c>
      <c r="I252">
        <v>165.3571</v>
      </c>
      <c r="J252">
        <v>175.57669999999999</v>
      </c>
      <c r="K252">
        <v>190.67150000000001</v>
      </c>
      <c r="L252">
        <v>209.89400000000001</v>
      </c>
      <c r="M252">
        <v>231.77860000000001</v>
      </c>
      <c r="N252">
        <v>254.22190000000001</v>
      </c>
      <c r="O252">
        <v>274.8261</v>
      </c>
      <c r="P252">
        <v>291.42039999999997</v>
      </c>
      <c r="Q252">
        <v>302.54700000000003</v>
      </c>
      <c r="R252">
        <v>307.70209999999997</v>
      </c>
      <c r="S252">
        <v>307.26929999999999</v>
      </c>
      <c r="T252">
        <v>302.23809999999997</v>
      </c>
      <c r="U252">
        <v>293.83179999999999</v>
      </c>
      <c r="V252" t="s">
        <v>20</v>
      </c>
      <c r="W252">
        <v>1982</v>
      </c>
    </row>
    <row r="253" spans="1:23">
      <c r="A253">
        <v>124.96550000000001</v>
      </c>
      <c r="B253">
        <v>123.24299999999999</v>
      </c>
      <c r="C253">
        <v>119.8253</v>
      </c>
      <c r="D253">
        <v>114.9632</v>
      </c>
      <c r="E253">
        <v>107.93519999999999</v>
      </c>
      <c r="F253">
        <v>98.287099999999995</v>
      </c>
      <c r="G253">
        <v>92.247900000000001</v>
      </c>
      <c r="H253">
        <v>90.502700000000004</v>
      </c>
      <c r="I253">
        <v>93.665000000000006</v>
      </c>
      <c r="J253">
        <v>102.2809</v>
      </c>
      <c r="K253">
        <v>116.71720000000001</v>
      </c>
      <c r="L253">
        <v>136.80109999999999</v>
      </c>
      <c r="M253">
        <v>161.2852</v>
      </c>
      <c r="N253">
        <v>187.47559999999999</v>
      </c>
      <c r="O253">
        <v>211.48089999999999</v>
      </c>
      <c r="P253">
        <v>229.24029999999999</v>
      </c>
      <c r="Q253">
        <v>237.88409999999999</v>
      </c>
      <c r="R253">
        <v>236.62710000000001</v>
      </c>
      <c r="S253">
        <v>226.72550000000001</v>
      </c>
      <c r="T253">
        <v>210.6893</v>
      </c>
      <c r="U253">
        <v>191.25540000000001</v>
      </c>
      <c r="V253" t="s">
        <v>20</v>
      </c>
      <c r="W253">
        <v>1983</v>
      </c>
    </row>
    <row r="254" spans="1:23">
      <c r="A254">
        <v>88.7196</v>
      </c>
      <c r="B254">
        <v>87.267300000000006</v>
      </c>
      <c r="C254">
        <v>84.417199999999994</v>
      </c>
      <c r="D254">
        <v>80.396199999999993</v>
      </c>
      <c r="E254">
        <v>74.997399999999999</v>
      </c>
      <c r="F254">
        <v>67.644199999999998</v>
      </c>
      <c r="G254">
        <v>62.863999999999997</v>
      </c>
      <c r="H254">
        <v>61.093000000000004</v>
      </c>
      <c r="I254">
        <v>62.705599999999997</v>
      </c>
      <c r="J254">
        <v>68.052400000000006</v>
      </c>
      <c r="K254">
        <v>77.424400000000006</v>
      </c>
      <c r="L254">
        <v>90.849500000000006</v>
      </c>
      <c r="M254">
        <v>107.7466</v>
      </c>
      <c r="N254">
        <v>126.6161</v>
      </c>
      <c r="O254">
        <v>145.05760000000001</v>
      </c>
      <c r="P254">
        <v>160.2869</v>
      </c>
      <c r="Q254">
        <v>169.98570000000001</v>
      </c>
      <c r="R254">
        <v>173.0223</v>
      </c>
      <c r="S254">
        <v>169.65389999999999</v>
      </c>
      <c r="T254">
        <v>161.19159999999999</v>
      </c>
      <c r="U254">
        <v>149.37389999999999</v>
      </c>
      <c r="V254" t="s">
        <v>20</v>
      </c>
      <c r="W254">
        <v>1984</v>
      </c>
    </row>
    <row r="255" spans="1:23">
      <c r="A255">
        <v>135.7364</v>
      </c>
      <c r="B255">
        <v>134.64080000000001</v>
      </c>
      <c r="C255">
        <v>132.44309999999999</v>
      </c>
      <c r="D255">
        <v>129.2962</v>
      </c>
      <c r="E255">
        <v>123.8343</v>
      </c>
      <c r="F255">
        <v>115.24760000000001</v>
      </c>
      <c r="G255">
        <v>110.18989999999999</v>
      </c>
      <c r="H255">
        <v>109.3439</v>
      </c>
      <c r="I255">
        <v>113.3366</v>
      </c>
      <c r="J255">
        <v>122.6326</v>
      </c>
      <c r="K255">
        <v>137.36429999999999</v>
      </c>
      <c r="L255">
        <v>157.01750000000001</v>
      </c>
      <c r="M255">
        <v>180.07079999999999</v>
      </c>
      <c r="N255">
        <v>203.875</v>
      </c>
      <c r="O255">
        <v>225.04810000000001</v>
      </c>
      <c r="P255">
        <v>240.37360000000001</v>
      </c>
      <c r="Q255">
        <v>247.7756</v>
      </c>
      <c r="R255">
        <v>246.8432</v>
      </c>
      <c r="S255">
        <v>238.67850000000001</v>
      </c>
      <c r="T255">
        <v>225.27979999999999</v>
      </c>
      <c r="U255">
        <v>208.79150000000001</v>
      </c>
      <c r="V255" t="s">
        <v>20</v>
      </c>
      <c r="W255">
        <v>1985</v>
      </c>
    </row>
    <row r="256" spans="1:23">
      <c r="A256">
        <v>141.94730000000001</v>
      </c>
      <c r="B256">
        <v>141.9066</v>
      </c>
      <c r="C256">
        <v>141.83349999999999</v>
      </c>
      <c r="D256">
        <v>141.80719999999999</v>
      </c>
      <c r="E256">
        <v>139.8681</v>
      </c>
      <c r="F256">
        <v>134.08090000000001</v>
      </c>
      <c r="G256">
        <v>131.26060000000001</v>
      </c>
      <c r="H256">
        <v>131.7543</v>
      </c>
      <c r="I256">
        <v>135.92189999999999</v>
      </c>
      <c r="J256">
        <v>143.952</v>
      </c>
      <c r="K256">
        <v>155.7124</v>
      </c>
      <c r="L256">
        <v>170.6183</v>
      </c>
      <c r="M256">
        <v>187.56139999999999</v>
      </c>
      <c r="N256">
        <v>204.98140000000001</v>
      </c>
      <c r="O256">
        <v>221.11689999999999</v>
      </c>
      <c r="P256">
        <v>234.3751</v>
      </c>
      <c r="Q256">
        <v>243.66829999999999</v>
      </c>
      <c r="R256">
        <v>248.58529999999999</v>
      </c>
      <c r="S256">
        <v>249.34870000000001</v>
      </c>
      <c r="T256">
        <v>246.62549999999999</v>
      </c>
      <c r="U256">
        <v>241.27199999999999</v>
      </c>
      <c r="V256" t="s">
        <v>20</v>
      </c>
      <c r="W256">
        <v>1986</v>
      </c>
    </row>
    <row r="257" spans="1:23">
      <c r="A257">
        <v>106.0604</v>
      </c>
      <c r="B257">
        <v>104.5821</v>
      </c>
      <c r="C257">
        <v>101.6985</v>
      </c>
      <c r="D257">
        <v>97.634</v>
      </c>
      <c r="E257">
        <v>92.279899999999998</v>
      </c>
      <c r="F257">
        <v>84.043700000000001</v>
      </c>
      <c r="G257">
        <v>78.553799999999995</v>
      </c>
      <c r="H257">
        <v>76.236999999999995</v>
      </c>
      <c r="I257">
        <v>77.447000000000003</v>
      </c>
      <c r="J257">
        <v>82.471999999999994</v>
      </c>
      <c r="K257">
        <v>91.508099999999999</v>
      </c>
      <c r="L257">
        <v>104.524</v>
      </c>
      <c r="M257">
        <v>121.03230000000001</v>
      </c>
      <c r="N257">
        <v>139.88489999999999</v>
      </c>
      <c r="O257">
        <v>159.26179999999999</v>
      </c>
      <c r="P257">
        <v>176.9641</v>
      </c>
      <c r="Q257">
        <v>190.93899999999999</v>
      </c>
      <c r="R257">
        <v>199.79990000000001</v>
      </c>
      <c r="S257">
        <v>203.09809999999999</v>
      </c>
      <c r="T257">
        <v>201.26410000000001</v>
      </c>
      <c r="U257">
        <v>195.29329999999999</v>
      </c>
      <c r="V257" t="s">
        <v>20</v>
      </c>
      <c r="W257">
        <v>1987</v>
      </c>
    </row>
    <row r="258" spans="1:23">
      <c r="A258">
        <v>119.8438</v>
      </c>
      <c r="B258">
        <v>119.6365</v>
      </c>
      <c r="C258">
        <v>119.2217</v>
      </c>
      <c r="D258">
        <v>118.6739</v>
      </c>
      <c r="E258">
        <v>116.2269</v>
      </c>
      <c r="F258">
        <v>110.8245</v>
      </c>
      <c r="G258">
        <v>108.1249</v>
      </c>
      <c r="H258">
        <v>108.538</v>
      </c>
      <c r="I258">
        <v>112.4649</v>
      </c>
      <c r="J258">
        <v>120.1336</v>
      </c>
      <c r="K258">
        <v>131.44380000000001</v>
      </c>
      <c r="L258">
        <v>145.80179999999999</v>
      </c>
      <c r="M258">
        <v>162.0103</v>
      </c>
      <c r="N258">
        <v>178.33459999999999</v>
      </c>
      <c r="O258">
        <v>192.81229999999999</v>
      </c>
      <c r="P258">
        <v>203.72540000000001</v>
      </c>
      <c r="Q258">
        <v>210.0222</v>
      </c>
      <c r="R258">
        <v>211.49510000000001</v>
      </c>
      <c r="S258">
        <v>208.67240000000001</v>
      </c>
      <c r="T258">
        <v>202.52959999999999</v>
      </c>
      <c r="U258">
        <v>194.1514</v>
      </c>
      <c r="V258" t="s">
        <v>20</v>
      </c>
      <c r="W258">
        <v>1988</v>
      </c>
    </row>
    <row r="259" spans="1:23">
      <c r="A259">
        <v>124.4431</v>
      </c>
      <c r="B259">
        <v>122.929</v>
      </c>
      <c r="C259">
        <v>119.92529999999999</v>
      </c>
      <c r="D259">
        <v>115.6474</v>
      </c>
      <c r="E259">
        <v>109.3439</v>
      </c>
      <c r="F259">
        <v>100.1932</v>
      </c>
      <c r="G259">
        <v>94.456900000000005</v>
      </c>
      <c r="H259">
        <v>92.7714</v>
      </c>
      <c r="I259">
        <v>95.703400000000002</v>
      </c>
      <c r="J259">
        <v>103.7265</v>
      </c>
      <c r="K259">
        <v>117.11620000000001</v>
      </c>
      <c r="L259">
        <v>135.65539999999999</v>
      </c>
      <c r="M259">
        <v>158.2165</v>
      </c>
      <c r="N259">
        <v>182.4846</v>
      </c>
      <c r="O259">
        <v>205.16650000000001</v>
      </c>
      <c r="P259">
        <v>222.7938</v>
      </c>
      <c r="Q259">
        <v>232.79169999999999</v>
      </c>
      <c r="R259">
        <v>234.22040000000001</v>
      </c>
      <c r="S259">
        <v>227.82560000000001</v>
      </c>
      <c r="T259">
        <v>215.49170000000001</v>
      </c>
      <c r="U259">
        <v>199.44579999999999</v>
      </c>
      <c r="V259" t="s">
        <v>20</v>
      </c>
      <c r="W259">
        <v>1989</v>
      </c>
    </row>
    <row r="260" spans="1:23">
      <c r="A260">
        <v>120.8061</v>
      </c>
      <c r="B260">
        <v>120.0605</v>
      </c>
      <c r="C260">
        <v>118.5757</v>
      </c>
      <c r="D260">
        <v>116.4637</v>
      </c>
      <c r="E260">
        <v>112.71729999999999</v>
      </c>
      <c r="F260">
        <v>105.66419999999999</v>
      </c>
      <c r="G260">
        <v>101.4285</v>
      </c>
      <c r="H260">
        <v>100.47280000000001</v>
      </c>
      <c r="I260">
        <v>103.22450000000001</v>
      </c>
      <c r="J260">
        <v>109.9739</v>
      </c>
      <c r="K260">
        <v>120.76730000000001</v>
      </c>
      <c r="L260">
        <v>135.244</v>
      </c>
      <c r="M260">
        <v>152.46270000000001</v>
      </c>
      <c r="N260">
        <v>170.84460000000001</v>
      </c>
      <c r="O260">
        <v>188.35890000000001</v>
      </c>
      <c r="P260">
        <v>202.95179999999999</v>
      </c>
      <c r="Q260">
        <v>213.05080000000001</v>
      </c>
      <c r="R260">
        <v>217.911</v>
      </c>
      <c r="S260">
        <v>217.66370000000001</v>
      </c>
      <c r="T260">
        <v>213.1063</v>
      </c>
      <c r="U260">
        <v>205.34800000000001</v>
      </c>
      <c r="V260" t="s">
        <v>20</v>
      </c>
      <c r="W260">
        <v>1990</v>
      </c>
    </row>
    <row r="261" spans="1:23">
      <c r="A261">
        <v>118.37179999999999</v>
      </c>
      <c r="B261">
        <v>117.7453</v>
      </c>
      <c r="C261">
        <v>116.4927</v>
      </c>
      <c r="D261">
        <v>114.71339999999999</v>
      </c>
      <c r="E261">
        <v>111.23569999999999</v>
      </c>
      <c r="F261">
        <v>104.6224</v>
      </c>
      <c r="G261">
        <v>100.7739</v>
      </c>
      <c r="H261">
        <v>100.1502</v>
      </c>
      <c r="I261">
        <v>103.18170000000001</v>
      </c>
      <c r="J261">
        <v>110.15389999999999</v>
      </c>
      <c r="K261">
        <v>121.0872</v>
      </c>
      <c r="L261">
        <v>135.56540000000001</v>
      </c>
      <c r="M261">
        <v>152.56710000000001</v>
      </c>
      <c r="N261">
        <v>170.4332</v>
      </c>
      <c r="O261">
        <v>187.0916</v>
      </c>
      <c r="P261">
        <v>200.52109999999999</v>
      </c>
      <c r="Q261">
        <v>209.261</v>
      </c>
      <c r="R261">
        <v>212.72559999999999</v>
      </c>
      <c r="S261">
        <v>211.20509999999999</v>
      </c>
      <c r="T261">
        <v>205.61179999999999</v>
      </c>
      <c r="U261">
        <v>197.10740000000001</v>
      </c>
      <c r="V261" t="s">
        <v>20</v>
      </c>
      <c r="W261">
        <v>1991</v>
      </c>
    </row>
    <row r="262" spans="1:23">
      <c r="A262">
        <v>129.21039999999999</v>
      </c>
      <c r="B262">
        <v>129.55359999999999</v>
      </c>
      <c r="C262">
        <v>130.26900000000001</v>
      </c>
      <c r="D262">
        <v>131.4315</v>
      </c>
      <c r="E262">
        <v>130.8347</v>
      </c>
      <c r="F262">
        <v>126.8557</v>
      </c>
      <c r="G262">
        <v>125.423</v>
      </c>
      <c r="H262">
        <v>126.70569999999999</v>
      </c>
      <c r="I262">
        <v>130.91489999999999</v>
      </c>
      <c r="J262">
        <v>138.1293</v>
      </c>
      <c r="K262">
        <v>148.16589999999999</v>
      </c>
      <c r="L262">
        <v>160.4941</v>
      </c>
      <c r="M262">
        <v>174.2218</v>
      </c>
      <c r="N262">
        <v>188.1876</v>
      </c>
      <c r="O262">
        <v>201.15880000000001</v>
      </c>
      <c r="P262">
        <v>212.0737</v>
      </c>
      <c r="Q262">
        <v>220.23650000000001</v>
      </c>
      <c r="R262">
        <v>225.39660000000001</v>
      </c>
      <c r="S262">
        <v>227.70179999999999</v>
      </c>
      <c r="T262">
        <v>227.57300000000001</v>
      </c>
      <c r="U262">
        <v>225.55250000000001</v>
      </c>
      <c r="V262" t="s">
        <v>20</v>
      </c>
      <c r="W262">
        <v>1992</v>
      </c>
    </row>
    <row r="263" spans="1:23">
      <c r="A263">
        <v>119.36360000000001</v>
      </c>
      <c r="B263">
        <v>118.12430000000001</v>
      </c>
      <c r="C263">
        <v>115.6494</v>
      </c>
      <c r="D263">
        <v>112.1101</v>
      </c>
      <c r="E263">
        <v>106.51739999999999</v>
      </c>
      <c r="F263">
        <v>98.261499999999998</v>
      </c>
      <c r="G263">
        <v>93.247200000000007</v>
      </c>
      <c r="H263">
        <v>92.106499999999997</v>
      </c>
      <c r="I263">
        <v>95.413200000000003</v>
      </c>
      <c r="J263">
        <v>103.626</v>
      </c>
      <c r="K263">
        <v>116.9542</v>
      </c>
      <c r="L263">
        <v>135.05070000000001</v>
      </c>
      <c r="M263">
        <v>156.61760000000001</v>
      </c>
      <c r="N263">
        <v>179.20570000000001</v>
      </c>
      <c r="O263">
        <v>199.53200000000001</v>
      </c>
      <c r="P263">
        <v>214.35290000000001</v>
      </c>
      <c r="Q263">
        <v>221.49420000000001</v>
      </c>
      <c r="R263">
        <v>220.4562</v>
      </c>
      <c r="S263">
        <v>212.3066</v>
      </c>
      <c r="T263">
        <v>199.05539999999999</v>
      </c>
      <c r="U263">
        <v>182.87309999999999</v>
      </c>
      <c r="V263" t="s">
        <v>20</v>
      </c>
      <c r="W263">
        <v>1993</v>
      </c>
    </row>
    <row r="264" spans="1:23">
      <c r="A264">
        <v>129.4948</v>
      </c>
      <c r="B264">
        <v>129.8939</v>
      </c>
      <c r="C264">
        <v>130.73079999999999</v>
      </c>
      <c r="D264">
        <v>132.0889</v>
      </c>
      <c r="E264">
        <v>131.43790000000001</v>
      </c>
      <c r="F264">
        <v>127.6887</v>
      </c>
      <c r="G264">
        <v>126.55800000000001</v>
      </c>
      <c r="H264">
        <v>128.2311</v>
      </c>
      <c r="I264">
        <v>132.9332</v>
      </c>
      <c r="J264">
        <v>140.74029999999999</v>
      </c>
      <c r="K264">
        <v>151.43430000000001</v>
      </c>
      <c r="L264">
        <v>164.4075</v>
      </c>
      <c r="M264">
        <v>178.65440000000001</v>
      </c>
      <c r="N264">
        <v>192.89009999999999</v>
      </c>
      <c r="O264">
        <v>205.78870000000001</v>
      </c>
      <c r="P264">
        <v>216.26060000000001</v>
      </c>
      <c r="Q264">
        <v>223.65860000000001</v>
      </c>
      <c r="R264">
        <v>227.83709999999999</v>
      </c>
      <c r="S264">
        <v>229.07169999999999</v>
      </c>
      <c r="T264">
        <v>227.899</v>
      </c>
      <c r="U264">
        <v>224.94239999999999</v>
      </c>
      <c r="V264" t="s">
        <v>20</v>
      </c>
      <c r="W264">
        <v>1994</v>
      </c>
    </row>
    <row r="265" spans="1:23">
      <c r="A265">
        <v>123.62390000000001</v>
      </c>
      <c r="B265">
        <v>124.3528</v>
      </c>
      <c r="C265">
        <v>125.8903</v>
      </c>
      <c r="D265">
        <v>128.3433</v>
      </c>
      <c r="E265">
        <v>128.8382</v>
      </c>
      <c r="F265">
        <v>126.5689</v>
      </c>
      <c r="G265">
        <v>126.6358</v>
      </c>
      <c r="H265">
        <v>129.01249999999999</v>
      </c>
      <c r="I265">
        <v>133.75069999999999</v>
      </c>
      <c r="J265">
        <v>140.82400000000001</v>
      </c>
      <c r="K265">
        <v>150.02080000000001</v>
      </c>
      <c r="L265">
        <v>160.893</v>
      </c>
      <c r="M265">
        <v>172.77350000000001</v>
      </c>
      <c r="N265">
        <v>184.86500000000001</v>
      </c>
      <c r="O265">
        <v>196.3768</v>
      </c>
      <c r="P265">
        <v>206.6635</v>
      </c>
      <c r="Q265">
        <v>215.31710000000001</v>
      </c>
      <c r="R265">
        <v>222.1876</v>
      </c>
      <c r="S265">
        <v>227.3426</v>
      </c>
      <c r="T265">
        <v>230.99369999999999</v>
      </c>
      <c r="U265">
        <v>233.42590000000001</v>
      </c>
      <c r="V265" t="s">
        <v>20</v>
      </c>
      <c r="W265">
        <v>1995</v>
      </c>
    </row>
    <row r="266" spans="1:23">
      <c r="A266">
        <v>102.11409999999999</v>
      </c>
      <c r="B266">
        <v>100.5271</v>
      </c>
      <c r="C266">
        <v>97.461200000000005</v>
      </c>
      <c r="D266">
        <v>93.177400000000006</v>
      </c>
      <c r="E266">
        <v>87.898799999999994</v>
      </c>
      <c r="F266">
        <v>79.667500000000004</v>
      </c>
      <c r="G266">
        <v>74.014099999999999</v>
      </c>
      <c r="H266">
        <v>71.249300000000005</v>
      </c>
      <c r="I266">
        <v>71.596900000000005</v>
      </c>
      <c r="J266">
        <v>75.220299999999995</v>
      </c>
      <c r="K266">
        <v>82.2286</v>
      </c>
      <c r="L266">
        <v>92.606999999999999</v>
      </c>
      <c r="M266">
        <v>106.0801</v>
      </c>
      <c r="N266">
        <v>121.97239999999999</v>
      </c>
      <c r="O266">
        <v>139.15950000000001</v>
      </c>
      <c r="P266">
        <v>156.18340000000001</v>
      </c>
      <c r="Q266">
        <v>171.5189</v>
      </c>
      <c r="R266">
        <v>183.8939</v>
      </c>
      <c r="S266">
        <v>192.53030000000001</v>
      </c>
      <c r="T266">
        <v>197.22219999999999</v>
      </c>
      <c r="U266">
        <v>198.2552</v>
      </c>
      <c r="V266" t="s">
        <v>20</v>
      </c>
      <c r="W266">
        <v>1996</v>
      </c>
    </row>
    <row r="267" spans="1:23">
      <c r="A267">
        <v>120.4198</v>
      </c>
      <c r="B267">
        <v>119.697</v>
      </c>
      <c r="C267">
        <v>118.27</v>
      </c>
      <c r="D267">
        <v>116.24890000000001</v>
      </c>
      <c r="E267">
        <v>112.9515</v>
      </c>
      <c r="F267">
        <v>105.95959999999999</v>
      </c>
      <c r="G267">
        <v>101.6062</v>
      </c>
      <c r="H267">
        <v>100.2689</v>
      </c>
      <c r="I267">
        <v>102.2963</v>
      </c>
      <c r="J267">
        <v>107.9173</v>
      </c>
      <c r="K267">
        <v>117.16330000000001</v>
      </c>
      <c r="L267">
        <v>129.75980000000001</v>
      </c>
      <c r="M267">
        <v>145.00800000000001</v>
      </c>
      <c r="N267">
        <v>161.73769999999999</v>
      </c>
      <c r="O267">
        <v>178.4128</v>
      </c>
      <c r="P267">
        <v>193.40029999999999</v>
      </c>
      <c r="Q267">
        <v>205.31559999999999</v>
      </c>
      <c r="R267">
        <v>213.2988</v>
      </c>
      <c r="S267">
        <v>217.11750000000001</v>
      </c>
      <c r="T267">
        <v>217.0898</v>
      </c>
      <c r="U267">
        <v>213.88140000000001</v>
      </c>
      <c r="V267" t="s">
        <v>20</v>
      </c>
      <c r="W267">
        <v>1997</v>
      </c>
    </row>
    <row r="268" spans="1:23">
      <c r="A268">
        <v>104.9862</v>
      </c>
      <c r="B268">
        <v>103.21980000000001</v>
      </c>
      <c r="C268">
        <v>99.766800000000003</v>
      </c>
      <c r="D268">
        <v>94.908100000000005</v>
      </c>
      <c r="E268">
        <v>88.516000000000005</v>
      </c>
      <c r="F268">
        <v>79.714299999999994</v>
      </c>
      <c r="G268">
        <v>73.920100000000005</v>
      </c>
      <c r="H268">
        <v>71.619900000000001</v>
      </c>
      <c r="I268">
        <v>73.222499999999997</v>
      </c>
      <c r="J268">
        <v>79.109200000000001</v>
      </c>
      <c r="K268">
        <v>89.6066</v>
      </c>
      <c r="L268">
        <v>104.779</v>
      </c>
      <c r="M268">
        <v>124.06019999999999</v>
      </c>
      <c r="N268">
        <v>145.90539999999999</v>
      </c>
      <c r="O268">
        <v>167.76179999999999</v>
      </c>
      <c r="P268">
        <v>186.5615</v>
      </c>
      <c r="Q268">
        <v>199.60079999999999</v>
      </c>
      <c r="R268">
        <v>205.35069999999999</v>
      </c>
      <c r="S268">
        <v>203.77539999999999</v>
      </c>
      <c r="T268">
        <v>196.06899999999999</v>
      </c>
      <c r="U268">
        <v>184.0309</v>
      </c>
      <c r="V268" t="s">
        <v>20</v>
      </c>
      <c r="W268">
        <v>1998</v>
      </c>
    </row>
    <row r="269" spans="1:23">
      <c r="A269">
        <v>107.2296</v>
      </c>
      <c r="B269">
        <v>108.8289</v>
      </c>
      <c r="C269">
        <v>112.24509999999999</v>
      </c>
      <c r="D269">
        <v>117.7166</v>
      </c>
      <c r="E269">
        <v>122.24209999999999</v>
      </c>
      <c r="F269">
        <v>124.321</v>
      </c>
      <c r="G269">
        <v>127.6748</v>
      </c>
      <c r="H269">
        <v>131.2843</v>
      </c>
      <c r="I269">
        <v>134.42609999999999</v>
      </c>
      <c r="J269">
        <v>136.8665</v>
      </c>
      <c r="K269">
        <v>138.9212</v>
      </c>
      <c r="L269">
        <v>141.32499999999999</v>
      </c>
      <c r="M269">
        <v>144.9966</v>
      </c>
      <c r="N269">
        <v>150.83090000000001</v>
      </c>
      <c r="O269">
        <v>159.58320000000001</v>
      </c>
      <c r="P269">
        <v>171.833</v>
      </c>
      <c r="Q269">
        <v>187.9838</v>
      </c>
      <c r="R269">
        <v>208.26499999999999</v>
      </c>
      <c r="S269">
        <v>232.72659999999999</v>
      </c>
      <c r="T269">
        <v>261.23160000000001</v>
      </c>
      <c r="U269">
        <v>293.56049999999999</v>
      </c>
      <c r="V269" t="s">
        <v>20</v>
      </c>
      <c r="W269">
        <v>1999</v>
      </c>
    </row>
    <row r="270" spans="1:23">
      <c r="A270">
        <v>127.1459</v>
      </c>
      <c r="B270">
        <v>126.9455</v>
      </c>
      <c r="C270">
        <v>126.54519999999999</v>
      </c>
      <c r="D270">
        <v>126.0232</v>
      </c>
      <c r="E270">
        <v>123.52760000000001</v>
      </c>
      <c r="F270">
        <v>117.8519</v>
      </c>
      <c r="G270">
        <v>115.01600000000001</v>
      </c>
      <c r="H270">
        <v>115.4395</v>
      </c>
      <c r="I270">
        <v>119.5347</v>
      </c>
      <c r="J270">
        <v>127.5342</v>
      </c>
      <c r="K270">
        <v>139.3313</v>
      </c>
      <c r="L270">
        <v>154.31290000000001</v>
      </c>
      <c r="M270">
        <v>171.25049999999999</v>
      </c>
      <c r="N270">
        <v>188.3682</v>
      </c>
      <c r="O270">
        <v>203.65459999999999</v>
      </c>
      <c r="P270">
        <v>215.3373</v>
      </c>
      <c r="Q270">
        <v>222.31100000000001</v>
      </c>
      <c r="R270">
        <v>224.32259999999999</v>
      </c>
      <c r="S270">
        <v>221.87270000000001</v>
      </c>
      <c r="T270">
        <v>215.93020000000001</v>
      </c>
      <c r="U270">
        <v>207.5924</v>
      </c>
      <c r="V270" t="s">
        <v>20</v>
      </c>
      <c r="W270">
        <v>2000</v>
      </c>
    </row>
    <row r="271" spans="1:23">
      <c r="A271">
        <v>123.501</v>
      </c>
      <c r="B271">
        <v>122.46299999999999</v>
      </c>
      <c r="C271">
        <v>120.3989</v>
      </c>
      <c r="D271">
        <v>117.45480000000001</v>
      </c>
      <c r="E271">
        <v>112.7179</v>
      </c>
      <c r="F271">
        <v>104.776</v>
      </c>
      <c r="G271">
        <v>99.891400000000004</v>
      </c>
      <c r="H271">
        <v>98.602400000000003</v>
      </c>
      <c r="I271">
        <v>101.39570000000001</v>
      </c>
      <c r="J271">
        <v>108.628</v>
      </c>
      <c r="K271">
        <v>120.4192</v>
      </c>
      <c r="L271">
        <v>136.447</v>
      </c>
      <c r="M271">
        <v>155.69710000000001</v>
      </c>
      <c r="N271">
        <v>176.3415</v>
      </c>
      <c r="O271">
        <v>195.93170000000001</v>
      </c>
      <c r="P271">
        <v>211.9409</v>
      </c>
      <c r="Q271">
        <v>222.43690000000001</v>
      </c>
      <c r="R271">
        <v>226.55439999999999</v>
      </c>
      <c r="S271">
        <v>224.5609</v>
      </c>
      <c r="T271">
        <v>217.5608</v>
      </c>
      <c r="U271">
        <v>207.01320000000001</v>
      </c>
      <c r="V271" t="s">
        <v>20</v>
      </c>
      <c r="W271">
        <v>2001</v>
      </c>
    </row>
    <row r="272" spans="1:23">
      <c r="A272">
        <v>111.2907</v>
      </c>
      <c r="B272">
        <v>109.8056</v>
      </c>
      <c r="C272">
        <v>106.8874</v>
      </c>
      <c r="D272">
        <v>102.7556</v>
      </c>
      <c r="E272">
        <v>97.056700000000006</v>
      </c>
      <c r="F272">
        <v>88.563100000000006</v>
      </c>
      <c r="G272">
        <v>83.040099999999995</v>
      </c>
      <c r="H272">
        <v>80.990499999999997</v>
      </c>
      <c r="I272">
        <v>82.846000000000004</v>
      </c>
      <c r="J272">
        <v>88.966899999999995</v>
      </c>
      <c r="K272">
        <v>99.589799999999997</v>
      </c>
      <c r="L272">
        <v>114.6357</v>
      </c>
      <c r="M272">
        <v>133.40700000000001</v>
      </c>
      <c r="N272">
        <v>154.3441</v>
      </c>
      <c r="O272">
        <v>175.07509999999999</v>
      </c>
      <c r="P272">
        <v>192.88300000000001</v>
      </c>
      <c r="Q272">
        <v>205.44290000000001</v>
      </c>
      <c r="R272">
        <v>211.45590000000001</v>
      </c>
      <c r="S272">
        <v>210.87809999999999</v>
      </c>
      <c r="T272">
        <v>204.69499999999999</v>
      </c>
      <c r="U272">
        <v>194.41569999999999</v>
      </c>
      <c r="V272" t="s">
        <v>20</v>
      </c>
      <c r="W272">
        <v>2002</v>
      </c>
    </row>
    <row r="273" spans="1:23">
      <c r="A273">
        <v>103.8365</v>
      </c>
      <c r="B273">
        <v>101.91249999999999</v>
      </c>
      <c r="C273">
        <v>98.209599999999995</v>
      </c>
      <c r="D273">
        <v>93.054100000000005</v>
      </c>
      <c r="E273">
        <v>86.770700000000005</v>
      </c>
      <c r="F273">
        <v>77.719800000000006</v>
      </c>
      <c r="G273">
        <v>71.498999999999995</v>
      </c>
      <c r="H273">
        <v>68.481399999999994</v>
      </c>
      <c r="I273">
        <v>68.947299999999998</v>
      </c>
      <c r="J273">
        <v>73.145200000000003</v>
      </c>
      <c r="K273">
        <v>81.308599999999998</v>
      </c>
      <c r="L273">
        <v>93.549000000000007</v>
      </c>
      <c r="M273">
        <v>109.6296</v>
      </c>
      <c r="N273">
        <v>128.7107</v>
      </c>
      <c r="O273">
        <v>149.233</v>
      </c>
      <c r="P273">
        <v>169.08539999999999</v>
      </c>
      <c r="Q273">
        <v>186.0598</v>
      </c>
      <c r="R273">
        <v>198.40700000000001</v>
      </c>
      <c r="S273">
        <v>205.22890000000001</v>
      </c>
      <c r="T273">
        <v>206.5592</v>
      </c>
      <c r="U273">
        <v>203.14449999999999</v>
      </c>
      <c r="V273" t="s">
        <v>20</v>
      </c>
      <c r="W273">
        <v>2003</v>
      </c>
    </row>
    <row r="274" spans="1:23">
      <c r="A274">
        <v>102.8034</v>
      </c>
      <c r="B274">
        <v>101.3604</v>
      </c>
      <c r="C274">
        <v>98.461200000000005</v>
      </c>
      <c r="D274">
        <v>94.302300000000002</v>
      </c>
      <c r="E274">
        <v>87.9131</v>
      </c>
      <c r="F274">
        <v>79.910899999999998</v>
      </c>
      <c r="G274">
        <v>75.230099999999993</v>
      </c>
      <c r="H274">
        <v>74.656800000000004</v>
      </c>
      <c r="I274">
        <v>78.958799999999997</v>
      </c>
      <c r="J274">
        <v>88.873800000000003</v>
      </c>
      <c r="K274">
        <v>104.861</v>
      </c>
      <c r="L274">
        <v>126.42659999999999</v>
      </c>
      <c r="M274">
        <v>151.2191</v>
      </c>
      <c r="N274">
        <v>174.6815</v>
      </c>
      <c r="O274">
        <v>191.1542</v>
      </c>
      <c r="P274">
        <v>196.26669999999999</v>
      </c>
      <c r="Q274">
        <v>188.994</v>
      </c>
      <c r="R274">
        <v>171.80969999999999</v>
      </c>
      <c r="S274">
        <v>149.05260000000001</v>
      </c>
      <c r="T274">
        <v>124.95350000000001</v>
      </c>
      <c r="U274">
        <v>102.41289999999999</v>
      </c>
      <c r="V274" t="s">
        <v>20</v>
      </c>
      <c r="W274">
        <v>2004</v>
      </c>
    </row>
    <row r="275" spans="1:23">
      <c r="A275">
        <v>109.1776</v>
      </c>
      <c r="B275">
        <v>107.5463</v>
      </c>
      <c r="C275">
        <v>104.4435</v>
      </c>
      <c r="D275">
        <v>100.1343</v>
      </c>
      <c r="E275">
        <v>95.289900000000003</v>
      </c>
      <c r="F275">
        <v>86.613100000000003</v>
      </c>
      <c r="G275">
        <v>80.429299999999998</v>
      </c>
      <c r="H275">
        <v>77.009600000000006</v>
      </c>
      <c r="I275">
        <v>76.545199999999994</v>
      </c>
      <c r="J275">
        <v>79.156999999999996</v>
      </c>
      <c r="K275">
        <v>84.907899999999998</v>
      </c>
      <c r="L275">
        <v>93.767499999999998</v>
      </c>
      <c r="M275">
        <v>105.5288</v>
      </c>
      <c r="N275">
        <v>119.71429999999999</v>
      </c>
      <c r="O275">
        <v>135.5316</v>
      </c>
      <c r="P275">
        <v>151.92400000000001</v>
      </c>
      <c r="Q275">
        <v>167.72190000000001</v>
      </c>
      <c r="R275">
        <v>181.845</v>
      </c>
      <c r="S275">
        <v>193.48439999999999</v>
      </c>
      <c r="T275">
        <v>202.19990000000001</v>
      </c>
      <c r="U275">
        <v>207.93360000000001</v>
      </c>
      <c r="V275" t="s">
        <v>20</v>
      </c>
      <c r="W275">
        <v>2005</v>
      </c>
    </row>
    <row r="276" spans="1:23">
      <c r="A276">
        <v>126.17059999999999</v>
      </c>
      <c r="B276">
        <v>126.87779999999999</v>
      </c>
      <c r="C276">
        <v>128.369</v>
      </c>
      <c r="D276">
        <v>130.7499</v>
      </c>
      <c r="E276">
        <v>131.11869999999999</v>
      </c>
      <c r="F276">
        <v>128.6634</v>
      </c>
      <c r="G276">
        <v>128.61689999999999</v>
      </c>
      <c r="H276">
        <v>130.9795</v>
      </c>
      <c r="I276">
        <v>135.82570000000001</v>
      </c>
      <c r="J276">
        <v>143.13910000000001</v>
      </c>
      <c r="K276">
        <v>152.6985</v>
      </c>
      <c r="L276">
        <v>164.02080000000001</v>
      </c>
      <c r="M276">
        <v>176.3784</v>
      </c>
      <c r="N276">
        <v>188.89709999999999</v>
      </c>
      <c r="O276">
        <v>200.7089</v>
      </c>
      <c r="P276">
        <v>211.10980000000001</v>
      </c>
      <c r="Q276">
        <v>219.66380000000001</v>
      </c>
      <c r="R276">
        <v>226.22620000000001</v>
      </c>
      <c r="S276">
        <v>230.89590000000001</v>
      </c>
      <c r="T276">
        <v>233.9297</v>
      </c>
      <c r="U276">
        <v>235.65870000000001</v>
      </c>
      <c r="V276" t="s">
        <v>20</v>
      </c>
      <c r="W276">
        <v>2006</v>
      </c>
    </row>
    <row r="277" spans="1:23">
      <c r="A277">
        <v>133.08260000000001</v>
      </c>
      <c r="B277">
        <v>133.5899</v>
      </c>
      <c r="C277">
        <v>134.65979999999999</v>
      </c>
      <c r="D277">
        <v>136.3896</v>
      </c>
      <c r="E277">
        <v>135.83279999999999</v>
      </c>
      <c r="F277">
        <v>132.37610000000001</v>
      </c>
      <c r="G277">
        <v>131.64689999999999</v>
      </c>
      <c r="H277">
        <v>133.82230000000001</v>
      </c>
      <c r="I277">
        <v>139.12270000000001</v>
      </c>
      <c r="J277">
        <v>147.60650000000001</v>
      </c>
      <c r="K277">
        <v>159.011</v>
      </c>
      <c r="L277">
        <v>172.654</v>
      </c>
      <c r="M277">
        <v>187.4385</v>
      </c>
      <c r="N277">
        <v>201.9999</v>
      </c>
      <c r="O277">
        <v>214.97620000000001</v>
      </c>
      <c r="P277">
        <v>225.3022</v>
      </c>
      <c r="Q277">
        <v>232.40610000000001</v>
      </c>
      <c r="R277">
        <v>236.2413</v>
      </c>
      <c r="S277">
        <v>237.17500000000001</v>
      </c>
      <c r="T277">
        <v>235.80779999999999</v>
      </c>
      <c r="U277">
        <v>232.79310000000001</v>
      </c>
      <c r="V277" t="s">
        <v>20</v>
      </c>
      <c r="W277">
        <v>2007</v>
      </c>
    </row>
    <row r="278" spans="1:23">
      <c r="A278">
        <v>132.54140000000001</v>
      </c>
      <c r="B278">
        <v>133.40799999999999</v>
      </c>
      <c r="C278">
        <v>135.2364</v>
      </c>
      <c r="D278">
        <v>138.14769999999999</v>
      </c>
      <c r="E278">
        <v>139.02959999999999</v>
      </c>
      <c r="F278">
        <v>136.91550000000001</v>
      </c>
      <c r="G278">
        <v>137.23699999999999</v>
      </c>
      <c r="H278">
        <v>139.8963</v>
      </c>
      <c r="I278">
        <v>144.893</v>
      </c>
      <c r="J278">
        <v>152.17339999999999</v>
      </c>
      <c r="K278">
        <v>161.529</v>
      </c>
      <c r="L278">
        <v>172.5514</v>
      </c>
      <c r="M278">
        <v>184.649</v>
      </c>
      <c r="N278">
        <v>197.12200000000001</v>
      </c>
      <c r="O278">
        <v>209.2749</v>
      </c>
      <c r="P278">
        <v>220.5273</v>
      </c>
      <c r="Q278">
        <v>230.488</v>
      </c>
      <c r="R278">
        <v>238.97450000000001</v>
      </c>
      <c r="S278">
        <v>245.98589999999999</v>
      </c>
      <c r="T278">
        <v>251.64779999999999</v>
      </c>
      <c r="U278">
        <v>256.16590000000002</v>
      </c>
      <c r="V278" t="s">
        <v>20</v>
      </c>
      <c r="W278">
        <v>2008</v>
      </c>
    </row>
    <row r="279" spans="1:23">
      <c r="A279">
        <v>129.05199999999999</v>
      </c>
      <c r="B279">
        <v>129.52520000000001</v>
      </c>
      <c r="C279">
        <v>130.52180000000001</v>
      </c>
      <c r="D279">
        <v>132.1328</v>
      </c>
      <c r="E279">
        <v>131.59049999999999</v>
      </c>
      <c r="F279">
        <v>128.15719999999999</v>
      </c>
      <c r="G279">
        <v>127.35380000000001</v>
      </c>
      <c r="H279">
        <v>129.3511</v>
      </c>
      <c r="I279">
        <v>134.36259999999999</v>
      </c>
      <c r="J279">
        <v>142.4479</v>
      </c>
      <c r="K279">
        <v>153.36320000000001</v>
      </c>
      <c r="L279">
        <v>166.4657</v>
      </c>
      <c r="M279">
        <v>180.71629999999999</v>
      </c>
      <c r="N279">
        <v>194.8141</v>
      </c>
      <c r="O279">
        <v>207.44890000000001</v>
      </c>
      <c r="P279">
        <v>217.58109999999999</v>
      </c>
      <c r="Q279">
        <v>224.63380000000001</v>
      </c>
      <c r="R279">
        <v>228.53200000000001</v>
      </c>
      <c r="S279">
        <v>229.60249999999999</v>
      </c>
      <c r="T279">
        <v>228.4074</v>
      </c>
      <c r="U279">
        <v>225.56970000000001</v>
      </c>
      <c r="V279" t="s">
        <v>20</v>
      </c>
      <c r="W279">
        <v>2009</v>
      </c>
    </row>
    <row r="280" spans="1:23">
      <c r="A280">
        <v>133.3321</v>
      </c>
      <c r="B280">
        <v>133.5163</v>
      </c>
      <c r="C280">
        <v>133.90430000000001</v>
      </c>
      <c r="D280">
        <v>134.57259999999999</v>
      </c>
      <c r="E280">
        <v>133.2901</v>
      </c>
      <c r="F280">
        <v>128.6157</v>
      </c>
      <c r="G280">
        <v>126.6957</v>
      </c>
      <c r="H280">
        <v>127.8039</v>
      </c>
      <c r="I280">
        <v>132.2388</v>
      </c>
      <c r="J280">
        <v>140.13509999999999</v>
      </c>
      <c r="K280">
        <v>151.3125</v>
      </c>
      <c r="L280">
        <v>165.15989999999999</v>
      </c>
      <c r="M280">
        <v>180.5967</v>
      </c>
      <c r="N280">
        <v>196.17420000000001</v>
      </c>
      <c r="O280">
        <v>210.33269999999999</v>
      </c>
      <c r="P280">
        <v>221.73509999999999</v>
      </c>
      <c r="Q280">
        <v>229.5403</v>
      </c>
      <c r="R280">
        <v>233.51179999999999</v>
      </c>
      <c r="S280">
        <v>233.94239999999999</v>
      </c>
      <c r="T280">
        <v>231.46960000000001</v>
      </c>
      <c r="U280">
        <v>226.85390000000001</v>
      </c>
      <c r="V280" t="s">
        <v>20</v>
      </c>
      <c r="W280">
        <v>2010</v>
      </c>
    </row>
    <row r="281" spans="1:23">
      <c r="A281">
        <v>103.61969999999999</v>
      </c>
      <c r="B281">
        <v>101.8753</v>
      </c>
      <c r="C281">
        <v>98.437899999999999</v>
      </c>
      <c r="D281">
        <v>93.580500000000001</v>
      </c>
      <c r="E281">
        <v>86.961399999999998</v>
      </c>
      <c r="F281">
        <v>78.277100000000004</v>
      </c>
      <c r="G281">
        <v>72.7226</v>
      </c>
      <c r="H281">
        <v>70.853300000000004</v>
      </c>
      <c r="I281">
        <v>73.158600000000007</v>
      </c>
      <c r="J281">
        <v>80.116</v>
      </c>
      <c r="K281">
        <v>92.1297</v>
      </c>
      <c r="L281">
        <v>109.2264</v>
      </c>
      <c r="M281">
        <v>130.5461</v>
      </c>
      <c r="N281">
        <v>153.91159999999999</v>
      </c>
      <c r="O281">
        <v>175.9188</v>
      </c>
      <c r="P281">
        <v>192.79060000000001</v>
      </c>
      <c r="Q281">
        <v>201.66120000000001</v>
      </c>
      <c r="R281">
        <v>201.5307</v>
      </c>
      <c r="S281">
        <v>193.35730000000001</v>
      </c>
      <c r="T281">
        <v>179.3776</v>
      </c>
      <c r="U281">
        <v>162.13130000000001</v>
      </c>
      <c r="V281" t="s">
        <v>20</v>
      </c>
      <c r="W281">
        <v>2011</v>
      </c>
    </row>
    <row r="282" spans="1:23">
      <c r="A282">
        <v>126.1455</v>
      </c>
      <c r="B282">
        <v>125.4808</v>
      </c>
      <c r="C282">
        <v>124.1448</v>
      </c>
      <c r="D282">
        <v>122.24339999999999</v>
      </c>
      <c r="E282">
        <v>118.321</v>
      </c>
      <c r="F282">
        <v>111.29989999999999</v>
      </c>
      <c r="G282">
        <v>107.32980000000001</v>
      </c>
      <c r="H282">
        <v>106.9545</v>
      </c>
      <c r="I282">
        <v>110.6833</v>
      </c>
      <c r="J282">
        <v>118.85590000000001</v>
      </c>
      <c r="K282">
        <v>131.4879</v>
      </c>
      <c r="L282">
        <v>148.04499999999999</v>
      </c>
      <c r="M282">
        <v>167.22630000000001</v>
      </c>
      <c r="N282">
        <v>186.94229999999999</v>
      </c>
      <c r="O282">
        <v>204.64439999999999</v>
      </c>
      <c r="P282">
        <v>217.95769999999999</v>
      </c>
      <c r="Q282">
        <v>225.3289</v>
      </c>
      <c r="R282">
        <v>226.36619999999999</v>
      </c>
      <c r="S282">
        <v>221.74359999999999</v>
      </c>
      <c r="T282">
        <v>212.80459999999999</v>
      </c>
      <c r="U282">
        <v>201.0616</v>
      </c>
      <c r="V282" t="s">
        <v>20</v>
      </c>
      <c r="W282">
        <v>2012</v>
      </c>
    </row>
    <row r="283" spans="1:23">
      <c r="A283">
        <v>126.1455</v>
      </c>
      <c r="B283">
        <v>125.4808</v>
      </c>
      <c r="C283">
        <v>124.1448</v>
      </c>
      <c r="D283">
        <v>122.24339999999999</v>
      </c>
      <c r="E283">
        <v>118.321</v>
      </c>
      <c r="F283">
        <v>111.29989999999999</v>
      </c>
      <c r="G283">
        <v>107.32980000000001</v>
      </c>
      <c r="H283">
        <v>106.9545</v>
      </c>
      <c r="I283">
        <v>110.6833</v>
      </c>
      <c r="J283">
        <v>118.85590000000001</v>
      </c>
      <c r="K283">
        <v>131.4879</v>
      </c>
      <c r="L283">
        <v>148.04499999999999</v>
      </c>
      <c r="M283">
        <v>167.22630000000001</v>
      </c>
      <c r="N283">
        <v>186.94229999999999</v>
      </c>
      <c r="O283">
        <v>204.64439999999999</v>
      </c>
      <c r="P283">
        <v>217.95769999999999</v>
      </c>
      <c r="Q283">
        <v>225.3289</v>
      </c>
      <c r="R283">
        <v>226.36619999999999</v>
      </c>
      <c r="S283">
        <v>221.74359999999999</v>
      </c>
      <c r="T283">
        <v>212.80459999999999</v>
      </c>
      <c r="U283">
        <v>201.0616</v>
      </c>
      <c r="V283" t="s">
        <v>20</v>
      </c>
      <c r="W283">
        <v>2013</v>
      </c>
    </row>
    <row r="284" spans="1:23">
      <c r="A284">
        <v>126.1455</v>
      </c>
      <c r="B284">
        <v>125.4808</v>
      </c>
      <c r="C284">
        <v>124.1448</v>
      </c>
      <c r="D284">
        <v>122.24339999999999</v>
      </c>
      <c r="E284">
        <v>118.321</v>
      </c>
      <c r="F284">
        <v>111.29989999999999</v>
      </c>
      <c r="G284">
        <v>107.32980000000001</v>
      </c>
      <c r="H284">
        <v>106.9545</v>
      </c>
      <c r="I284">
        <v>110.6833</v>
      </c>
      <c r="J284">
        <v>118.85590000000001</v>
      </c>
      <c r="K284">
        <v>131.4879</v>
      </c>
      <c r="L284">
        <v>148.04499999999999</v>
      </c>
      <c r="M284">
        <v>167.22630000000001</v>
      </c>
      <c r="N284">
        <v>186.94229999999999</v>
      </c>
      <c r="O284">
        <v>204.64439999999999</v>
      </c>
      <c r="P284">
        <v>217.95769999999999</v>
      </c>
      <c r="Q284">
        <v>225.3289</v>
      </c>
      <c r="R284">
        <v>226.36619999999999</v>
      </c>
      <c r="S284">
        <v>221.74359999999999</v>
      </c>
      <c r="T284">
        <v>212.80459999999999</v>
      </c>
      <c r="U284">
        <v>201.0616</v>
      </c>
      <c r="V284" t="s">
        <v>20</v>
      </c>
      <c r="W284">
        <v>2014</v>
      </c>
    </row>
    <row r="285" spans="1:23">
      <c r="A285">
        <v>126.1455</v>
      </c>
      <c r="B285">
        <v>125.4808</v>
      </c>
      <c r="C285">
        <v>124.1448</v>
      </c>
      <c r="D285">
        <v>122.24339999999999</v>
      </c>
      <c r="E285">
        <v>118.321</v>
      </c>
      <c r="F285">
        <v>111.29989999999999</v>
      </c>
      <c r="G285">
        <v>107.32980000000001</v>
      </c>
      <c r="H285">
        <v>106.9545</v>
      </c>
      <c r="I285">
        <v>110.6833</v>
      </c>
      <c r="J285">
        <v>118.85590000000001</v>
      </c>
      <c r="K285">
        <v>131.4879</v>
      </c>
      <c r="L285">
        <v>148.04499999999999</v>
      </c>
      <c r="M285">
        <v>167.22630000000001</v>
      </c>
      <c r="N285">
        <v>186.94229999999999</v>
      </c>
      <c r="O285">
        <v>204.64439999999999</v>
      </c>
      <c r="P285">
        <v>217.95769999999999</v>
      </c>
      <c r="Q285">
        <v>225.3289</v>
      </c>
      <c r="R285">
        <v>226.36619999999999</v>
      </c>
      <c r="S285">
        <v>221.74359999999999</v>
      </c>
      <c r="T285">
        <v>212.80459999999999</v>
      </c>
      <c r="U285">
        <v>201.0616</v>
      </c>
      <c r="V285" t="s">
        <v>20</v>
      </c>
      <c r="W285">
        <v>2015</v>
      </c>
    </row>
    <row r="286" spans="1:23">
      <c r="A286">
        <v>126.1455</v>
      </c>
      <c r="B286">
        <v>125.4808</v>
      </c>
      <c r="C286">
        <v>124.1448</v>
      </c>
      <c r="D286">
        <v>122.24339999999999</v>
      </c>
      <c r="E286">
        <v>118.321</v>
      </c>
      <c r="F286">
        <v>111.29989999999999</v>
      </c>
      <c r="G286">
        <v>107.32980000000001</v>
      </c>
      <c r="H286">
        <v>106.9545</v>
      </c>
      <c r="I286">
        <v>110.6833</v>
      </c>
      <c r="J286">
        <v>118.85590000000001</v>
      </c>
      <c r="K286">
        <v>131.4879</v>
      </c>
      <c r="L286">
        <v>148.04499999999999</v>
      </c>
      <c r="M286">
        <v>167.22630000000001</v>
      </c>
      <c r="N286">
        <v>186.94229999999999</v>
      </c>
      <c r="O286">
        <v>204.64439999999999</v>
      </c>
      <c r="P286">
        <v>217.95769999999999</v>
      </c>
      <c r="Q286">
        <v>225.3289</v>
      </c>
      <c r="R286">
        <v>226.36619999999999</v>
      </c>
      <c r="S286">
        <v>221.74359999999999</v>
      </c>
      <c r="T286">
        <v>212.80459999999999</v>
      </c>
      <c r="U286">
        <v>201.0616</v>
      </c>
      <c r="V286" t="s">
        <v>20</v>
      </c>
      <c r="W286">
        <v>2016</v>
      </c>
    </row>
    <row r="287" spans="1:23">
      <c r="A287">
        <v>126.1455</v>
      </c>
      <c r="B287">
        <v>125.4808</v>
      </c>
      <c r="C287">
        <v>124.1448</v>
      </c>
      <c r="D287">
        <v>122.24339999999999</v>
      </c>
      <c r="E287">
        <v>118.321</v>
      </c>
      <c r="F287">
        <v>111.29989999999999</v>
      </c>
      <c r="G287">
        <v>107.32980000000001</v>
      </c>
      <c r="H287">
        <v>106.9545</v>
      </c>
      <c r="I287">
        <v>110.6833</v>
      </c>
      <c r="J287">
        <v>118.85590000000001</v>
      </c>
      <c r="K287">
        <v>131.4879</v>
      </c>
      <c r="L287">
        <v>148.04499999999999</v>
      </c>
      <c r="M287">
        <v>167.22630000000001</v>
      </c>
      <c r="N287">
        <v>186.94229999999999</v>
      </c>
      <c r="O287">
        <v>204.64439999999999</v>
      </c>
      <c r="P287">
        <v>217.95769999999999</v>
      </c>
      <c r="Q287">
        <v>225.3289</v>
      </c>
      <c r="R287">
        <v>226.36619999999999</v>
      </c>
      <c r="S287">
        <v>221.74359999999999</v>
      </c>
      <c r="T287">
        <v>212.80459999999999</v>
      </c>
      <c r="U287">
        <v>201.0616</v>
      </c>
      <c r="V287" t="s">
        <v>20</v>
      </c>
      <c r="W287">
        <v>2017</v>
      </c>
    </row>
    <row r="288" spans="1:23">
      <c r="A288" s="7">
        <f>A287</f>
        <v>126.1455</v>
      </c>
      <c r="B288" s="7">
        <f t="shared" ref="B288:U288" si="12">B287</f>
        <v>125.4808</v>
      </c>
      <c r="C288" s="7">
        <f t="shared" si="12"/>
        <v>124.1448</v>
      </c>
      <c r="D288" s="7">
        <f t="shared" si="12"/>
        <v>122.24339999999999</v>
      </c>
      <c r="E288" s="7">
        <f t="shared" si="12"/>
        <v>118.321</v>
      </c>
      <c r="F288" s="7">
        <f t="shared" si="12"/>
        <v>111.29989999999999</v>
      </c>
      <c r="G288" s="7">
        <f t="shared" si="12"/>
        <v>107.32980000000001</v>
      </c>
      <c r="H288" s="7">
        <f t="shared" si="12"/>
        <v>106.9545</v>
      </c>
      <c r="I288" s="7">
        <f t="shared" si="12"/>
        <v>110.6833</v>
      </c>
      <c r="J288" s="7">
        <f t="shared" si="12"/>
        <v>118.85590000000001</v>
      </c>
      <c r="K288" s="7">
        <f t="shared" si="12"/>
        <v>131.4879</v>
      </c>
      <c r="L288" s="7">
        <f t="shared" si="12"/>
        <v>148.04499999999999</v>
      </c>
      <c r="M288" s="7">
        <f t="shared" si="12"/>
        <v>167.22630000000001</v>
      </c>
      <c r="N288" s="7">
        <f t="shared" si="12"/>
        <v>186.94229999999999</v>
      </c>
      <c r="O288" s="7">
        <f t="shared" si="12"/>
        <v>204.64439999999999</v>
      </c>
      <c r="P288" s="7">
        <f t="shared" si="12"/>
        <v>217.95769999999999</v>
      </c>
      <c r="Q288" s="7">
        <f t="shared" si="12"/>
        <v>225.3289</v>
      </c>
      <c r="R288" s="7">
        <f t="shared" si="12"/>
        <v>226.36619999999999</v>
      </c>
      <c r="S288" s="7">
        <f t="shared" si="12"/>
        <v>221.74359999999999</v>
      </c>
      <c r="T288" s="7">
        <f t="shared" si="12"/>
        <v>212.80459999999999</v>
      </c>
      <c r="U288" s="7">
        <f t="shared" si="12"/>
        <v>201.0616</v>
      </c>
      <c r="V288" t="s">
        <v>20</v>
      </c>
      <c r="W288">
        <v>2018</v>
      </c>
    </row>
    <row r="289" spans="1:24">
      <c r="A289" t="s">
        <v>432</v>
      </c>
    </row>
    <row r="290" spans="1:24">
      <c r="A290" t="s">
        <v>421</v>
      </c>
      <c r="B290">
        <v>1</v>
      </c>
      <c r="C290" t="s">
        <v>301</v>
      </c>
      <c r="D290" t="s">
        <v>39</v>
      </c>
      <c r="E290">
        <v>1</v>
      </c>
    </row>
    <row r="291" spans="1:24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</row>
    <row r="292" spans="1:24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</row>
    <row r="293" spans="1:24">
      <c r="A293">
        <v>8.9352349999999997E-3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</row>
    <row r="294" spans="1:24">
      <c r="A294">
        <v>1.5009120000000001E-2</v>
      </c>
      <c r="B294">
        <v>2.121984E-2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</row>
    <row r="295" spans="1:24">
      <c r="A295">
        <v>3.4685889999999997E-2</v>
      </c>
      <c r="B295">
        <v>2.4102640000000002E-2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</row>
    <row r="296" spans="1:24">
      <c r="A296">
        <v>4.1267249999999998E-2</v>
      </c>
      <c r="B296">
        <v>2.2313070000000001E-2</v>
      </c>
      <c r="C296">
        <v>9.2044339999999992E-3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</row>
    <row r="297" spans="1:24">
      <c r="A297">
        <v>4.5468269999999998E-2</v>
      </c>
      <c r="B297">
        <v>2.3652309999999999E-2</v>
      </c>
      <c r="C297">
        <v>4.181166E-3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</row>
    <row r="298" spans="1:24">
      <c r="A298">
        <v>2.4346420000000001E-2</v>
      </c>
      <c r="B298">
        <v>2.1704319999999999E-2</v>
      </c>
      <c r="C298">
        <v>1.7738050000000002E-2</v>
      </c>
      <c r="D298">
        <v>0</v>
      </c>
      <c r="E298">
        <v>9.5207169999999999E-4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</row>
    <row r="299" spans="1:24">
      <c r="A299">
        <v>4.3259539999999999E-2</v>
      </c>
      <c r="B299">
        <v>1.1277219999999999E-2</v>
      </c>
      <c r="C299">
        <v>1.0791149999999999E-2</v>
      </c>
      <c r="D299">
        <v>4.0400069999999998E-4</v>
      </c>
      <c r="E299">
        <v>1.6303119999999999E-4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</row>
    <row r="300" spans="1:24">
      <c r="A300">
        <v>4.5629500000000003E-2</v>
      </c>
      <c r="B300">
        <v>2.196035E-2</v>
      </c>
      <c r="C300">
        <v>2.3314930000000001E-2</v>
      </c>
      <c r="D300">
        <v>1.606929E-3</v>
      </c>
      <c r="E300">
        <v>3.2450060000000001E-4</v>
      </c>
      <c r="F300">
        <v>0</v>
      </c>
      <c r="G300">
        <v>1.486692E-4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</row>
    <row r="301" spans="1:24">
      <c r="A301">
        <v>6.0376550000000001E-2</v>
      </c>
      <c r="B301">
        <v>3.5775189999999998E-2</v>
      </c>
      <c r="C301">
        <v>3.8739740000000002E-2</v>
      </c>
      <c r="D301">
        <v>3.2316070000000001E-3</v>
      </c>
      <c r="E301">
        <v>2.626164E-4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</row>
    <row r="302" spans="1:24">
      <c r="A302">
        <v>3.5026250000000002E-2</v>
      </c>
      <c r="B302">
        <v>7.1736770000000005E-2</v>
      </c>
      <c r="C302">
        <v>5.5147330000000001E-2</v>
      </c>
      <c r="D302">
        <v>8.4981029999999999E-3</v>
      </c>
      <c r="E302">
        <v>4.12211E-3</v>
      </c>
      <c r="F302">
        <v>7.5939680000000002E-4</v>
      </c>
      <c r="G302">
        <v>3.8293950000000001E-4</v>
      </c>
      <c r="H302">
        <v>2.585043E-4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</row>
    <row r="303" spans="1:24">
      <c r="A303">
        <v>2.5251829999999999E-2</v>
      </c>
      <c r="B303">
        <v>0.11057259999999999</v>
      </c>
      <c r="C303">
        <v>4.1066709999999999E-2</v>
      </c>
      <c r="D303">
        <v>7.1209690000000004E-3</v>
      </c>
      <c r="E303">
        <v>2.2487010000000001E-3</v>
      </c>
      <c r="F303">
        <v>7.0838460000000004E-4</v>
      </c>
      <c r="G303">
        <v>0</v>
      </c>
      <c r="H303">
        <v>3.4246720000000001E-4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</row>
    <row r="304" spans="1:24">
      <c r="A304">
        <v>1.5879270000000001E-2</v>
      </c>
      <c r="B304">
        <v>0.11376020000000001</v>
      </c>
      <c r="C304">
        <v>3.0586289999999999E-2</v>
      </c>
      <c r="D304">
        <v>7.8174799999999999E-3</v>
      </c>
      <c r="E304">
        <v>5.1804559999999999E-3</v>
      </c>
      <c r="F304">
        <v>4.2581029999999998E-4</v>
      </c>
      <c r="G304">
        <v>9.7746760000000008E-4</v>
      </c>
      <c r="H304">
        <v>0</v>
      </c>
      <c r="I304">
        <v>2.4436690000000002E-4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</row>
    <row r="305" spans="1:24">
      <c r="A305">
        <v>7.9969450000000001E-3</v>
      </c>
      <c r="B305">
        <v>0.1051433</v>
      </c>
      <c r="C305">
        <v>2.2793839999999999E-2</v>
      </c>
      <c r="D305">
        <v>8.2326320000000001E-3</v>
      </c>
      <c r="E305">
        <v>4.5400750000000002E-3</v>
      </c>
      <c r="F305">
        <v>6.7726310000000003E-4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</row>
    <row r="306" spans="1:24">
      <c r="A306">
        <v>1.3654690000000001E-2</v>
      </c>
      <c r="B306">
        <v>5.0320030000000002E-2</v>
      </c>
      <c r="C306">
        <v>1.8641990000000001E-2</v>
      </c>
      <c r="D306">
        <v>1.3332490000000001E-2</v>
      </c>
      <c r="E306">
        <v>1.06774E-2</v>
      </c>
      <c r="F306">
        <v>4.853385E-3</v>
      </c>
      <c r="G306">
        <v>4.2653470000000001E-3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</row>
    <row r="307" spans="1:24">
      <c r="A307">
        <v>3.8427439999999999E-3</v>
      </c>
      <c r="B307">
        <v>1.5370969999999999E-2</v>
      </c>
      <c r="C307">
        <v>2.689921E-2</v>
      </c>
      <c r="D307">
        <v>7.6854870000000004E-3</v>
      </c>
      <c r="E307">
        <v>7.6854870000000004E-3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1.224106E-2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</row>
    <row r="308" spans="1:24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</row>
    <row r="309" spans="1:24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</row>
    <row r="310" spans="1:24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</row>
    <row r="311" spans="1:24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</row>
    <row r="312" spans="1:24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</row>
    <row r="313" spans="1:24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</row>
    <row r="314" spans="1:24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</row>
    <row r="315" spans="1:24">
      <c r="A315" t="s">
        <v>421</v>
      </c>
      <c r="B315">
        <v>1</v>
      </c>
      <c r="C315" t="s">
        <v>301</v>
      </c>
      <c r="D315" t="s">
        <v>39</v>
      </c>
      <c r="E315">
        <v>2</v>
      </c>
    </row>
    <row r="316" spans="1:24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</row>
    <row r="317" spans="1:24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</row>
    <row r="318" spans="1:24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</row>
    <row r="319" spans="1:24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</row>
    <row r="320" spans="1:24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</row>
    <row r="321" spans="1:24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</row>
    <row r="322" spans="1:24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</row>
    <row r="323" spans="1:24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</row>
    <row r="324" spans="1:24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</row>
    <row r="325" spans="1:24">
      <c r="A325">
        <v>0</v>
      </c>
      <c r="B325" s="1">
        <v>9.3554989999999994E-5</v>
      </c>
      <c r="C325" s="1">
        <v>9.3554989999999994E-5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</row>
    <row r="326" spans="1:24">
      <c r="A326">
        <v>1.441007E-4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</row>
    <row r="327" spans="1:24">
      <c r="A327">
        <v>0</v>
      </c>
      <c r="B327" s="1">
        <v>4.1858399999999999E-5</v>
      </c>
      <c r="C327">
        <v>1.595109E-4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</row>
    <row r="328" spans="1:24">
      <c r="A328">
        <v>0</v>
      </c>
      <c r="B328">
        <v>0</v>
      </c>
      <c r="C328">
        <v>4.6261570000000001E-4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</row>
    <row r="329" spans="1:24">
      <c r="A329">
        <v>0</v>
      </c>
      <c r="B329">
        <v>1.730797E-4</v>
      </c>
      <c r="C329">
        <v>8.1345159999999996E-4</v>
      </c>
      <c r="D329" s="1">
        <v>8.6539839999999997E-5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</row>
    <row r="330" spans="1:24">
      <c r="A330">
        <v>0</v>
      </c>
      <c r="B330">
        <v>0</v>
      </c>
      <c r="C330">
        <v>2.2180260000000001E-3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</row>
    <row r="331" spans="1:24">
      <c r="A331">
        <v>0</v>
      </c>
      <c r="B331">
        <v>0</v>
      </c>
      <c r="C331">
        <v>3.9241600000000003E-3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</row>
    <row r="332" spans="1:24">
      <c r="A332">
        <v>0</v>
      </c>
      <c r="B332">
        <v>0</v>
      </c>
      <c r="C332">
        <v>5.9492549999999996E-3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</row>
    <row r="333" spans="1:24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</row>
    <row r="334" spans="1:24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</row>
    <row r="335" spans="1:24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</row>
    <row r="336" spans="1:24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</row>
    <row r="337" spans="1:25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</row>
    <row r="338" spans="1:25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</row>
    <row r="339" spans="1:25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</row>
    <row r="340" spans="1:25">
      <c r="A340" t="s">
        <v>421</v>
      </c>
      <c r="B340">
        <v>1</v>
      </c>
      <c r="C340" t="s">
        <v>301</v>
      </c>
      <c r="D340" t="s">
        <v>39</v>
      </c>
      <c r="E340">
        <v>3</v>
      </c>
    </row>
    <row r="341" spans="1:25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</row>
    <row r="347" spans="1:25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</row>
    <row r="348" spans="1:25">
      <c r="A348" s="1">
        <v>3.2102920000000002E-5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</row>
    <row r="349" spans="1:25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</row>
    <row r="350" spans="1:25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</row>
    <row r="351" spans="1:25">
      <c r="A351">
        <v>1.778355E-4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</row>
    <row r="352" spans="1:25">
      <c r="A352">
        <v>2.290556E-4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</row>
    <row r="353" spans="1:25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</row>
    <row r="354" spans="1:25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</row>
    <row r="355" spans="1:25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</row>
    <row r="356" spans="1:25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</row>
    <row r="357" spans="1:25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</row>
    <row r="358" spans="1:25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</row>
    <row r="359" spans="1:25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</row>
    <row r="360" spans="1:25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</row>
    <row r="361" spans="1:25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</row>
    <row r="362" spans="1:25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</row>
    <row r="363" spans="1:25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</row>
    <row r="364" spans="1:25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</row>
    <row r="365" spans="1:25">
      <c r="A365" t="s">
        <v>421</v>
      </c>
      <c r="B365">
        <v>2</v>
      </c>
      <c r="C365" t="s">
        <v>301</v>
      </c>
      <c r="D365" t="s">
        <v>39</v>
      </c>
      <c r="E365">
        <v>1</v>
      </c>
    </row>
    <row r="366" spans="1:25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</row>
    <row r="367" spans="1:25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</row>
    <row r="368" spans="1:25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</row>
    <row r="369" spans="1:24">
      <c r="A369">
        <v>2.51082E-3</v>
      </c>
      <c r="B369">
        <v>5.5979180000000003E-3</v>
      </c>
      <c r="C369">
        <v>0</v>
      </c>
      <c r="D369">
        <v>9.0259650000000004E-4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</row>
    <row r="370" spans="1:24">
      <c r="A370">
        <v>0</v>
      </c>
      <c r="B370">
        <v>2.6776379999999999E-2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</row>
    <row r="371" spans="1:24">
      <c r="A371">
        <v>6.4844369999999998E-4</v>
      </c>
      <c r="B371">
        <v>4.158833E-2</v>
      </c>
      <c r="C371">
        <v>5.331578E-3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</row>
    <row r="372" spans="1:24">
      <c r="A372">
        <v>2.8505599999999998E-3</v>
      </c>
      <c r="B372">
        <v>5.0938850000000001E-2</v>
      </c>
      <c r="C372">
        <v>7.5024499999999999E-3</v>
      </c>
      <c r="D372">
        <v>0</v>
      </c>
      <c r="E372">
        <v>6.5568989999999997E-4</v>
      </c>
      <c r="F372">
        <v>6.5568989999999997E-4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</row>
    <row r="373" spans="1:24">
      <c r="A373">
        <v>6.373018E-4</v>
      </c>
      <c r="B373">
        <v>4.3422780000000001E-2</v>
      </c>
      <c r="C373">
        <v>2.1646459999999999E-2</v>
      </c>
      <c r="D373">
        <v>8.7869800000000002E-4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</row>
    <row r="374" spans="1:24">
      <c r="A374">
        <v>5.6069620000000003E-4</v>
      </c>
      <c r="B374">
        <v>3.3353000000000001E-2</v>
      </c>
      <c r="C374">
        <v>2.6169020000000001E-2</v>
      </c>
      <c r="D374">
        <v>2.0392969999999998E-3</v>
      </c>
      <c r="E374">
        <v>1.558966E-3</v>
      </c>
      <c r="F374">
        <v>3.8360739999999998E-4</v>
      </c>
      <c r="G374">
        <v>1.7750449999999999E-4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</row>
    <row r="375" spans="1:24">
      <c r="A375">
        <v>3.9470040000000003E-4</v>
      </c>
      <c r="B375">
        <v>2.792358E-2</v>
      </c>
      <c r="C375">
        <v>2.9317969999999999E-2</v>
      </c>
      <c r="D375">
        <v>5.7469720000000004E-3</v>
      </c>
      <c r="E375">
        <v>2.848429E-3</v>
      </c>
      <c r="F375">
        <v>6.4783820000000004E-4</v>
      </c>
      <c r="G375">
        <v>1.1915560000000001E-3</v>
      </c>
      <c r="H375">
        <v>6.2577819999999997E-4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</row>
    <row r="376" spans="1:24">
      <c r="A376">
        <v>1.4127810000000001E-3</v>
      </c>
      <c r="B376">
        <v>3.1638090000000001E-2</v>
      </c>
      <c r="C376">
        <v>2.956549E-2</v>
      </c>
      <c r="D376">
        <v>9.4276749999999999E-3</v>
      </c>
      <c r="E376">
        <v>8.7390839999999994E-3</v>
      </c>
      <c r="F376">
        <v>4.8926050000000004E-3</v>
      </c>
      <c r="G376">
        <v>4.8414089999999996E-3</v>
      </c>
      <c r="H376">
        <v>1.571037E-3</v>
      </c>
      <c r="I376">
        <v>1.355635E-3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</row>
    <row r="377" spans="1:24">
      <c r="A377">
        <v>1.0483999999999999E-3</v>
      </c>
      <c r="B377">
        <v>4.1359880000000002E-2</v>
      </c>
      <c r="C377">
        <v>3.3528219999999997E-2</v>
      </c>
      <c r="D377">
        <v>1.7559519999999999E-2</v>
      </c>
      <c r="E377">
        <v>1.8139389999999998E-2</v>
      </c>
      <c r="F377">
        <v>1.1283359999999999E-2</v>
      </c>
      <c r="G377">
        <v>1.485385E-2</v>
      </c>
      <c r="H377">
        <v>5.6391499999999999E-3</v>
      </c>
      <c r="I377">
        <v>1.687341E-3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</row>
    <row r="378" spans="1:24">
      <c r="A378">
        <v>2.9239890000000001E-3</v>
      </c>
      <c r="B378">
        <v>3.2995169999999997E-2</v>
      </c>
      <c r="C378">
        <v>4.1916050000000003E-2</v>
      </c>
      <c r="D378">
        <v>2.7789299999999999E-2</v>
      </c>
      <c r="E378">
        <v>3.3695070000000001E-2</v>
      </c>
      <c r="F378">
        <v>2.4319609999999998E-2</v>
      </c>
      <c r="G378">
        <v>2.9886630000000001E-2</v>
      </c>
      <c r="H378">
        <v>2.1203219999999998E-2</v>
      </c>
      <c r="I378">
        <v>5.8194570000000001E-3</v>
      </c>
      <c r="J378">
        <v>1.4559219999999999E-3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</row>
    <row r="379" spans="1:24">
      <c r="A379">
        <v>0</v>
      </c>
      <c r="B379">
        <v>3.2906039999999998E-2</v>
      </c>
      <c r="C379">
        <v>3.7204059999999997E-2</v>
      </c>
      <c r="D379">
        <v>3.8544490000000001E-2</v>
      </c>
      <c r="E379">
        <v>3.9289249999999998E-2</v>
      </c>
      <c r="F379">
        <v>4.4438140000000001E-2</v>
      </c>
      <c r="G379">
        <v>5.5362559999999998E-2</v>
      </c>
      <c r="H379">
        <v>3.969462E-2</v>
      </c>
      <c r="I379">
        <v>2.3426059999999999E-2</v>
      </c>
      <c r="J379">
        <v>4.9803410000000001E-3</v>
      </c>
      <c r="K379">
        <v>1.4104440000000001E-3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</row>
    <row r="380" spans="1:24">
      <c r="A380">
        <v>9.3600260000000005E-3</v>
      </c>
      <c r="B380">
        <v>1.471604E-2</v>
      </c>
      <c r="C380">
        <v>4.085461E-2</v>
      </c>
      <c r="D380">
        <v>2.8050809999999999E-2</v>
      </c>
      <c r="E380">
        <v>5.047625E-2</v>
      </c>
      <c r="F380">
        <v>6.0995590000000002E-2</v>
      </c>
      <c r="G380">
        <v>6.417175E-2</v>
      </c>
      <c r="H380">
        <v>7.3430170000000003E-2</v>
      </c>
      <c r="I380">
        <v>5.0939270000000002E-2</v>
      </c>
      <c r="J380">
        <v>2.2065000000000001E-2</v>
      </c>
      <c r="K380">
        <v>5.2426080000000002E-3</v>
      </c>
      <c r="L380">
        <v>8.7309729999999997E-4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</row>
    <row r="381" spans="1:24">
      <c r="A381">
        <v>8.0024420000000002E-3</v>
      </c>
      <c r="B381">
        <v>1.4426359999999999E-2</v>
      </c>
      <c r="C381">
        <v>3.7732889999999998E-2</v>
      </c>
      <c r="D381">
        <v>2.7337920000000002E-2</v>
      </c>
      <c r="E381">
        <v>7.2371640000000001E-2</v>
      </c>
      <c r="F381">
        <v>5.6623359999999998E-2</v>
      </c>
      <c r="G381">
        <v>0.1069107</v>
      </c>
      <c r="H381">
        <v>8.6968180000000006E-2</v>
      </c>
      <c r="I381">
        <v>6.8300680000000003E-2</v>
      </c>
      <c r="J381">
        <v>2.6932330000000001E-2</v>
      </c>
      <c r="K381">
        <v>1.104773E-2</v>
      </c>
      <c r="L381">
        <v>0</v>
      </c>
      <c r="M381">
        <v>4.4524439999999998E-3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</row>
    <row r="382" spans="1:24">
      <c r="A382">
        <v>1.26593E-2</v>
      </c>
      <c r="B382">
        <v>1.291436E-2</v>
      </c>
      <c r="C382">
        <v>1.9843449999999999E-2</v>
      </c>
      <c r="D382">
        <v>3.0558459999999999E-2</v>
      </c>
      <c r="E382">
        <v>6.6064319999999996E-2</v>
      </c>
      <c r="F382">
        <v>7.7616470000000007E-2</v>
      </c>
      <c r="G382">
        <v>8.5876800000000003E-2</v>
      </c>
      <c r="H382">
        <v>0.1376415</v>
      </c>
      <c r="I382">
        <v>0.10479090000000001</v>
      </c>
      <c r="J382">
        <v>2.932295E-2</v>
      </c>
      <c r="K382">
        <v>2.014403E-2</v>
      </c>
      <c r="L382">
        <v>4.2406099999999997E-3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</row>
    <row r="383" spans="1:24">
      <c r="A383">
        <v>8.4215839999999993E-3</v>
      </c>
      <c r="B383">
        <v>1.804211E-2</v>
      </c>
      <c r="C383">
        <v>3.2351560000000001E-2</v>
      </c>
      <c r="D383">
        <v>2.0573060000000001E-2</v>
      </c>
      <c r="E383">
        <v>3.7520930000000001E-2</v>
      </c>
      <c r="F383">
        <v>5.5258429999999997E-2</v>
      </c>
      <c r="G383">
        <v>0.10437150000000001</v>
      </c>
      <c r="H383">
        <v>0.14674309999999999</v>
      </c>
      <c r="I383">
        <v>0.14578540000000001</v>
      </c>
      <c r="J383">
        <v>6.4349820000000002E-2</v>
      </c>
      <c r="K383">
        <v>1.299552E-2</v>
      </c>
      <c r="L383">
        <v>3.049155E-3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</row>
    <row r="384" spans="1:24">
      <c r="A384">
        <v>4.1577539999999996E-3</v>
      </c>
      <c r="B384">
        <v>0</v>
      </c>
      <c r="C384">
        <v>1.6930270000000001E-2</v>
      </c>
      <c r="D384">
        <v>1.9995849999999999E-2</v>
      </c>
      <c r="E384">
        <v>2.8828389999999999E-2</v>
      </c>
      <c r="F384">
        <v>7.5913430000000004E-2</v>
      </c>
      <c r="G384">
        <v>0.12421790000000001</v>
      </c>
      <c r="H384">
        <v>0.17495859999999999</v>
      </c>
      <c r="I384">
        <v>0.13136110000000001</v>
      </c>
      <c r="J384">
        <v>6.9628930000000006E-2</v>
      </c>
      <c r="K384">
        <v>1.4951860000000001E-2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</row>
    <row r="385" spans="1:24">
      <c r="A385">
        <v>0</v>
      </c>
      <c r="B385">
        <v>1.347012E-2</v>
      </c>
      <c r="C385">
        <v>4.0410349999999998E-2</v>
      </c>
      <c r="D385">
        <v>5.4956079999999999E-3</v>
      </c>
      <c r="E385">
        <v>8.3023609999999994E-3</v>
      </c>
      <c r="F385">
        <v>4.6021739999999998E-2</v>
      </c>
      <c r="G385">
        <v>9.6640690000000001E-2</v>
      </c>
      <c r="H385">
        <v>0.18592839999999999</v>
      </c>
      <c r="I385">
        <v>0.14535310000000001</v>
      </c>
      <c r="J385">
        <v>7.5497839999999997E-2</v>
      </c>
      <c r="K385">
        <v>1.379797E-2</v>
      </c>
      <c r="L385">
        <v>6.3591979999999999E-3</v>
      </c>
      <c r="M385">
        <v>5.4956079999999999E-3</v>
      </c>
      <c r="N385">
        <v>4.1511810000000003E-3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</row>
    <row r="386" spans="1:24">
      <c r="A386">
        <v>0</v>
      </c>
      <c r="B386">
        <v>0</v>
      </c>
      <c r="C386">
        <v>0</v>
      </c>
      <c r="D386">
        <v>0</v>
      </c>
      <c r="E386">
        <v>0</v>
      </c>
      <c r="F386">
        <v>7.0927130000000005E-2</v>
      </c>
      <c r="G386">
        <v>3.9689549999999997E-2</v>
      </c>
      <c r="H386">
        <v>0.1767437</v>
      </c>
      <c r="I386">
        <v>0.13401479999999999</v>
      </c>
      <c r="J386">
        <v>0.1753951</v>
      </c>
      <c r="K386">
        <v>3.107731E-2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</row>
    <row r="387" spans="1:24">
      <c r="A387">
        <v>0</v>
      </c>
      <c r="B387">
        <v>0</v>
      </c>
      <c r="C387">
        <v>2.223267E-2</v>
      </c>
      <c r="D387">
        <v>0</v>
      </c>
      <c r="E387">
        <v>0</v>
      </c>
      <c r="F387">
        <v>0.1128366</v>
      </c>
      <c r="G387">
        <v>0.14842530000000001</v>
      </c>
      <c r="H387">
        <v>0.23669760000000001</v>
      </c>
      <c r="I387">
        <v>2.5931550000000001E-2</v>
      </c>
      <c r="J387">
        <v>7.5894600000000007E-2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</row>
    <row r="388" spans="1:24">
      <c r="A388">
        <v>0</v>
      </c>
      <c r="B388">
        <v>0</v>
      </c>
      <c r="C388">
        <v>0</v>
      </c>
      <c r="D388">
        <v>5.422714E-2</v>
      </c>
      <c r="E388">
        <v>0.1050556</v>
      </c>
      <c r="F388">
        <v>5.422714E-2</v>
      </c>
      <c r="G388">
        <v>0.1084543</v>
      </c>
      <c r="H388">
        <v>0.20884900000000001</v>
      </c>
      <c r="I388">
        <v>0.1050556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</row>
    <row r="389" spans="1:24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0.66440359999999998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</row>
    <row r="390" spans="1:24">
      <c r="A390" t="s">
        <v>421</v>
      </c>
      <c r="B390">
        <v>2</v>
      </c>
      <c r="C390" t="s">
        <v>301</v>
      </c>
      <c r="D390" t="s">
        <v>39</v>
      </c>
      <c r="E390">
        <v>2</v>
      </c>
    </row>
    <row r="391" spans="1:24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</row>
    <row r="392" spans="1:24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</row>
    <row r="393" spans="1:24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</row>
    <row r="394" spans="1:24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</row>
    <row r="395" spans="1:24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</row>
    <row r="396" spans="1:24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</row>
    <row r="397" spans="1:24">
      <c r="A397">
        <v>0</v>
      </c>
      <c r="B397">
        <v>2.426316E-3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</row>
    <row r="398" spans="1:24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</row>
    <row r="399" spans="1:24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</row>
    <row r="400" spans="1:24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</row>
    <row r="401" spans="1:25">
      <c r="A401">
        <v>0</v>
      </c>
      <c r="B401">
        <v>5.6681509999999995E-4</v>
      </c>
      <c r="C401">
        <v>5.4087380000000004E-4</v>
      </c>
      <c r="D401">
        <v>8.3558739999999997E-4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</row>
    <row r="402" spans="1:25">
      <c r="A402">
        <v>0</v>
      </c>
      <c r="B402">
        <v>0</v>
      </c>
      <c r="C402">
        <v>3.6725260000000002E-3</v>
      </c>
      <c r="D402">
        <v>0</v>
      </c>
      <c r="E402">
        <v>1.342874E-3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</row>
    <row r="403" spans="1:25">
      <c r="A403">
        <v>0</v>
      </c>
      <c r="B403">
        <v>0</v>
      </c>
      <c r="C403">
        <v>1.778246E-3</v>
      </c>
      <c r="D403">
        <v>4.9096449999999998E-3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</row>
    <row r="404" spans="1:25">
      <c r="A404">
        <v>2.3822660000000001E-4</v>
      </c>
      <c r="B404">
        <v>2.3822660000000001E-4</v>
      </c>
      <c r="C404">
        <v>2.3114659999999999E-3</v>
      </c>
      <c r="D404">
        <v>2.3553390000000001E-3</v>
      </c>
      <c r="E404">
        <v>0</v>
      </c>
      <c r="F404">
        <v>1.799726E-3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</row>
    <row r="405" spans="1:25">
      <c r="A405">
        <v>0</v>
      </c>
      <c r="B405">
        <v>1.3016449999999999E-3</v>
      </c>
      <c r="C405">
        <v>4.0420159999999998E-3</v>
      </c>
      <c r="D405">
        <v>4.3388159999999999E-4</v>
      </c>
      <c r="E405">
        <v>0</v>
      </c>
      <c r="F405">
        <v>0</v>
      </c>
      <c r="G405">
        <v>3.7847690000000002E-4</v>
      </c>
      <c r="H405">
        <v>1.298687E-3</v>
      </c>
      <c r="I405">
        <v>4.3388159999999999E-4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</row>
    <row r="406" spans="1:25">
      <c r="A406">
        <v>0</v>
      </c>
      <c r="B406">
        <v>2.6955210000000002E-3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8.2154740000000004E-3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</row>
    <row r="407" spans="1:25">
      <c r="A407">
        <v>0</v>
      </c>
      <c r="B407">
        <v>0</v>
      </c>
      <c r="C407">
        <v>0</v>
      </c>
      <c r="D407">
        <v>0</v>
      </c>
      <c r="E407">
        <v>9.6094699999999997E-4</v>
      </c>
      <c r="F407">
        <v>0</v>
      </c>
      <c r="G407">
        <v>0</v>
      </c>
      <c r="H407">
        <v>1.3295690000000001E-2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</row>
    <row r="408" spans="1:25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1.4275360000000001E-2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</row>
    <row r="409" spans="1:25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6.5448859999999998E-3</v>
      </c>
      <c r="K409">
        <v>3.1169840000000002E-3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</row>
    <row r="410" spans="1:25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</row>
    <row r="411" spans="1:25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</row>
    <row r="412" spans="1:25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</row>
    <row r="413" spans="1:25">
      <c r="A413">
        <v>3.3773579999999997E-2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</row>
    <row r="414" spans="1:25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</row>
    <row r="415" spans="1:25">
      <c r="A415" t="s">
        <v>421</v>
      </c>
      <c r="B415">
        <v>2</v>
      </c>
      <c r="C415" t="s">
        <v>301</v>
      </c>
      <c r="D415" t="s">
        <v>39</v>
      </c>
      <c r="E415">
        <v>3</v>
      </c>
    </row>
    <row r="416" spans="1:25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</row>
    <row r="417" spans="1:25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</row>
    <row r="418" spans="1:25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</row>
    <row r="419" spans="1:25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</row>
    <row r="420" spans="1:25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</row>
    <row r="421" spans="1:25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</row>
    <row r="422" spans="1:25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>
      <c r="A423">
        <v>8.8132399999999995E-4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</row>
    <row r="424" spans="1:25">
      <c r="A424">
        <v>1.00366E-3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</row>
    <row r="425" spans="1:25">
      <c r="A425">
        <v>6.1606729999999998E-4</v>
      </c>
      <c r="B425">
        <v>0</v>
      </c>
      <c r="C425">
        <v>0</v>
      </c>
      <c r="D425">
        <v>5.0800499999999996E-4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</row>
    <row r="426" spans="1:25">
      <c r="A426" s="1">
        <v>1.115591E-5</v>
      </c>
      <c r="B426">
        <v>0</v>
      </c>
      <c r="C426">
        <v>2.7993110000000001E-4</v>
      </c>
      <c r="D426">
        <v>9.5086620000000004E-4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</row>
    <row r="427" spans="1:25">
      <c r="A427">
        <v>0</v>
      </c>
      <c r="B427">
        <v>1.3567309999999999E-3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</row>
    <row r="428" spans="1:25">
      <c r="A428">
        <v>6.2042879999999996E-4</v>
      </c>
      <c r="B428">
        <v>8.4764599999999997E-4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</row>
    <row r="429" spans="1:25">
      <c r="A429">
        <v>1.0641789999999999E-3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5.1179640000000005E-4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</row>
    <row r="430" spans="1:25">
      <c r="A430">
        <v>1.122234E-4</v>
      </c>
      <c r="B430" s="1">
        <v>5.7430959999999997E-5</v>
      </c>
      <c r="C430">
        <v>0</v>
      </c>
      <c r="D430">
        <v>0</v>
      </c>
      <c r="E430">
        <v>0</v>
      </c>
      <c r="F430">
        <v>0</v>
      </c>
      <c r="G430">
        <v>1.510934E-3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</row>
    <row r="431" spans="1:25">
      <c r="A431">
        <v>1.7819559999999999E-3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</row>
    <row r="432" spans="1:25">
      <c r="A432">
        <v>0</v>
      </c>
      <c r="B432" s="1">
        <v>6.2105820000000006E-5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3.2018070000000001E-4</v>
      </c>
      <c r="K432">
        <v>0</v>
      </c>
      <c r="L432">
        <v>1.4975749999999999E-3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</row>
    <row r="433" spans="1:25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</row>
    <row r="434" spans="1:25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2.0643279999999998E-3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</row>
    <row r="435" spans="1:25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</row>
    <row r="436" spans="1:25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</row>
    <row r="437" spans="1:25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</row>
    <row r="438" spans="1:25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</row>
    <row r="439" spans="1:25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</row>
    <row r="440" spans="1:25">
      <c r="A440" t="s">
        <v>421</v>
      </c>
      <c r="B440">
        <v>3</v>
      </c>
      <c r="C440" t="s">
        <v>301</v>
      </c>
      <c r="D440" t="s">
        <v>39</v>
      </c>
      <c r="E440">
        <v>1</v>
      </c>
    </row>
    <row r="441" spans="1:25">
      <c r="A441">
        <v>2.498423E-2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</row>
    <row r="442" spans="1:25">
      <c r="A442">
        <v>8.3699960000000004E-2</v>
      </c>
      <c r="B442">
        <v>5.2261969999999998E-2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</row>
    <row r="443" spans="1:25">
      <c r="A443">
        <v>0.15419859999999999</v>
      </c>
      <c r="B443">
        <v>1.169106E-2</v>
      </c>
      <c r="C443">
        <v>1.169106E-2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</row>
    <row r="444" spans="1:25">
      <c r="A444">
        <v>7.1632950000000001E-2</v>
      </c>
      <c r="B444">
        <v>9.7146339999999998E-2</v>
      </c>
      <c r="C444">
        <v>5.255278E-2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</row>
    <row r="445" spans="1:25">
      <c r="A445">
        <v>7.2856180000000006E-2</v>
      </c>
      <c r="B445">
        <v>7.4380269999999998E-2</v>
      </c>
      <c r="C445">
        <v>0.1187459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</row>
    <row r="446" spans="1:25">
      <c r="A446">
        <v>0.14798159999999999</v>
      </c>
      <c r="B446">
        <v>7.1402149999999998E-2</v>
      </c>
      <c r="C446">
        <v>8.5335919999999996E-2</v>
      </c>
      <c r="D446">
        <v>5.2223520000000004E-3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</row>
    <row r="447" spans="1:25">
      <c r="A447">
        <v>6.2422409999999998E-2</v>
      </c>
      <c r="B447">
        <v>8.8218480000000002E-2</v>
      </c>
      <c r="C447">
        <v>0.20109250000000001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</row>
    <row r="448" spans="1:25">
      <c r="A448">
        <v>8.2242979999999997E-3</v>
      </c>
      <c r="B448">
        <v>0.14718529999999999</v>
      </c>
      <c r="C448">
        <v>0.23495750000000001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</row>
    <row r="449" spans="1:24">
      <c r="A449">
        <v>4.6506600000000002E-2</v>
      </c>
      <c r="B449">
        <v>0.17480699999999999</v>
      </c>
      <c r="C449">
        <v>0.1964283</v>
      </c>
      <c r="D449">
        <v>7.7511000000000004E-3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</row>
    <row r="450" spans="1:24">
      <c r="A450">
        <v>0</v>
      </c>
      <c r="B450">
        <v>0.1344505</v>
      </c>
      <c r="C450">
        <v>0.30325029999999997</v>
      </c>
      <c r="D450">
        <v>1.9584339999999999E-2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</row>
    <row r="451" spans="1:24">
      <c r="A451">
        <v>0</v>
      </c>
      <c r="B451">
        <v>0.1068404</v>
      </c>
      <c r="C451">
        <v>0.34967549999999997</v>
      </c>
      <c r="D451">
        <v>2.9616719999999999E-2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</row>
    <row r="452" spans="1:24">
      <c r="A452">
        <v>1.368286E-2</v>
      </c>
      <c r="B452">
        <v>0.1223351</v>
      </c>
      <c r="C452">
        <v>0.28571869999999999</v>
      </c>
      <c r="D452">
        <v>8.3702079999999998E-2</v>
      </c>
      <c r="E452">
        <v>6.8414280000000001E-3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</row>
    <row r="453" spans="1:24">
      <c r="A453">
        <v>0</v>
      </c>
      <c r="B453">
        <v>0.12661710000000001</v>
      </c>
      <c r="C453">
        <v>0.31053530000000001</v>
      </c>
      <c r="D453">
        <v>8.1792500000000004E-2</v>
      </c>
      <c r="E453">
        <v>1.6635960000000002E-2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</row>
    <row r="454" spans="1:24">
      <c r="A454">
        <v>7.8056260000000004E-3</v>
      </c>
      <c r="B454">
        <v>7.1704119999999996E-2</v>
      </c>
      <c r="C454">
        <v>0.33824549999999998</v>
      </c>
      <c r="D454">
        <v>0.10606889999999999</v>
      </c>
      <c r="E454">
        <v>2.435708E-2</v>
      </c>
      <c r="F454">
        <v>7.292336E-3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</row>
    <row r="455" spans="1:24">
      <c r="A455">
        <v>5.9628889999999999E-3</v>
      </c>
      <c r="B455">
        <v>7.0863640000000006E-2</v>
      </c>
      <c r="C455">
        <v>0.3145</v>
      </c>
      <c r="D455">
        <v>0.1228892</v>
      </c>
      <c r="E455">
        <v>5.6524720000000001E-2</v>
      </c>
      <c r="F455">
        <v>6.5597709999999998E-3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</row>
    <row r="456" spans="1:24">
      <c r="A456">
        <v>1.349215E-2</v>
      </c>
      <c r="B456">
        <v>8.8417770000000007E-2</v>
      </c>
      <c r="C456">
        <v>0.26976549999999999</v>
      </c>
      <c r="D456">
        <v>8.3322549999999995E-2</v>
      </c>
      <c r="E456">
        <v>0.1081252</v>
      </c>
      <c r="F456">
        <v>2.0005209999999999E-2</v>
      </c>
      <c r="G456">
        <v>5.2440990000000003E-3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</row>
    <row r="457" spans="1:24">
      <c r="A457">
        <v>0</v>
      </c>
      <c r="B457">
        <v>3.7111940000000003E-2</v>
      </c>
      <c r="C457">
        <v>0.22255510000000001</v>
      </c>
      <c r="D457">
        <v>0.14039879999999999</v>
      </c>
      <c r="E457">
        <v>0.128918</v>
      </c>
      <c r="F457">
        <v>6.1557550000000003E-2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</row>
    <row r="458" spans="1:24">
      <c r="A458">
        <v>0</v>
      </c>
      <c r="B458">
        <v>3.049636E-2</v>
      </c>
      <c r="C458">
        <v>0.2276127</v>
      </c>
      <c r="D458">
        <v>7.7791700000000005E-2</v>
      </c>
      <c r="E458">
        <v>0.1230538</v>
      </c>
      <c r="F458">
        <v>0.1166876</v>
      </c>
      <c r="G458">
        <v>1.34842E-2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</row>
    <row r="459" spans="1:24">
      <c r="A459">
        <v>0</v>
      </c>
      <c r="B459">
        <v>3.5521339999999998E-2</v>
      </c>
      <c r="C459">
        <v>0.14516770000000001</v>
      </c>
      <c r="D459">
        <v>0.1248374</v>
      </c>
      <c r="E459">
        <v>9.665472E-2</v>
      </c>
      <c r="F459">
        <v>8.3663119999999994E-2</v>
      </c>
      <c r="G459">
        <v>5.8749349999999999E-2</v>
      </c>
      <c r="H459">
        <v>4.585003E-2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</row>
    <row r="460" spans="1:24">
      <c r="A460">
        <v>0</v>
      </c>
      <c r="B460">
        <v>1.0055980000000001E-2</v>
      </c>
      <c r="C460">
        <v>2.7423630000000001E-2</v>
      </c>
      <c r="D460">
        <v>0.13711809999999999</v>
      </c>
      <c r="E460">
        <v>0.11243880000000001</v>
      </c>
      <c r="F460">
        <v>0.12663840000000001</v>
      </c>
      <c r="G460">
        <v>8.3748989999999995E-2</v>
      </c>
      <c r="H460">
        <v>8.2058980000000004E-2</v>
      </c>
      <c r="I460">
        <v>1.0055980000000001E-2</v>
      </c>
      <c r="J460">
        <v>8.7897700000000006E-3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</row>
    <row r="461" spans="1:24">
      <c r="A461">
        <v>8.4404779999999995E-3</v>
      </c>
      <c r="B461">
        <v>0</v>
      </c>
      <c r="C461">
        <v>0.15208640000000001</v>
      </c>
      <c r="D461">
        <v>5.3005730000000001E-2</v>
      </c>
      <c r="E461">
        <v>0.1039977</v>
      </c>
      <c r="F461">
        <v>9.6892329999999999E-2</v>
      </c>
      <c r="G461">
        <v>9.8751060000000002E-2</v>
      </c>
      <c r="H461">
        <v>7.6642959999999996E-2</v>
      </c>
      <c r="I461">
        <v>2.2282630000000001E-2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</row>
    <row r="462" spans="1:24">
      <c r="A462">
        <v>0</v>
      </c>
      <c r="B462">
        <v>0</v>
      </c>
      <c r="C462">
        <v>1.3158909999999999E-2</v>
      </c>
      <c r="D462">
        <v>5.5252570000000001E-2</v>
      </c>
      <c r="E462">
        <v>4.9277580000000001E-2</v>
      </c>
      <c r="F462">
        <v>0.1595936</v>
      </c>
      <c r="G462">
        <v>8.026192E-2</v>
      </c>
      <c r="H462">
        <v>0.1859114</v>
      </c>
      <c r="I462">
        <v>8.3809099999999997E-2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</row>
    <row r="463" spans="1:24">
      <c r="A463">
        <v>0</v>
      </c>
      <c r="B463">
        <v>0</v>
      </c>
      <c r="C463">
        <v>0</v>
      </c>
      <c r="D463">
        <v>2.30835E-2</v>
      </c>
      <c r="E463">
        <v>7.2932769999999994E-2</v>
      </c>
      <c r="F463">
        <v>9.6016270000000001E-2</v>
      </c>
      <c r="G463">
        <v>0.29074509999999998</v>
      </c>
      <c r="H463">
        <v>9.2334009999999994E-2</v>
      </c>
      <c r="I463">
        <v>6.3112080000000001E-2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</row>
    <row r="464" spans="1:24">
      <c r="A464">
        <v>1.857781E-2</v>
      </c>
      <c r="B464">
        <v>0</v>
      </c>
      <c r="C464">
        <v>0</v>
      </c>
      <c r="D464">
        <v>0</v>
      </c>
      <c r="E464">
        <v>2.2254380000000001E-2</v>
      </c>
      <c r="F464">
        <v>9.3102199999999996E-2</v>
      </c>
      <c r="G464">
        <v>0.17336869999999999</v>
      </c>
      <c r="H464">
        <v>0.2203059</v>
      </c>
      <c r="I464">
        <v>3.7005839999999998E-2</v>
      </c>
      <c r="J464">
        <v>7.6290360000000002E-2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</row>
    <row r="465" spans="1:24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0.28835919999999998</v>
      </c>
      <c r="I465">
        <v>0.33525929999999998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</row>
    <row r="466" spans="1:24">
      <c r="A466" t="s">
        <v>421</v>
      </c>
      <c r="B466">
        <v>3</v>
      </c>
      <c r="C466" t="s">
        <v>301</v>
      </c>
      <c r="D466" t="s">
        <v>39</v>
      </c>
      <c r="E466">
        <v>2</v>
      </c>
    </row>
    <row r="467" spans="1:24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</row>
    <row r="468" spans="1:24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</row>
    <row r="469" spans="1:24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</row>
    <row r="470" spans="1:24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</row>
    <row r="471" spans="1:24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</row>
    <row r="472" spans="1:24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</row>
    <row r="473" spans="1:24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</row>
    <row r="474" spans="1:24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</row>
    <row r="475" spans="1:24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</row>
    <row r="476" spans="1:24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</row>
    <row r="477" spans="1:24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</row>
    <row r="478" spans="1:24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</row>
    <row r="479" spans="1:24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</row>
    <row r="480" spans="1:24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</row>
    <row r="481" spans="1:25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</row>
    <row r="482" spans="1:25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</row>
    <row r="483" spans="1:25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</row>
    <row r="484" spans="1:25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</row>
    <row r="485" spans="1:25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</row>
    <row r="486" spans="1:25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</row>
    <row r="487" spans="1:25">
      <c r="A487">
        <v>0</v>
      </c>
      <c r="B487">
        <v>0</v>
      </c>
      <c r="C487">
        <v>0</v>
      </c>
      <c r="D487">
        <v>0</v>
      </c>
      <c r="E487">
        <v>1.037398E-2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</row>
    <row r="488" spans="1:25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</row>
    <row r="489" spans="1:25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</row>
    <row r="490" spans="1:25">
      <c r="A490">
        <v>0</v>
      </c>
      <c r="B490">
        <v>0</v>
      </c>
      <c r="C490">
        <v>0</v>
      </c>
      <c r="D490">
        <v>0</v>
      </c>
      <c r="E490">
        <v>0</v>
      </c>
      <c r="F490">
        <v>7.1229140000000002E-3</v>
      </c>
      <c r="G490">
        <v>0</v>
      </c>
      <c r="H490">
        <v>0</v>
      </c>
      <c r="I490">
        <v>7.1229140000000002E-3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</row>
    <row r="491" spans="1:25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</row>
    <row r="492" spans="1:25">
      <c r="A492" t="s">
        <v>421</v>
      </c>
      <c r="B492">
        <v>3</v>
      </c>
      <c r="C492" t="s">
        <v>301</v>
      </c>
      <c r="D492" t="s">
        <v>39</v>
      </c>
      <c r="E492">
        <v>3</v>
      </c>
    </row>
    <row r="493" spans="1:25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</row>
    <row r="494" spans="1:25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</row>
    <row r="495" spans="1:25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</row>
    <row r="496" spans="1:25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</row>
    <row r="497" spans="1:25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</row>
    <row r="498" spans="1:25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</row>
    <row r="499" spans="1:25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</row>
    <row r="500" spans="1:25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</row>
    <row r="502" spans="1:25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</row>
    <row r="503" spans="1:25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</row>
    <row r="504" spans="1:25">
      <c r="A504">
        <v>1.314724E-3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</row>
    <row r="505" spans="1:25">
      <c r="A505">
        <v>1.3489610000000001E-3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</row>
    <row r="506" spans="1:25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</row>
    <row r="507" spans="1:25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</row>
    <row r="509" spans="1:25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</row>
    <row r="510" spans="1:25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</row>
    <row r="511" spans="1:25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</row>
    <row r="512" spans="1:25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</row>
    <row r="513" spans="1:25">
      <c r="A513">
        <v>0</v>
      </c>
      <c r="B513">
        <v>0</v>
      </c>
      <c r="C513">
        <v>0</v>
      </c>
      <c r="D513">
        <v>1.7426950000000001E-3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</row>
    <row r="514" spans="1:25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</row>
    <row r="515" spans="1:25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</row>
    <row r="516" spans="1:25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</row>
    <row r="517" spans="1:25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</row>
    <row r="518" spans="1:25">
      <c r="A518" t="s">
        <v>433</v>
      </c>
    </row>
    <row r="519" spans="1:25">
      <c r="A519" t="s">
        <v>421</v>
      </c>
      <c r="B519">
        <v>1</v>
      </c>
      <c r="C519" t="s">
        <v>301</v>
      </c>
      <c r="D519" t="s">
        <v>39</v>
      </c>
      <c r="E519">
        <v>1</v>
      </c>
    </row>
    <row r="520" spans="1:25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</row>
    <row r="521" spans="1:25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</row>
    <row r="522" spans="1:25">
      <c r="A522">
        <v>8.9352349999999997E-3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</row>
    <row r="523" spans="1:25">
      <c r="A523">
        <v>1.5009120000000001E-2</v>
      </c>
      <c r="B523">
        <v>2.121984E-2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</row>
    <row r="524" spans="1:25">
      <c r="A524">
        <v>1.2806089999999999E-2</v>
      </c>
      <c r="B524">
        <v>4.5982439999999999E-2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</row>
    <row r="525" spans="1:25">
      <c r="A525">
        <v>1.9307269999999999E-3</v>
      </c>
      <c r="B525">
        <v>2.7579179999999998E-2</v>
      </c>
      <c r="C525">
        <v>4.3274840000000002E-2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</row>
    <row r="526" spans="1:25">
      <c r="A526">
        <v>6.6674710000000003E-3</v>
      </c>
      <c r="B526">
        <v>4.9501120000000003E-2</v>
      </c>
      <c r="C526">
        <v>1.713315E-2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</row>
    <row r="527" spans="1:25">
      <c r="A527">
        <v>1.6371790000000001E-3</v>
      </c>
      <c r="B527">
        <v>1.9136690000000001E-2</v>
      </c>
      <c r="C527">
        <v>3.3613579999999997E-2</v>
      </c>
      <c r="D527">
        <v>0</v>
      </c>
      <c r="E527">
        <v>1.035342E-2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</row>
    <row r="528" spans="1:25">
      <c r="A528">
        <v>2.3227679999999998E-3</v>
      </c>
      <c r="B528">
        <v>1.5864619999999999E-2</v>
      </c>
      <c r="C528">
        <v>3.9876059999999998E-2</v>
      </c>
      <c r="D528">
        <v>2.8415839999999999E-3</v>
      </c>
      <c r="E528">
        <v>4.9899050000000002E-3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</row>
    <row r="529" spans="1:24">
      <c r="A529">
        <v>1.161336E-3</v>
      </c>
      <c r="B529">
        <v>1.8055359999999999E-2</v>
      </c>
      <c r="C529">
        <v>5.438142E-2</v>
      </c>
      <c r="D529">
        <v>1.084921E-2</v>
      </c>
      <c r="E529">
        <v>2.5796199999999999E-3</v>
      </c>
      <c r="F529">
        <v>0</v>
      </c>
      <c r="G529">
        <v>5.9579430000000003E-3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</row>
    <row r="530" spans="1:24">
      <c r="A530">
        <v>2.5353340000000002E-3</v>
      </c>
      <c r="B530">
        <v>3.2521510000000003E-2</v>
      </c>
      <c r="C530">
        <v>8.3092280000000004E-2</v>
      </c>
      <c r="D530">
        <v>1.772669E-2</v>
      </c>
      <c r="E530">
        <v>2.5098960000000002E-3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</row>
    <row r="531" spans="1:24">
      <c r="A531">
        <v>4.0901480000000003E-4</v>
      </c>
      <c r="B531">
        <v>3.2754329999999998E-2</v>
      </c>
      <c r="C531">
        <v>6.8470500000000004E-2</v>
      </c>
      <c r="D531">
        <v>2.484109E-2</v>
      </c>
      <c r="E531">
        <v>2.441333E-2</v>
      </c>
      <c r="F531">
        <v>1.094184E-2</v>
      </c>
      <c r="G531">
        <v>5.5278259999999996E-3</v>
      </c>
      <c r="H531">
        <v>8.5734829999999998E-3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</row>
    <row r="532" spans="1:24">
      <c r="A532">
        <v>8.3179480000000001E-4</v>
      </c>
      <c r="B532">
        <v>5.6786570000000001E-2</v>
      </c>
      <c r="C532">
        <v>6.0005459999999997E-2</v>
      </c>
      <c r="D532">
        <v>2.9272260000000001E-2</v>
      </c>
      <c r="E532">
        <v>1.837281E-2</v>
      </c>
      <c r="F532">
        <v>1.002366E-2</v>
      </c>
      <c r="G532">
        <v>0</v>
      </c>
      <c r="H532">
        <v>1.201909E-2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</row>
    <row r="533" spans="1:24">
      <c r="A533">
        <v>2.9033619999999999E-4</v>
      </c>
      <c r="B533">
        <v>4.6740009999999999E-2</v>
      </c>
      <c r="C533">
        <v>4.0204259999999999E-2</v>
      </c>
      <c r="D533">
        <v>2.6955010000000001E-2</v>
      </c>
      <c r="E533">
        <v>3.8480559999999997E-2</v>
      </c>
      <c r="F533">
        <v>5.896348E-3</v>
      </c>
      <c r="G533">
        <v>1.011427E-2</v>
      </c>
      <c r="H533">
        <v>0</v>
      </c>
      <c r="I533">
        <v>6.1905720000000001E-3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</row>
    <row r="534" spans="1:24">
      <c r="A534">
        <v>6.2268709999999995E-4</v>
      </c>
      <c r="B534">
        <v>3.8524290000000003E-2</v>
      </c>
      <c r="C534">
        <v>2.7148780000000001E-2</v>
      </c>
      <c r="D534">
        <v>3.5107520000000003E-2</v>
      </c>
      <c r="E534">
        <v>3.5247889999999997E-2</v>
      </c>
      <c r="F534">
        <v>1.27329E-2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</row>
    <row r="535" spans="1:24">
      <c r="A535">
        <v>1.6977509999999999E-3</v>
      </c>
      <c r="B535">
        <v>1.6173989999999999E-2</v>
      </c>
      <c r="C535">
        <v>5.7677700000000002E-3</v>
      </c>
      <c r="D535">
        <v>1.0848979999999999E-2</v>
      </c>
      <c r="E535">
        <v>3.1848960000000003E-2</v>
      </c>
      <c r="F535">
        <v>1.2133659999999999E-2</v>
      </c>
      <c r="G535">
        <v>3.7274210000000002E-2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</row>
    <row r="536" spans="1:24">
      <c r="A536">
        <v>1.4545899999999999E-4</v>
      </c>
      <c r="B536">
        <v>1.3176640000000001E-3</v>
      </c>
      <c r="C536">
        <v>2.1512380000000001E-2</v>
      </c>
      <c r="D536">
        <v>1.0056519999999999E-2</v>
      </c>
      <c r="E536">
        <v>2.8451879999999999E-2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1.224106E-2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</row>
    <row r="537" spans="1:24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</row>
    <row r="538" spans="1:24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</row>
    <row r="539" spans="1:24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</row>
    <row r="540" spans="1:24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</row>
    <row r="541" spans="1:24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</row>
    <row r="542" spans="1:24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</row>
    <row r="543" spans="1:24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</row>
    <row r="544" spans="1:24">
      <c r="A544" t="s">
        <v>421</v>
      </c>
      <c r="B544">
        <v>1</v>
      </c>
      <c r="C544" t="s">
        <v>301</v>
      </c>
      <c r="D544" t="s">
        <v>39</v>
      </c>
      <c r="E544">
        <v>2</v>
      </c>
    </row>
    <row r="545" spans="1:24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</row>
    <row r="546" spans="1:24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</row>
    <row r="547" spans="1:24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</row>
    <row r="548" spans="1:24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</row>
    <row r="549" spans="1:24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</row>
    <row r="550" spans="1:24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</row>
    <row r="551" spans="1:24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</row>
    <row r="552" spans="1:24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</row>
    <row r="553" spans="1:24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</row>
    <row r="554" spans="1:24">
      <c r="A554">
        <v>0</v>
      </c>
      <c r="B554" s="1">
        <v>7.9152239999999994E-5</v>
      </c>
      <c r="C554">
        <v>1.079577E-4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</row>
    <row r="555" spans="1:24">
      <c r="A555">
        <v>1.441007E-4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</row>
    <row r="556" spans="1:24">
      <c r="A556">
        <v>0</v>
      </c>
      <c r="B556" s="1">
        <v>4.1858399999999999E-5</v>
      </c>
      <c r="C556">
        <v>1.595109E-4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</row>
    <row r="557" spans="1:24">
      <c r="A557">
        <v>0</v>
      </c>
      <c r="B557">
        <v>0</v>
      </c>
      <c r="C557">
        <v>4.6261570000000001E-4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</row>
    <row r="558" spans="1:24">
      <c r="A558">
        <v>0</v>
      </c>
      <c r="B558" s="1">
        <v>7.8428430000000005E-5</v>
      </c>
      <c r="C558">
        <v>8.1345159999999996E-4</v>
      </c>
      <c r="D558">
        <v>1.8119109999999999E-4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</row>
    <row r="559" spans="1:24">
      <c r="A559">
        <v>0</v>
      </c>
      <c r="B559">
        <v>0</v>
      </c>
      <c r="C559">
        <v>2.2180260000000001E-3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</row>
    <row r="560" spans="1:24">
      <c r="A560">
        <v>0</v>
      </c>
      <c r="B560">
        <v>0</v>
      </c>
      <c r="C560">
        <v>3.9241600000000003E-3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</row>
    <row r="561" spans="1:25">
      <c r="A561">
        <v>0</v>
      </c>
      <c r="B561">
        <v>0</v>
      </c>
      <c r="C561">
        <v>5.9492549999999996E-3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</row>
    <row r="562" spans="1:25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</row>
    <row r="563" spans="1:25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</row>
    <row r="564" spans="1:25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</row>
    <row r="565" spans="1:25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</row>
    <row r="566" spans="1:25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</row>
    <row r="567" spans="1:25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</row>
    <row r="568" spans="1:25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</row>
    <row r="569" spans="1:25">
      <c r="A569" t="s">
        <v>421</v>
      </c>
      <c r="B569">
        <v>1</v>
      </c>
      <c r="C569" t="s">
        <v>301</v>
      </c>
      <c r="D569" t="s">
        <v>39</v>
      </c>
      <c r="E569">
        <v>3</v>
      </c>
    </row>
    <row r="570" spans="1:25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</row>
    <row r="571" spans="1:25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</row>
    <row r="572" spans="1:25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</row>
    <row r="573" spans="1:25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</row>
    <row r="574" spans="1:25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</row>
    <row r="575" spans="1:25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</row>
    <row r="576" spans="1:25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</row>
    <row r="577" spans="1:25">
      <c r="A577" s="1">
        <v>3.2102920000000002E-5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</row>
    <row r="578" spans="1:25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</row>
    <row r="579" spans="1:25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</row>
    <row r="580" spans="1:25">
      <c r="A580">
        <v>1.778355E-4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</row>
    <row r="581" spans="1:25">
      <c r="A581">
        <v>2.290556E-4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</row>
    <row r="582" spans="1:25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</row>
    <row r="583" spans="1:25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</row>
    <row r="584" spans="1:25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</row>
    <row r="585" spans="1:25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</row>
    <row r="587" spans="1:25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</row>
    <row r="588" spans="1:25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</row>
    <row r="589" spans="1:25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</row>
    <row r="590" spans="1:25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</row>
    <row r="591" spans="1:25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</row>
    <row r="592" spans="1:25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</row>
    <row r="593" spans="1:25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</row>
    <row r="594" spans="1:25">
      <c r="A594" t="s">
        <v>421</v>
      </c>
      <c r="B594">
        <v>2</v>
      </c>
      <c r="C594" t="s">
        <v>301</v>
      </c>
      <c r="D594" t="s">
        <v>39</v>
      </c>
      <c r="E594">
        <v>1</v>
      </c>
    </row>
    <row r="595" spans="1:25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</row>
    <row r="596" spans="1:25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</row>
    <row r="597" spans="1:25">
      <c r="A597">
        <v>0</v>
      </c>
      <c r="B597">
        <v>-1.9908389999999999E-3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</row>
    <row r="598" spans="1:25">
      <c r="A598">
        <v>9.6602120000000003E-4</v>
      </c>
      <c r="B598">
        <v>5.7263799999999997E-3</v>
      </c>
      <c r="C598">
        <v>0</v>
      </c>
      <c r="D598">
        <v>2.3189339999999999E-3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</row>
    <row r="599" spans="1:25">
      <c r="A599">
        <v>0</v>
      </c>
      <c r="B599">
        <v>2.6776379999999999E-2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</row>
    <row r="600" spans="1:25">
      <c r="A600">
        <v>1.1875550000000001E-4</v>
      </c>
      <c r="B600">
        <v>3.5629859999999999E-2</v>
      </c>
      <c r="C600">
        <v>1.1819730000000001E-2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</row>
    <row r="601" spans="1:25">
      <c r="A601">
        <v>4.063588E-4</v>
      </c>
      <c r="B601">
        <v>3.9671030000000003E-2</v>
      </c>
      <c r="C601">
        <v>1.423426E-2</v>
      </c>
      <c r="D601">
        <v>0</v>
      </c>
      <c r="E601">
        <v>2.091903E-3</v>
      </c>
      <c r="F601">
        <v>6.1996899999999999E-3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</row>
    <row r="602" spans="1:25">
      <c r="A602" s="1">
        <v>5.4949450000000003E-5</v>
      </c>
      <c r="B602">
        <v>2.9851180000000001E-2</v>
      </c>
      <c r="C602">
        <v>3.3010560000000001E-2</v>
      </c>
      <c r="D602">
        <v>3.6685509999999999E-3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</row>
    <row r="603" spans="1:25">
      <c r="A603" s="1">
        <v>1.66695E-5</v>
      </c>
      <c r="B603">
        <v>1.5758149999999999E-2</v>
      </c>
      <c r="C603">
        <v>2.9444749999999999E-2</v>
      </c>
      <c r="D603">
        <v>5.9385180000000003E-3</v>
      </c>
      <c r="E603">
        <v>6.36047E-3</v>
      </c>
      <c r="F603">
        <v>2.7791959999999998E-3</v>
      </c>
      <c r="G603">
        <v>3.9443359999999997E-3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</row>
    <row r="604" spans="1:25">
      <c r="A604" s="1">
        <v>1.836955E-6</v>
      </c>
      <c r="B604">
        <v>6.6778649999999998E-3</v>
      </c>
      <c r="C604">
        <v>1.755922E-2</v>
      </c>
      <c r="D604">
        <v>9.8971579999999997E-3</v>
      </c>
      <c r="E604">
        <v>1.148358E-2</v>
      </c>
      <c r="F604">
        <v>4.9996789999999999E-3</v>
      </c>
      <c r="G604">
        <v>1.0131680000000001E-2</v>
      </c>
      <c r="H604">
        <v>7.9458040000000008E-3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</row>
    <row r="605" spans="1:25">
      <c r="A605" s="1">
        <v>1.4246E-5</v>
      </c>
      <c r="B605">
        <v>3.2571509999999998E-3</v>
      </c>
      <c r="C605">
        <v>8.0312230000000005E-3</v>
      </c>
      <c r="D605">
        <v>7.2937150000000001E-3</v>
      </c>
      <c r="E605">
        <v>1.5566139999999999E-2</v>
      </c>
      <c r="F605">
        <v>1.459819E-2</v>
      </c>
      <c r="G605">
        <v>2.0120280000000001E-2</v>
      </c>
      <c r="H605">
        <v>1.078983E-2</v>
      </c>
      <c r="I605">
        <v>1.377303E-2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</row>
    <row r="606" spans="1:25">
      <c r="A606" s="1">
        <v>6.7876050000000004E-6</v>
      </c>
      <c r="B606">
        <v>3.1839450000000001E-3</v>
      </c>
      <c r="C606">
        <v>6.5863680000000004E-3</v>
      </c>
      <c r="D606">
        <v>1.0014729999999999E-2</v>
      </c>
      <c r="E606">
        <v>1.810399E-2</v>
      </c>
      <c r="F606">
        <v>2.5532630000000001E-2</v>
      </c>
      <c r="G606">
        <v>4.5647300000000002E-2</v>
      </c>
      <c r="H606">
        <v>2.6958200000000002E-2</v>
      </c>
      <c r="I606">
        <v>9.0651610000000004E-3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</row>
    <row r="607" spans="1:25">
      <c r="A607" s="1">
        <v>1.1000429999999999E-5</v>
      </c>
      <c r="B607">
        <v>1.2973769999999999E-3</v>
      </c>
      <c r="C607">
        <v>4.5657060000000001E-3</v>
      </c>
      <c r="D607">
        <v>1.029653E-2</v>
      </c>
      <c r="E607">
        <v>2.319717E-2</v>
      </c>
      <c r="F607">
        <v>2.9015490000000001E-2</v>
      </c>
      <c r="G607">
        <v>6.0326079999999997E-2</v>
      </c>
      <c r="H607">
        <v>6.1761879999999998E-2</v>
      </c>
      <c r="I607">
        <v>2.3720310000000001E-2</v>
      </c>
      <c r="J607">
        <v>7.8128720000000002E-3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</row>
    <row r="608" spans="1:25">
      <c r="A608">
        <v>0</v>
      </c>
      <c r="B608">
        <v>1.0054339999999999E-3</v>
      </c>
      <c r="C608">
        <v>3.0078280000000002E-3</v>
      </c>
      <c r="D608">
        <v>9.5387010000000001E-3</v>
      </c>
      <c r="E608">
        <v>1.8457029999999999E-2</v>
      </c>
      <c r="F608">
        <v>3.6963650000000001E-2</v>
      </c>
      <c r="G608">
        <v>7.4883500000000006E-2</v>
      </c>
      <c r="H608">
        <v>8.2434370000000007E-2</v>
      </c>
      <c r="I608">
        <v>6.4512749999999994E-2</v>
      </c>
      <c r="J608">
        <v>1.8120580000000001E-2</v>
      </c>
      <c r="K608">
        <v>8.332196E-3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</row>
    <row r="609" spans="1:24">
      <c r="A609" s="1">
        <v>6.497804E-6</v>
      </c>
      <c r="B609">
        <v>2.8698789999999998E-4</v>
      </c>
      <c r="C609">
        <v>2.329467E-3</v>
      </c>
      <c r="D609">
        <v>4.5689900000000002E-3</v>
      </c>
      <c r="E609">
        <v>1.662419E-2</v>
      </c>
      <c r="F609">
        <v>3.6837519999999999E-2</v>
      </c>
      <c r="G609">
        <v>6.1843210000000003E-2</v>
      </c>
      <c r="H609">
        <v>0.1078558</v>
      </c>
      <c r="I609">
        <v>0.1041378</v>
      </c>
      <c r="J609">
        <v>6.2740119999999996E-2</v>
      </c>
      <c r="K609">
        <v>2.010663E-2</v>
      </c>
      <c r="L609">
        <v>3.838026E-3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</row>
    <row r="610" spans="1:24">
      <c r="A610" s="1">
        <v>5.4422670000000001E-6</v>
      </c>
      <c r="B610">
        <v>2.1194629999999999E-4</v>
      </c>
      <c r="C610">
        <v>1.828538E-3</v>
      </c>
      <c r="D610">
        <v>3.745909E-3</v>
      </c>
      <c r="E610">
        <v>2.146489E-2</v>
      </c>
      <c r="F610">
        <v>3.09159E-2</v>
      </c>
      <c r="G610">
        <v>9.3331300000000006E-2</v>
      </c>
      <c r="H610">
        <v>0.1131863</v>
      </c>
      <c r="I610">
        <v>0.12709989999999999</v>
      </c>
      <c r="J610">
        <v>6.7516939999999998E-2</v>
      </c>
      <c r="K610">
        <v>3.8066750000000003E-2</v>
      </c>
      <c r="L610">
        <v>0</v>
      </c>
      <c r="M610">
        <v>2.373277E-2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</row>
    <row r="611" spans="1:24">
      <c r="A611" s="1">
        <v>7.322377E-6</v>
      </c>
      <c r="B611">
        <v>2.043352E-4</v>
      </c>
      <c r="C611">
        <v>8.604474E-4</v>
      </c>
      <c r="D611">
        <v>3.9219909999999997E-3</v>
      </c>
      <c r="E611">
        <v>1.5950840000000001E-2</v>
      </c>
      <c r="F611">
        <v>3.776467E-2</v>
      </c>
      <c r="G611">
        <v>6.6053360000000005E-2</v>
      </c>
      <c r="H611">
        <v>0.1603414</v>
      </c>
      <c r="I611">
        <v>0.17513989999999999</v>
      </c>
      <c r="J611">
        <v>6.3976870000000005E-2</v>
      </c>
      <c r="K611">
        <v>6.1238349999999997E-2</v>
      </c>
      <c r="L611">
        <v>1.6213720000000001E-2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</row>
    <row r="612" spans="1:24">
      <c r="A612" s="1">
        <v>5.7155709999999998E-6</v>
      </c>
      <c r="B612">
        <v>2.4241390000000001E-4</v>
      </c>
      <c r="C612">
        <v>1.35947E-3</v>
      </c>
      <c r="D612">
        <v>2.534821E-3</v>
      </c>
      <c r="E612">
        <v>8.8543979999999994E-3</v>
      </c>
      <c r="F612">
        <v>2.3081040000000001E-2</v>
      </c>
      <c r="G612">
        <v>7.4227399999999999E-2</v>
      </c>
      <c r="H612">
        <v>0.15096909999999999</v>
      </c>
      <c r="I612">
        <v>0.2097704</v>
      </c>
      <c r="J612">
        <v>0.13352040000000001</v>
      </c>
      <c r="K612">
        <v>3.5108500000000001E-2</v>
      </c>
      <c r="L612">
        <v>9.7885360000000005E-3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</row>
    <row r="613" spans="1:24">
      <c r="A613" s="1">
        <v>9.3116400000000002E-6</v>
      </c>
      <c r="B613">
        <v>0</v>
      </c>
      <c r="C613">
        <v>7.8122550000000004E-4</v>
      </c>
      <c r="D613">
        <v>2.3032780000000002E-3</v>
      </c>
      <c r="E613">
        <v>6.8068829999999997E-3</v>
      </c>
      <c r="F613">
        <v>3.5629109999999999E-2</v>
      </c>
      <c r="G613">
        <v>8.135974E-2</v>
      </c>
      <c r="H613">
        <v>0.1759897</v>
      </c>
      <c r="I613">
        <v>0.1861546</v>
      </c>
      <c r="J613">
        <v>0.13434969999999999</v>
      </c>
      <c r="K613">
        <v>3.7560540000000003E-2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</row>
    <row r="614" spans="1:24">
      <c r="A614">
        <v>0</v>
      </c>
      <c r="B614">
        <v>3.2791679999999998E-4</v>
      </c>
      <c r="C614">
        <v>2.6934649999999999E-3</v>
      </c>
      <c r="D614">
        <v>4.9479199999999997E-4</v>
      </c>
      <c r="E614">
        <v>1.176961E-3</v>
      </c>
      <c r="F614">
        <v>1.5394079999999999E-2</v>
      </c>
      <c r="G614">
        <v>6.0056060000000001E-2</v>
      </c>
      <c r="H614">
        <v>0.18341859999999999</v>
      </c>
      <c r="I614">
        <v>0.1593058</v>
      </c>
      <c r="J614">
        <v>0.13967209999999999</v>
      </c>
      <c r="K614">
        <v>3.036697E-2</v>
      </c>
      <c r="L614">
        <v>1.658254E-2</v>
      </c>
      <c r="M614">
        <v>1.7276030000000001E-2</v>
      </c>
      <c r="N614">
        <v>2.0158869999999999E-2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</row>
    <row r="615" spans="1:24">
      <c r="A615">
        <v>0</v>
      </c>
      <c r="B615">
        <v>0</v>
      </c>
      <c r="C615">
        <v>0</v>
      </c>
      <c r="D615">
        <v>0</v>
      </c>
      <c r="E615">
        <v>0</v>
      </c>
      <c r="F615">
        <v>2.9349429999999999E-2</v>
      </c>
      <c r="G615">
        <v>2.231466E-2</v>
      </c>
      <c r="H615">
        <v>0.13231380000000001</v>
      </c>
      <c r="I615">
        <v>0.1449975</v>
      </c>
      <c r="J615">
        <v>0.25459860000000001</v>
      </c>
      <c r="K615">
        <v>4.427358E-2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</row>
    <row r="616" spans="1:24">
      <c r="A616">
        <v>0</v>
      </c>
      <c r="B616">
        <v>0</v>
      </c>
      <c r="C616">
        <v>6.8258730000000001E-4</v>
      </c>
      <c r="D616">
        <v>0</v>
      </c>
      <c r="E616">
        <v>0</v>
      </c>
      <c r="F616">
        <v>8.6453719999999998E-2</v>
      </c>
      <c r="G616">
        <v>0.1130268</v>
      </c>
      <c r="H616">
        <v>0.25564330000000002</v>
      </c>
      <c r="I616">
        <v>3.4084240000000002E-2</v>
      </c>
      <c r="J616">
        <v>0.13212760000000001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</row>
    <row r="617" spans="1:24">
      <c r="A617">
        <v>0</v>
      </c>
      <c r="B617">
        <v>0</v>
      </c>
      <c r="C617">
        <v>0</v>
      </c>
      <c r="D617">
        <v>1.3654629999999999E-2</v>
      </c>
      <c r="E617">
        <v>3.4388700000000001E-2</v>
      </c>
      <c r="F617">
        <v>4.9505920000000002E-2</v>
      </c>
      <c r="G617">
        <v>0.153748</v>
      </c>
      <c r="H617">
        <v>0.20884900000000001</v>
      </c>
      <c r="I617">
        <v>0.1757225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</row>
    <row r="618" spans="1:24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0.66440359999999998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</row>
    <row r="619" spans="1:24">
      <c r="A619" t="s">
        <v>421</v>
      </c>
      <c r="B619">
        <v>2</v>
      </c>
      <c r="C619" t="s">
        <v>301</v>
      </c>
      <c r="D619" t="s">
        <v>39</v>
      </c>
      <c r="E619">
        <v>2</v>
      </c>
    </row>
    <row r="620" spans="1:24">
      <c r="A620">
        <v>0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</row>
    <row r="621" spans="1:24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</row>
    <row r="622" spans="1:24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</row>
    <row r="623" spans="1:24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</row>
    <row r="624" spans="1:24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</row>
    <row r="625" spans="1:24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</row>
    <row r="626" spans="1:24">
      <c r="A626">
        <v>0</v>
      </c>
      <c r="B626">
        <v>2.426316E-3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</row>
    <row r="627" spans="1:24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</row>
    <row r="628" spans="1:24">
      <c r="A628">
        <v>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</row>
    <row r="629" spans="1:24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</row>
    <row r="630" spans="1:24">
      <c r="A630">
        <v>0</v>
      </c>
      <c r="B630">
        <v>5.6681509999999995E-4</v>
      </c>
      <c r="C630">
        <v>5.4087380000000004E-4</v>
      </c>
      <c r="D630">
        <v>8.3558739999999997E-4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</row>
    <row r="631" spans="1:24">
      <c r="A631">
        <v>0</v>
      </c>
      <c r="B631">
        <v>0</v>
      </c>
      <c r="C631">
        <v>3.6725260000000002E-3</v>
      </c>
      <c r="D631">
        <v>0</v>
      </c>
      <c r="E631">
        <v>1.342874E-3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</row>
    <row r="632" spans="1:24">
      <c r="A632">
        <v>0</v>
      </c>
      <c r="B632">
        <v>0</v>
      </c>
      <c r="C632">
        <v>1.778246E-3</v>
      </c>
      <c r="D632">
        <v>4.9096449999999998E-3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</row>
    <row r="633" spans="1:24">
      <c r="A633" s="1">
        <v>2.672876E-6</v>
      </c>
      <c r="B633">
        <v>1.3479489999999999E-4</v>
      </c>
      <c r="C633">
        <v>2.6504509999999998E-3</v>
      </c>
      <c r="D633">
        <v>2.3553390000000001E-3</v>
      </c>
      <c r="E633">
        <v>0</v>
      </c>
      <c r="F633">
        <v>1.799726E-3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</row>
    <row r="634" spans="1:24">
      <c r="A634">
        <v>0</v>
      </c>
      <c r="B634" s="1">
        <v>7.1170280000000004E-5</v>
      </c>
      <c r="C634">
        <v>9.4074070000000004E-4</v>
      </c>
      <c r="D634">
        <v>1.213644E-4</v>
      </c>
      <c r="E634">
        <v>0</v>
      </c>
      <c r="F634">
        <v>0</v>
      </c>
      <c r="G634">
        <v>5.3227500000000002E-4</v>
      </c>
      <c r="H634">
        <v>2.7033059999999999E-3</v>
      </c>
      <c r="I634">
        <v>3.5197319999999998E-3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</row>
    <row r="635" spans="1:24">
      <c r="A635">
        <v>0</v>
      </c>
      <c r="B635">
        <v>2.6955210000000002E-3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8.2154740000000004E-3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</row>
    <row r="636" spans="1:24">
      <c r="A636">
        <v>0</v>
      </c>
      <c r="B636">
        <v>0</v>
      </c>
      <c r="C636">
        <v>0</v>
      </c>
      <c r="D636">
        <v>0</v>
      </c>
      <c r="E636">
        <v>9.6094699999999997E-4</v>
      </c>
      <c r="F636">
        <v>0</v>
      </c>
      <c r="G636">
        <v>0</v>
      </c>
      <c r="H636">
        <v>1.3295690000000001E-2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</row>
    <row r="637" spans="1:24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1.4275360000000001E-2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</row>
    <row r="638" spans="1:24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6.5448859999999998E-3</v>
      </c>
      <c r="K638">
        <v>3.1169840000000002E-3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</row>
    <row r="639" spans="1:24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</row>
    <row r="640" spans="1:24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</row>
    <row r="641" spans="1:25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</row>
    <row r="642" spans="1:25">
      <c r="A642">
        <v>3.3773579999999997E-2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</row>
    <row r="643" spans="1:25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</row>
    <row r="644" spans="1:25">
      <c r="A644" t="s">
        <v>421</v>
      </c>
      <c r="B644">
        <v>2</v>
      </c>
      <c r="C644" t="s">
        <v>301</v>
      </c>
      <c r="D644" t="s">
        <v>39</v>
      </c>
      <c r="E644">
        <v>3</v>
      </c>
    </row>
    <row r="645" spans="1:25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</row>
    <row r="646" spans="1:25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</row>
    <row r="647" spans="1:25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</row>
    <row r="648" spans="1:25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</row>
    <row r="649" spans="1:25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</row>
    <row r="650" spans="1:25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</row>
    <row r="651" spans="1:25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</row>
    <row r="652" spans="1:25">
      <c r="A652">
        <v>8.8132399999999995E-4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</row>
    <row r="653" spans="1:25">
      <c r="A653">
        <v>1.00366E-3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</row>
    <row r="654" spans="1:25">
      <c r="A654">
        <v>6.1606729999999998E-4</v>
      </c>
      <c r="B654">
        <v>0</v>
      </c>
      <c r="C654">
        <v>0</v>
      </c>
      <c r="D654">
        <v>5.0800499999999996E-4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</row>
    <row r="655" spans="1:25">
      <c r="A655" s="1">
        <v>1.115591E-5</v>
      </c>
      <c r="B655">
        <v>0</v>
      </c>
      <c r="C655">
        <v>2.7993110000000001E-4</v>
      </c>
      <c r="D655">
        <v>9.5086620000000004E-4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</row>
    <row r="656" spans="1:25">
      <c r="A656">
        <v>0</v>
      </c>
      <c r="B656">
        <v>1.3567309999999999E-3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</row>
    <row r="657" spans="1:25">
      <c r="A657">
        <v>6.2042879999999996E-4</v>
      </c>
      <c r="B657">
        <v>8.4764599999999997E-4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</row>
    <row r="658" spans="1:25">
      <c r="A658">
        <v>5.6109349999999998E-4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1.0148819999999999E-3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</row>
    <row r="659" spans="1:25">
      <c r="A659" s="1">
        <v>5.5203829999999997E-5</v>
      </c>
      <c r="B659">
        <v>1.144506E-4</v>
      </c>
      <c r="C659">
        <v>0</v>
      </c>
      <c r="D659">
        <v>0</v>
      </c>
      <c r="E659">
        <v>0</v>
      </c>
      <c r="F659">
        <v>0</v>
      </c>
      <c r="G659">
        <v>1.510934E-3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</row>
    <row r="660" spans="1:25">
      <c r="A660">
        <v>1.7819559999999999E-3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</row>
    <row r="661" spans="1:25">
      <c r="A661">
        <v>0</v>
      </c>
      <c r="B661" s="1">
        <v>6.2105820000000006E-5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3.2018070000000001E-4</v>
      </c>
      <c r="K661">
        <v>0</v>
      </c>
      <c r="L661">
        <v>1.4975749999999999E-3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</row>
    <row r="662" spans="1:25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</row>
    <row r="663" spans="1:25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2.0643279999999998E-3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>
      <c r="A664">
        <v>0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</row>
    <row r="665" spans="1:25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</row>
    <row r="666" spans="1:25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</row>
    <row r="667" spans="1:25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</row>
    <row r="668" spans="1:25">
      <c r="A668">
        <v>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</row>
    <row r="669" spans="1:25">
      <c r="A669" t="s">
        <v>421</v>
      </c>
      <c r="B669">
        <v>3</v>
      </c>
      <c r="C669" t="s">
        <v>301</v>
      </c>
      <c r="D669" t="s">
        <v>39</v>
      </c>
      <c r="E669">
        <v>1</v>
      </c>
    </row>
    <row r="670" spans="1:25">
      <c r="A670">
        <v>2.498423E-2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</row>
    <row r="671" spans="1:25">
      <c r="A671">
        <v>5.2003870000000001E-2</v>
      </c>
      <c r="B671">
        <v>8.3958060000000001E-2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</row>
    <row r="672" spans="1:25">
      <c r="A672">
        <v>7.9946429999999999E-2</v>
      </c>
      <c r="B672">
        <v>3.028672E-2</v>
      </c>
      <c r="C672">
        <v>6.7347509999999999E-2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</row>
    <row r="673" spans="1:24">
      <c r="A673">
        <v>1.05229E-2</v>
      </c>
      <c r="B673">
        <v>0.1014729</v>
      </c>
      <c r="C673">
        <v>0.1093363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</row>
    <row r="674" spans="1:24">
      <c r="A674">
        <v>2.6627899999999999E-3</v>
      </c>
      <c r="B674">
        <v>4.4001510000000001E-2</v>
      </c>
      <c r="C674">
        <v>0.21931800000000001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</row>
    <row r="675" spans="1:24">
      <c r="A675">
        <v>9.9462730000000003E-3</v>
      </c>
      <c r="B675">
        <v>6.8984619999999996E-2</v>
      </c>
      <c r="C675">
        <v>0.15903719999999999</v>
      </c>
      <c r="D675">
        <v>7.1973969999999998E-2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</row>
    <row r="676" spans="1:24">
      <c r="A676">
        <v>5.8894180000000004E-3</v>
      </c>
      <c r="B676">
        <v>5.2827739999999998E-2</v>
      </c>
      <c r="C676">
        <v>0.2930162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</row>
    <row r="677" spans="1:24">
      <c r="A677">
        <v>6.30377E-4</v>
      </c>
      <c r="B677">
        <v>8.013149E-2</v>
      </c>
      <c r="C677">
        <v>0.30960520000000002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</row>
    <row r="678" spans="1:24">
      <c r="A678">
        <v>8.0113790000000003E-4</v>
      </c>
      <c r="B678">
        <v>9.6952200000000002E-2</v>
      </c>
      <c r="C678">
        <v>0.29222409999999999</v>
      </c>
      <c r="D678">
        <v>3.5515459999999999E-2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</row>
    <row r="679" spans="1:24">
      <c r="A679">
        <v>0</v>
      </c>
      <c r="B679">
        <v>5.7592259999999999E-2</v>
      </c>
      <c r="C679">
        <v>0.34328320000000001</v>
      </c>
      <c r="D679">
        <v>5.64097E-2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</row>
    <row r="680" spans="1:24">
      <c r="A680">
        <v>0</v>
      </c>
      <c r="B680">
        <v>4.8606740000000002E-2</v>
      </c>
      <c r="C680">
        <v>0.37199260000000001</v>
      </c>
      <c r="D680">
        <v>6.5533359999999999E-2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</row>
    <row r="681" spans="1:24">
      <c r="A681">
        <v>6.4284849999999996E-4</v>
      </c>
      <c r="B681">
        <v>3.7454769999999998E-2</v>
      </c>
      <c r="C681">
        <v>0.24284140000000001</v>
      </c>
      <c r="D681">
        <v>0.2020306</v>
      </c>
      <c r="E681">
        <v>2.931048E-2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</row>
    <row r="682" spans="1:24">
      <c r="A682">
        <v>0</v>
      </c>
      <c r="B682">
        <v>3.837277E-2</v>
      </c>
      <c r="C682">
        <v>0.2445397</v>
      </c>
      <c r="D682">
        <v>0.1746788</v>
      </c>
      <c r="E682">
        <v>7.7989509999999998E-2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</row>
    <row r="683" spans="1:24">
      <c r="A683" s="1">
        <v>6.5723900000000003E-5</v>
      </c>
      <c r="B683">
        <v>1.9387250000000002E-2</v>
      </c>
      <c r="C683">
        <v>0.227655</v>
      </c>
      <c r="D683">
        <v>0.18890009999999999</v>
      </c>
      <c r="E683">
        <v>7.4679330000000002E-2</v>
      </c>
      <c r="F683">
        <v>4.478617E-2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</row>
    <row r="684" spans="1:24">
      <c r="A684" s="1">
        <v>6.2716289999999994E-5</v>
      </c>
      <c r="B684">
        <v>1.8264059999999999E-2</v>
      </c>
      <c r="C684">
        <v>0.17938209999999999</v>
      </c>
      <c r="D684">
        <v>0.18979109999999999</v>
      </c>
      <c r="E684">
        <v>0.16174839999999999</v>
      </c>
      <c r="F684">
        <v>2.805187E-2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</row>
    <row r="685" spans="1:24">
      <c r="A685" s="1">
        <v>2.6686180000000001E-5</v>
      </c>
      <c r="B685">
        <v>1.498056E-2</v>
      </c>
      <c r="C685">
        <v>0.1191436</v>
      </c>
      <c r="D685">
        <v>0.1045784</v>
      </c>
      <c r="E685">
        <v>0.24265800000000001</v>
      </c>
      <c r="F685">
        <v>8.3289100000000005E-2</v>
      </c>
      <c r="G685">
        <v>2.3696080000000001E-2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</row>
    <row r="686" spans="1:24">
      <c r="A686">
        <v>0</v>
      </c>
      <c r="B686">
        <v>3.54201E-3</v>
      </c>
      <c r="C686">
        <v>6.6003770000000003E-2</v>
      </c>
      <c r="D686">
        <v>0.123193</v>
      </c>
      <c r="E686">
        <v>0.2125736</v>
      </c>
      <c r="F686">
        <v>0.185229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</row>
    <row r="687" spans="1:24">
      <c r="A687">
        <v>0</v>
      </c>
      <c r="B687">
        <v>2.5073220000000002E-3</v>
      </c>
      <c r="C687">
        <v>5.3442950000000003E-2</v>
      </c>
      <c r="D687">
        <v>5.5180519999999997E-2</v>
      </c>
      <c r="E687">
        <v>0.15885859999999999</v>
      </c>
      <c r="F687">
        <v>0.27068700000000001</v>
      </c>
      <c r="G687">
        <v>4.8449909999999999E-2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</row>
    <row r="688" spans="1:24">
      <c r="A688">
        <v>0</v>
      </c>
      <c r="B688">
        <v>3.2874419999999998E-3</v>
      </c>
      <c r="C688">
        <v>2.518689E-2</v>
      </c>
      <c r="D688">
        <v>5.8488640000000001E-2</v>
      </c>
      <c r="E688">
        <v>8.8143860000000004E-2</v>
      </c>
      <c r="F688">
        <v>0.1212284</v>
      </c>
      <c r="G688">
        <v>0.15644350000000001</v>
      </c>
      <c r="H688">
        <v>0.1376648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</row>
    <row r="689" spans="1:24">
      <c r="A689">
        <v>0</v>
      </c>
      <c r="B689">
        <v>4.0297500000000002E-4</v>
      </c>
      <c r="C689">
        <v>3.0484900000000001E-3</v>
      </c>
      <c r="D689">
        <v>3.8755129999999999E-2</v>
      </c>
      <c r="E689">
        <v>5.5457859999999998E-2</v>
      </c>
      <c r="F689">
        <v>0.1103619</v>
      </c>
      <c r="G689">
        <v>0.1363164</v>
      </c>
      <c r="H689">
        <v>0.1854017</v>
      </c>
      <c r="I689">
        <v>2.963505E-2</v>
      </c>
      <c r="J689">
        <v>3.8949119999999997E-2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</row>
    <row r="690" spans="1:24">
      <c r="A690" s="1">
        <v>8.2495779999999996E-6</v>
      </c>
      <c r="B690">
        <v>0</v>
      </c>
      <c r="C690">
        <v>1.7366980000000001E-2</v>
      </c>
      <c r="D690">
        <v>1.531105E-2</v>
      </c>
      <c r="E690">
        <v>4.9985340000000003E-2</v>
      </c>
      <c r="F690">
        <v>9.7354060000000006E-2</v>
      </c>
      <c r="G690">
        <v>0.17858769999999999</v>
      </c>
      <c r="H690">
        <v>0.1718423</v>
      </c>
      <c r="I690">
        <v>8.1643519999999997E-2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</row>
    <row r="691" spans="1:24">
      <c r="A691">
        <v>0</v>
      </c>
      <c r="B691">
        <v>0</v>
      </c>
      <c r="C691">
        <v>3.600109E-4</v>
      </c>
      <c r="D691">
        <v>8.7286519999999999E-3</v>
      </c>
      <c r="E691">
        <v>1.8413059999999998E-2</v>
      </c>
      <c r="F691">
        <v>9.8727060000000005E-2</v>
      </c>
      <c r="G691">
        <v>7.6165179999999999E-2</v>
      </c>
      <c r="H691">
        <v>0.27466030000000002</v>
      </c>
      <c r="I691">
        <v>0.15021080000000001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</row>
    <row r="692" spans="1:24">
      <c r="A692">
        <v>0</v>
      </c>
      <c r="B692">
        <v>0</v>
      </c>
      <c r="C692">
        <v>0</v>
      </c>
      <c r="D692">
        <v>2.7699130000000001E-3</v>
      </c>
      <c r="E692">
        <v>2.400648E-2</v>
      </c>
      <c r="F692">
        <v>5.602128E-2</v>
      </c>
      <c r="G692">
        <v>0.30620829999999999</v>
      </c>
      <c r="H692">
        <v>0.1214537</v>
      </c>
      <c r="I692">
        <v>0.12776409999999999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</row>
    <row r="693" spans="1:24">
      <c r="A693" s="1">
        <v>1.191172E-5</v>
      </c>
      <c r="B693">
        <v>0</v>
      </c>
      <c r="C693">
        <v>0</v>
      </c>
      <c r="D693">
        <v>0</v>
      </c>
      <c r="E693">
        <v>8.4550019999999997E-3</v>
      </c>
      <c r="F693">
        <v>4.4794199999999999E-2</v>
      </c>
      <c r="G693">
        <v>0.1382661</v>
      </c>
      <c r="H693">
        <v>0.22598869999999999</v>
      </c>
      <c r="I693">
        <v>7.3830480000000004E-2</v>
      </c>
      <c r="J693">
        <v>0.14955889999999999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</row>
    <row r="694" spans="1:24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0.2764413</v>
      </c>
      <c r="I694">
        <v>0.34717720000000002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</row>
    <row r="695" spans="1:24">
      <c r="A695" t="s">
        <v>421</v>
      </c>
      <c r="B695">
        <v>3</v>
      </c>
      <c r="C695" t="s">
        <v>301</v>
      </c>
      <c r="D695" t="s">
        <v>39</v>
      </c>
      <c r="E695">
        <v>2</v>
      </c>
    </row>
    <row r="696" spans="1:24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</row>
    <row r="697" spans="1:24">
      <c r="A697">
        <v>0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</row>
    <row r="698" spans="1:24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</row>
    <row r="699" spans="1:24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</row>
    <row r="700" spans="1:24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</row>
    <row r="701" spans="1:24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</row>
    <row r="702" spans="1:24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</row>
    <row r="703" spans="1:24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</row>
    <row r="704" spans="1:24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</row>
    <row r="705" spans="1:24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</row>
    <row r="706" spans="1:24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</row>
    <row r="707" spans="1:24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</row>
    <row r="708" spans="1:24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</row>
    <row r="709" spans="1:24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</row>
    <row r="710" spans="1:24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</row>
    <row r="711" spans="1:24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</row>
    <row r="712" spans="1:24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</row>
    <row r="713" spans="1:24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</row>
    <row r="714" spans="1:24">
      <c r="A714">
        <v>0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</row>
    <row r="715" spans="1:24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</row>
    <row r="716" spans="1:24">
      <c r="A716">
        <v>0</v>
      </c>
      <c r="B716">
        <v>0</v>
      </c>
      <c r="C716">
        <v>0</v>
      </c>
      <c r="D716">
        <v>0</v>
      </c>
      <c r="E716">
        <v>1.037398E-2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</row>
    <row r="717" spans="1:24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</row>
    <row r="718" spans="1:24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</row>
    <row r="719" spans="1:24">
      <c r="A719">
        <v>0</v>
      </c>
      <c r="B719">
        <v>0</v>
      </c>
      <c r="C719">
        <v>0</v>
      </c>
      <c r="D719">
        <v>0</v>
      </c>
      <c r="E719">
        <v>0</v>
      </c>
      <c r="F719">
        <v>3.0024499999999998E-3</v>
      </c>
      <c r="G719">
        <v>0</v>
      </c>
      <c r="H719">
        <v>0</v>
      </c>
      <c r="I719">
        <v>1.1243380000000001E-2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</row>
    <row r="720" spans="1:24">
      <c r="A720">
        <v>0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</row>
    <row r="721" spans="1:25">
      <c r="A721" t="s">
        <v>421</v>
      </c>
      <c r="B721">
        <v>3</v>
      </c>
      <c r="C721" t="s">
        <v>301</v>
      </c>
      <c r="D721" t="s">
        <v>39</v>
      </c>
      <c r="E721">
        <v>3</v>
      </c>
    </row>
    <row r="722" spans="1:25">
      <c r="A722">
        <v>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</row>
    <row r="723" spans="1:25">
      <c r="A723">
        <v>0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</row>
    <row r="724" spans="1:25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</row>
    <row r="725" spans="1:25">
      <c r="A725">
        <v>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</row>
    <row r="726" spans="1:25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</row>
    <row r="727" spans="1:25">
      <c r="A727">
        <v>0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</row>
    <row r="728" spans="1:25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</row>
    <row r="729" spans="1:25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</row>
    <row r="730" spans="1:25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</row>
    <row r="731" spans="1:25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</row>
    <row r="732" spans="1:25">
      <c r="A732">
        <v>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</row>
    <row r="733" spans="1:25">
      <c r="A733">
        <v>1.314724E-3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</row>
    <row r="734" spans="1:25">
      <c r="A734">
        <v>1.3489610000000001E-3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</row>
    <row r="735" spans="1:25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</row>
    <row r="736" spans="1:25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</row>
    <row r="737" spans="1:25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</row>
    <row r="738" spans="1:25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</row>
    <row r="739" spans="1:25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</row>
    <row r="740" spans="1:25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</row>
    <row r="741" spans="1:25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</row>
    <row r="742" spans="1:25">
      <c r="A742">
        <v>0</v>
      </c>
      <c r="B742">
        <v>0</v>
      </c>
      <c r="C742">
        <v>0</v>
      </c>
      <c r="D742">
        <v>1.7426950000000001E-3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</row>
    <row r="743" spans="1:25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</row>
    <row r="744" spans="1:25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</row>
    <row r="745" spans="1:25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</row>
    <row r="746" spans="1:25">
      <c r="A746">
        <v>0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</row>
    <row r="747" spans="1:25">
      <c r="A747" t="s">
        <v>434</v>
      </c>
      <c r="B747" t="s">
        <v>435</v>
      </c>
    </row>
    <row r="748" spans="1:25">
      <c r="A748">
        <v>18.840669999999999</v>
      </c>
      <c r="B748">
        <v>31.94295</v>
      </c>
      <c r="C748">
        <v>38.142499999999998</v>
      </c>
      <c r="D748">
        <v>42.723390000000002</v>
      </c>
      <c r="E748">
        <v>46.081440000000001</v>
      </c>
      <c r="F748">
        <v>48.67597</v>
      </c>
      <c r="G748">
        <v>50.884340000000002</v>
      </c>
      <c r="H748">
        <v>52.891460000000002</v>
      </c>
      <c r="I748">
        <v>54.810270000000003</v>
      </c>
      <c r="J748">
        <v>56.102089999999997</v>
      </c>
      <c r="K748">
        <v>57.391390000000001</v>
      </c>
      <c r="L748">
        <v>58.444279999999999</v>
      </c>
    </row>
    <row r="749" spans="1:25">
      <c r="A749">
        <v>17.222090000000001</v>
      </c>
      <c r="B749">
        <v>33.465029999999999</v>
      </c>
      <c r="C749">
        <v>46.766109999999998</v>
      </c>
      <c r="D749">
        <v>57.402790000000003</v>
      </c>
      <c r="E749">
        <v>65.877679999999998</v>
      </c>
      <c r="F749">
        <v>72.624260000000007</v>
      </c>
      <c r="G749">
        <v>77.993799999999993</v>
      </c>
      <c r="H749">
        <v>82.267250000000004</v>
      </c>
      <c r="I749">
        <v>85.668430000000001</v>
      </c>
      <c r="J749">
        <v>88.375510000000006</v>
      </c>
      <c r="K749">
        <v>90.530230000000003</v>
      </c>
      <c r="L749">
        <v>92.245360000000005</v>
      </c>
    </row>
    <row r="750" spans="1:25">
      <c r="A750">
        <v>12.47479</v>
      </c>
      <c r="B750">
        <v>17.283460000000002</v>
      </c>
      <c r="C750">
        <v>23.392150000000001</v>
      </c>
      <c r="D750">
        <v>28.813269999999999</v>
      </c>
      <c r="E750">
        <v>33.75403</v>
      </c>
      <c r="F750">
        <v>38.253450000000001</v>
      </c>
      <c r="G750">
        <v>42.323549999999997</v>
      </c>
      <c r="H750">
        <v>46.055900000000001</v>
      </c>
      <c r="I750">
        <v>49.489879999999999</v>
      </c>
      <c r="J750">
        <v>52.646549999999998</v>
      </c>
      <c r="K750">
        <v>55.549329999999998</v>
      </c>
      <c r="L750">
        <v>58.206299999999999</v>
      </c>
      <c r="M750">
        <v>60.586300000000001</v>
      </c>
      <c r="N750">
        <v>62.642200000000003</v>
      </c>
      <c r="O750">
        <v>64.351110000000006</v>
      </c>
      <c r="P750">
        <v>65.743970000000004</v>
      </c>
      <c r="Q750">
        <v>66.846500000000006</v>
      </c>
      <c r="R750">
        <v>67.712519999999998</v>
      </c>
      <c r="S750">
        <v>68.387249999999995</v>
      </c>
      <c r="T750">
        <v>68.910560000000004</v>
      </c>
      <c r="U750">
        <v>69.743610000000004</v>
      </c>
    </row>
    <row r="751" spans="1:25">
      <c r="A751" t="s">
        <v>436</v>
      </c>
    </row>
    <row r="752" spans="1:25">
      <c r="A752" t="s">
        <v>421</v>
      </c>
      <c r="B752">
        <v>1</v>
      </c>
      <c r="C752" t="s">
        <v>301</v>
      </c>
      <c r="D752" t="s">
        <v>39</v>
      </c>
      <c r="E752">
        <v>1</v>
      </c>
    </row>
    <row r="753" spans="1:12">
      <c r="A753">
        <v>4.9795010000000001E-2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</row>
    <row r="754" spans="1:12">
      <c r="A754">
        <v>7.1972400000000006E-2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</row>
    <row r="755" spans="1:12">
      <c r="A755">
        <v>6.2736330000000007E-2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</row>
    <row r="756" spans="1:12">
      <c r="A756">
        <v>7.2088169999999993E-2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</row>
    <row r="757" spans="1:12">
      <c r="A757">
        <v>9.3635969999999999E-2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</row>
    <row r="758" spans="1:12">
      <c r="A758">
        <v>0.11609220000000001</v>
      </c>
      <c r="B758">
        <v>4.383538E-4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</row>
    <row r="759" spans="1:12">
      <c r="A759">
        <v>0.13731760000000001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</row>
    <row r="760" spans="1:12">
      <c r="A760">
        <v>0.1549402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</row>
    <row r="761" spans="1:12">
      <c r="A761">
        <v>0.1690323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</row>
    <row r="762" spans="1:12">
      <c r="A762">
        <v>0.17645060000000001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</row>
    <row r="763" spans="1:12">
      <c r="A763">
        <v>0.18197430000000001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</row>
    <row r="764" spans="1:12">
      <c r="A764">
        <v>0.1830541</v>
      </c>
      <c r="B764">
        <v>1.0935879999999999E-3</v>
      </c>
      <c r="C764">
        <v>0</v>
      </c>
      <c r="D764" s="1">
        <v>5.6993709999999997E-5</v>
      </c>
      <c r="E764">
        <v>0</v>
      </c>
      <c r="F764">
        <v>0</v>
      </c>
      <c r="G764">
        <v>0</v>
      </c>
      <c r="H764">
        <v>0</v>
      </c>
      <c r="I764">
        <v>8.4118970000000002E-4</v>
      </c>
      <c r="J764">
        <v>0</v>
      </c>
      <c r="K764">
        <v>0</v>
      </c>
      <c r="L764">
        <v>0</v>
      </c>
    </row>
    <row r="765" spans="1:12">
      <c r="A765" t="s">
        <v>421</v>
      </c>
      <c r="B765">
        <v>1</v>
      </c>
      <c r="C765" t="s">
        <v>301</v>
      </c>
      <c r="D765" t="s">
        <v>39</v>
      </c>
      <c r="E765">
        <v>2</v>
      </c>
    </row>
    <row r="766" spans="1:12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</row>
    <row r="767" spans="1:12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</row>
    <row r="768" spans="1:12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</row>
    <row r="769" spans="1:21">
      <c r="A769">
        <v>0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</row>
    <row r="770" spans="1:21">
      <c r="A770">
        <v>1.8623390000000001E-4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</row>
    <row r="771" spans="1:21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</row>
    <row r="772" spans="1:21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</row>
    <row r="773" spans="1:21">
      <c r="A773">
        <v>1.4817930000000001E-4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</row>
    <row r="774" spans="1:21">
      <c r="A774">
        <v>1.73108E-4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</row>
    <row r="775" spans="1:21">
      <c r="A775">
        <v>2.0430310000000001E-4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</row>
    <row r="776" spans="1:21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</row>
    <row r="777" spans="1:21">
      <c r="A777">
        <v>2.9657540000000001E-4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</row>
    <row r="778" spans="1:21">
      <c r="A778" t="s">
        <v>421</v>
      </c>
      <c r="B778">
        <v>1</v>
      </c>
      <c r="C778" t="s">
        <v>301</v>
      </c>
      <c r="D778" t="s">
        <v>39</v>
      </c>
      <c r="E778">
        <v>3</v>
      </c>
    </row>
    <row r="779" spans="1:21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>
      <c r="A781" s="1">
        <v>4.6128940000000001E-5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>
      <c r="A785">
        <v>1.764864E-4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>
      <c r="A786">
        <v>1.9918959999999999E-4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>
      <c r="A787">
        <v>2.186476E-4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>
      <c r="A788">
        <v>2.2987769999999999E-4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>
      <c r="A789">
        <v>0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>
      <c r="A791" t="s">
        <v>421</v>
      </c>
      <c r="B791">
        <v>2</v>
      </c>
      <c r="C791" t="s">
        <v>301</v>
      </c>
      <c r="D791" t="s">
        <v>39</v>
      </c>
      <c r="E791">
        <v>1</v>
      </c>
    </row>
    <row r="792" spans="1:21">
      <c r="A792">
        <v>1.273413E-2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</row>
    <row r="793" spans="1:21">
      <c r="A793">
        <v>6.5843600000000002E-2</v>
      </c>
      <c r="B793" s="1">
        <v>7.060705E-5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</row>
    <row r="794" spans="1:21">
      <c r="A794">
        <v>6.6274169999999993E-2</v>
      </c>
      <c r="B794">
        <v>3.6547540000000001E-3</v>
      </c>
      <c r="C794">
        <v>9.1217299999999996E-4</v>
      </c>
      <c r="D794" s="1">
        <v>6.4293570000000002E-5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</row>
    <row r="795" spans="1:21">
      <c r="A795">
        <v>0.12879270000000001</v>
      </c>
      <c r="B795">
        <v>2.5206880000000001E-2</v>
      </c>
      <c r="C795">
        <v>7.5266980000000001E-3</v>
      </c>
      <c r="D795">
        <v>2.3209459999999999E-3</v>
      </c>
      <c r="E795">
        <v>2.5234059999999997E-4</v>
      </c>
      <c r="F795">
        <v>2.5940739999999999E-4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</row>
    <row r="796" spans="1:21">
      <c r="A796">
        <v>0.19712789999999999</v>
      </c>
      <c r="B796">
        <v>6.8455440000000006E-2</v>
      </c>
      <c r="C796">
        <v>2.5874230000000002E-2</v>
      </c>
      <c r="D796">
        <v>1.6085990000000001E-2</v>
      </c>
      <c r="E796">
        <v>3.7158120000000002E-3</v>
      </c>
      <c r="F796">
        <v>2.0792720000000001E-3</v>
      </c>
      <c r="G796">
        <v>6.7530819999999997E-4</v>
      </c>
      <c r="H796">
        <v>2.846643E-4</v>
      </c>
      <c r="I796">
        <v>4.7917689999999998E-4</v>
      </c>
      <c r="J796">
        <v>0</v>
      </c>
      <c r="K796">
        <v>0</v>
      </c>
      <c r="L796">
        <v>0</v>
      </c>
    </row>
    <row r="797" spans="1:21">
      <c r="A797">
        <v>0.20854259999999999</v>
      </c>
      <c r="B797">
        <v>0.1185247</v>
      </c>
      <c r="C797">
        <v>6.7676710000000001E-2</v>
      </c>
      <c r="D797">
        <v>3.3163860000000003E-2</v>
      </c>
      <c r="E797">
        <v>1.1192529999999999E-2</v>
      </c>
      <c r="F797">
        <v>7.3282850000000004E-3</v>
      </c>
      <c r="G797">
        <v>3.0503129999999998E-3</v>
      </c>
      <c r="H797">
        <v>2.56464E-3</v>
      </c>
      <c r="I797">
        <v>1.210306E-3</v>
      </c>
      <c r="J797">
        <v>0</v>
      </c>
      <c r="K797">
        <v>0</v>
      </c>
      <c r="L797">
        <v>1.532236E-3</v>
      </c>
    </row>
    <row r="798" spans="1:21">
      <c r="A798">
        <v>0.2322304</v>
      </c>
      <c r="B798">
        <v>0.15529879999999999</v>
      </c>
      <c r="C798">
        <v>9.6571669999999998E-2</v>
      </c>
      <c r="D798">
        <v>4.3347950000000003E-2</v>
      </c>
      <c r="E798">
        <v>4.0007020000000001E-3</v>
      </c>
      <c r="F798">
        <v>6.8990329999999997E-3</v>
      </c>
      <c r="G798">
        <v>7.9135980000000009E-3</v>
      </c>
      <c r="H798">
        <v>1.411937E-3</v>
      </c>
      <c r="I798">
        <v>4.8181650000000001E-3</v>
      </c>
      <c r="J798">
        <v>0</v>
      </c>
      <c r="K798">
        <v>0</v>
      </c>
      <c r="L798">
        <v>3.937767E-3</v>
      </c>
    </row>
    <row r="799" spans="1:21">
      <c r="A799">
        <v>0.26399509999999998</v>
      </c>
      <c r="B799">
        <v>0.1223224</v>
      </c>
      <c r="C799">
        <v>8.5982920000000004E-2</v>
      </c>
      <c r="D799">
        <v>9.711562E-2</v>
      </c>
      <c r="E799">
        <v>1.21136E-2</v>
      </c>
      <c r="F799">
        <v>4.9287100000000002E-3</v>
      </c>
      <c r="G799">
        <v>1.514183E-2</v>
      </c>
      <c r="H799">
        <v>5.4925850000000003E-3</v>
      </c>
      <c r="I799">
        <v>1.016395E-2</v>
      </c>
      <c r="J799">
        <v>0</v>
      </c>
      <c r="K799">
        <v>0</v>
      </c>
      <c r="L799">
        <v>0</v>
      </c>
    </row>
    <row r="800" spans="1:21">
      <c r="A800">
        <v>0.1688953</v>
      </c>
      <c r="B800">
        <v>0.20315150000000001</v>
      </c>
      <c r="C800">
        <v>0.14522550000000001</v>
      </c>
      <c r="D800">
        <v>6.1406490000000001E-2</v>
      </c>
      <c r="E800">
        <v>3.6330950000000001E-2</v>
      </c>
      <c r="F800">
        <v>2.071951E-2</v>
      </c>
      <c r="G800">
        <v>7.7748619999999996E-3</v>
      </c>
      <c r="H800">
        <v>3.9491470000000001E-3</v>
      </c>
      <c r="I800">
        <v>0</v>
      </c>
      <c r="J800">
        <v>0</v>
      </c>
      <c r="K800">
        <v>0</v>
      </c>
      <c r="L800">
        <v>0</v>
      </c>
    </row>
    <row r="801" spans="1:12">
      <c r="A801">
        <v>0.1918666</v>
      </c>
      <c r="B801">
        <v>0.1517578</v>
      </c>
      <c r="C801">
        <v>0.13679140000000001</v>
      </c>
      <c r="D801">
        <v>0.1137431</v>
      </c>
      <c r="E801">
        <v>2.0653189999999998E-2</v>
      </c>
      <c r="F801">
        <v>2.1850769999999999E-2</v>
      </c>
      <c r="G801">
        <v>0</v>
      </c>
      <c r="H801">
        <v>1.496637E-2</v>
      </c>
      <c r="I801">
        <v>0</v>
      </c>
      <c r="J801">
        <v>0</v>
      </c>
      <c r="K801">
        <v>7.4831849999999998E-3</v>
      </c>
      <c r="L801">
        <v>0</v>
      </c>
    </row>
    <row r="802" spans="1:12">
      <c r="A802">
        <v>0.1181772</v>
      </c>
      <c r="B802">
        <v>0.22574</v>
      </c>
      <c r="C802">
        <v>0.15112249999999999</v>
      </c>
      <c r="D802">
        <v>0.11750910000000001</v>
      </c>
      <c r="E802">
        <v>4.1947850000000002E-2</v>
      </c>
      <c r="F802">
        <v>0</v>
      </c>
      <c r="G802">
        <v>6.7226769999999998E-3</v>
      </c>
      <c r="H802">
        <v>0</v>
      </c>
      <c r="I802">
        <v>0</v>
      </c>
      <c r="J802">
        <v>0</v>
      </c>
      <c r="K802">
        <v>0</v>
      </c>
      <c r="L802">
        <v>0</v>
      </c>
    </row>
    <row r="803" spans="1:12">
      <c r="A803">
        <v>0.1633956</v>
      </c>
      <c r="B803">
        <v>0.16720409999999999</v>
      </c>
      <c r="C803">
        <v>0.16749459999999999</v>
      </c>
      <c r="D803">
        <v>6.9755330000000004E-2</v>
      </c>
      <c r="E803">
        <v>2.4939340000000001E-2</v>
      </c>
      <c r="F803">
        <v>2.858403E-2</v>
      </c>
      <c r="G803">
        <v>8.4236829999999995E-3</v>
      </c>
      <c r="H803">
        <v>2.5825859999999999E-2</v>
      </c>
      <c r="I803">
        <v>0</v>
      </c>
      <c r="J803">
        <v>0</v>
      </c>
      <c r="K803">
        <v>1.392789E-3</v>
      </c>
      <c r="L803">
        <v>2.112835E-3</v>
      </c>
    </row>
    <row r="804" spans="1:12">
      <c r="A804" t="s">
        <v>421</v>
      </c>
      <c r="B804">
        <v>2</v>
      </c>
      <c r="C804" t="s">
        <v>301</v>
      </c>
      <c r="D804" t="s">
        <v>39</v>
      </c>
      <c r="E804">
        <v>2</v>
      </c>
    </row>
    <row r="805" spans="1:1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</row>
    <row r="806" spans="1:12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</row>
    <row r="807" spans="1:12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</row>
    <row r="808" spans="1:12">
      <c r="A808">
        <v>5.6801109999999998E-3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</row>
    <row r="809" spans="1:12">
      <c r="A809">
        <v>6.756326E-3</v>
      </c>
      <c r="B809">
        <v>1.8221900000000001E-4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</row>
    <row r="810" spans="1:12">
      <c r="A810">
        <v>6.6084469999999999E-3</v>
      </c>
      <c r="B810">
        <v>2.0485099999999999E-3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</row>
    <row r="811" spans="1:12">
      <c r="A811">
        <v>0</v>
      </c>
      <c r="B811">
        <v>1.24072E-2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</row>
    <row r="812" spans="1:12">
      <c r="A812">
        <v>1.470404E-2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</row>
    <row r="813" spans="1:12">
      <c r="A813">
        <v>0</v>
      </c>
      <c r="B813">
        <v>1.442911E-2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</row>
    <row r="814" spans="1:12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</row>
    <row r="815" spans="1:12">
      <c r="A815">
        <v>0</v>
      </c>
      <c r="B815">
        <v>0</v>
      </c>
      <c r="C815">
        <v>1.022463E-2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</row>
    <row r="816" spans="1:12">
      <c r="A816">
        <v>7.6716409999999999E-3</v>
      </c>
      <c r="B816">
        <v>0</v>
      </c>
      <c r="C816">
        <v>4.6914990000000001E-4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</row>
    <row r="817" spans="1:21">
      <c r="A817" t="s">
        <v>421</v>
      </c>
      <c r="B817">
        <v>2</v>
      </c>
      <c r="C817" t="s">
        <v>301</v>
      </c>
      <c r="D817" t="s">
        <v>39</v>
      </c>
      <c r="E817">
        <v>3</v>
      </c>
    </row>
    <row r="818" spans="1:21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>
      <c r="A819">
        <v>8.1872930000000002E-4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>
      <c r="A820">
        <v>2.0113729999999999E-4</v>
      </c>
      <c r="B820">
        <v>9.4117699999999996E-4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>
      <c r="A821">
        <v>1.388322E-3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>
      <c r="A822">
        <v>1.097397E-3</v>
      </c>
      <c r="B822">
        <v>0</v>
      </c>
      <c r="C822">
        <v>4.759788E-4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>
      <c r="A823" s="1">
        <v>5.9977050000000002E-5</v>
      </c>
      <c r="B823">
        <v>0</v>
      </c>
      <c r="C823">
        <v>1.6539020000000001E-3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>
      <c r="A824">
        <v>1.82143E-3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>
      <c r="A825">
        <v>0</v>
      </c>
      <c r="B825">
        <v>0</v>
      </c>
      <c r="C825">
        <v>0</v>
      </c>
      <c r="D825">
        <v>3.3538680000000002E-4</v>
      </c>
      <c r="E825">
        <v>1.5686980000000001E-3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>
      <c r="A828">
        <v>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>
      <c r="A829">
        <v>0</v>
      </c>
      <c r="B829">
        <v>0</v>
      </c>
      <c r="C829">
        <v>0</v>
      </c>
      <c r="D829">
        <v>2.0862849999999998E-3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>
      <c r="A830" t="s">
        <v>421</v>
      </c>
      <c r="B830">
        <v>3</v>
      </c>
      <c r="C830" t="s">
        <v>301</v>
      </c>
      <c r="D830" t="s">
        <v>39</v>
      </c>
      <c r="E830">
        <v>1</v>
      </c>
    </row>
    <row r="831" spans="1:21">
      <c r="A831">
        <v>6.8845569999999995E-2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</row>
    <row r="832" spans="1:21">
      <c r="A832">
        <v>0.16238040000000001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</row>
    <row r="833" spans="1:12">
      <c r="A833">
        <v>0.29674980000000001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</row>
    <row r="834" spans="1:12">
      <c r="A834">
        <v>0.40507290000000001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</row>
    <row r="835" spans="1:12">
      <c r="A835">
        <v>0.4827323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</row>
    <row r="836" spans="1:12">
      <c r="A836">
        <v>0.53830560000000005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</row>
    <row r="837" spans="1:12">
      <c r="A837">
        <v>0.5733066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</row>
    <row r="838" spans="1:12">
      <c r="A838">
        <v>0.58848230000000001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</row>
    <row r="839" spans="1:12">
      <c r="A839">
        <v>0.583677</v>
      </c>
      <c r="B839">
        <v>6.7042780000000001E-3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</row>
    <row r="840" spans="1:12">
      <c r="A840">
        <v>0.56777330000000004</v>
      </c>
      <c r="B840">
        <v>2.1215149999999999E-2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</row>
    <row r="841" spans="1:12">
      <c r="A841">
        <v>0.45217970000000002</v>
      </c>
      <c r="B841">
        <v>0.11212279999999999</v>
      </c>
      <c r="C841">
        <v>1.789932E-2</v>
      </c>
      <c r="D841">
        <v>0</v>
      </c>
      <c r="E841">
        <v>0</v>
      </c>
      <c r="F841">
        <v>9.1504389999999998E-3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</row>
    <row r="842" spans="1:12">
      <c r="A842">
        <v>0.41954720000000001</v>
      </c>
      <c r="B842">
        <v>0.13850760000000001</v>
      </c>
      <c r="C842">
        <v>4.1067399999999997E-2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</row>
    <row r="843" spans="1:12">
      <c r="A843">
        <v>0.41574680000000003</v>
      </c>
      <c r="B843">
        <v>0.1771132</v>
      </c>
      <c r="C843">
        <v>1.7130389999999999E-2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</row>
    <row r="844" spans="1:12">
      <c r="A844">
        <v>0.28241080000000002</v>
      </c>
      <c r="B844">
        <v>0.20158110000000001</v>
      </c>
      <c r="C844">
        <v>8.6209980000000005E-2</v>
      </c>
      <c r="D844">
        <v>5.0395269999999999E-2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</row>
    <row r="845" spans="1:12">
      <c r="A845">
        <v>0.39304050000000001</v>
      </c>
      <c r="B845">
        <v>0.1572162</v>
      </c>
      <c r="C845">
        <v>7.86081E-2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</row>
    <row r="846" spans="1:12">
      <c r="A846">
        <v>0.28839310000000001</v>
      </c>
      <c r="B846">
        <v>0.11535719999999999</v>
      </c>
      <c r="C846">
        <v>0.23071449999999999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</row>
    <row r="847" spans="1:12">
      <c r="A847">
        <v>0.14174220000000001</v>
      </c>
      <c r="B847">
        <v>0.14174220000000001</v>
      </c>
      <c r="C847">
        <v>0.35435549999999999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</row>
    <row r="848" spans="1:12">
      <c r="A848">
        <v>0.38382519999999998</v>
      </c>
      <c r="B848">
        <v>0.12794169999999999</v>
      </c>
      <c r="C848">
        <v>0</v>
      </c>
      <c r="D848">
        <v>0.12794169999999999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</row>
    <row r="849" spans="1:12">
      <c r="A849">
        <v>0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</row>
    <row r="850" spans="1:12">
      <c r="A850">
        <v>0.1831537</v>
      </c>
      <c r="B850">
        <v>0.45788430000000002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</row>
    <row r="851" spans="1:12">
      <c r="A851">
        <v>0.1056715</v>
      </c>
      <c r="B851">
        <v>0.18199580000000001</v>
      </c>
      <c r="C851">
        <v>0.20571519999999999</v>
      </c>
      <c r="D851">
        <v>0.1127349</v>
      </c>
      <c r="E851">
        <v>1.1285099999999999E-2</v>
      </c>
      <c r="F851">
        <v>2.3651660000000001E-2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</row>
    <row r="852" spans="1:12">
      <c r="A852" t="s">
        <v>421</v>
      </c>
      <c r="B852">
        <v>3</v>
      </c>
      <c r="C852" t="s">
        <v>301</v>
      </c>
      <c r="D852" t="s">
        <v>39</v>
      </c>
      <c r="E852">
        <v>2</v>
      </c>
    </row>
    <row r="853" spans="1:12">
      <c r="A853">
        <v>0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</row>
    <row r="854" spans="1:12">
      <c r="A854">
        <v>0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</row>
    <row r="855" spans="1:12">
      <c r="A855">
        <v>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</row>
    <row r="856" spans="1:12">
      <c r="A856">
        <v>0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</row>
    <row r="857" spans="1:12">
      <c r="A857">
        <v>0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</row>
    <row r="858" spans="1:12">
      <c r="A858">
        <v>0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</row>
    <row r="859" spans="1:12">
      <c r="A859">
        <v>0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</row>
    <row r="860" spans="1:12">
      <c r="A860">
        <v>0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</row>
    <row r="861" spans="1:12">
      <c r="A861">
        <v>0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</row>
    <row r="862" spans="1:12">
      <c r="A862">
        <v>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</row>
    <row r="863" spans="1:12">
      <c r="A863">
        <v>0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</row>
    <row r="864" spans="1:12">
      <c r="A864">
        <v>0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</row>
    <row r="865" spans="1:21">
      <c r="A865">
        <v>1.0191820000000001E-2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</row>
    <row r="866" spans="1:21">
      <c r="A866">
        <v>0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</row>
    <row r="867" spans="1:21">
      <c r="A867">
        <v>0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</row>
    <row r="868" spans="1:21">
      <c r="A868">
        <v>0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</row>
    <row r="869" spans="1:21">
      <c r="A869">
        <v>0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</row>
    <row r="870" spans="1:21">
      <c r="A870">
        <v>0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</row>
    <row r="871" spans="1:21">
      <c r="A871">
        <v>0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</row>
    <row r="872" spans="1:21">
      <c r="A872">
        <v>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</row>
    <row r="873" spans="1:21">
      <c r="A873">
        <v>7.0705300000000002E-3</v>
      </c>
      <c r="B873">
        <v>7.0705300000000002E-3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</row>
    <row r="874" spans="1:21">
      <c r="A874" t="s">
        <v>421</v>
      </c>
      <c r="B874">
        <v>3</v>
      </c>
      <c r="C874" t="s">
        <v>301</v>
      </c>
      <c r="D874" t="s">
        <v>39</v>
      </c>
      <c r="E874">
        <v>3</v>
      </c>
    </row>
    <row r="875" spans="1:21">
      <c r="A875">
        <v>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>
      <c r="A876">
        <v>0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>
      <c r="A877">
        <v>0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>
      <c r="A878">
        <v>0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>
      <c r="A879">
        <v>1.2762749999999999E-3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>
      <c r="A880">
        <v>1.3533E-3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>
      <c r="A881">
        <v>0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>
      <c r="A882">
        <v>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>
      <c r="A883">
        <v>0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>
      <c r="A884">
        <v>0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>
      <c r="A885">
        <v>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>
      <c r="A886">
        <v>0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>
      <c r="A887">
        <v>0</v>
      </c>
      <c r="B887">
        <v>1.735613E-3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>
      <c r="A888">
        <v>0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>
      <c r="A889">
        <v>0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>
      <c r="A890">
        <v>0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>
      <c r="A891">
        <v>0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>
      <c r="A892">
        <v>0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>
      <c r="A893">
        <v>0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>
      <c r="A894">
        <v>0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>
      <c r="A895">
        <v>0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>
      <c r="A896" t="s">
        <v>437</v>
      </c>
    </row>
    <row r="897" spans="1:12">
      <c r="A897" t="s">
        <v>421</v>
      </c>
      <c r="B897">
        <v>1</v>
      </c>
      <c r="C897" t="s">
        <v>301</v>
      </c>
      <c r="D897" t="s">
        <v>39</v>
      </c>
      <c r="E897">
        <v>1</v>
      </c>
    </row>
    <row r="898" spans="1:12">
      <c r="A898">
        <v>4.9795010000000001E-2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</row>
    <row r="899" spans="1:12">
      <c r="A899">
        <v>7.1972400000000006E-2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</row>
    <row r="900" spans="1:12">
      <c r="A900">
        <v>6.2736330000000007E-2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</row>
    <row r="901" spans="1:12">
      <c r="A901">
        <v>7.2088169999999993E-2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</row>
    <row r="902" spans="1:12">
      <c r="A902">
        <v>9.3635969999999999E-2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</row>
    <row r="903" spans="1:12">
      <c r="A903">
        <v>9.8956310000000006E-2</v>
      </c>
      <c r="B903">
        <v>1.7574220000000002E-2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</row>
    <row r="904" spans="1:12">
      <c r="A904">
        <v>0.13731760000000001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</row>
    <row r="905" spans="1:12">
      <c r="A905">
        <v>0.1549402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</row>
    <row r="906" spans="1:12">
      <c r="A906">
        <v>0.1690323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</row>
    <row r="907" spans="1:12">
      <c r="A907">
        <v>0.17645060000000001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</row>
    <row r="908" spans="1:12">
      <c r="A908">
        <v>0.18197430000000001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</row>
    <row r="909" spans="1:12">
      <c r="A909">
        <v>0.16717989999999999</v>
      </c>
      <c r="B909">
        <v>1.558352E-2</v>
      </c>
      <c r="C909">
        <v>0</v>
      </c>
      <c r="D909">
        <v>1.442203E-3</v>
      </c>
      <c r="E909">
        <v>0</v>
      </c>
      <c r="F909">
        <v>0</v>
      </c>
      <c r="G909">
        <v>0</v>
      </c>
      <c r="H909">
        <v>0</v>
      </c>
      <c r="I909">
        <v>8.4024299999999996E-4</v>
      </c>
      <c r="J909">
        <v>0</v>
      </c>
      <c r="K909">
        <v>0</v>
      </c>
      <c r="L909">
        <v>0</v>
      </c>
    </row>
    <row r="910" spans="1:12">
      <c r="A910" t="s">
        <v>421</v>
      </c>
      <c r="B910">
        <v>1</v>
      </c>
      <c r="C910" t="s">
        <v>301</v>
      </c>
      <c r="D910" t="s">
        <v>39</v>
      </c>
      <c r="E910">
        <v>2</v>
      </c>
    </row>
    <row r="911" spans="1:12">
      <c r="A911">
        <v>0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</row>
    <row r="912" spans="1:12">
      <c r="A912">
        <v>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</row>
    <row r="913" spans="1:21">
      <c r="A913">
        <v>0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</row>
    <row r="914" spans="1:21">
      <c r="A914">
        <v>0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</row>
    <row r="915" spans="1:21">
      <c r="A915">
        <v>1.8623390000000001E-4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</row>
    <row r="916" spans="1:21">
      <c r="A916">
        <v>0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</row>
    <row r="917" spans="1:21">
      <c r="A917">
        <v>0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</row>
    <row r="918" spans="1:21">
      <c r="A918">
        <v>1.4817930000000001E-4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</row>
    <row r="919" spans="1:21">
      <c r="A919">
        <v>1.73108E-4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</row>
    <row r="920" spans="1:21">
      <c r="A920">
        <v>2.0430310000000001E-4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</row>
    <row r="921" spans="1:21">
      <c r="A921">
        <v>0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</row>
    <row r="922" spans="1:21">
      <c r="A922">
        <v>2.9657540000000001E-4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</row>
    <row r="923" spans="1:21">
      <c r="A923" t="s">
        <v>421</v>
      </c>
      <c r="B923">
        <v>1</v>
      </c>
      <c r="C923" t="s">
        <v>301</v>
      </c>
      <c r="D923" t="s">
        <v>39</v>
      </c>
      <c r="E923">
        <v>3</v>
      </c>
    </row>
    <row r="924" spans="1:21">
      <c r="A924">
        <v>0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>
      <c r="A925">
        <v>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>
      <c r="A926" s="1">
        <v>4.6128940000000001E-5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>
      <c r="A927">
        <v>0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>
      <c r="A928">
        <v>0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>
      <c r="A929">
        <v>0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>
      <c r="A930">
        <v>1.764864E-4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>
      <c r="A931">
        <v>1.9918959999999999E-4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>
      <c r="A932">
        <v>2.186476E-4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>
      <c r="A933">
        <v>2.2987769999999999E-4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>
      <c r="A934">
        <v>0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>
      <c r="A935">
        <v>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>
      <c r="A936" t="s">
        <v>421</v>
      </c>
      <c r="B936">
        <v>2</v>
      </c>
      <c r="C936" t="s">
        <v>301</v>
      </c>
      <c r="D936" t="s">
        <v>39</v>
      </c>
      <c r="E936">
        <v>1</v>
      </c>
    </row>
    <row r="937" spans="1:21">
      <c r="A937">
        <v>1.273413E-2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</row>
    <row r="938" spans="1:21">
      <c r="A938">
        <v>6.4348119999999995E-2</v>
      </c>
      <c r="B938">
        <v>1.566085E-3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</row>
    <row r="939" spans="1:21">
      <c r="A939">
        <v>4.1926430000000001E-2</v>
      </c>
      <c r="B939">
        <v>1.9331319999999999E-2</v>
      </c>
      <c r="C939">
        <v>8.8366569999999995E-3</v>
      </c>
      <c r="D939">
        <v>8.1098759999999998E-4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</row>
    <row r="940" spans="1:21">
      <c r="A940">
        <v>6.0923289999999998E-2</v>
      </c>
      <c r="B940">
        <v>6.2956460000000006E-2</v>
      </c>
      <c r="C940">
        <v>2.601113E-2</v>
      </c>
      <c r="D940">
        <v>1.165385E-2</v>
      </c>
      <c r="E940">
        <v>1.2138870000000001E-3</v>
      </c>
      <c r="F940">
        <v>1.600401E-3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</row>
    <row r="941" spans="1:21">
      <c r="A941">
        <v>7.37371E-2</v>
      </c>
      <c r="B941">
        <v>0.1060799</v>
      </c>
      <c r="C941">
        <v>5.9218729999999997E-2</v>
      </c>
      <c r="D941">
        <v>4.6875939999999998E-2</v>
      </c>
      <c r="E941">
        <v>1.2851069999999999E-2</v>
      </c>
      <c r="F941">
        <v>7.9531749999999998E-3</v>
      </c>
      <c r="G941">
        <v>3.8012580000000001E-3</v>
      </c>
      <c r="H941">
        <v>1.8896609999999999E-3</v>
      </c>
      <c r="I941">
        <v>2.3709199999999999E-3</v>
      </c>
      <c r="J941">
        <v>0</v>
      </c>
      <c r="K941">
        <v>0</v>
      </c>
      <c r="L941">
        <v>0</v>
      </c>
    </row>
    <row r="942" spans="1:21">
      <c r="A942">
        <v>6.8357669999999995E-2</v>
      </c>
      <c r="B942">
        <v>0.12314170000000001</v>
      </c>
      <c r="C942">
        <v>0.11091860000000001</v>
      </c>
      <c r="D942">
        <v>6.9134020000000004E-2</v>
      </c>
      <c r="E942">
        <v>3.0732559999999999E-2</v>
      </c>
      <c r="F942">
        <v>2.0157290000000001E-2</v>
      </c>
      <c r="G942">
        <v>1.056381E-2</v>
      </c>
      <c r="H942">
        <v>9.1818730000000001E-3</v>
      </c>
      <c r="I942">
        <v>4.4315730000000003E-3</v>
      </c>
      <c r="J942">
        <v>0</v>
      </c>
      <c r="K942">
        <v>0</v>
      </c>
      <c r="L942">
        <v>8.1671780000000006E-3</v>
      </c>
    </row>
    <row r="943" spans="1:21">
      <c r="A943">
        <v>6.8486430000000001E-2</v>
      </c>
      <c r="B943">
        <v>0.15292359999999999</v>
      </c>
      <c r="C943">
        <v>0.14791750000000001</v>
      </c>
      <c r="D943">
        <v>8.9647779999999996E-2</v>
      </c>
      <c r="E943">
        <v>9.12228E-3</v>
      </c>
      <c r="F943">
        <v>1.84799E-2</v>
      </c>
      <c r="G943">
        <v>2.5976829999999999E-2</v>
      </c>
      <c r="H943">
        <v>4.6074699999999998E-3</v>
      </c>
      <c r="I943">
        <v>1.911641E-2</v>
      </c>
      <c r="J943">
        <v>0</v>
      </c>
      <c r="K943">
        <v>0</v>
      </c>
      <c r="L943">
        <v>2.0151849999999999E-2</v>
      </c>
    </row>
    <row r="944" spans="1:21">
      <c r="A944">
        <v>7.9945000000000002E-2</v>
      </c>
      <c r="B944">
        <v>0.1146123</v>
      </c>
      <c r="C944">
        <v>0.1166548</v>
      </c>
      <c r="D944">
        <v>0.17269590000000001</v>
      </c>
      <c r="E944">
        <v>2.6293170000000001E-2</v>
      </c>
      <c r="F944">
        <v>1.2498199999999999E-2</v>
      </c>
      <c r="G944">
        <v>4.1845309999999997E-2</v>
      </c>
      <c r="H944">
        <v>1.688839E-2</v>
      </c>
      <c r="I944">
        <v>3.5823639999999997E-2</v>
      </c>
      <c r="J944">
        <v>0</v>
      </c>
      <c r="K944">
        <v>0</v>
      </c>
      <c r="L944">
        <v>0</v>
      </c>
    </row>
    <row r="945" spans="1:12">
      <c r="A945">
        <v>3.533393E-2</v>
      </c>
      <c r="B945">
        <v>0.16959589999999999</v>
      </c>
      <c r="C945">
        <v>0.18580360000000001</v>
      </c>
      <c r="D945">
        <v>0.1012309</v>
      </c>
      <c r="E945">
        <v>7.4541220000000005E-2</v>
      </c>
      <c r="F945">
        <v>4.7297060000000002E-2</v>
      </c>
      <c r="G945">
        <v>2.177258E-2</v>
      </c>
      <c r="H945">
        <v>1.187798E-2</v>
      </c>
      <c r="I945">
        <v>0</v>
      </c>
      <c r="J945">
        <v>0</v>
      </c>
      <c r="K945">
        <v>0</v>
      </c>
      <c r="L945">
        <v>0</v>
      </c>
    </row>
    <row r="946" spans="1:12">
      <c r="A946">
        <v>4.4253460000000001E-2</v>
      </c>
      <c r="B946">
        <v>0.1181582</v>
      </c>
      <c r="C946">
        <v>0.16346649999999999</v>
      </c>
      <c r="D946">
        <v>0.18172830000000001</v>
      </c>
      <c r="E946">
        <v>4.4398699999999999E-2</v>
      </c>
      <c r="F946">
        <v>4.5506039999999998E-2</v>
      </c>
      <c r="G946">
        <v>0</v>
      </c>
      <c r="H946">
        <v>3.7578340000000002E-2</v>
      </c>
      <c r="I946">
        <v>0</v>
      </c>
      <c r="J946">
        <v>0</v>
      </c>
      <c r="K946">
        <v>2.402286E-2</v>
      </c>
      <c r="L946">
        <v>0</v>
      </c>
    </row>
    <row r="947" spans="1:12">
      <c r="A947">
        <v>5.0955130000000001E-2</v>
      </c>
      <c r="B947">
        <v>0.1701628</v>
      </c>
      <c r="C947">
        <v>0.1643761</v>
      </c>
      <c r="D947">
        <v>0.18268780000000001</v>
      </c>
      <c r="E947">
        <v>7.9070310000000005E-2</v>
      </c>
      <c r="F947">
        <v>0</v>
      </c>
      <c r="G947">
        <v>1.3967139999999999E-2</v>
      </c>
      <c r="H947">
        <v>0</v>
      </c>
      <c r="I947">
        <v>0</v>
      </c>
      <c r="J947">
        <v>0</v>
      </c>
      <c r="K947">
        <v>0</v>
      </c>
      <c r="L947">
        <v>0</v>
      </c>
    </row>
    <row r="948" spans="1:12">
      <c r="A948">
        <v>7.2593699999999997E-2</v>
      </c>
      <c r="B948">
        <v>0.14774109999999999</v>
      </c>
      <c r="C948">
        <v>0.19394420000000001</v>
      </c>
      <c r="D948">
        <v>9.4914999999999999E-2</v>
      </c>
      <c r="E948">
        <v>3.9541800000000002E-2</v>
      </c>
      <c r="F948">
        <v>5.3606189999999998E-2</v>
      </c>
      <c r="G948">
        <v>1.3856790000000001E-2</v>
      </c>
      <c r="H948">
        <v>3.1098569999999999E-2</v>
      </c>
      <c r="I948">
        <v>0</v>
      </c>
      <c r="J948">
        <v>0</v>
      </c>
      <c r="K948">
        <v>3.6319009999999999E-3</v>
      </c>
      <c r="L948">
        <v>8.1989739999999995E-3</v>
      </c>
    </row>
    <row r="949" spans="1:12">
      <c r="A949" t="s">
        <v>421</v>
      </c>
      <c r="B949">
        <v>2</v>
      </c>
      <c r="C949" t="s">
        <v>301</v>
      </c>
      <c r="D949" t="s">
        <v>39</v>
      </c>
      <c r="E949">
        <v>2</v>
      </c>
    </row>
    <row r="950" spans="1:12">
      <c r="A950">
        <v>0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</row>
    <row r="951" spans="1:12">
      <c r="A951">
        <v>0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</row>
    <row r="952" spans="1:12">
      <c r="A952">
        <v>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</row>
    <row r="953" spans="1:12">
      <c r="A953">
        <v>5.6801109999999998E-3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</row>
    <row r="954" spans="1:12">
      <c r="A954">
        <v>6.4900829999999998E-3</v>
      </c>
      <c r="B954">
        <v>4.4846259999999999E-4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</row>
    <row r="955" spans="1:12">
      <c r="A955">
        <v>2.665869E-3</v>
      </c>
      <c r="B955">
        <v>5.991087E-3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</row>
    <row r="956" spans="1:12">
      <c r="A956">
        <v>0</v>
      </c>
      <c r="B956">
        <v>1.24072E-2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</row>
    <row r="957" spans="1:12">
      <c r="A957">
        <v>1.470404E-2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</row>
    <row r="958" spans="1:12">
      <c r="A958">
        <v>0</v>
      </c>
      <c r="B958">
        <v>1.442911E-2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</row>
    <row r="959" spans="1:12">
      <c r="A959">
        <v>0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</row>
    <row r="960" spans="1:12">
      <c r="A960">
        <v>0</v>
      </c>
      <c r="B960">
        <v>0</v>
      </c>
      <c r="C960">
        <v>1.022463E-2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</row>
    <row r="961" spans="1:21">
      <c r="A961">
        <v>7.6716409999999999E-3</v>
      </c>
      <c r="B961">
        <v>0</v>
      </c>
      <c r="C961">
        <v>4.6914990000000001E-4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</row>
    <row r="962" spans="1:21">
      <c r="A962" t="s">
        <v>421</v>
      </c>
      <c r="B962">
        <v>2</v>
      </c>
      <c r="C962" t="s">
        <v>301</v>
      </c>
      <c r="D962" t="s">
        <v>39</v>
      </c>
      <c r="E962">
        <v>3</v>
      </c>
    </row>
    <row r="963" spans="1:21">
      <c r="A963">
        <v>0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>
      <c r="A964">
        <v>8.1872930000000002E-4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>
      <c r="A965">
        <v>2.0113729999999999E-4</v>
      </c>
      <c r="B965">
        <v>9.4117699999999996E-4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>
      <c r="A966">
        <v>1.388322E-3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>
      <c r="A967">
        <v>6.295192E-4</v>
      </c>
      <c r="B967">
        <v>0</v>
      </c>
      <c r="C967">
        <v>9.438564E-4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>
      <c r="A968" s="1">
        <v>5.9977050000000002E-5</v>
      </c>
      <c r="B968">
        <v>0</v>
      </c>
      <c r="C968">
        <v>1.6539020000000001E-3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>
      <c r="A969">
        <v>1.82143E-3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>
      <c r="A970">
        <v>0</v>
      </c>
      <c r="B970">
        <v>0</v>
      </c>
      <c r="C970">
        <v>0</v>
      </c>
      <c r="D970">
        <v>3.3538680000000002E-4</v>
      </c>
      <c r="E970">
        <v>1.5686980000000001E-3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>
      <c r="A971">
        <v>0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>
      <c r="A972">
        <v>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>
      <c r="A973">
        <v>0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>
      <c r="A974">
        <v>0</v>
      </c>
      <c r="B974">
        <v>0</v>
      </c>
      <c r="C974">
        <v>0</v>
      </c>
      <c r="D974">
        <v>2.0862849999999998E-3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>
      <c r="A975" t="s">
        <v>421</v>
      </c>
      <c r="B975">
        <v>3</v>
      </c>
      <c r="C975" t="s">
        <v>301</v>
      </c>
      <c r="D975" t="s">
        <v>39</v>
      </c>
      <c r="E975">
        <v>1</v>
      </c>
    </row>
    <row r="976" spans="1:21">
      <c r="A976">
        <v>6.8845569999999995E-2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</row>
    <row r="977" spans="1:12">
      <c r="A977">
        <v>0.16238040000000001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</row>
    <row r="978" spans="1:12">
      <c r="A978">
        <v>0.29674980000000001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</row>
    <row r="979" spans="1:12">
      <c r="A979">
        <v>0.40507290000000001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</row>
    <row r="980" spans="1:12">
      <c r="A980">
        <v>0.4827323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</row>
    <row r="981" spans="1:12">
      <c r="A981">
        <v>0.53830560000000005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</row>
    <row r="982" spans="1:12">
      <c r="A982">
        <v>0.5733066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</row>
    <row r="983" spans="1:12">
      <c r="A983">
        <v>0.58848230000000001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</row>
    <row r="984" spans="1:12">
      <c r="A984">
        <v>0.56324339999999995</v>
      </c>
      <c r="B984">
        <v>2.7137979999999999E-2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</row>
    <row r="985" spans="1:12">
      <c r="A985">
        <v>0.51200780000000001</v>
      </c>
      <c r="B985">
        <v>7.6980660000000006E-2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</row>
    <row r="986" spans="1:12">
      <c r="A986">
        <v>0.24185010000000001</v>
      </c>
      <c r="B986">
        <v>0.2569941</v>
      </c>
      <c r="C986">
        <v>5.1960770000000003E-2</v>
      </c>
      <c r="D986">
        <v>0</v>
      </c>
      <c r="E986">
        <v>0</v>
      </c>
      <c r="F986">
        <v>4.0547310000000003E-2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</row>
    <row r="987" spans="1:12">
      <c r="A987">
        <v>0.2231361</v>
      </c>
      <c r="B987">
        <v>0.26358330000000002</v>
      </c>
      <c r="C987">
        <v>0.1124028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</row>
    <row r="988" spans="1:12">
      <c r="A988">
        <v>0.1915963</v>
      </c>
      <c r="B988">
        <v>0.35117880000000001</v>
      </c>
      <c r="C988">
        <v>6.7215259999999999E-2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</row>
    <row r="989" spans="1:12">
      <c r="A989">
        <v>0.1041778</v>
      </c>
      <c r="B989">
        <v>0.25769520000000001</v>
      </c>
      <c r="C989">
        <v>0.1405023</v>
      </c>
      <c r="D989">
        <v>0.1182218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</row>
    <row r="990" spans="1:12">
      <c r="A990">
        <v>0.21595690000000001</v>
      </c>
      <c r="B990">
        <v>0.2457174</v>
      </c>
      <c r="C990">
        <v>0.16719049999999999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</row>
    <row r="991" spans="1:12">
      <c r="A991">
        <v>0.1160984</v>
      </c>
      <c r="B991">
        <v>0.12399250000000001</v>
      </c>
      <c r="C991">
        <v>0.3943739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</row>
    <row r="992" spans="1:12">
      <c r="A992">
        <v>4.4856649999999998E-2</v>
      </c>
      <c r="B992">
        <v>0.1077685</v>
      </c>
      <c r="C992">
        <v>0.4852147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</row>
    <row r="993" spans="1:12">
      <c r="A993">
        <v>0.22979150000000001</v>
      </c>
      <c r="B993">
        <v>0.1184886</v>
      </c>
      <c r="C993">
        <v>0</v>
      </c>
      <c r="D993">
        <v>0.29142849999999998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</row>
    <row r="994" spans="1:12">
      <c r="A994">
        <v>0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</row>
    <row r="995" spans="1:12">
      <c r="A995">
        <v>8.3347690000000002E-2</v>
      </c>
      <c r="B995">
        <v>0.55769029999999997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</row>
    <row r="996" spans="1:12">
      <c r="A996">
        <v>4.3588689999999999E-2</v>
      </c>
      <c r="B996">
        <v>0.17658989999999999</v>
      </c>
      <c r="C996">
        <v>0.19905129999999999</v>
      </c>
      <c r="D996">
        <v>0.15243090000000001</v>
      </c>
      <c r="E996">
        <v>2.5140579999999999E-2</v>
      </c>
      <c r="F996">
        <v>4.4252739999999999E-2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</row>
    <row r="997" spans="1:12">
      <c r="A997" t="s">
        <v>421</v>
      </c>
      <c r="B997">
        <v>3</v>
      </c>
      <c r="C997" t="s">
        <v>301</v>
      </c>
      <c r="D997" t="s">
        <v>39</v>
      </c>
      <c r="E997">
        <v>2</v>
      </c>
    </row>
    <row r="998" spans="1:12">
      <c r="A998">
        <v>0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</row>
    <row r="999" spans="1:12">
      <c r="A999">
        <v>0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</row>
    <row r="1000" spans="1:12">
      <c r="A1000">
        <v>0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</row>
    <row r="1001" spans="1:12">
      <c r="A1001">
        <v>0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</row>
    <row r="1002" spans="1:12">
      <c r="A1002">
        <v>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</row>
    <row r="1003" spans="1:12">
      <c r="A1003">
        <v>0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</row>
    <row r="1004" spans="1:12">
      <c r="A1004">
        <v>0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</row>
    <row r="1005" spans="1:12">
      <c r="A1005">
        <v>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</row>
    <row r="1006" spans="1:12">
      <c r="A1006">
        <v>0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</row>
    <row r="1007" spans="1:12">
      <c r="A1007">
        <v>0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</row>
    <row r="1008" spans="1:12">
      <c r="A1008">
        <v>0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</row>
    <row r="1009" spans="1:21">
      <c r="A1009">
        <v>0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</row>
    <row r="1010" spans="1:21">
      <c r="A1010">
        <v>1.0191820000000001E-2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</row>
    <row r="1011" spans="1:21">
      <c r="A1011">
        <v>0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</row>
    <row r="1012" spans="1:21">
      <c r="A1012">
        <v>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</row>
    <row r="1013" spans="1:21">
      <c r="A1013">
        <v>0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</row>
    <row r="1014" spans="1:21">
      <c r="A1014">
        <v>0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</row>
    <row r="1015" spans="1:21">
      <c r="A1015">
        <v>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</row>
    <row r="1016" spans="1:21">
      <c r="A1016">
        <v>0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</row>
    <row r="1017" spans="1:21">
      <c r="A1017">
        <v>0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</row>
    <row r="1018" spans="1:21">
      <c r="A1018">
        <v>2.98037E-3</v>
      </c>
      <c r="B1018">
        <v>1.1160689999999999E-2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</row>
    <row r="1019" spans="1:21">
      <c r="A1019" t="s">
        <v>421</v>
      </c>
      <c r="B1019">
        <v>3</v>
      </c>
      <c r="C1019" t="s">
        <v>301</v>
      </c>
      <c r="D1019" t="s">
        <v>39</v>
      </c>
      <c r="E1019">
        <v>3</v>
      </c>
    </row>
    <row r="1020" spans="1:21">
      <c r="A1020">
        <v>0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>
      <c r="A1021">
        <v>0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>
      <c r="A1022">
        <v>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>
      <c r="A1023">
        <v>0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>
      <c r="A1024">
        <v>1.2762749999999999E-3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>
      <c r="A1025">
        <v>1.3533E-3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>
      <c r="A1026">
        <v>0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>
      <c r="A1027">
        <v>0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>
      <c r="A1028">
        <v>0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>
      <c r="A1029">
        <v>0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>
      <c r="A1030">
        <v>0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>
      <c r="A1031">
        <v>0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>
      <c r="A1032">
        <v>0</v>
      </c>
      <c r="B1032">
        <v>1.735613E-3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>
      <c r="A1033">
        <v>0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>
      <c r="A1034">
        <v>0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>
      <c r="A1035">
        <v>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>
      <c r="A1036">
        <v>0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>
      <c r="A1037">
        <v>0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>
      <c r="A1038">
        <v>0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>
      <c r="A1039">
        <v>0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>
      <c r="A1040">
        <v>0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9">
      <c r="A1041" t="s">
        <v>438</v>
      </c>
      <c r="B1041" t="s">
        <v>1</v>
      </c>
      <c r="C1041" t="s">
        <v>78</v>
      </c>
      <c r="D1041" t="s">
        <v>439</v>
      </c>
      <c r="E1041" t="s">
        <v>440</v>
      </c>
      <c r="F1041" t="s">
        <v>441</v>
      </c>
      <c r="G1041" t="s">
        <v>442</v>
      </c>
      <c r="H1041" t="s">
        <v>7</v>
      </c>
      <c r="I1041" t="s">
        <v>443</v>
      </c>
    </row>
    <row r="1042" spans="1:9">
      <c r="A1042">
        <v>12345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update2017.txt</vt:lpstr>
      <vt:lpstr>retro_data</vt:lpstr>
      <vt:lpstr>proj</vt:lpstr>
      <vt:lpstr>stomach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Kirstin Holsman</dc:creator>
  <cp:lastModifiedBy>Kirstin Holsman</cp:lastModifiedBy>
  <dcterms:created xsi:type="dcterms:W3CDTF">2017-10-17T17:31:49Z</dcterms:created>
  <dcterms:modified xsi:type="dcterms:W3CDTF">2017-10-17T21:53:19Z</dcterms:modified>
</cp:coreProperties>
</file>