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 activeTab="2"/>
  </bookViews>
  <sheets>
    <sheet name="Summary" sheetId="1" r:id="rId1"/>
    <sheet name="Detail" sheetId="2" r:id="rId2"/>
    <sheet name="Verification" sheetId="3" r:id="rId3"/>
  </sheets>
  <calcPr calcId="144525"/>
</workbook>
</file>

<file path=xl/calcChain.xml><?xml version="1.0" encoding="utf-8"?>
<calcChain xmlns="http://schemas.openxmlformats.org/spreadsheetml/2006/main">
  <c r="U133" i="3" l="1"/>
  <c r="V133" i="3"/>
  <c r="W133" i="3"/>
  <c r="X133" i="3"/>
  <c r="Y133" i="3"/>
  <c r="Z133" i="3"/>
  <c r="AA133" i="3"/>
  <c r="AB133" i="3"/>
  <c r="U134" i="3"/>
  <c r="V134" i="3"/>
  <c r="W134" i="3"/>
  <c r="X134" i="3"/>
  <c r="Y134" i="3"/>
  <c r="Z134" i="3"/>
  <c r="AA134" i="3"/>
  <c r="AB134" i="3"/>
  <c r="U135" i="3"/>
  <c r="V135" i="3"/>
  <c r="W135" i="3"/>
  <c r="X135" i="3"/>
  <c r="Y135" i="3"/>
  <c r="Z135" i="3"/>
  <c r="AA135" i="3"/>
  <c r="AB135" i="3"/>
  <c r="U122" i="3"/>
  <c r="V122" i="3"/>
  <c r="W122" i="3"/>
  <c r="X122" i="3"/>
  <c r="Y122" i="3"/>
  <c r="Z122" i="3"/>
  <c r="AA122" i="3"/>
  <c r="AB122" i="3"/>
  <c r="U123" i="3"/>
  <c r="V123" i="3"/>
  <c r="W123" i="3"/>
  <c r="X123" i="3"/>
  <c r="Y123" i="3"/>
  <c r="Z123" i="3"/>
  <c r="AA123" i="3"/>
  <c r="AB123" i="3"/>
  <c r="U124" i="3"/>
  <c r="V124" i="3"/>
  <c r="W124" i="3"/>
  <c r="X124" i="3"/>
  <c r="Y124" i="3"/>
  <c r="Z124" i="3"/>
  <c r="AA124" i="3"/>
  <c r="AB124" i="3"/>
  <c r="U125" i="3"/>
  <c r="V125" i="3"/>
  <c r="W125" i="3"/>
  <c r="X125" i="3"/>
  <c r="Y125" i="3"/>
  <c r="Z125" i="3"/>
  <c r="AA125" i="3"/>
  <c r="AB125" i="3"/>
  <c r="U126" i="3"/>
  <c r="V126" i="3"/>
  <c r="W126" i="3"/>
  <c r="X126" i="3"/>
  <c r="Y126" i="3"/>
  <c r="Z126" i="3"/>
  <c r="AA126" i="3"/>
  <c r="AB126" i="3"/>
  <c r="U127" i="3"/>
  <c r="V127" i="3"/>
  <c r="W127" i="3"/>
  <c r="X127" i="3"/>
  <c r="Y127" i="3"/>
  <c r="Z127" i="3"/>
  <c r="AA127" i="3"/>
  <c r="AB127" i="3"/>
  <c r="U128" i="3"/>
  <c r="V128" i="3"/>
  <c r="W128" i="3"/>
  <c r="X128" i="3"/>
  <c r="Y128" i="3"/>
  <c r="Z128" i="3"/>
  <c r="AA128" i="3"/>
  <c r="AB128" i="3"/>
  <c r="U129" i="3"/>
  <c r="V129" i="3"/>
  <c r="W129" i="3"/>
  <c r="X129" i="3"/>
  <c r="Y129" i="3"/>
  <c r="Z129" i="3"/>
  <c r="AA129" i="3"/>
  <c r="AB129" i="3"/>
  <c r="U130" i="3"/>
  <c r="V130" i="3"/>
  <c r="W130" i="3"/>
  <c r="X130" i="3"/>
  <c r="Y130" i="3"/>
  <c r="Z130" i="3"/>
  <c r="AA130" i="3"/>
  <c r="AB130" i="3"/>
  <c r="U131" i="3"/>
  <c r="V131" i="3"/>
  <c r="W131" i="3"/>
  <c r="X131" i="3"/>
  <c r="Y131" i="3"/>
  <c r="Z131" i="3"/>
  <c r="AA131" i="3"/>
  <c r="AB131" i="3"/>
  <c r="U132" i="3"/>
  <c r="V132" i="3"/>
  <c r="W132" i="3"/>
  <c r="X132" i="3"/>
  <c r="Y132" i="3"/>
  <c r="Z132" i="3"/>
  <c r="AA132" i="3"/>
  <c r="AB132" i="3"/>
  <c r="U113" i="3"/>
  <c r="V113" i="3"/>
  <c r="W113" i="3"/>
  <c r="X113" i="3"/>
  <c r="Y113" i="3"/>
  <c r="Z113" i="3"/>
  <c r="AA113" i="3"/>
  <c r="AB113" i="3"/>
  <c r="U114" i="3"/>
  <c r="V114" i="3"/>
  <c r="W114" i="3"/>
  <c r="X114" i="3"/>
  <c r="Y114" i="3"/>
  <c r="Z114" i="3"/>
  <c r="AA114" i="3"/>
  <c r="AB114" i="3"/>
  <c r="U115" i="3"/>
  <c r="V115" i="3"/>
  <c r="W115" i="3"/>
  <c r="X115" i="3"/>
  <c r="Y115" i="3"/>
  <c r="Z115" i="3"/>
  <c r="AA115" i="3"/>
  <c r="AB115" i="3"/>
  <c r="U116" i="3"/>
  <c r="V116" i="3"/>
  <c r="W116" i="3"/>
  <c r="X116" i="3"/>
  <c r="Y116" i="3"/>
  <c r="Z116" i="3"/>
  <c r="AA116" i="3"/>
  <c r="AB116" i="3"/>
  <c r="U117" i="3"/>
  <c r="V117" i="3"/>
  <c r="W117" i="3"/>
  <c r="X117" i="3"/>
  <c r="Y117" i="3"/>
  <c r="Z117" i="3"/>
  <c r="AA117" i="3"/>
  <c r="AB117" i="3"/>
  <c r="U118" i="3"/>
  <c r="V118" i="3"/>
  <c r="W118" i="3"/>
  <c r="X118" i="3"/>
  <c r="Y118" i="3"/>
  <c r="Z118" i="3"/>
  <c r="AA118" i="3"/>
  <c r="AB118" i="3"/>
  <c r="U119" i="3"/>
  <c r="V119" i="3"/>
  <c r="W119" i="3"/>
  <c r="X119" i="3"/>
  <c r="Y119" i="3"/>
  <c r="Z119" i="3"/>
  <c r="AA119" i="3"/>
  <c r="AB119" i="3"/>
  <c r="U120" i="3"/>
  <c r="V120" i="3"/>
  <c r="W120" i="3"/>
  <c r="X120" i="3"/>
  <c r="Y120" i="3"/>
  <c r="Z120" i="3"/>
  <c r="AA120" i="3"/>
  <c r="AB120" i="3"/>
  <c r="U121" i="3"/>
  <c r="V121" i="3"/>
  <c r="W121" i="3"/>
  <c r="X121" i="3"/>
  <c r="Y121" i="3"/>
  <c r="Z121" i="3"/>
  <c r="AA121" i="3"/>
  <c r="AB121" i="3"/>
  <c r="U99" i="3"/>
  <c r="V99" i="3"/>
  <c r="W99" i="3"/>
  <c r="X99" i="3"/>
  <c r="Y99" i="3"/>
  <c r="Z99" i="3"/>
  <c r="AA99" i="3"/>
  <c r="AB99" i="3"/>
  <c r="U100" i="3"/>
  <c r="V100" i="3"/>
  <c r="W100" i="3"/>
  <c r="X100" i="3"/>
  <c r="Y100" i="3"/>
  <c r="Z100" i="3"/>
  <c r="AA100" i="3"/>
  <c r="AB100" i="3"/>
  <c r="U101" i="3"/>
  <c r="V101" i="3"/>
  <c r="W101" i="3"/>
  <c r="X101" i="3"/>
  <c r="Y101" i="3"/>
  <c r="Z101" i="3"/>
  <c r="AA101" i="3"/>
  <c r="AB101" i="3"/>
  <c r="U102" i="3"/>
  <c r="V102" i="3"/>
  <c r="W102" i="3"/>
  <c r="X102" i="3"/>
  <c r="Y102" i="3"/>
  <c r="Z102" i="3"/>
  <c r="AA102" i="3"/>
  <c r="AB102" i="3"/>
  <c r="U103" i="3"/>
  <c r="V103" i="3"/>
  <c r="W103" i="3"/>
  <c r="X103" i="3"/>
  <c r="Y103" i="3"/>
  <c r="Z103" i="3"/>
  <c r="AA103" i="3"/>
  <c r="AB103" i="3"/>
  <c r="U104" i="3"/>
  <c r="V104" i="3"/>
  <c r="W104" i="3"/>
  <c r="X104" i="3"/>
  <c r="Y104" i="3"/>
  <c r="Z104" i="3"/>
  <c r="AA104" i="3"/>
  <c r="AB104" i="3"/>
  <c r="U105" i="3"/>
  <c r="V105" i="3"/>
  <c r="W105" i="3"/>
  <c r="X105" i="3"/>
  <c r="Y105" i="3"/>
  <c r="Z105" i="3"/>
  <c r="AA105" i="3"/>
  <c r="AB105" i="3"/>
  <c r="U106" i="3"/>
  <c r="V106" i="3"/>
  <c r="W106" i="3"/>
  <c r="X106" i="3"/>
  <c r="Y106" i="3"/>
  <c r="Z106" i="3"/>
  <c r="AA106" i="3"/>
  <c r="AB106" i="3"/>
  <c r="U107" i="3"/>
  <c r="V107" i="3"/>
  <c r="W107" i="3"/>
  <c r="X107" i="3"/>
  <c r="Y107" i="3"/>
  <c r="Z107" i="3"/>
  <c r="AA107" i="3"/>
  <c r="AB107" i="3"/>
  <c r="U108" i="3"/>
  <c r="V108" i="3"/>
  <c r="W108" i="3"/>
  <c r="X108" i="3"/>
  <c r="Y108" i="3"/>
  <c r="Z108" i="3"/>
  <c r="AA108" i="3"/>
  <c r="AB108" i="3"/>
  <c r="U109" i="3"/>
  <c r="V109" i="3"/>
  <c r="W109" i="3"/>
  <c r="X109" i="3"/>
  <c r="Y109" i="3"/>
  <c r="Z109" i="3"/>
  <c r="AA109" i="3"/>
  <c r="AB109" i="3"/>
  <c r="U110" i="3"/>
  <c r="V110" i="3"/>
  <c r="W110" i="3"/>
  <c r="X110" i="3"/>
  <c r="Y110" i="3"/>
  <c r="Z110" i="3"/>
  <c r="AA110" i="3"/>
  <c r="AB110" i="3"/>
  <c r="U111" i="3"/>
  <c r="V111" i="3"/>
  <c r="W111" i="3"/>
  <c r="X111" i="3"/>
  <c r="Y111" i="3"/>
  <c r="Z111" i="3"/>
  <c r="AA111" i="3"/>
  <c r="AB111" i="3"/>
  <c r="U112" i="3"/>
  <c r="V112" i="3"/>
  <c r="W112" i="3"/>
  <c r="X112" i="3"/>
  <c r="Y112" i="3"/>
  <c r="Z112" i="3"/>
  <c r="AA112" i="3"/>
  <c r="AB112" i="3"/>
  <c r="U88" i="3"/>
  <c r="V88" i="3"/>
  <c r="W88" i="3"/>
  <c r="X88" i="3"/>
  <c r="Y88" i="3"/>
  <c r="Z88" i="3"/>
  <c r="AA88" i="3"/>
  <c r="AB88" i="3"/>
  <c r="U89" i="3"/>
  <c r="V89" i="3"/>
  <c r="W89" i="3"/>
  <c r="X89" i="3"/>
  <c r="Y89" i="3"/>
  <c r="Z89" i="3"/>
  <c r="AA89" i="3"/>
  <c r="AB89" i="3"/>
  <c r="U90" i="3"/>
  <c r="V90" i="3"/>
  <c r="W90" i="3"/>
  <c r="X90" i="3"/>
  <c r="Y90" i="3"/>
  <c r="Z90" i="3"/>
  <c r="AA90" i="3"/>
  <c r="AB90" i="3"/>
  <c r="U91" i="3"/>
  <c r="V91" i="3"/>
  <c r="W91" i="3"/>
  <c r="X91" i="3"/>
  <c r="Y91" i="3"/>
  <c r="Z91" i="3"/>
  <c r="AA91" i="3"/>
  <c r="AB91" i="3"/>
  <c r="U92" i="3"/>
  <c r="V92" i="3"/>
  <c r="W92" i="3"/>
  <c r="X92" i="3"/>
  <c r="Y92" i="3"/>
  <c r="Z92" i="3"/>
  <c r="AA92" i="3"/>
  <c r="AB92" i="3"/>
  <c r="U93" i="3"/>
  <c r="V93" i="3"/>
  <c r="W93" i="3"/>
  <c r="X93" i="3"/>
  <c r="Y93" i="3"/>
  <c r="Z93" i="3"/>
  <c r="AA93" i="3"/>
  <c r="AB93" i="3"/>
  <c r="U94" i="3"/>
  <c r="V94" i="3"/>
  <c r="W94" i="3"/>
  <c r="X94" i="3"/>
  <c r="Y94" i="3"/>
  <c r="Z94" i="3"/>
  <c r="AA94" i="3"/>
  <c r="AB94" i="3"/>
  <c r="U95" i="3"/>
  <c r="V95" i="3"/>
  <c r="W95" i="3"/>
  <c r="X95" i="3"/>
  <c r="Y95" i="3"/>
  <c r="Z95" i="3"/>
  <c r="AA95" i="3"/>
  <c r="AB95" i="3"/>
  <c r="U96" i="3"/>
  <c r="V96" i="3"/>
  <c r="W96" i="3"/>
  <c r="X96" i="3"/>
  <c r="Y96" i="3"/>
  <c r="Z96" i="3"/>
  <c r="AA96" i="3"/>
  <c r="AB96" i="3"/>
  <c r="U97" i="3"/>
  <c r="V97" i="3"/>
  <c r="W97" i="3"/>
  <c r="X97" i="3"/>
  <c r="Y97" i="3"/>
  <c r="Z97" i="3"/>
  <c r="AA97" i="3"/>
  <c r="AB97" i="3"/>
  <c r="U98" i="3"/>
  <c r="V98" i="3"/>
  <c r="W98" i="3"/>
  <c r="X98" i="3"/>
  <c r="Y98" i="3"/>
  <c r="Z98" i="3"/>
  <c r="AA98" i="3"/>
  <c r="AB98" i="3"/>
  <c r="U79" i="3"/>
  <c r="V79" i="3"/>
  <c r="W79" i="3"/>
  <c r="X79" i="3"/>
  <c r="Y79" i="3"/>
  <c r="Z79" i="3"/>
  <c r="AA79" i="3"/>
  <c r="AB79" i="3"/>
  <c r="U80" i="3"/>
  <c r="V80" i="3"/>
  <c r="W80" i="3"/>
  <c r="X80" i="3"/>
  <c r="Y80" i="3"/>
  <c r="Z80" i="3"/>
  <c r="AA80" i="3"/>
  <c r="AB80" i="3"/>
  <c r="U81" i="3"/>
  <c r="V81" i="3"/>
  <c r="W81" i="3"/>
  <c r="X81" i="3"/>
  <c r="Y81" i="3"/>
  <c r="Z81" i="3"/>
  <c r="AA81" i="3"/>
  <c r="AB81" i="3"/>
  <c r="U82" i="3"/>
  <c r="V82" i="3"/>
  <c r="W82" i="3"/>
  <c r="X82" i="3"/>
  <c r="Y82" i="3"/>
  <c r="Z82" i="3"/>
  <c r="AA82" i="3"/>
  <c r="AB82" i="3"/>
  <c r="U83" i="3"/>
  <c r="V83" i="3"/>
  <c r="W83" i="3"/>
  <c r="X83" i="3"/>
  <c r="Y83" i="3"/>
  <c r="Z83" i="3"/>
  <c r="AA83" i="3"/>
  <c r="AB83" i="3"/>
  <c r="U84" i="3"/>
  <c r="V84" i="3"/>
  <c r="W84" i="3"/>
  <c r="X84" i="3"/>
  <c r="Y84" i="3"/>
  <c r="Z84" i="3"/>
  <c r="AA84" i="3"/>
  <c r="AB84" i="3"/>
  <c r="U85" i="3"/>
  <c r="V85" i="3"/>
  <c r="W85" i="3"/>
  <c r="X85" i="3"/>
  <c r="Y85" i="3"/>
  <c r="Z85" i="3"/>
  <c r="AA85" i="3"/>
  <c r="AB85" i="3"/>
  <c r="U86" i="3"/>
  <c r="V86" i="3"/>
  <c r="W86" i="3"/>
  <c r="X86" i="3"/>
  <c r="Y86" i="3"/>
  <c r="Z86" i="3"/>
  <c r="AA86" i="3"/>
  <c r="AB86" i="3"/>
  <c r="U87" i="3"/>
  <c r="V87" i="3"/>
  <c r="W87" i="3"/>
  <c r="X87" i="3"/>
  <c r="Y87" i="3"/>
  <c r="Z87" i="3"/>
  <c r="AA87" i="3"/>
  <c r="AB87" i="3"/>
  <c r="U62" i="3"/>
  <c r="V62" i="3"/>
  <c r="W62" i="3"/>
  <c r="X62" i="3"/>
  <c r="Y62" i="3"/>
  <c r="Z62" i="3"/>
  <c r="AA62" i="3"/>
  <c r="AB62" i="3"/>
  <c r="U63" i="3"/>
  <c r="V63" i="3"/>
  <c r="W63" i="3"/>
  <c r="X63" i="3"/>
  <c r="Y63" i="3"/>
  <c r="Z63" i="3"/>
  <c r="AA63" i="3"/>
  <c r="AB63" i="3"/>
  <c r="U64" i="3"/>
  <c r="V64" i="3"/>
  <c r="W64" i="3"/>
  <c r="X64" i="3"/>
  <c r="Y64" i="3"/>
  <c r="Z64" i="3"/>
  <c r="AA64" i="3"/>
  <c r="AB64" i="3"/>
  <c r="U65" i="3"/>
  <c r="V65" i="3"/>
  <c r="W65" i="3"/>
  <c r="X65" i="3"/>
  <c r="Y65" i="3"/>
  <c r="Z65" i="3"/>
  <c r="AA65" i="3"/>
  <c r="AB65" i="3"/>
  <c r="U66" i="3"/>
  <c r="V66" i="3"/>
  <c r="W66" i="3"/>
  <c r="X66" i="3"/>
  <c r="Y66" i="3"/>
  <c r="Z66" i="3"/>
  <c r="AA66" i="3"/>
  <c r="AB66" i="3"/>
  <c r="U67" i="3"/>
  <c r="V67" i="3"/>
  <c r="W67" i="3"/>
  <c r="X67" i="3"/>
  <c r="Y67" i="3"/>
  <c r="Z67" i="3"/>
  <c r="AA67" i="3"/>
  <c r="AB67" i="3"/>
  <c r="U68" i="3"/>
  <c r="V68" i="3"/>
  <c r="W68" i="3"/>
  <c r="X68" i="3"/>
  <c r="Y68" i="3"/>
  <c r="Z68" i="3"/>
  <c r="AA68" i="3"/>
  <c r="AB68" i="3"/>
  <c r="U69" i="3"/>
  <c r="V69" i="3"/>
  <c r="W69" i="3"/>
  <c r="X69" i="3"/>
  <c r="Y69" i="3"/>
  <c r="Z69" i="3"/>
  <c r="AA69" i="3"/>
  <c r="AB69" i="3"/>
  <c r="U70" i="3"/>
  <c r="V70" i="3"/>
  <c r="W70" i="3"/>
  <c r="X70" i="3"/>
  <c r="Y70" i="3"/>
  <c r="Z70" i="3"/>
  <c r="AA70" i="3"/>
  <c r="AB70" i="3"/>
  <c r="U71" i="3"/>
  <c r="V71" i="3"/>
  <c r="W71" i="3"/>
  <c r="X71" i="3"/>
  <c r="Y71" i="3"/>
  <c r="Z71" i="3"/>
  <c r="AA71" i="3"/>
  <c r="AB71" i="3"/>
  <c r="U72" i="3"/>
  <c r="V72" i="3"/>
  <c r="W72" i="3"/>
  <c r="X72" i="3"/>
  <c r="Y72" i="3"/>
  <c r="Z72" i="3"/>
  <c r="AA72" i="3"/>
  <c r="AB72" i="3"/>
  <c r="U73" i="3"/>
  <c r="V73" i="3"/>
  <c r="W73" i="3"/>
  <c r="X73" i="3"/>
  <c r="Y73" i="3"/>
  <c r="Z73" i="3"/>
  <c r="AA73" i="3"/>
  <c r="AB73" i="3"/>
  <c r="U74" i="3"/>
  <c r="V74" i="3"/>
  <c r="W74" i="3"/>
  <c r="X74" i="3"/>
  <c r="Y74" i="3"/>
  <c r="Z74" i="3"/>
  <c r="AA74" i="3"/>
  <c r="AB74" i="3"/>
  <c r="U75" i="3"/>
  <c r="V75" i="3"/>
  <c r="W75" i="3"/>
  <c r="X75" i="3"/>
  <c r="Y75" i="3"/>
  <c r="Z75" i="3"/>
  <c r="AA75" i="3"/>
  <c r="AB75" i="3"/>
  <c r="U76" i="3"/>
  <c r="V76" i="3"/>
  <c r="W76" i="3"/>
  <c r="X76" i="3"/>
  <c r="Y76" i="3"/>
  <c r="Z76" i="3"/>
  <c r="AA76" i="3"/>
  <c r="AB76" i="3"/>
  <c r="U77" i="3"/>
  <c r="V77" i="3"/>
  <c r="W77" i="3"/>
  <c r="X77" i="3"/>
  <c r="Y77" i="3"/>
  <c r="Z77" i="3"/>
  <c r="AA77" i="3"/>
  <c r="AB77" i="3"/>
  <c r="U78" i="3"/>
  <c r="V78" i="3"/>
  <c r="W78" i="3"/>
  <c r="X78" i="3"/>
  <c r="Y78" i="3"/>
  <c r="Z78" i="3"/>
  <c r="AA78" i="3"/>
  <c r="AB78" i="3"/>
  <c r="U53" i="3"/>
  <c r="V53" i="3"/>
  <c r="W53" i="3"/>
  <c r="X53" i="3"/>
  <c r="Y53" i="3"/>
  <c r="Z53" i="3"/>
  <c r="AA53" i="3"/>
  <c r="AB53" i="3"/>
  <c r="U54" i="3"/>
  <c r="V54" i="3"/>
  <c r="W54" i="3"/>
  <c r="X54" i="3"/>
  <c r="Y54" i="3"/>
  <c r="Z54" i="3"/>
  <c r="AA54" i="3"/>
  <c r="AB54" i="3"/>
  <c r="U55" i="3"/>
  <c r="V55" i="3"/>
  <c r="W55" i="3"/>
  <c r="X55" i="3"/>
  <c r="Y55" i="3"/>
  <c r="Z55" i="3"/>
  <c r="AA55" i="3"/>
  <c r="AB55" i="3"/>
  <c r="U56" i="3"/>
  <c r="V56" i="3"/>
  <c r="W56" i="3"/>
  <c r="X56" i="3"/>
  <c r="Y56" i="3"/>
  <c r="Z56" i="3"/>
  <c r="AA56" i="3"/>
  <c r="AB56" i="3"/>
  <c r="U57" i="3"/>
  <c r="V57" i="3"/>
  <c r="W57" i="3"/>
  <c r="X57" i="3"/>
  <c r="Y57" i="3"/>
  <c r="Z57" i="3"/>
  <c r="AA57" i="3"/>
  <c r="AB57" i="3"/>
  <c r="U58" i="3"/>
  <c r="V58" i="3"/>
  <c r="W58" i="3"/>
  <c r="X58" i="3"/>
  <c r="Y58" i="3"/>
  <c r="Z58" i="3"/>
  <c r="AA58" i="3"/>
  <c r="AB58" i="3"/>
  <c r="U59" i="3"/>
  <c r="V59" i="3"/>
  <c r="W59" i="3"/>
  <c r="X59" i="3"/>
  <c r="Y59" i="3"/>
  <c r="Z59" i="3"/>
  <c r="AA59" i="3"/>
  <c r="AB59" i="3"/>
  <c r="U60" i="3"/>
  <c r="V60" i="3"/>
  <c r="W60" i="3"/>
  <c r="X60" i="3"/>
  <c r="Y60" i="3"/>
  <c r="Z60" i="3"/>
  <c r="AA60" i="3"/>
  <c r="AB60" i="3"/>
  <c r="U61" i="3"/>
  <c r="V61" i="3"/>
  <c r="W61" i="3"/>
  <c r="X61" i="3"/>
  <c r="Y61" i="3"/>
  <c r="Z61" i="3"/>
  <c r="AA61" i="3"/>
  <c r="AB61" i="3"/>
  <c r="U3" i="3"/>
  <c r="V3" i="3"/>
  <c r="W3" i="3"/>
  <c r="X3" i="3"/>
  <c r="Y3" i="3"/>
  <c r="Z3" i="3"/>
  <c r="AA3" i="3"/>
  <c r="AB3" i="3"/>
  <c r="U4" i="3"/>
  <c r="V4" i="3"/>
  <c r="W4" i="3"/>
  <c r="X4" i="3"/>
  <c r="Y4" i="3"/>
  <c r="Z4" i="3"/>
  <c r="AA4" i="3"/>
  <c r="AB4" i="3"/>
  <c r="U5" i="3"/>
  <c r="V5" i="3"/>
  <c r="W5" i="3"/>
  <c r="X5" i="3"/>
  <c r="Y5" i="3"/>
  <c r="Z5" i="3"/>
  <c r="AA5" i="3"/>
  <c r="AB5" i="3"/>
  <c r="U6" i="3"/>
  <c r="V6" i="3"/>
  <c r="W6" i="3"/>
  <c r="X6" i="3"/>
  <c r="Y6" i="3"/>
  <c r="Z6" i="3"/>
  <c r="AA6" i="3"/>
  <c r="AB6" i="3"/>
  <c r="U7" i="3"/>
  <c r="V7" i="3"/>
  <c r="W7" i="3"/>
  <c r="X7" i="3"/>
  <c r="Y7" i="3"/>
  <c r="Z7" i="3"/>
  <c r="AA7" i="3"/>
  <c r="AB7" i="3"/>
  <c r="U8" i="3"/>
  <c r="V8" i="3"/>
  <c r="W8" i="3"/>
  <c r="X8" i="3"/>
  <c r="Y8" i="3"/>
  <c r="Z8" i="3"/>
  <c r="AA8" i="3"/>
  <c r="AB8" i="3"/>
  <c r="U9" i="3"/>
  <c r="V9" i="3"/>
  <c r="W9" i="3"/>
  <c r="X9" i="3"/>
  <c r="Y9" i="3"/>
  <c r="Z9" i="3"/>
  <c r="AA9" i="3"/>
  <c r="AB9" i="3"/>
  <c r="U10" i="3"/>
  <c r="V10" i="3"/>
  <c r="W10" i="3"/>
  <c r="X10" i="3"/>
  <c r="Y10" i="3"/>
  <c r="Z10" i="3"/>
  <c r="AA10" i="3"/>
  <c r="AB10" i="3"/>
  <c r="U11" i="3"/>
  <c r="V11" i="3"/>
  <c r="W11" i="3"/>
  <c r="X11" i="3"/>
  <c r="Y11" i="3"/>
  <c r="Z11" i="3"/>
  <c r="AA11" i="3"/>
  <c r="AB11" i="3"/>
  <c r="U12" i="3"/>
  <c r="V12" i="3"/>
  <c r="W12" i="3"/>
  <c r="X12" i="3"/>
  <c r="Y12" i="3"/>
  <c r="Z12" i="3"/>
  <c r="AA12" i="3"/>
  <c r="AB12" i="3"/>
  <c r="U13" i="3"/>
  <c r="V13" i="3"/>
  <c r="W13" i="3"/>
  <c r="X13" i="3"/>
  <c r="Y13" i="3"/>
  <c r="Z13" i="3"/>
  <c r="AA13" i="3"/>
  <c r="AB13" i="3"/>
  <c r="U14" i="3"/>
  <c r="V14" i="3"/>
  <c r="W14" i="3"/>
  <c r="X14" i="3"/>
  <c r="Y14" i="3"/>
  <c r="Z14" i="3"/>
  <c r="AA14" i="3"/>
  <c r="AB14" i="3"/>
  <c r="U15" i="3"/>
  <c r="V15" i="3"/>
  <c r="W15" i="3"/>
  <c r="X15" i="3"/>
  <c r="Y15" i="3"/>
  <c r="Z15" i="3"/>
  <c r="AA15" i="3"/>
  <c r="AB15" i="3"/>
  <c r="U16" i="3"/>
  <c r="V16" i="3"/>
  <c r="W16" i="3"/>
  <c r="X16" i="3"/>
  <c r="Y16" i="3"/>
  <c r="Z16" i="3"/>
  <c r="AA16" i="3"/>
  <c r="AB16" i="3"/>
  <c r="U17" i="3"/>
  <c r="V17" i="3"/>
  <c r="W17" i="3"/>
  <c r="X17" i="3"/>
  <c r="Y17" i="3"/>
  <c r="Z17" i="3"/>
  <c r="AA17" i="3"/>
  <c r="AB17" i="3"/>
  <c r="U18" i="3"/>
  <c r="V18" i="3"/>
  <c r="W18" i="3"/>
  <c r="X18" i="3"/>
  <c r="Y18" i="3"/>
  <c r="Z18" i="3"/>
  <c r="AA18" i="3"/>
  <c r="AB18" i="3"/>
  <c r="U19" i="3"/>
  <c r="V19" i="3"/>
  <c r="W19" i="3"/>
  <c r="X19" i="3"/>
  <c r="Y19" i="3"/>
  <c r="Z19" i="3"/>
  <c r="AA19" i="3"/>
  <c r="AB19" i="3"/>
  <c r="U20" i="3"/>
  <c r="V20" i="3"/>
  <c r="W20" i="3"/>
  <c r="X20" i="3"/>
  <c r="Y20" i="3"/>
  <c r="Z20" i="3"/>
  <c r="AA20" i="3"/>
  <c r="AB20" i="3"/>
  <c r="U21" i="3"/>
  <c r="V21" i="3"/>
  <c r="W21" i="3"/>
  <c r="X21" i="3"/>
  <c r="Y21" i="3"/>
  <c r="Z21" i="3"/>
  <c r="AA21" i="3"/>
  <c r="AB21" i="3"/>
  <c r="U22" i="3"/>
  <c r="V22" i="3"/>
  <c r="W22" i="3"/>
  <c r="X22" i="3"/>
  <c r="Y22" i="3"/>
  <c r="Z22" i="3"/>
  <c r="AA22" i="3"/>
  <c r="AB22" i="3"/>
  <c r="U23" i="3"/>
  <c r="V23" i="3"/>
  <c r="W23" i="3"/>
  <c r="X23" i="3"/>
  <c r="Y23" i="3"/>
  <c r="Z23" i="3"/>
  <c r="AA23" i="3"/>
  <c r="AB23" i="3"/>
  <c r="U24" i="3"/>
  <c r="V24" i="3"/>
  <c r="W24" i="3"/>
  <c r="X24" i="3"/>
  <c r="Y24" i="3"/>
  <c r="Z24" i="3"/>
  <c r="AA24" i="3"/>
  <c r="AB24" i="3"/>
  <c r="U25" i="3"/>
  <c r="V25" i="3"/>
  <c r="W25" i="3"/>
  <c r="X25" i="3"/>
  <c r="Y25" i="3"/>
  <c r="Z25" i="3"/>
  <c r="AA25" i="3"/>
  <c r="AB25" i="3"/>
  <c r="U26" i="3"/>
  <c r="V26" i="3"/>
  <c r="W26" i="3"/>
  <c r="X26" i="3"/>
  <c r="Y26" i="3"/>
  <c r="Z26" i="3"/>
  <c r="AA26" i="3"/>
  <c r="AB26" i="3"/>
  <c r="U27" i="3"/>
  <c r="V27" i="3"/>
  <c r="W27" i="3"/>
  <c r="X27" i="3"/>
  <c r="Y27" i="3"/>
  <c r="Z27" i="3"/>
  <c r="AA27" i="3"/>
  <c r="AB27" i="3"/>
  <c r="U28" i="3"/>
  <c r="V28" i="3"/>
  <c r="W28" i="3"/>
  <c r="X28" i="3"/>
  <c r="Y28" i="3"/>
  <c r="Z28" i="3"/>
  <c r="AA28" i="3"/>
  <c r="AB28" i="3"/>
  <c r="U29" i="3"/>
  <c r="V29" i="3"/>
  <c r="W29" i="3"/>
  <c r="X29" i="3"/>
  <c r="Y29" i="3"/>
  <c r="Z29" i="3"/>
  <c r="AA29" i="3"/>
  <c r="AB29" i="3"/>
  <c r="U30" i="3"/>
  <c r="V30" i="3"/>
  <c r="W30" i="3"/>
  <c r="X30" i="3"/>
  <c r="Y30" i="3"/>
  <c r="Z30" i="3"/>
  <c r="AA30" i="3"/>
  <c r="AB30" i="3"/>
  <c r="U31" i="3"/>
  <c r="V31" i="3"/>
  <c r="W31" i="3"/>
  <c r="X31" i="3"/>
  <c r="Y31" i="3"/>
  <c r="Z31" i="3"/>
  <c r="AA31" i="3"/>
  <c r="AB31" i="3"/>
  <c r="U32" i="3"/>
  <c r="V32" i="3"/>
  <c r="W32" i="3"/>
  <c r="X32" i="3"/>
  <c r="Y32" i="3"/>
  <c r="Z32" i="3"/>
  <c r="AA32" i="3"/>
  <c r="AB32" i="3"/>
  <c r="U33" i="3"/>
  <c r="V33" i="3"/>
  <c r="W33" i="3"/>
  <c r="X33" i="3"/>
  <c r="Y33" i="3"/>
  <c r="Z33" i="3"/>
  <c r="AA33" i="3"/>
  <c r="AB33" i="3"/>
  <c r="U34" i="3"/>
  <c r="V34" i="3"/>
  <c r="W34" i="3"/>
  <c r="X34" i="3"/>
  <c r="Y34" i="3"/>
  <c r="Z34" i="3"/>
  <c r="AA34" i="3"/>
  <c r="AB34" i="3"/>
  <c r="U35" i="3"/>
  <c r="V35" i="3"/>
  <c r="W35" i="3"/>
  <c r="X35" i="3"/>
  <c r="Y35" i="3"/>
  <c r="Z35" i="3"/>
  <c r="AA35" i="3"/>
  <c r="AB35" i="3"/>
  <c r="U36" i="3"/>
  <c r="V36" i="3"/>
  <c r="W36" i="3"/>
  <c r="X36" i="3"/>
  <c r="Y36" i="3"/>
  <c r="Z36" i="3"/>
  <c r="AA36" i="3"/>
  <c r="AB36" i="3"/>
  <c r="U37" i="3"/>
  <c r="V37" i="3"/>
  <c r="W37" i="3"/>
  <c r="X37" i="3"/>
  <c r="Y37" i="3"/>
  <c r="Z37" i="3"/>
  <c r="AA37" i="3"/>
  <c r="AB37" i="3"/>
  <c r="U38" i="3"/>
  <c r="V38" i="3"/>
  <c r="W38" i="3"/>
  <c r="X38" i="3"/>
  <c r="Y38" i="3"/>
  <c r="Z38" i="3"/>
  <c r="AA38" i="3"/>
  <c r="AB38" i="3"/>
  <c r="U39" i="3"/>
  <c r="V39" i="3"/>
  <c r="W39" i="3"/>
  <c r="X39" i="3"/>
  <c r="Y39" i="3"/>
  <c r="Z39" i="3"/>
  <c r="AA39" i="3"/>
  <c r="AB39" i="3"/>
  <c r="U40" i="3"/>
  <c r="V40" i="3"/>
  <c r="W40" i="3"/>
  <c r="X40" i="3"/>
  <c r="Y40" i="3"/>
  <c r="Z40" i="3"/>
  <c r="AA40" i="3"/>
  <c r="AB40" i="3"/>
  <c r="U41" i="3"/>
  <c r="V41" i="3"/>
  <c r="W41" i="3"/>
  <c r="X41" i="3"/>
  <c r="Y41" i="3"/>
  <c r="Z41" i="3"/>
  <c r="AA41" i="3"/>
  <c r="AB41" i="3"/>
  <c r="U42" i="3"/>
  <c r="V42" i="3"/>
  <c r="W42" i="3"/>
  <c r="X42" i="3"/>
  <c r="Y42" i="3"/>
  <c r="Z42" i="3"/>
  <c r="AA42" i="3"/>
  <c r="AB42" i="3"/>
  <c r="U43" i="3"/>
  <c r="V43" i="3"/>
  <c r="W43" i="3"/>
  <c r="X43" i="3"/>
  <c r="Y43" i="3"/>
  <c r="Z43" i="3"/>
  <c r="AA43" i="3"/>
  <c r="AB43" i="3"/>
  <c r="U44" i="3"/>
  <c r="V44" i="3"/>
  <c r="W44" i="3"/>
  <c r="X44" i="3"/>
  <c r="Y44" i="3"/>
  <c r="Z44" i="3"/>
  <c r="AA44" i="3"/>
  <c r="AB44" i="3"/>
  <c r="U45" i="3"/>
  <c r="V45" i="3"/>
  <c r="W45" i="3"/>
  <c r="X45" i="3"/>
  <c r="Y45" i="3"/>
  <c r="Z45" i="3"/>
  <c r="AA45" i="3"/>
  <c r="AB45" i="3"/>
  <c r="U46" i="3"/>
  <c r="V46" i="3"/>
  <c r="W46" i="3"/>
  <c r="X46" i="3"/>
  <c r="Y46" i="3"/>
  <c r="Z46" i="3"/>
  <c r="AA46" i="3"/>
  <c r="AB46" i="3"/>
  <c r="U47" i="3"/>
  <c r="V47" i="3"/>
  <c r="W47" i="3"/>
  <c r="X47" i="3"/>
  <c r="Y47" i="3"/>
  <c r="Z47" i="3"/>
  <c r="AA47" i="3"/>
  <c r="AB47" i="3"/>
  <c r="U48" i="3"/>
  <c r="V48" i="3"/>
  <c r="W48" i="3"/>
  <c r="X48" i="3"/>
  <c r="Y48" i="3"/>
  <c r="Z48" i="3"/>
  <c r="AA48" i="3"/>
  <c r="AB48" i="3"/>
  <c r="U49" i="3"/>
  <c r="V49" i="3"/>
  <c r="W49" i="3"/>
  <c r="X49" i="3"/>
  <c r="Y49" i="3"/>
  <c r="Z49" i="3"/>
  <c r="AA49" i="3"/>
  <c r="AB49" i="3"/>
  <c r="U50" i="3"/>
  <c r="V50" i="3"/>
  <c r="W50" i="3"/>
  <c r="X50" i="3"/>
  <c r="Y50" i="3"/>
  <c r="Z50" i="3"/>
  <c r="AA50" i="3"/>
  <c r="AB50" i="3"/>
  <c r="U51" i="3"/>
  <c r="V51" i="3"/>
  <c r="W51" i="3"/>
  <c r="X51" i="3"/>
  <c r="Y51" i="3"/>
  <c r="Z51" i="3"/>
  <c r="AA51" i="3"/>
  <c r="AB51" i="3"/>
  <c r="U52" i="3"/>
  <c r="V52" i="3"/>
  <c r="W52" i="3"/>
  <c r="X52" i="3"/>
  <c r="Y52" i="3"/>
  <c r="Z52" i="3"/>
  <c r="AA52" i="3"/>
  <c r="AB52" i="3"/>
  <c r="V2" i="3"/>
  <c r="W2" i="3"/>
  <c r="X2" i="3"/>
  <c r="Y2" i="3"/>
  <c r="Z2" i="3"/>
  <c r="AA2" i="3"/>
  <c r="AB2" i="3"/>
  <c r="U2" i="3"/>
</calcChain>
</file>

<file path=xl/sharedStrings.xml><?xml version="1.0" encoding="utf-8"?>
<sst xmlns="http://schemas.openxmlformats.org/spreadsheetml/2006/main" count="598" uniqueCount="134">
  <si>
    <t>SPECIES NAME</t>
  </si>
  <si>
    <t>SPECIES CODE</t>
  </si>
  <si>
    <t>DATE</t>
  </si>
  <si>
    <t>STA</t>
  </si>
  <si>
    <t>GRID</t>
  </si>
  <si>
    <t>PANEL</t>
  </si>
  <si>
    <t>SAMPLE_NUM</t>
  </si>
  <si>
    <t>SAMPLE_WT</t>
  </si>
  <si>
    <t>TOT_NUM</t>
  </si>
  <si>
    <t>TOT_WT</t>
  </si>
  <si>
    <t>MIN_TL</t>
  </si>
  <si>
    <t>MAX_TL</t>
  </si>
  <si>
    <t>Archosargus probatocephalus</t>
  </si>
  <si>
    <t>DSH00001</t>
  </si>
  <si>
    <t>DSH00002</t>
  </si>
  <si>
    <t>DSH00003</t>
  </si>
  <si>
    <t>DSH7022</t>
  </si>
  <si>
    <t>DSH8216</t>
  </si>
  <si>
    <t>DSH8217</t>
  </si>
  <si>
    <t>DSH8218</t>
  </si>
  <si>
    <t>IDSH10002</t>
  </si>
  <si>
    <t>IDSH10001</t>
  </si>
  <si>
    <t>IDSH10004</t>
  </si>
  <si>
    <t>IDSH10003</t>
  </si>
  <si>
    <t>IDSH10007</t>
  </si>
  <si>
    <t>IDSH10006</t>
  </si>
  <si>
    <t>IDSH10005</t>
  </si>
  <si>
    <t>IDSH10008</t>
  </si>
  <si>
    <t>IDSH10009</t>
  </si>
  <si>
    <t>IDSH10010</t>
  </si>
  <si>
    <t>IDSH10011</t>
  </si>
  <si>
    <t>IDSH10012</t>
  </si>
  <si>
    <t>IDSH10013</t>
  </si>
  <si>
    <t>IDSH11001</t>
  </si>
  <si>
    <t>IDSH11002</t>
  </si>
  <si>
    <t>IDSH11003</t>
  </si>
  <si>
    <t>IDSH11004</t>
  </si>
  <si>
    <t>IDSH11005</t>
  </si>
  <si>
    <t>IDSH11006</t>
  </si>
  <si>
    <t>IDSH11012</t>
  </si>
  <si>
    <t>IDSH11008</t>
  </si>
  <si>
    <t>IDSH11009</t>
  </si>
  <si>
    <t>IDSH11011</t>
  </si>
  <si>
    <t>IDSH11010</t>
  </si>
  <si>
    <t>IDSH11014</t>
  </si>
  <si>
    <t>IDSH11016</t>
  </si>
  <si>
    <t>IDSH11017</t>
  </si>
  <si>
    <t>IDSH11015</t>
  </si>
  <si>
    <t>IDSH11019</t>
  </si>
  <si>
    <t>IDSH12001</t>
  </si>
  <si>
    <t>IDSH12002</t>
  </si>
  <si>
    <t>IDSH12003</t>
  </si>
  <si>
    <t>IDSH12004</t>
  </si>
  <si>
    <t>IDSH12005</t>
  </si>
  <si>
    <t>IDSH12006</t>
  </si>
  <si>
    <t>IDSH12007</t>
  </si>
  <si>
    <t>IDSH12009</t>
  </si>
  <si>
    <t>IDSH12008</t>
  </si>
  <si>
    <t>IDSH12010</t>
  </si>
  <si>
    <t>IDSH12013</t>
  </si>
  <si>
    <t>IDSH12014</t>
  </si>
  <si>
    <t>IDSH12011</t>
  </si>
  <si>
    <t>IDSH12012</t>
  </si>
  <si>
    <t>IDSH12015</t>
  </si>
  <si>
    <t>IDSH12016</t>
  </si>
  <si>
    <t>IDSH13002</t>
  </si>
  <si>
    <t>IDSH13001</t>
  </si>
  <si>
    <t>IDSH13003</t>
  </si>
  <si>
    <t>IDSH13004</t>
  </si>
  <si>
    <t>IDSH13006</t>
  </si>
  <si>
    <t>IDSH13007</t>
  </si>
  <si>
    <t>IDSH13005</t>
  </si>
  <si>
    <t>IDSH13008</t>
  </si>
  <si>
    <t>IDSH13009</t>
  </si>
  <si>
    <t>IDSH13010</t>
  </si>
  <si>
    <t>IDSH13011</t>
  </si>
  <si>
    <t>IDSH13012</t>
  </si>
  <si>
    <t>IDSH13013</t>
  </si>
  <si>
    <t>IDSH13014</t>
  </si>
  <si>
    <t>IDSH13015</t>
  </si>
  <si>
    <t>IDSH13017</t>
  </si>
  <si>
    <t>IDSH13016</t>
  </si>
  <si>
    <t>IDSH14001</t>
  </si>
  <si>
    <t>IDSH14002</t>
  </si>
  <si>
    <t>IDSH14003</t>
  </si>
  <si>
    <t>IDSH14004</t>
  </si>
  <si>
    <t>IDSH14008</t>
  </si>
  <si>
    <t>IDSH14009</t>
  </si>
  <si>
    <t>IDSH14010</t>
  </si>
  <si>
    <t>IDSH14005</t>
  </si>
  <si>
    <t>IDSH14006</t>
  </si>
  <si>
    <t>IDSH14007</t>
  </si>
  <si>
    <t>IDSH14011</t>
  </si>
  <si>
    <t>IDSH14012</t>
  </si>
  <si>
    <t>IDSH14013</t>
  </si>
  <si>
    <t>IDSH14014</t>
  </si>
  <si>
    <t>IDSH14015</t>
  </si>
  <si>
    <t>IDSH14016</t>
  </si>
  <si>
    <t>IDSH14017</t>
  </si>
  <si>
    <t>IDSH14018</t>
  </si>
  <si>
    <t>GEAR</t>
  </si>
  <si>
    <t>NETHRS</t>
  </si>
  <si>
    <t>TL</t>
  </si>
  <si>
    <t>FL</t>
  </si>
  <si>
    <t>SL</t>
  </si>
  <si>
    <t>WT</t>
  </si>
  <si>
    <t>SEX</t>
  </si>
  <si>
    <t>GON_WT</t>
  </si>
  <si>
    <t>MATUR</t>
  </si>
  <si>
    <t>GCRL_ID</t>
  </si>
  <si>
    <t>MDMR_ID</t>
  </si>
  <si>
    <t>IDSH15001</t>
  </si>
  <si>
    <t>IDSH15002</t>
  </si>
  <si>
    <t>IDSH15003</t>
  </si>
  <si>
    <t>IDSH15004</t>
  </si>
  <si>
    <t>IDSH15005</t>
  </si>
  <si>
    <t>IDSH15006</t>
  </si>
  <si>
    <t>IDSH15007</t>
  </si>
  <si>
    <t>IDSH15008</t>
  </si>
  <si>
    <t>IDSH15009</t>
  </si>
  <si>
    <t>IDSH15010</t>
  </si>
  <si>
    <t>IDSH15011</t>
  </si>
  <si>
    <t>IDSH15014</t>
  </si>
  <si>
    <t>IDSH15015</t>
  </si>
  <si>
    <t>IDSH15016</t>
  </si>
  <si>
    <t>Min Of TL</t>
  </si>
  <si>
    <t>Max Of TL</t>
  </si>
  <si>
    <t>Sum Of WT</t>
  </si>
  <si>
    <t>Sum Of N umber</t>
  </si>
  <si>
    <t>IDSH15017</t>
  </si>
  <si>
    <t>IDSH15012</t>
  </si>
  <si>
    <t>IDSH15013</t>
  </si>
  <si>
    <t>AGE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</si>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</sst>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55">
    <xf numFmtId="0" fontId="0" fillId="0" borderId="0" xfId="0"/>
    <xf numFmtId="49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Fill="1" applyBorder="1" applyAlignment="1"/>
    <xf numFmtId="0" fontId="2" fillId="0" borderId="0" xfId="1" applyFont="1" applyAlignment="1">
      <alignment horizontal="center"/>
    </xf>
    <xf numFmtId="0" fontId="2" fillId="0" borderId="0" xfId="1" applyFont="1" applyFill="1" applyBorder="1" applyAlignment="1"/>
    <xf numFmtId="0" fontId="2" fillId="0" borderId="0" xfId="1" applyNumberFormat="1" applyFont="1" applyAlignment="1">
      <alignment horizontal="left"/>
    </xf>
    <xf numFmtId="1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3" fillId="0" borderId="0" xfId="2" applyFont="1" applyAlignment="1"/>
    <xf numFmtId="0" fontId="3" fillId="0" borderId="0" xfId="1" applyNumberFormat="1" applyFont="1" applyFill="1" applyAlignment="1">
      <alignment horizontal="left"/>
    </xf>
    <xf numFmtId="14" fontId="3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0" fontId="3" fillId="0" borderId="0" xfId="1" applyNumberFormat="1" applyFont="1" applyAlignment="1"/>
    <xf numFmtId="14" fontId="3" fillId="0" borderId="0" xfId="1" applyNumberFormat="1" applyFont="1" applyAlignment="1">
      <alignment horizontal="center"/>
    </xf>
    <xf numFmtId="0" fontId="3" fillId="0" borderId="0" xfId="1" applyNumberFormat="1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49" fontId="2" fillId="0" borderId="0" xfId="0" applyNumberFormat="1" applyFont="1" applyFill="1" applyAlignment="1"/>
    <xf numFmtId="1" fontId="2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49" fontId="2" fillId="0" borderId="0" xfId="0" applyNumberFormat="1" applyFont="1"/>
    <xf numFmtId="1" fontId="2" fillId="0" borderId="0" xfId="2" applyNumberFormat="1" applyFont="1" applyAlignment="1">
      <alignment horizontal="center"/>
    </xf>
    <xf numFmtId="14" fontId="2" fillId="0" borderId="0" xfId="2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64" fontId="4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49" fontId="2" fillId="0" borderId="0" xfId="1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/>
    <xf numFmtId="1" fontId="2" fillId="0" borderId="0" xfId="3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4" fontId="3" fillId="0" borderId="0" xfId="1" applyNumberFormat="1" applyFont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164" fontId="3" fillId="0" borderId="0" xfId="1" applyNumberFormat="1" applyFont="1" applyAlignment="1" applyProtection="1">
      <alignment horizontal="center"/>
      <protection locked="0"/>
    </xf>
    <xf numFmtId="1" fontId="3" fillId="0" borderId="0" xfId="1" applyNumberFormat="1" applyFont="1" applyAlignment="1" applyProtection="1">
      <alignment horizontal="center"/>
      <protection locked="0"/>
    </xf>
    <xf numFmtId="1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1" applyNumberFormat="1" applyFont="1" applyFill="1" applyAlignment="1" applyProtection="1">
      <protection locked="0"/>
    </xf>
    <xf numFmtId="14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3" fillId="0" borderId="0" xfId="1" applyNumberFormat="1" applyFont="1" applyAlignment="1" applyProtection="1">
      <protection locked="0"/>
    </xf>
    <xf numFmtId="0" fontId="3" fillId="0" borderId="0" xfId="1" applyNumberFormat="1" applyFont="1" applyProtection="1">
      <protection locked="0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/>
    <xf numFmtId="1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49" fontId="2" fillId="0" borderId="0" xfId="2" applyNumberFormat="1"/>
    <xf numFmtId="1" fontId="2" fillId="0" borderId="0" xfId="2" applyNumberFormat="1" applyAlignment="1">
      <alignment horizontal="center"/>
    </xf>
    <xf numFmtId="14" fontId="2" fillId="0" borderId="0" xfId="2" applyNumberFormat="1" applyAlignment="1">
      <alignment horizontal="center"/>
    </xf>
    <xf numFmtId="164" fontId="2" fillId="0" borderId="0" xfId="2" applyNumberFormat="1" applyAlignment="1">
      <alignment horizontal="center"/>
    </xf>
    <xf numFmtId="49" fontId="2" fillId="0" borderId="0" xfId="2" applyNumberFormat="1" applyFont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14" fontId="0" fillId="0" borderId="0" xfId="0" applyNumberFormat="1" applyAlignment="1" applyProtection="1">
      <alignment vertical="center"/>
    </xf>
    <xf numFmtId="1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/>
    <xf numFmtId="14" fontId="0" fillId="2" borderId="0" xfId="0" applyNumberFormat="1" applyFill="1" applyAlignment="1" applyProtection="1">
      <alignment vertical="center"/>
    </xf>
    <xf numFmtId="1" fontId="8" fillId="2" borderId="0" xfId="0" applyNumberFormat="1" applyFont="1" applyFill="1" applyAlignment="1">
      <alignment horizontal="center"/>
    </xf>
    <xf numFmtId="0" fontId="7" fillId="2" borderId="0" xfId="0" applyFont="1" applyFill="1"/>
    <xf numFmtId="14" fontId="2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" fontId="2" fillId="2" borderId="0" xfId="1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14" fontId="2" fillId="2" borderId="0" xfId="2" applyNumberFormat="1" applyFill="1" applyAlignment="1">
      <alignment horizontal="center"/>
    </xf>
    <xf numFmtId="1" fontId="2" fillId="2" borderId="0" xfId="2" applyNumberFormat="1" applyFill="1" applyAlignment="1">
      <alignment horizontal="center"/>
    </xf>
    <xf numFmtId="0" fontId="2" fillId="2" borderId="0" xfId="2" applyFill="1"/>
    <xf numFmtId="164" fontId="2" fillId="2" borderId="0" xfId="2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2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Fill="1" applyAlignment="1">
      <alignment horizontal="right"/>
    </xf>
    <xf numFmtId="1" fontId="2" fillId="0" borderId="0" xfId="2" applyNumberFormat="1" applyFont="1" applyAlignment="1">
      <alignment horizontal="right"/>
    </xf>
    <xf numFmtId="0" fontId="2" fillId="0" borderId="0" xfId="0" applyNumberFormat="1" applyFont="1" applyAlignment="1"/>
    <xf numFmtId="0" fontId="2" fillId="0" borderId="0" xfId="1" applyNumberFormat="1" applyFont="1" applyAlignment="1"/>
    <xf numFmtId="1" fontId="2" fillId="0" borderId="0" xfId="0" applyNumberFormat="1" applyFont="1" applyAlignment="1"/>
    <xf numFmtId="1" fontId="2" fillId="0" borderId="0" xfId="2" applyNumberFormat="1" applyFont="1" applyAlignment="1">
      <alignment horizontal="left"/>
    </xf>
    <xf numFmtId="1" fontId="6" fillId="0" borderId="0" xfId="0" applyNumberFormat="1" applyFont="1" applyAlignment="1"/>
    <xf numFmtId="0" fontId="3" fillId="0" borderId="0" xfId="0" applyNumberFormat="1" applyFont="1" applyAlignment="1"/>
    <xf numFmtId="0" fontId="3" fillId="0" borderId="0" xfId="1" applyFont="1" applyAlignment="1"/>
    <xf numFmtId="0" fontId="3" fillId="0" borderId="0" xfId="1" applyFont="1" applyAlignment="1" applyProtection="1">
      <protection locked="0"/>
    </xf>
    <xf numFmtId="0" fontId="5" fillId="0" borderId="0" xfId="0" applyNumberFormat="1" applyFont="1" applyAlignment="1"/>
    <xf numFmtId="0" fontId="3" fillId="0" borderId="0" xfId="1" applyFont="1" applyFill="1" applyAlignment="1" applyProtection="1">
      <protection locked="0"/>
    </xf>
    <xf numFmtId="0" fontId="2" fillId="0" borderId="0" xfId="1" applyFont="1" applyAlignment="1" applyProtection="1">
      <protection locked="0"/>
    </xf>
    <xf numFmtId="0" fontId="3" fillId="0" borderId="0" xfId="0" applyFont="1"/>
    <xf numFmtId="1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49" fontId="3" fillId="0" borderId="0" xfId="0" applyNumberFormat="1" applyFont="1"/>
    <xf numFmtId="1" fontId="3" fillId="0" borderId="0" xfId="0" applyNumberFormat="1" applyFont="1"/>
  </cellXfs>
  <cellStyles count="4">
    <cellStyle name="Normal" xfId="0" builtinId="0"/>
    <cellStyle name="Normal 2" xfId="1"/>
    <cellStyle name="Normal 2 2" xfId="3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workbookViewId="0">
      <selection activeCell="R9" sqref="R9"/>
    </sheetView>
  </sheetViews>
  <sheetFormatPr defaultRowHeight="15" x14ac:dyDescent="0.25"/>
  <cols>
    <col min="1" max="1" width="27.85546875" style="149" customWidth="1"/>
    <col min="2" max="2" width="14.85546875" style="44" customWidth="1"/>
    <col min="3" max="3" width="11.5703125" style="46" customWidth="1"/>
    <col min="4" max="6" width="9.140625" style="149"/>
    <col min="7" max="7" width="13.140625" style="149" customWidth="1"/>
    <col min="8" max="8" width="12.85546875" style="149" customWidth="1"/>
    <col min="9" max="9" width="9.140625" style="149"/>
    <col min="10" max="10" width="9.140625" style="154"/>
    <col min="11" max="12" width="9.140625" style="151"/>
  </cols>
  <sheetData>
    <row r="1" spans="1:12" x14ac:dyDescent="0.25">
      <c r="A1" s="1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6" t="s">
        <v>12</v>
      </c>
      <c r="B2" s="7">
        <v>36030680101</v>
      </c>
      <c r="C2" s="8">
        <v>38732</v>
      </c>
      <c r="D2" s="9">
        <v>301</v>
      </c>
      <c r="E2" s="10">
        <v>-1</v>
      </c>
      <c r="F2" s="11">
        <v>2.5</v>
      </c>
      <c r="G2" s="10">
        <v>-1</v>
      </c>
      <c r="H2" s="10">
        <v>-1</v>
      </c>
      <c r="I2" s="9">
        <v>1</v>
      </c>
      <c r="J2" s="10">
        <v>653</v>
      </c>
      <c r="K2" s="151">
        <v>340</v>
      </c>
      <c r="L2" s="151">
        <v>340</v>
      </c>
    </row>
    <row r="3" spans="1:12" x14ac:dyDescent="0.25">
      <c r="A3" s="12" t="s">
        <v>12</v>
      </c>
      <c r="B3" s="13">
        <v>36030680101</v>
      </c>
      <c r="C3" s="14">
        <v>38770</v>
      </c>
      <c r="D3" s="15">
        <v>111</v>
      </c>
      <c r="E3" s="10">
        <v>-1</v>
      </c>
      <c r="F3" s="16">
        <v>4</v>
      </c>
      <c r="G3" s="10">
        <v>-1</v>
      </c>
      <c r="H3" s="10">
        <v>-1</v>
      </c>
      <c r="I3" s="15">
        <v>1</v>
      </c>
      <c r="J3" s="17">
        <v>412</v>
      </c>
      <c r="K3" s="151">
        <v>284</v>
      </c>
      <c r="L3" s="151">
        <v>284</v>
      </c>
    </row>
    <row r="4" spans="1:12" x14ac:dyDescent="0.25">
      <c r="A4" s="12" t="s">
        <v>12</v>
      </c>
      <c r="B4" s="13">
        <v>36030680101</v>
      </c>
      <c r="C4" s="14">
        <v>38770</v>
      </c>
      <c r="D4" s="15">
        <v>112</v>
      </c>
      <c r="E4" s="10">
        <v>-1</v>
      </c>
      <c r="F4" s="19">
        <v>-1</v>
      </c>
      <c r="G4" s="10">
        <v>-1</v>
      </c>
      <c r="H4" s="10">
        <v>-1</v>
      </c>
      <c r="I4" s="15">
        <v>1</v>
      </c>
      <c r="J4" s="17">
        <v>1330</v>
      </c>
      <c r="K4" s="151">
        <v>420</v>
      </c>
      <c r="L4" s="151">
        <v>420</v>
      </c>
    </row>
    <row r="5" spans="1:12" x14ac:dyDescent="0.25">
      <c r="A5" s="12" t="s">
        <v>12</v>
      </c>
      <c r="B5" s="13">
        <v>36030680101</v>
      </c>
      <c r="C5" s="14">
        <v>38840</v>
      </c>
      <c r="D5" s="15">
        <v>322</v>
      </c>
      <c r="E5" s="10">
        <v>-1</v>
      </c>
      <c r="F5" s="16">
        <v>3</v>
      </c>
      <c r="G5" s="10">
        <v>-1</v>
      </c>
      <c r="H5" s="10">
        <v>-1</v>
      </c>
      <c r="I5" s="15">
        <v>1</v>
      </c>
      <c r="J5" s="17">
        <v>2630</v>
      </c>
      <c r="K5" s="151">
        <v>543</v>
      </c>
      <c r="L5" s="151">
        <v>543</v>
      </c>
    </row>
    <row r="6" spans="1:12" x14ac:dyDescent="0.25">
      <c r="A6" s="12" t="s">
        <v>12</v>
      </c>
      <c r="B6" s="13">
        <v>36030680101</v>
      </c>
      <c r="C6" s="14">
        <v>38860</v>
      </c>
      <c r="D6" s="15">
        <v>201</v>
      </c>
      <c r="E6" s="10">
        <v>-1</v>
      </c>
      <c r="F6" s="16">
        <v>4</v>
      </c>
      <c r="G6" s="10">
        <v>-1</v>
      </c>
      <c r="H6" s="10">
        <v>-1</v>
      </c>
      <c r="I6" s="15">
        <v>1</v>
      </c>
      <c r="J6" s="17">
        <v>232</v>
      </c>
      <c r="K6" s="151">
        <v>235</v>
      </c>
      <c r="L6" s="151">
        <v>235</v>
      </c>
    </row>
    <row r="7" spans="1:12" x14ac:dyDescent="0.25">
      <c r="A7" s="12" t="s">
        <v>12</v>
      </c>
      <c r="B7" s="13">
        <v>36030680101</v>
      </c>
      <c r="C7" s="14">
        <v>38925</v>
      </c>
      <c r="D7" s="15">
        <v>322</v>
      </c>
      <c r="E7" s="10">
        <v>-1</v>
      </c>
      <c r="F7" s="16">
        <v>3.5</v>
      </c>
      <c r="G7" s="10">
        <v>-1</v>
      </c>
      <c r="H7" s="10">
        <v>-1</v>
      </c>
      <c r="I7" s="15">
        <v>1</v>
      </c>
      <c r="J7" s="17">
        <v>166</v>
      </c>
      <c r="K7" s="151">
        <v>200</v>
      </c>
      <c r="L7" s="151">
        <v>200</v>
      </c>
    </row>
    <row r="8" spans="1:12" x14ac:dyDescent="0.25">
      <c r="A8" s="12" t="s">
        <v>12</v>
      </c>
      <c r="B8" s="13">
        <v>36030680101</v>
      </c>
      <c r="C8" s="14">
        <v>39037</v>
      </c>
      <c r="D8" s="15">
        <v>201</v>
      </c>
      <c r="E8" s="10">
        <v>-1</v>
      </c>
      <c r="F8" s="16">
        <v>2.5</v>
      </c>
      <c r="G8" s="10">
        <v>-1</v>
      </c>
      <c r="H8" s="10">
        <v>-1</v>
      </c>
      <c r="I8" s="15">
        <v>1</v>
      </c>
      <c r="J8" s="17">
        <v>607</v>
      </c>
      <c r="K8" s="151">
        <v>325</v>
      </c>
      <c r="L8" s="151">
        <v>325</v>
      </c>
    </row>
    <row r="9" spans="1:12" x14ac:dyDescent="0.25">
      <c r="A9" s="6" t="s">
        <v>12</v>
      </c>
      <c r="B9" s="7">
        <v>36030680101</v>
      </c>
      <c r="C9" s="8">
        <v>39091</v>
      </c>
      <c r="D9" s="9">
        <v>301</v>
      </c>
      <c r="E9" s="10">
        <v>-1</v>
      </c>
      <c r="F9" s="11">
        <v>2.5</v>
      </c>
      <c r="G9" s="10">
        <v>-1</v>
      </c>
      <c r="H9" s="10">
        <v>-1</v>
      </c>
      <c r="I9" s="9">
        <v>1</v>
      </c>
      <c r="J9" s="10">
        <v>621</v>
      </c>
      <c r="K9" s="151">
        <v>320</v>
      </c>
      <c r="L9" s="151">
        <v>320</v>
      </c>
    </row>
    <row r="10" spans="1:12" x14ac:dyDescent="0.25">
      <c r="A10" s="6" t="s">
        <v>12</v>
      </c>
      <c r="B10" s="7">
        <v>36030680101</v>
      </c>
      <c r="C10" s="8">
        <v>39160</v>
      </c>
      <c r="D10" s="9">
        <v>322</v>
      </c>
      <c r="E10" s="10">
        <v>-1</v>
      </c>
      <c r="F10" s="11">
        <v>3.5</v>
      </c>
      <c r="G10" s="10">
        <v>-1</v>
      </c>
      <c r="H10" s="10">
        <v>-1</v>
      </c>
      <c r="I10" s="9">
        <v>1</v>
      </c>
      <c r="J10" s="10">
        <v>3407</v>
      </c>
      <c r="K10" s="151">
        <v>535</v>
      </c>
      <c r="L10" s="151">
        <v>535</v>
      </c>
    </row>
    <row r="11" spans="1:12" x14ac:dyDescent="0.25">
      <c r="A11" s="6" t="s">
        <v>12</v>
      </c>
      <c r="B11" s="7">
        <v>36030680101</v>
      </c>
      <c r="C11" s="8">
        <v>39197</v>
      </c>
      <c r="D11" s="9">
        <v>301</v>
      </c>
      <c r="E11" s="10">
        <v>-1</v>
      </c>
      <c r="F11" s="11">
        <v>4</v>
      </c>
      <c r="G11" s="10">
        <v>-1</v>
      </c>
      <c r="H11" s="10">
        <v>-1</v>
      </c>
      <c r="I11" s="9">
        <v>1</v>
      </c>
      <c r="J11" s="10">
        <v>440</v>
      </c>
      <c r="K11" s="151">
        <v>288</v>
      </c>
      <c r="L11" s="151">
        <v>288</v>
      </c>
    </row>
    <row r="12" spans="1:12" x14ac:dyDescent="0.25">
      <c r="A12" s="6" t="s">
        <v>12</v>
      </c>
      <c r="B12" s="7">
        <v>36030680101</v>
      </c>
      <c r="C12" s="8">
        <v>39198</v>
      </c>
      <c r="D12" s="9">
        <v>321</v>
      </c>
      <c r="E12" s="10">
        <v>-1</v>
      </c>
      <c r="F12" s="11">
        <v>3.5</v>
      </c>
      <c r="G12" s="10">
        <v>-1</v>
      </c>
      <c r="H12" s="10">
        <v>-1</v>
      </c>
      <c r="I12" s="9">
        <v>2</v>
      </c>
      <c r="J12" s="10">
        <v>789</v>
      </c>
      <c r="K12" s="151">
        <v>231</v>
      </c>
      <c r="L12" s="151">
        <v>311</v>
      </c>
    </row>
    <row r="13" spans="1:12" x14ac:dyDescent="0.25">
      <c r="A13" s="6" t="s">
        <v>12</v>
      </c>
      <c r="B13" s="7">
        <v>36030680101</v>
      </c>
      <c r="C13" s="8">
        <v>39289</v>
      </c>
      <c r="D13" s="9">
        <v>322</v>
      </c>
      <c r="E13" s="10">
        <v>-1</v>
      </c>
      <c r="F13" s="11">
        <v>4</v>
      </c>
      <c r="G13" s="10">
        <v>-1</v>
      </c>
      <c r="H13" s="10">
        <v>-1</v>
      </c>
      <c r="I13" s="9">
        <v>1</v>
      </c>
      <c r="J13" s="10">
        <v>235</v>
      </c>
      <c r="K13" s="151">
        <v>235</v>
      </c>
      <c r="L13" s="151">
        <v>235</v>
      </c>
    </row>
    <row r="14" spans="1:12" x14ac:dyDescent="0.25">
      <c r="A14" s="6" t="s">
        <v>12</v>
      </c>
      <c r="B14" s="7">
        <v>36030680101</v>
      </c>
      <c r="C14" s="8">
        <v>39352</v>
      </c>
      <c r="D14" s="9">
        <v>321</v>
      </c>
      <c r="E14" s="10">
        <v>-1</v>
      </c>
      <c r="F14" s="11">
        <v>2</v>
      </c>
      <c r="G14" s="10">
        <v>-1</v>
      </c>
      <c r="H14" s="10">
        <v>-1</v>
      </c>
      <c r="I14" s="9">
        <v>1</v>
      </c>
      <c r="J14" s="10">
        <v>1554</v>
      </c>
      <c r="K14" s="151">
        <v>408</v>
      </c>
      <c r="L14" s="151">
        <v>408</v>
      </c>
    </row>
    <row r="15" spans="1:12" x14ac:dyDescent="0.25">
      <c r="A15" s="6" t="s">
        <v>12</v>
      </c>
      <c r="B15" s="7">
        <v>36030680101</v>
      </c>
      <c r="C15" s="8">
        <v>39412</v>
      </c>
      <c r="D15" s="9">
        <v>302</v>
      </c>
      <c r="E15" s="10">
        <v>-1</v>
      </c>
      <c r="F15" s="11">
        <v>2</v>
      </c>
      <c r="G15" s="10">
        <v>-1</v>
      </c>
      <c r="H15" s="10">
        <v>-1</v>
      </c>
      <c r="I15" s="9">
        <v>1</v>
      </c>
      <c r="J15" s="10">
        <v>1849</v>
      </c>
      <c r="K15" s="151">
        <v>466</v>
      </c>
      <c r="L15" s="151">
        <v>466</v>
      </c>
    </row>
    <row r="16" spans="1:12" x14ac:dyDescent="0.25">
      <c r="A16" s="6" t="s">
        <v>12</v>
      </c>
      <c r="B16" s="7">
        <v>36030680101</v>
      </c>
      <c r="C16" s="8">
        <v>39428</v>
      </c>
      <c r="D16" s="9">
        <v>322</v>
      </c>
      <c r="E16" s="10">
        <v>-1</v>
      </c>
      <c r="F16" s="11">
        <v>3.5</v>
      </c>
      <c r="G16" s="10">
        <v>-1</v>
      </c>
      <c r="H16" s="10">
        <v>-1</v>
      </c>
      <c r="I16" s="9">
        <v>2</v>
      </c>
      <c r="J16" s="10">
        <v>2021</v>
      </c>
      <c r="K16" s="151">
        <v>372</v>
      </c>
      <c r="L16" s="151">
        <v>400</v>
      </c>
    </row>
    <row r="17" spans="1:12" x14ac:dyDescent="0.25">
      <c r="A17" s="6" t="s">
        <v>12</v>
      </c>
      <c r="B17" s="7">
        <v>36030680101</v>
      </c>
      <c r="C17" s="8">
        <v>39437</v>
      </c>
      <c r="D17" s="9">
        <v>201</v>
      </c>
      <c r="E17" s="10">
        <v>-1</v>
      </c>
      <c r="F17" s="11">
        <v>4</v>
      </c>
      <c r="G17" s="10">
        <v>-1</v>
      </c>
      <c r="H17" s="10">
        <v>-1</v>
      </c>
      <c r="I17" s="9">
        <v>1</v>
      </c>
      <c r="J17" s="10">
        <v>427</v>
      </c>
      <c r="K17" s="151">
        <v>334</v>
      </c>
      <c r="L17" s="151">
        <v>334</v>
      </c>
    </row>
    <row r="18" spans="1:12" x14ac:dyDescent="0.25">
      <c r="A18" s="20" t="s">
        <v>12</v>
      </c>
      <c r="B18" s="21">
        <v>36030680101</v>
      </c>
      <c r="C18" s="8">
        <v>39464</v>
      </c>
      <c r="D18" s="9">
        <v>112</v>
      </c>
      <c r="E18" s="9">
        <v>-1</v>
      </c>
      <c r="F18" s="11">
        <v>4</v>
      </c>
      <c r="G18" s="9">
        <v>-1</v>
      </c>
      <c r="H18" s="10">
        <v>-1</v>
      </c>
      <c r="I18" s="9">
        <v>1</v>
      </c>
      <c r="J18" s="10">
        <v>1175</v>
      </c>
      <c r="K18" s="151">
        <v>409</v>
      </c>
      <c r="L18" s="151">
        <v>409</v>
      </c>
    </row>
    <row r="19" spans="1:12" x14ac:dyDescent="0.25">
      <c r="A19" s="20" t="s">
        <v>12</v>
      </c>
      <c r="B19" s="21">
        <v>36030680101</v>
      </c>
      <c r="C19" s="8">
        <v>39520</v>
      </c>
      <c r="D19" s="9">
        <v>321</v>
      </c>
      <c r="E19" s="9">
        <v>-1</v>
      </c>
      <c r="F19" s="11">
        <v>4</v>
      </c>
      <c r="G19" s="9">
        <v>-1</v>
      </c>
      <c r="H19" s="10">
        <v>-1</v>
      </c>
      <c r="I19" s="9">
        <v>1</v>
      </c>
      <c r="J19" s="10">
        <v>729</v>
      </c>
      <c r="K19" s="151">
        <v>349</v>
      </c>
      <c r="L19" s="151">
        <v>349</v>
      </c>
    </row>
    <row r="20" spans="1:12" x14ac:dyDescent="0.25">
      <c r="A20" s="20" t="s">
        <v>12</v>
      </c>
      <c r="B20" s="21">
        <v>36030680101</v>
      </c>
      <c r="C20" s="8">
        <v>39547</v>
      </c>
      <c r="D20" s="9">
        <v>301</v>
      </c>
      <c r="E20" s="9">
        <v>-1</v>
      </c>
      <c r="F20" s="11">
        <v>4</v>
      </c>
      <c r="G20" s="9">
        <v>-1</v>
      </c>
      <c r="H20" s="10">
        <v>-1</v>
      </c>
      <c r="I20" s="9">
        <v>1</v>
      </c>
      <c r="J20" s="10">
        <v>740</v>
      </c>
      <c r="K20" s="151">
        <v>360</v>
      </c>
      <c r="L20" s="151">
        <v>360</v>
      </c>
    </row>
    <row r="21" spans="1:12" x14ac:dyDescent="0.25">
      <c r="A21" s="20" t="s">
        <v>12</v>
      </c>
      <c r="B21" s="21">
        <v>36030680101</v>
      </c>
      <c r="C21" s="8">
        <v>39553</v>
      </c>
      <c r="D21" s="9">
        <v>322</v>
      </c>
      <c r="E21" s="9">
        <v>-1</v>
      </c>
      <c r="F21" s="11">
        <v>2</v>
      </c>
      <c r="G21" s="9">
        <v>-1</v>
      </c>
      <c r="H21" s="10">
        <v>-1</v>
      </c>
      <c r="I21" s="9">
        <v>1</v>
      </c>
      <c r="J21" s="10">
        <v>2178</v>
      </c>
      <c r="K21" s="151">
        <v>478</v>
      </c>
      <c r="L21" s="151">
        <v>478</v>
      </c>
    </row>
    <row r="22" spans="1:12" x14ac:dyDescent="0.25">
      <c r="A22" s="20" t="s">
        <v>12</v>
      </c>
      <c r="B22" s="21">
        <v>36030680101</v>
      </c>
      <c r="C22" s="8">
        <v>39554</v>
      </c>
      <c r="D22" s="9">
        <v>112</v>
      </c>
      <c r="E22" s="9">
        <v>-1</v>
      </c>
      <c r="F22" s="11">
        <v>4</v>
      </c>
      <c r="G22" s="9">
        <v>-1</v>
      </c>
      <c r="H22" s="10">
        <v>-1</v>
      </c>
      <c r="I22" s="9">
        <v>2</v>
      </c>
      <c r="J22" s="10">
        <v>625</v>
      </c>
      <c r="K22" s="151">
        <v>260</v>
      </c>
      <c r="L22" s="151">
        <v>274</v>
      </c>
    </row>
    <row r="23" spans="1:12" x14ac:dyDescent="0.25">
      <c r="A23" s="22" t="s">
        <v>12</v>
      </c>
      <c r="B23" s="23">
        <v>36030680101</v>
      </c>
      <c r="C23" s="24">
        <v>39622</v>
      </c>
      <c r="D23" s="15">
        <v>113</v>
      </c>
      <c r="E23" s="15">
        <v>8</v>
      </c>
      <c r="F23" s="25">
        <v>2.5</v>
      </c>
      <c r="G23" s="9">
        <v>-1</v>
      </c>
      <c r="H23" s="10">
        <v>-1</v>
      </c>
      <c r="I23" s="15">
        <v>1</v>
      </c>
      <c r="J23" s="17">
        <v>118</v>
      </c>
      <c r="K23" s="151">
        <v>177</v>
      </c>
      <c r="L23" s="151">
        <v>177</v>
      </c>
    </row>
    <row r="24" spans="1:12" x14ac:dyDescent="0.25">
      <c r="A24" s="20" t="s">
        <v>12</v>
      </c>
      <c r="B24" s="21">
        <v>36030680101</v>
      </c>
      <c r="C24" s="8">
        <v>39646</v>
      </c>
      <c r="D24" s="15">
        <v>101</v>
      </c>
      <c r="E24" s="9">
        <v>13</v>
      </c>
      <c r="F24" s="11">
        <v>3.5</v>
      </c>
      <c r="G24" s="9">
        <v>-1</v>
      </c>
      <c r="H24" s="10">
        <v>-1</v>
      </c>
      <c r="I24" s="9">
        <v>1</v>
      </c>
      <c r="J24" s="10">
        <v>1363</v>
      </c>
      <c r="K24" s="151">
        <v>427</v>
      </c>
      <c r="L24" s="151">
        <v>427</v>
      </c>
    </row>
    <row r="25" spans="1:12" x14ac:dyDescent="0.25">
      <c r="A25" s="20" t="s">
        <v>12</v>
      </c>
      <c r="B25" s="21">
        <v>36030680101</v>
      </c>
      <c r="C25" s="8">
        <v>39681</v>
      </c>
      <c r="D25" s="15">
        <v>101</v>
      </c>
      <c r="E25" s="9">
        <v>2</v>
      </c>
      <c r="F25" s="11">
        <v>2.5</v>
      </c>
      <c r="G25" s="9">
        <v>-1</v>
      </c>
      <c r="H25" s="10">
        <v>-1</v>
      </c>
      <c r="I25" s="9">
        <v>1</v>
      </c>
      <c r="J25" s="10">
        <v>160</v>
      </c>
      <c r="K25" s="151">
        <v>198</v>
      </c>
      <c r="L25" s="151">
        <v>198</v>
      </c>
    </row>
    <row r="26" spans="1:12" x14ac:dyDescent="0.25">
      <c r="A26" s="22" t="s">
        <v>12</v>
      </c>
      <c r="B26" s="23">
        <v>36030680101</v>
      </c>
      <c r="C26" s="8">
        <v>39681</v>
      </c>
      <c r="D26" s="15">
        <v>101</v>
      </c>
      <c r="E26" s="9">
        <v>2</v>
      </c>
      <c r="F26" s="11">
        <v>3.5</v>
      </c>
      <c r="G26" s="9">
        <v>-1</v>
      </c>
      <c r="H26" s="10">
        <v>-1</v>
      </c>
      <c r="I26" s="9">
        <v>1</v>
      </c>
      <c r="J26" s="10">
        <v>267</v>
      </c>
      <c r="K26" s="151">
        <v>235</v>
      </c>
      <c r="L26" s="151">
        <v>235</v>
      </c>
    </row>
    <row r="27" spans="1:12" x14ac:dyDescent="0.25">
      <c r="A27" s="20" t="s">
        <v>12</v>
      </c>
      <c r="B27" s="21">
        <v>36030680101</v>
      </c>
      <c r="C27" s="8">
        <v>39708</v>
      </c>
      <c r="D27" s="15">
        <v>111</v>
      </c>
      <c r="E27" s="9">
        <v>-1</v>
      </c>
      <c r="F27" s="11">
        <v>2.5</v>
      </c>
      <c r="G27" s="9">
        <v>-1</v>
      </c>
      <c r="H27" s="10">
        <v>-1</v>
      </c>
      <c r="I27" s="9">
        <v>1</v>
      </c>
      <c r="J27" s="10">
        <v>539</v>
      </c>
      <c r="K27" s="151">
        <v>307</v>
      </c>
      <c r="L27" s="151">
        <v>307</v>
      </c>
    </row>
    <row r="28" spans="1:12" x14ac:dyDescent="0.25">
      <c r="A28" s="22" t="s">
        <v>12</v>
      </c>
      <c r="B28" s="21">
        <v>36030680101</v>
      </c>
      <c r="C28" s="8">
        <v>39790</v>
      </c>
      <c r="D28" s="15">
        <v>113</v>
      </c>
      <c r="E28" s="9">
        <v>9</v>
      </c>
      <c r="F28" s="11">
        <v>2</v>
      </c>
      <c r="G28" s="9">
        <v>-1</v>
      </c>
      <c r="H28" s="9">
        <v>-1</v>
      </c>
      <c r="I28" s="9">
        <v>1</v>
      </c>
      <c r="J28" s="10">
        <v>1498</v>
      </c>
      <c r="K28" s="151">
        <v>456</v>
      </c>
      <c r="L28" s="151">
        <v>456</v>
      </c>
    </row>
    <row r="29" spans="1:12" x14ac:dyDescent="0.25">
      <c r="A29" s="22" t="s">
        <v>12</v>
      </c>
      <c r="B29" s="21">
        <v>36030680101</v>
      </c>
      <c r="C29" s="8">
        <v>39790</v>
      </c>
      <c r="D29" s="15">
        <v>113</v>
      </c>
      <c r="E29" s="9">
        <v>9</v>
      </c>
      <c r="F29" s="11">
        <v>2.5</v>
      </c>
      <c r="G29" s="9">
        <v>-1</v>
      </c>
      <c r="H29" s="9">
        <v>-1</v>
      </c>
      <c r="I29" s="9">
        <v>2</v>
      </c>
      <c r="J29" s="10">
        <v>2874</v>
      </c>
      <c r="K29" s="151">
        <v>416</v>
      </c>
      <c r="L29" s="151">
        <v>458</v>
      </c>
    </row>
    <row r="30" spans="1:12" x14ac:dyDescent="0.25">
      <c r="A30" s="20" t="s">
        <v>12</v>
      </c>
      <c r="B30" s="21">
        <v>36030680101</v>
      </c>
      <c r="C30" s="8">
        <v>39862</v>
      </c>
      <c r="D30" s="9">
        <v>303</v>
      </c>
      <c r="E30" s="10">
        <v>2</v>
      </c>
      <c r="F30" s="11">
        <v>2.5</v>
      </c>
      <c r="G30" s="10">
        <v>-1</v>
      </c>
      <c r="H30" s="9">
        <v>-1</v>
      </c>
      <c r="I30" s="9">
        <v>1</v>
      </c>
      <c r="J30" s="10">
        <v>1086</v>
      </c>
      <c r="K30" s="151">
        <v>401</v>
      </c>
      <c r="L30" s="151">
        <v>401</v>
      </c>
    </row>
    <row r="31" spans="1:12" x14ac:dyDescent="0.25">
      <c r="A31" s="20" t="s">
        <v>12</v>
      </c>
      <c r="B31" s="21">
        <v>36030680101</v>
      </c>
      <c r="C31" s="8">
        <v>39862</v>
      </c>
      <c r="D31" s="9">
        <v>303</v>
      </c>
      <c r="E31" s="10">
        <v>2</v>
      </c>
      <c r="F31" s="11">
        <v>4</v>
      </c>
      <c r="G31" s="10">
        <v>-1</v>
      </c>
      <c r="H31" s="9">
        <v>-1</v>
      </c>
      <c r="I31" s="9">
        <v>1</v>
      </c>
      <c r="J31" s="10">
        <v>1701</v>
      </c>
      <c r="K31" s="151">
        <v>455</v>
      </c>
      <c r="L31" s="151">
        <v>455</v>
      </c>
    </row>
    <row r="32" spans="1:12" x14ac:dyDescent="0.25">
      <c r="A32" s="20" t="s">
        <v>12</v>
      </c>
      <c r="B32" s="26">
        <v>36030680101</v>
      </c>
      <c r="C32" s="8">
        <v>39882</v>
      </c>
      <c r="D32" s="9">
        <v>322</v>
      </c>
      <c r="E32" s="9">
        <v>-1</v>
      </c>
      <c r="F32" s="11">
        <v>4</v>
      </c>
      <c r="G32" s="10">
        <v>-1</v>
      </c>
      <c r="H32" s="9">
        <v>-1</v>
      </c>
      <c r="I32" s="9">
        <v>2</v>
      </c>
      <c r="J32" s="10">
        <v>3487</v>
      </c>
      <c r="K32" s="151">
        <v>443</v>
      </c>
      <c r="L32" s="151">
        <v>459</v>
      </c>
    </row>
    <row r="33" spans="1:12" x14ac:dyDescent="0.25">
      <c r="A33" s="20" t="s">
        <v>12</v>
      </c>
      <c r="B33" s="26">
        <v>36030680101</v>
      </c>
      <c r="C33" s="8">
        <v>39912</v>
      </c>
      <c r="D33" s="9">
        <v>112</v>
      </c>
      <c r="E33" s="9">
        <v>-1</v>
      </c>
      <c r="F33" s="11">
        <v>3.5</v>
      </c>
      <c r="G33" s="10">
        <v>-1</v>
      </c>
      <c r="H33" s="9">
        <v>-1</v>
      </c>
      <c r="I33" s="9">
        <v>1</v>
      </c>
      <c r="J33" s="10">
        <v>527</v>
      </c>
      <c r="K33" s="151">
        <v>315</v>
      </c>
      <c r="L33" s="151">
        <v>315</v>
      </c>
    </row>
    <row r="34" spans="1:12" x14ac:dyDescent="0.25">
      <c r="A34" s="20" t="s">
        <v>12</v>
      </c>
      <c r="B34" s="26">
        <v>36030680101</v>
      </c>
      <c r="C34" s="8">
        <v>39912</v>
      </c>
      <c r="D34" s="9">
        <v>112</v>
      </c>
      <c r="E34" s="9">
        <v>-1</v>
      </c>
      <c r="F34" s="11">
        <v>4</v>
      </c>
      <c r="G34" s="10">
        <v>-1</v>
      </c>
      <c r="H34" s="9">
        <v>-1</v>
      </c>
      <c r="I34" s="9">
        <v>1</v>
      </c>
      <c r="J34" s="10">
        <v>592</v>
      </c>
      <c r="K34" s="151">
        <v>327</v>
      </c>
      <c r="L34" s="151">
        <v>327</v>
      </c>
    </row>
    <row r="35" spans="1:12" x14ac:dyDescent="0.25">
      <c r="A35" s="20" t="s">
        <v>12</v>
      </c>
      <c r="B35" s="21">
        <v>36030680101</v>
      </c>
      <c r="C35" s="8">
        <v>39989</v>
      </c>
      <c r="D35" s="9">
        <v>101</v>
      </c>
      <c r="E35" s="10">
        <v>9</v>
      </c>
      <c r="F35" s="11">
        <v>4</v>
      </c>
      <c r="G35" s="10">
        <v>-1</v>
      </c>
      <c r="H35" s="9">
        <v>-1</v>
      </c>
      <c r="I35" s="9">
        <v>1</v>
      </c>
      <c r="J35" s="10">
        <v>401</v>
      </c>
      <c r="K35" s="152">
        <v>280</v>
      </c>
      <c r="L35" s="152">
        <v>280</v>
      </c>
    </row>
    <row r="36" spans="1:12" x14ac:dyDescent="0.25">
      <c r="A36" s="20" t="s">
        <v>12</v>
      </c>
      <c r="B36" s="21">
        <v>36030680101</v>
      </c>
      <c r="C36" s="8">
        <v>40011</v>
      </c>
      <c r="D36" s="9">
        <v>303</v>
      </c>
      <c r="E36" s="10">
        <v>20</v>
      </c>
      <c r="F36" s="11">
        <v>2.5</v>
      </c>
      <c r="G36" s="10">
        <v>-1</v>
      </c>
      <c r="H36" s="9">
        <v>-1</v>
      </c>
      <c r="I36" s="9">
        <v>1</v>
      </c>
      <c r="J36" s="10">
        <v>122</v>
      </c>
      <c r="K36" s="151">
        <v>190</v>
      </c>
      <c r="L36" s="151">
        <v>190</v>
      </c>
    </row>
    <row r="37" spans="1:12" x14ac:dyDescent="0.25">
      <c r="A37" s="20" t="s">
        <v>12</v>
      </c>
      <c r="B37" s="21">
        <v>36030680101</v>
      </c>
      <c r="C37" s="8">
        <v>40052</v>
      </c>
      <c r="D37" s="9">
        <v>113</v>
      </c>
      <c r="E37" s="10">
        <v>15</v>
      </c>
      <c r="F37" s="11">
        <v>4</v>
      </c>
      <c r="G37" s="10">
        <v>-1</v>
      </c>
      <c r="H37" s="9">
        <v>-1</v>
      </c>
      <c r="I37" s="9">
        <v>1</v>
      </c>
      <c r="J37" s="10">
        <v>710</v>
      </c>
      <c r="K37" s="151">
        <v>343</v>
      </c>
      <c r="L37" s="151">
        <v>343</v>
      </c>
    </row>
    <row r="38" spans="1:12" x14ac:dyDescent="0.25">
      <c r="A38" s="20" t="s">
        <v>12</v>
      </c>
      <c r="B38" s="21">
        <v>36030680101</v>
      </c>
      <c r="C38" s="8">
        <v>40078</v>
      </c>
      <c r="D38" s="9">
        <v>223</v>
      </c>
      <c r="E38" s="10">
        <v>14</v>
      </c>
      <c r="F38" s="11">
        <v>3.5</v>
      </c>
      <c r="G38" s="10">
        <v>-1</v>
      </c>
      <c r="H38" s="9">
        <v>-1</v>
      </c>
      <c r="I38" s="9">
        <v>1</v>
      </c>
      <c r="J38" s="10">
        <v>2090</v>
      </c>
      <c r="K38" s="151">
        <v>505</v>
      </c>
      <c r="L38" s="151">
        <v>505</v>
      </c>
    </row>
    <row r="39" spans="1:12" x14ac:dyDescent="0.25">
      <c r="A39" s="20" t="s">
        <v>12</v>
      </c>
      <c r="B39" s="21">
        <v>36030680101</v>
      </c>
      <c r="C39" s="8">
        <v>40078</v>
      </c>
      <c r="D39" s="9">
        <v>223</v>
      </c>
      <c r="E39" s="10">
        <v>14</v>
      </c>
      <c r="F39" s="11">
        <v>4</v>
      </c>
      <c r="G39" s="10">
        <v>-1</v>
      </c>
      <c r="H39" s="9">
        <v>-1</v>
      </c>
      <c r="I39" s="9">
        <v>1</v>
      </c>
      <c r="J39" s="10">
        <v>760</v>
      </c>
      <c r="K39" s="151">
        <v>354</v>
      </c>
      <c r="L39" s="151">
        <v>354</v>
      </c>
    </row>
    <row r="40" spans="1:12" x14ac:dyDescent="0.25">
      <c r="A40" s="27" t="s">
        <v>12</v>
      </c>
      <c r="B40" s="26">
        <v>36030680101</v>
      </c>
      <c r="C40" s="8">
        <v>40080</v>
      </c>
      <c r="D40" s="9">
        <v>321</v>
      </c>
      <c r="E40" s="9">
        <v>-1</v>
      </c>
      <c r="F40" s="11">
        <v>3.5</v>
      </c>
      <c r="G40" s="10">
        <v>-1</v>
      </c>
      <c r="H40" s="9">
        <v>-1</v>
      </c>
      <c r="I40" s="9">
        <v>1</v>
      </c>
      <c r="J40" s="10">
        <v>169</v>
      </c>
      <c r="K40" s="151">
        <v>208</v>
      </c>
      <c r="L40" s="151">
        <v>208</v>
      </c>
    </row>
    <row r="41" spans="1:12" x14ac:dyDescent="0.25">
      <c r="A41" s="27" t="s">
        <v>12</v>
      </c>
      <c r="B41" s="26">
        <v>36030680101</v>
      </c>
      <c r="C41" s="8">
        <v>40094</v>
      </c>
      <c r="D41" s="9">
        <v>111</v>
      </c>
      <c r="E41" s="9">
        <v>-1</v>
      </c>
      <c r="F41" s="11">
        <v>3.5</v>
      </c>
      <c r="G41" s="10">
        <v>-1</v>
      </c>
      <c r="H41" s="9">
        <v>-1</v>
      </c>
      <c r="I41" s="9">
        <v>2</v>
      </c>
      <c r="J41" s="10">
        <v>430</v>
      </c>
      <c r="K41" s="151">
        <v>212</v>
      </c>
      <c r="L41" s="151">
        <v>255</v>
      </c>
    </row>
    <row r="42" spans="1:12" x14ac:dyDescent="0.25">
      <c r="A42" s="20" t="s">
        <v>12</v>
      </c>
      <c r="B42" s="26">
        <v>36030680101</v>
      </c>
      <c r="C42" s="8">
        <v>40102</v>
      </c>
      <c r="D42" s="9">
        <v>303</v>
      </c>
      <c r="E42" s="10">
        <v>20</v>
      </c>
      <c r="F42" s="11">
        <v>4</v>
      </c>
      <c r="G42" s="10">
        <v>-1</v>
      </c>
      <c r="H42" s="9">
        <v>-1</v>
      </c>
      <c r="I42" s="9">
        <v>4</v>
      </c>
      <c r="J42" s="10">
        <v>1804</v>
      </c>
      <c r="K42" s="151">
        <v>231</v>
      </c>
      <c r="L42" s="151">
        <v>361</v>
      </c>
    </row>
    <row r="43" spans="1:12" x14ac:dyDescent="0.25">
      <c r="A43" s="20" t="s">
        <v>12</v>
      </c>
      <c r="B43" s="26">
        <v>36030680101</v>
      </c>
      <c r="C43" s="8">
        <v>40106</v>
      </c>
      <c r="D43" s="9">
        <v>101</v>
      </c>
      <c r="E43" s="10">
        <v>9</v>
      </c>
      <c r="F43" s="11">
        <v>2.5</v>
      </c>
      <c r="G43" s="10">
        <v>-1</v>
      </c>
      <c r="H43" s="9">
        <v>-1</v>
      </c>
      <c r="I43" s="9">
        <v>1</v>
      </c>
      <c r="J43" s="10">
        <v>1169</v>
      </c>
      <c r="K43" s="151">
        <v>404</v>
      </c>
      <c r="L43" s="151">
        <v>404</v>
      </c>
    </row>
    <row r="44" spans="1:12" x14ac:dyDescent="0.25">
      <c r="A44" s="27" t="s">
        <v>12</v>
      </c>
      <c r="B44" s="26">
        <v>36030680101</v>
      </c>
      <c r="C44" s="8">
        <v>40130</v>
      </c>
      <c r="D44" s="9">
        <v>322</v>
      </c>
      <c r="E44" s="9">
        <v>-1</v>
      </c>
      <c r="F44" s="11">
        <v>4</v>
      </c>
      <c r="G44" s="10">
        <v>-1</v>
      </c>
      <c r="H44" s="9">
        <v>-1</v>
      </c>
      <c r="I44" s="9">
        <v>2</v>
      </c>
      <c r="J44" s="10">
        <v>513</v>
      </c>
      <c r="K44" s="151">
        <v>223</v>
      </c>
      <c r="L44" s="151">
        <v>252</v>
      </c>
    </row>
    <row r="45" spans="1:12" x14ac:dyDescent="0.25">
      <c r="A45" s="20" t="s">
        <v>12</v>
      </c>
      <c r="B45" s="21">
        <v>36030680101</v>
      </c>
      <c r="C45" s="8">
        <v>40155</v>
      </c>
      <c r="D45" s="9">
        <v>101</v>
      </c>
      <c r="E45" s="10">
        <v>14</v>
      </c>
      <c r="F45" s="11">
        <v>4</v>
      </c>
      <c r="G45" s="10">
        <v>-1</v>
      </c>
      <c r="H45" s="9">
        <v>-1</v>
      </c>
      <c r="I45" s="9">
        <v>1</v>
      </c>
      <c r="J45" s="10">
        <v>2416</v>
      </c>
      <c r="K45" s="151">
        <v>505</v>
      </c>
      <c r="L45" s="151">
        <v>505</v>
      </c>
    </row>
    <row r="46" spans="1:12" x14ac:dyDescent="0.25">
      <c r="A46" s="27" t="s">
        <v>12</v>
      </c>
      <c r="B46" s="26">
        <v>36030680101</v>
      </c>
      <c r="C46" s="8">
        <v>40198</v>
      </c>
      <c r="D46" s="9">
        <v>303</v>
      </c>
      <c r="E46" s="10">
        <v>17</v>
      </c>
      <c r="F46" s="11">
        <v>4</v>
      </c>
      <c r="G46" s="28">
        <v>-1</v>
      </c>
      <c r="H46" s="28">
        <v>-1</v>
      </c>
      <c r="I46" s="9">
        <v>2</v>
      </c>
      <c r="J46" s="10">
        <v>566</v>
      </c>
      <c r="K46" s="151">
        <v>238</v>
      </c>
      <c r="L46" s="151">
        <v>272</v>
      </c>
    </row>
    <row r="47" spans="1:12" x14ac:dyDescent="0.25">
      <c r="A47" s="27" t="s">
        <v>12</v>
      </c>
      <c r="B47" s="26">
        <v>36030680101</v>
      </c>
      <c r="C47" s="8">
        <v>40231</v>
      </c>
      <c r="D47" s="9">
        <v>303</v>
      </c>
      <c r="E47" s="10">
        <v>27</v>
      </c>
      <c r="F47" s="11">
        <v>2</v>
      </c>
      <c r="G47" s="28">
        <v>-1</v>
      </c>
      <c r="H47" s="28">
        <v>-1</v>
      </c>
      <c r="I47" s="9">
        <v>2</v>
      </c>
      <c r="J47" s="10">
        <v>2971</v>
      </c>
      <c r="K47" s="151">
        <v>356</v>
      </c>
      <c r="L47" s="151">
        <v>467</v>
      </c>
    </row>
    <row r="48" spans="1:12" x14ac:dyDescent="0.25">
      <c r="A48" s="27" t="s">
        <v>12</v>
      </c>
      <c r="B48" s="26">
        <v>36030680101</v>
      </c>
      <c r="C48" s="8">
        <v>40232</v>
      </c>
      <c r="D48" s="9">
        <v>101</v>
      </c>
      <c r="E48" s="10">
        <v>17</v>
      </c>
      <c r="F48" s="11">
        <v>3.5</v>
      </c>
      <c r="G48" s="28">
        <v>-1</v>
      </c>
      <c r="H48" s="28">
        <v>-1</v>
      </c>
      <c r="I48" s="9">
        <v>1</v>
      </c>
      <c r="J48" s="10">
        <v>1371</v>
      </c>
      <c r="K48" s="151">
        <v>435</v>
      </c>
      <c r="L48" s="151">
        <v>435</v>
      </c>
    </row>
    <row r="49" spans="1:12" x14ac:dyDescent="0.25">
      <c r="A49" s="27" t="s">
        <v>12</v>
      </c>
      <c r="B49" s="26">
        <v>36030680101</v>
      </c>
      <c r="C49" s="8">
        <v>40232</v>
      </c>
      <c r="D49" s="9">
        <v>113</v>
      </c>
      <c r="E49" s="10">
        <v>22</v>
      </c>
      <c r="F49" s="11">
        <v>2.5</v>
      </c>
      <c r="G49" s="28">
        <v>-1</v>
      </c>
      <c r="H49" s="28">
        <v>-1</v>
      </c>
      <c r="I49" s="9">
        <v>2</v>
      </c>
      <c r="J49" s="10">
        <v>2802</v>
      </c>
      <c r="K49" s="151">
        <v>388</v>
      </c>
      <c r="L49" s="151">
        <v>474</v>
      </c>
    </row>
    <row r="50" spans="1:12" x14ac:dyDescent="0.25">
      <c r="A50" s="27" t="s">
        <v>12</v>
      </c>
      <c r="B50" s="26">
        <v>36030680101</v>
      </c>
      <c r="C50" s="8">
        <v>40248</v>
      </c>
      <c r="D50" s="9">
        <v>303</v>
      </c>
      <c r="E50" s="10">
        <v>10</v>
      </c>
      <c r="F50" s="11">
        <v>2.5</v>
      </c>
      <c r="G50" s="28">
        <v>-1</v>
      </c>
      <c r="H50" s="28">
        <v>-1</v>
      </c>
      <c r="I50" s="9">
        <v>1</v>
      </c>
      <c r="J50" s="10">
        <v>1142</v>
      </c>
      <c r="K50" s="151">
        <v>398</v>
      </c>
      <c r="L50" s="151">
        <v>398</v>
      </c>
    </row>
    <row r="51" spans="1:12" x14ac:dyDescent="0.25">
      <c r="A51" s="29" t="s">
        <v>12</v>
      </c>
      <c r="B51" s="30">
        <v>36030680101</v>
      </c>
      <c r="C51" s="31">
        <v>40275</v>
      </c>
      <c r="D51" s="28">
        <v>112</v>
      </c>
      <c r="E51" s="28">
        <v>-1</v>
      </c>
      <c r="F51" s="32">
        <v>4</v>
      </c>
      <c r="G51" s="28">
        <v>-1</v>
      </c>
      <c r="H51" s="28">
        <v>-1</v>
      </c>
      <c r="I51" s="28">
        <v>1</v>
      </c>
      <c r="J51" s="33">
        <v>976</v>
      </c>
      <c r="K51" s="151">
        <v>304</v>
      </c>
      <c r="L51" s="151">
        <v>304</v>
      </c>
    </row>
    <row r="52" spans="1:12" x14ac:dyDescent="0.25">
      <c r="A52" s="29" t="s">
        <v>12</v>
      </c>
      <c r="B52" s="30">
        <v>36030680101</v>
      </c>
      <c r="C52" s="31">
        <v>40276</v>
      </c>
      <c r="D52" s="28">
        <v>321</v>
      </c>
      <c r="E52" s="28">
        <v>-1</v>
      </c>
      <c r="F52" s="32">
        <v>4</v>
      </c>
      <c r="G52" s="28">
        <v>-1</v>
      </c>
      <c r="H52" s="28">
        <v>-1</v>
      </c>
      <c r="I52" s="28">
        <v>1</v>
      </c>
      <c r="J52" s="33">
        <v>856</v>
      </c>
      <c r="K52" s="151">
        <v>358</v>
      </c>
      <c r="L52" s="151">
        <v>358</v>
      </c>
    </row>
    <row r="53" spans="1:12" x14ac:dyDescent="0.25">
      <c r="A53" s="27" t="s">
        <v>12</v>
      </c>
      <c r="B53" s="26">
        <v>36030680101</v>
      </c>
      <c r="C53" s="8">
        <v>40284</v>
      </c>
      <c r="D53" s="9">
        <v>223</v>
      </c>
      <c r="E53" s="10">
        <v>10</v>
      </c>
      <c r="F53" s="11">
        <v>2</v>
      </c>
      <c r="G53" s="28">
        <v>-1</v>
      </c>
      <c r="H53" s="28">
        <v>-1</v>
      </c>
      <c r="I53" s="9">
        <v>1</v>
      </c>
      <c r="J53" s="10">
        <v>1536</v>
      </c>
      <c r="K53" s="151">
        <v>439</v>
      </c>
      <c r="L53" s="151">
        <v>439</v>
      </c>
    </row>
    <row r="54" spans="1:12" x14ac:dyDescent="0.25">
      <c r="A54" s="27" t="s">
        <v>12</v>
      </c>
      <c r="B54" s="26">
        <v>36030680101</v>
      </c>
      <c r="C54" s="8">
        <v>40435</v>
      </c>
      <c r="D54" s="9">
        <v>223</v>
      </c>
      <c r="E54" s="10">
        <v>29</v>
      </c>
      <c r="F54" s="11">
        <v>3.5</v>
      </c>
      <c r="G54" s="28">
        <v>-1</v>
      </c>
      <c r="H54" s="28">
        <v>-1</v>
      </c>
      <c r="I54" s="9">
        <v>1</v>
      </c>
      <c r="J54" s="10">
        <v>2299</v>
      </c>
      <c r="K54" s="151">
        <v>512</v>
      </c>
      <c r="L54" s="151">
        <v>512</v>
      </c>
    </row>
    <row r="55" spans="1:12" x14ac:dyDescent="0.25">
      <c r="A55" s="29" t="s">
        <v>12</v>
      </c>
      <c r="B55" s="30">
        <v>36030680101</v>
      </c>
      <c r="C55" s="31">
        <v>40458</v>
      </c>
      <c r="D55" s="28">
        <v>111</v>
      </c>
      <c r="E55" s="28">
        <v>-1</v>
      </c>
      <c r="F55" s="32">
        <v>2</v>
      </c>
      <c r="G55" s="28">
        <v>-1</v>
      </c>
      <c r="H55" s="28">
        <v>-1</v>
      </c>
      <c r="I55" s="28">
        <v>1</v>
      </c>
      <c r="J55" s="33">
        <v>3919</v>
      </c>
      <c r="K55" s="151">
        <v>580</v>
      </c>
      <c r="L55" s="151">
        <v>580</v>
      </c>
    </row>
    <row r="56" spans="1:12" x14ac:dyDescent="0.25">
      <c r="A56" s="20" t="s">
        <v>12</v>
      </c>
      <c r="B56" s="26">
        <v>36030680101</v>
      </c>
      <c r="C56" s="8">
        <v>40513</v>
      </c>
      <c r="D56" s="9">
        <v>303</v>
      </c>
      <c r="E56" s="9">
        <v>18</v>
      </c>
      <c r="F56" s="11">
        <v>4</v>
      </c>
      <c r="G56" s="28">
        <v>-1</v>
      </c>
      <c r="H56" s="28">
        <v>-1</v>
      </c>
      <c r="I56" s="9">
        <v>1</v>
      </c>
      <c r="J56" s="10">
        <v>590</v>
      </c>
      <c r="K56" s="151">
        <v>317</v>
      </c>
      <c r="L56" s="151">
        <v>317</v>
      </c>
    </row>
    <row r="57" spans="1:12" x14ac:dyDescent="0.25">
      <c r="A57" s="20" t="s">
        <v>12</v>
      </c>
      <c r="B57" s="26">
        <v>36030680101</v>
      </c>
      <c r="C57" s="8">
        <v>40514</v>
      </c>
      <c r="D57" s="9">
        <v>101</v>
      </c>
      <c r="E57" s="9">
        <v>23</v>
      </c>
      <c r="F57" s="11">
        <v>3.5</v>
      </c>
      <c r="G57" s="28">
        <v>-1</v>
      </c>
      <c r="H57" s="28">
        <v>-1</v>
      </c>
      <c r="I57" s="9">
        <v>1</v>
      </c>
      <c r="J57" s="10">
        <v>578</v>
      </c>
      <c r="K57" s="151">
        <v>327</v>
      </c>
      <c r="L57" s="151">
        <v>327</v>
      </c>
    </row>
    <row r="58" spans="1:12" x14ac:dyDescent="0.25">
      <c r="A58" s="34" t="s">
        <v>12</v>
      </c>
      <c r="B58" s="35">
        <v>36030680101</v>
      </c>
      <c r="C58" s="36">
        <v>40553</v>
      </c>
      <c r="D58" s="37">
        <v>112</v>
      </c>
      <c r="E58" s="37">
        <v>-1</v>
      </c>
      <c r="F58" s="38">
        <v>4</v>
      </c>
      <c r="G58" s="37">
        <v>-1</v>
      </c>
      <c r="H58" s="37">
        <v>-1</v>
      </c>
      <c r="I58" s="37">
        <v>1</v>
      </c>
      <c r="J58" s="39">
        <v>407</v>
      </c>
      <c r="K58" s="134">
        <v>296</v>
      </c>
      <c r="L58" s="134">
        <v>296</v>
      </c>
    </row>
    <row r="59" spans="1:12" x14ac:dyDescent="0.25">
      <c r="A59" s="40" t="s">
        <v>12</v>
      </c>
      <c r="B59" s="35">
        <v>36030680101</v>
      </c>
      <c r="C59" s="41">
        <v>40582</v>
      </c>
      <c r="D59" s="37">
        <v>112</v>
      </c>
      <c r="E59" s="37">
        <v>-1</v>
      </c>
      <c r="F59" s="38">
        <v>3.5</v>
      </c>
      <c r="G59" s="37">
        <v>-1</v>
      </c>
      <c r="H59" s="37">
        <v>-1</v>
      </c>
      <c r="I59" s="37">
        <v>1</v>
      </c>
      <c r="J59" s="39">
        <v>211</v>
      </c>
      <c r="K59" s="134">
        <v>263</v>
      </c>
      <c r="L59" s="134">
        <v>263</v>
      </c>
    </row>
    <row r="60" spans="1:12" x14ac:dyDescent="0.25">
      <c r="A60" s="42" t="s">
        <v>12</v>
      </c>
      <c r="B60" s="35">
        <v>36030680101</v>
      </c>
      <c r="C60" s="36">
        <v>40609</v>
      </c>
      <c r="D60" s="37">
        <v>112</v>
      </c>
      <c r="E60" s="37">
        <v>-1</v>
      </c>
      <c r="F60" s="38">
        <v>2</v>
      </c>
      <c r="G60" s="37">
        <v>-1</v>
      </c>
      <c r="H60" s="37">
        <v>-1</v>
      </c>
      <c r="I60" s="37">
        <v>1</v>
      </c>
      <c r="J60" s="39">
        <v>1159</v>
      </c>
      <c r="K60" s="134">
        <v>417</v>
      </c>
      <c r="L60" s="134">
        <v>417</v>
      </c>
    </row>
    <row r="61" spans="1:12" x14ac:dyDescent="0.25">
      <c r="A61" s="42" t="s">
        <v>12</v>
      </c>
      <c r="B61" s="35">
        <v>36030680101</v>
      </c>
      <c r="C61" s="36">
        <v>40609</v>
      </c>
      <c r="D61" s="37">
        <v>112</v>
      </c>
      <c r="E61" s="37">
        <v>-1</v>
      </c>
      <c r="F61" s="38">
        <v>2.5</v>
      </c>
      <c r="G61" s="37">
        <v>-1</v>
      </c>
      <c r="H61" s="37">
        <v>-1</v>
      </c>
      <c r="I61" s="37">
        <v>1</v>
      </c>
      <c r="J61" s="39">
        <v>631</v>
      </c>
      <c r="K61" s="134">
        <v>339</v>
      </c>
      <c r="L61" s="134">
        <v>339</v>
      </c>
    </row>
    <row r="62" spans="1:12" x14ac:dyDescent="0.25">
      <c r="A62" s="42" t="s">
        <v>12</v>
      </c>
      <c r="B62" s="35">
        <v>36030680101</v>
      </c>
      <c r="C62" s="36">
        <v>40609</v>
      </c>
      <c r="D62" s="37">
        <v>112</v>
      </c>
      <c r="E62" s="37">
        <v>-1</v>
      </c>
      <c r="F62" s="38">
        <v>4</v>
      </c>
      <c r="G62" s="37">
        <v>-1</v>
      </c>
      <c r="H62" s="37">
        <v>-1</v>
      </c>
      <c r="I62" s="37">
        <v>1</v>
      </c>
      <c r="J62" s="39">
        <v>228</v>
      </c>
      <c r="K62" s="134">
        <v>231</v>
      </c>
      <c r="L62" s="134">
        <v>231</v>
      </c>
    </row>
    <row r="63" spans="1:12" x14ac:dyDescent="0.25">
      <c r="A63" s="34" t="s">
        <v>12</v>
      </c>
      <c r="B63" s="35">
        <v>36030680101</v>
      </c>
      <c r="C63" s="36">
        <v>40675</v>
      </c>
      <c r="D63" s="37">
        <v>101</v>
      </c>
      <c r="E63" s="37">
        <v>22</v>
      </c>
      <c r="F63" s="38">
        <v>3</v>
      </c>
      <c r="G63" s="37">
        <v>-1</v>
      </c>
      <c r="H63" s="37">
        <v>-1</v>
      </c>
      <c r="I63" s="37">
        <v>1</v>
      </c>
      <c r="J63" s="39">
        <v>143</v>
      </c>
      <c r="K63" s="134">
        <v>191</v>
      </c>
      <c r="L63" s="134">
        <v>191</v>
      </c>
    </row>
    <row r="64" spans="1:12" x14ac:dyDescent="0.25">
      <c r="A64" s="40" t="s">
        <v>12</v>
      </c>
      <c r="B64" s="35">
        <v>36030680101</v>
      </c>
      <c r="C64" s="36">
        <v>40743</v>
      </c>
      <c r="D64" s="37">
        <v>223</v>
      </c>
      <c r="E64" s="37">
        <v>30</v>
      </c>
      <c r="F64" s="38">
        <v>3.5</v>
      </c>
      <c r="G64" s="37">
        <v>-1</v>
      </c>
      <c r="H64" s="37">
        <v>-1</v>
      </c>
      <c r="I64" s="37">
        <v>1</v>
      </c>
      <c r="J64" s="39">
        <v>952</v>
      </c>
      <c r="K64" s="134">
        <v>378</v>
      </c>
      <c r="L64" s="134">
        <v>378</v>
      </c>
    </row>
    <row r="65" spans="1:12" x14ac:dyDescent="0.25">
      <c r="A65" s="34" t="s">
        <v>12</v>
      </c>
      <c r="B65" s="35">
        <v>36030680101</v>
      </c>
      <c r="C65" s="36">
        <v>40829</v>
      </c>
      <c r="D65" s="37">
        <v>321</v>
      </c>
      <c r="E65" s="37">
        <v>-1</v>
      </c>
      <c r="F65" s="38">
        <v>4</v>
      </c>
      <c r="G65" s="37">
        <v>-1</v>
      </c>
      <c r="H65" s="37">
        <v>-1</v>
      </c>
      <c r="I65" s="37">
        <v>1</v>
      </c>
      <c r="J65" s="39">
        <v>345</v>
      </c>
      <c r="K65" s="134">
        <v>258</v>
      </c>
      <c r="L65" s="134">
        <v>258</v>
      </c>
    </row>
    <row r="66" spans="1:12" x14ac:dyDescent="0.25">
      <c r="A66" s="34" t="s">
        <v>12</v>
      </c>
      <c r="B66" s="35">
        <v>36030680101</v>
      </c>
      <c r="C66" s="36">
        <v>40865</v>
      </c>
      <c r="D66" s="39">
        <v>321</v>
      </c>
      <c r="E66" s="37">
        <v>-1</v>
      </c>
      <c r="F66" s="38">
        <v>4</v>
      </c>
      <c r="G66" s="37">
        <v>-1</v>
      </c>
      <c r="H66" s="37">
        <v>-1</v>
      </c>
      <c r="I66" s="37">
        <v>1</v>
      </c>
      <c r="J66" s="39">
        <v>1120</v>
      </c>
      <c r="K66" s="134">
        <v>380</v>
      </c>
      <c r="L66" s="134">
        <v>380</v>
      </c>
    </row>
    <row r="67" spans="1:12" x14ac:dyDescent="0.25">
      <c r="A67" s="34" t="s">
        <v>12</v>
      </c>
      <c r="B67" s="35">
        <v>36030680101</v>
      </c>
      <c r="C67" s="36">
        <v>40865</v>
      </c>
      <c r="D67" s="39">
        <v>322</v>
      </c>
      <c r="E67" s="37">
        <v>-1</v>
      </c>
      <c r="F67" s="38">
        <v>4</v>
      </c>
      <c r="G67" s="37">
        <v>-1</v>
      </c>
      <c r="H67" s="37">
        <v>-1</v>
      </c>
      <c r="I67" s="37">
        <v>5</v>
      </c>
      <c r="J67" s="39">
        <v>3097</v>
      </c>
      <c r="K67" s="134">
        <v>280</v>
      </c>
      <c r="L67" s="134">
        <v>366</v>
      </c>
    </row>
    <row r="68" spans="1:12" x14ac:dyDescent="0.25">
      <c r="A68" s="34" t="s">
        <v>12</v>
      </c>
      <c r="B68" s="35">
        <v>36030680101</v>
      </c>
      <c r="C68" s="36">
        <v>40884</v>
      </c>
      <c r="D68" s="37">
        <v>111</v>
      </c>
      <c r="E68" s="37">
        <v>-1</v>
      </c>
      <c r="F68" s="38">
        <v>2</v>
      </c>
      <c r="G68" s="37">
        <v>-1</v>
      </c>
      <c r="H68" s="37">
        <v>-1</v>
      </c>
      <c r="I68" s="37">
        <v>1</v>
      </c>
      <c r="J68" s="39">
        <v>1180</v>
      </c>
      <c r="K68" s="134">
        <v>409</v>
      </c>
      <c r="L68" s="134">
        <v>409</v>
      </c>
    </row>
    <row r="69" spans="1:12" x14ac:dyDescent="0.25">
      <c r="A69" s="34" t="s">
        <v>12</v>
      </c>
      <c r="B69" s="35">
        <v>36030680101</v>
      </c>
      <c r="C69" s="36">
        <v>40884</v>
      </c>
      <c r="D69" s="37">
        <v>113</v>
      </c>
      <c r="E69" s="37">
        <v>22</v>
      </c>
      <c r="F69" s="38">
        <v>2</v>
      </c>
      <c r="G69" s="37">
        <v>-1</v>
      </c>
      <c r="H69" s="37">
        <v>-1</v>
      </c>
      <c r="I69" s="37">
        <v>7</v>
      </c>
      <c r="J69" s="39">
        <v>6735</v>
      </c>
      <c r="K69" s="134">
        <v>360</v>
      </c>
      <c r="L69" s="134">
        <v>430</v>
      </c>
    </row>
    <row r="70" spans="1:12" x14ac:dyDescent="0.25">
      <c r="A70" s="34" t="s">
        <v>12</v>
      </c>
      <c r="B70" s="35">
        <v>36030680101</v>
      </c>
      <c r="C70" s="36">
        <v>40884</v>
      </c>
      <c r="D70" s="37">
        <v>113</v>
      </c>
      <c r="E70" s="37">
        <v>22</v>
      </c>
      <c r="F70" s="38">
        <v>2.5</v>
      </c>
      <c r="G70" s="37">
        <v>-1</v>
      </c>
      <c r="H70" s="37">
        <v>-1</v>
      </c>
      <c r="I70" s="37">
        <v>1</v>
      </c>
      <c r="J70" s="39">
        <v>1182</v>
      </c>
      <c r="K70" s="134">
        <v>404</v>
      </c>
      <c r="L70" s="134">
        <v>404</v>
      </c>
    </row>
    <row r="71" spans="1:12" x14ac:dyDescent="0.25">
      <c r="A71" s="34" t="s">
        <v>12</v>
      </c>
      <c r="B71" s="35">
        <v>36030680101</v>
      </c>
      <c r="C71" s="36">
        <v>40889</v>
      </c>
      <c r="D71" s="39">
        <v>101</v>
      </c>
      <c r="E71" s="37">
        <v>14</v>
      </c>
      <c r="F71" s="38">
        <v>4</v>
      </c>
      <c r="G71" s="37">
        <v>-1</v>
      </c>
      <c r="H71" s="37">
        <v>-1</v>
      </c>
      <c r="I71" s="37">
        <v>5</v>
      </c>
      <c r="J71" s="39">
        <v>6990</v>
      </c>
      <c r="K71" s="134">
        <v>411</v>
      </c>
      <c r="L71" s="134">
        <v>479</v>
      </c>
    </row>
    <row r="72" spans="1:12" x14ac:dyDescent="0.25">
      <c r="A72" s="43" t="s">
        <v>12</v>
      </c>
      <c r="B72" s="44">
        <v>36030680101</v>
      </c>
      <c r="C72" s="45">
        <v>40913</v>
      </c>
      <c r="D72" s="46">
        <v>322</v>
      </c>
      <c r="E72" s="47">
        <v>-1</v>
      </c>
      <c r="F72" s="48">
        <v>3.5</v>
      </c>
      <c r="G72" s="49">
        <v>-1</v>
      </c>
      <c r="H72" s="49">
        <v>-1</v>
      </c>
      <c r="I72" s="47">
        <v>1</v>
      </c>
      <c r="J72" s="47">
        <v>142</v>
      </c>
      <c r="K72" s="135">
        <v>201</v>
      </c>
      <c r="L72" s="135">
        <v>201</v>
      </c>
    </row>
    <row r="73" spans="1:12" x14ac:dyDescent="0.25">
      <c r="A73" s="43" t="s">
        <v>12</v>
      </c>
      <c r="B73" s="44">
        <v>36030680101</v>
      </c>
      <c r="C73" s="45">
        <v>40913</v>
      </c>
      <c r="D73" s="46">
        <v>322</v>
      </c>
      <c r="E73" s="47">
        <v>-1</v>
      </c>
      <c r="F73" s="48">
        <v>4</v>
      </c>
      <c r="G73" s="49">
        <v>-1</v>
      </c>
      <c r="H73" s="49">
        <v>-1</v>
      </c>
      <c r="I73" s="47">
        <v>1</v>
      </c>
      <c r="J73" s="47">
        <v>221</v>
      </c>
      <c r="K73" s="135">
        <v>223</v>
      </c>
      <c r="L73" s="135">
        <v>223</v>
      </c>
    </row>
    <row r="74" spans="1:12" x14ac:dyDescent="0.25">
      <c r="A74" s="43" t="s">
        <v>12</v>
      </c>
      <c r="B74" s="44">
        <v>36030680101</v>
      </c>
      <c r="C74" s="45">
        <v>40947</v>
      </c>
      <c r="D74" s="46">
        <v>322</v>
      </c>
      <c r="E74" s="47">
        <v>-1</v>
      </c>
      <c r="F74" s="48">
        <v>4</v>
      </c>
      <c r="G74" s="49">
        <v>-1</v>
      </c>
      <c r="H74" s="49">
        <v>-1</v>
      </c>
      <c r="I74" s="46">
        <v>1</v>
      </c>
      <c r="J74" s="47">
        <v>466</v>
      </c>
      <c r="K74" s="135">
        <v>294</v>
      </c>
      <c r="L74" s="135">
        <v>294</v>
      </c>
    </row>
    <row r="75" spans="1:12" x14ac:dyDescent="0.25">
      <c r="A75" s="43" t="s">
        <v>12</v>
      </c>
      <c r="B75" s="44">
        <v>36030680101</v>
      </c>
      <c r="C75" s="45">
        <v>40948</v>
      </c>
      <c r="D75" s="46">
        <v>303</v>
      </c>
      <c r="E75" s="46">
        <v>23</v>
      </c>
      <c r="F75" s="48">
        <v>4</v>
      </c>
      <c r="G75" s="49">
        <v>-1</v>
      </c>
      <c r="H75" s="49">
        <v>-1</v>
      </c>
      <c r="I75" s="46">
        <v>1</v>
      </c>
      <c r="J75" s="47">
        <v>517</v>
      </c>
      <c r="K75" s="135">
        <v>309</v>
      </c>
      <c r="L75" s="135">
        <v>309</v>
      </c>
    </row>
    <row r="76" spans="1:12" x14ac:dyDescent="0.25">
      <c r="A76" s="43" t="s">
        <v>12</v>
      </c>
      <c r="B76" s="44">
        <v>36030680101</v>
      </c>
      <c r="C76" s="45">
        <v>40953</v>
      </c>
      <c r="D76" s="46">
        <v>112</v>
      </c>
      <c r="E76" s="47">
        <v>-1</v>
      </c>
      <c r="F76" s="48">
        <v>4</v>
      </c>
      <c r="G76" s="49">
        <v>-1</v>
      </c>
      <c r="H76" s="49">
        <v>-1</v>
      </c>
      <c r="I76" s="46">
        <v>1</v>
      </c>
      <c r="J76" s="47">
        <v>1425</v>
      </c>
      <c r="K76" s="135">
        <v>430</v>
      </c>
      <c r="L76" s="135">
        <v>430</v>
      </c>
    </row>
    <row r="77" spans="1:12" x14ac:dyDescent="0.25">
      <c r="A77" s="50" t="s">
        <v>12</v>
      </c>
      <c r="B77" s="51">
        <v>36030680101</v>
      </c>
      <c r="C77" s="45">
        <v>40977</v>
      </c>
      <c r="D77" s="47">
        <v>303</v>
      </c>
      <c r="E77" s="47">
        <v>11</v>
      </c>
      <c r="F77" s="48">
        <v>3</v>
      </c>
      <c r="G77" s="49">
        <v>-1</v>
      </c>
      <c r="H77" s="49">
        <v>-1</v>
      </c>
      <c r="I77" s="47">
        <v>1</v>
      </c>
      <c r="J77" s="47">
        <v>938</v>
      </c>
      <c r="K77" s="135">
        <v>379</v>
      </c>
      <c r="L77" s="135">
        <v>379</v>
      </c>
    </row>
    <row r="78" spans="1:12" x14ac:dyDescent="0.25">
      <c r="A78" s="50" t="s">
        <v>12</v>
      </c>
      <c r="B78" s="51">
        <v>36030680101</v>
      </c>
      <c r="C78" s="45">
        <v>40977</v>
      </c>
      <c r="D78" s="47">
        <v>303</v>
      </c>
      <c r="E78" s="47">
        <v>11</v>
      </c>
      <c r="F78" s="48">
        <v>3.5</v>
      </c>
      <c r="G78" s="49">
        <v>-1</v>
      </c>
      <c r="H78" s="49">
        <v>-1</v>
      </c>
      <c r="I78" s="47">
        <v>1</v>
      </c>
      <c r="J78" s="47">
        <v>1371</v>
      </c>
      <c r="K78" s="135">
        <v>415</v>
      </c>
      <c r="L78" s="135">
        <v>415</v>
      </c>
    </row>
    <row r="79" spans="1:12" x14ac:dyDescent="0.25">
      <c r="A79" s="50" t="s">
        <v>12</v>
      </c>
      <c r="B79" s="52">
        <v>36030680101</v>
      </c>
      <c r="C79" s="45">
        <v>41018</v>
      </c>
      <c r="D79" s="47">
        <v>321</v>
      </c>
      <c r="E79" s="47">
        <v>-1</v>
      </c>
      <c r="F79" s="48">
        <v>4</v>
      </c>
      <c r="G79" s="49">
        <v>-1</v>
      </c>
      <c r="H79" s="49">
        <v>-1</v>
      </c>
      <c r="I79" s="47">
        <v>1</v>
      </c>
      <c r="J79" s="47">
        <v>485</v>
      </c>
      <c r="K79" s="135">
        <v>296</v>
      </c>
      <c r="L79" s="135">
        <v>296</v>
      </c>
    </row>
    <row r="80" spans="1:12" x14ac:dyDescent="0.25">
      <c r="A80" s="50" t="s">
        <v>12</v>
      </c>
      <c r="B80" s="51">
        <v>36030680101</v>
      </c>
      <c r="C80" s="45">
        <v>41066</v>
      </c>
      <c r="D80" s="47">
        <v>303</v>
      </c>
      <c r="E80" s="47">
        <v>16</v>
      </c>
      <c r="F80" s="48">
        <v>4</v>
      </c>
      <c r="G80" s="49">
        <v>-1</v>
      </c>
      <c r="H80" s="49">
        <v>-1</v>
      </c>
      <c r="I80" s="47">
        <v>1</v>
      </c>
      <c r="J80" s="47">
        <v>472</v>
      </c>
      <c r="K80" s="135">
        <v>297</v>
      </c>
      <c r="L80" s="135">
        <v>297</v>
      </c>
    </row>
    <row r="81" spans="1:12" x14ac:dyDescent="0.25">
      <c r="A81" s="50" t="s">
        <v>12</v>
      </c>
      <c r="B81" s="51">
        <v>36030680101</v>
      </c>
      <c r="C81" s="45">
        <v>41066</v>
      </c>
      <c r="D81" s="47">
        <v>303</v>
      </c>
      <c r="E81" s="47">
        <v>16</v>
      </c>
      <c r="F81" s="48">
        <v>3.5</v>
      </c>
      <c r="G81" s="49">
        <v>-1</v>
      </c>
      <c r="H81" s="49">
        <v>-1</v>
      </c>
      <c r="I81" s="47">
        <v>1</v>
      </c>
      <c r="J81" s="47">
        <v>362</v>
      </c>
      <c r="K81" s="135">
        <v>275</v>
      </c>
      <c r="L81" s="135">
        <v>275</v>
      </c>
    </row>
    <row r="82" spans="1:12" x14ac:dyDescent="0.25">
      <c r="A82" s="50" t="s">
        <v>12</v>
      </c>
      <c r="B82" s="52">
        <v>36030680101</v>
      </c>
      <c r="C82" s="45">
        <v>41114</v>
      </c>
      <c r="D82" s="47">
        <v>101</v>
      </c>
      <c r="E82" s="47">
        <v>24</v>
      </c>
      <c r="F82" s="48">
        <v>4</v>
      </c>
      <c r="G82" s="47">
        <v>-1</v>
      </c>
      <c r="H82" s="47">
        <v>-1</v>
      </c>
      <c r="I82" s="47">
        <v>1</v>
      </c>
      <c r="J82" s="47">
        <v>275</v>
      </c>
      <c r="K82" s="135">
        <v>238</v>
      </c>
      <c r="L82" s="135">
        <v>238</v>
      </c>
    </row>
    <row r="83" spans="1:12" x14ac:dyDescent="0.25">
      <c r="A83" s="50" t="s">
        <v>12</v>
      </c>
      <c r="B83" s="52">
        <v>36030680101</v>
      </c>
      <c r="C83" s="45">
        <v>41115</v>
      </c>
      <c r="D83" s="47">
        <v>322</v>
      </c>
      <c r="E83" s="47">
        <v>-1</v>
      </c>
      <c r="F83" s="48">
        <v>4</v>
      </c>
      <c r="G83" s="47">
        <v>-1</v>
      </c>
      <c r="H83" s="47">
        <v>-1</v>
      </c>
      <c r="I83" s="47">
        <v>2</v>
      </c>
      <c r="J83" s="47">
        <v>1044</v>
      </c>
      <c r="K83" s="135">
        <v>262</v>
      </c>
      <c r="L83" s="135">
        <v>335</v>
      </c>
    </row>
    <row r="84" spans="1:12" x14ac:dyDescent="0.25">
      <c r="A84" s="50" t="s">
        <v>12</v>
      </c>
      <c r="B84" s="52">
        <v>36030680101</v>
      </c>
      <c r="C84" s="45">
        <v>41115</v>
      </c>
      <c r="D84" s="47">
        <v>321</v>
      </c>
      <c r="E84" s="47">
        <v>-1</v>
      </c>
      <c r="F84" s="48">
        <v>4</v>
      </c>
      <c r="G84" s="47">
        <v>-1</v>
      </c>
      <c r="H84" s="47">
        <v>-1</v>
      </c>
      <c r="I84" s="47">
        <v>2</v>
      </c>
      <c r="J84" s="47">
        <v>561</v>
      </c>
      <c r="K84" s="135">
        <v>235</v>
      </c>
      <c r="L84" s="135">
        <v>255</v>
      </c>
    </row>
    <row r="85" spans="1:12" x14ac:dyDescent="0.25">
      <c r="A85" s="50" t="s">
        <v>12</v>
      </c>
      <c r="B85" s="52">
        <v>36030680101</v>
      </c>
      <c r="C85" s="45">
        <v>41142</v>
      </c>
      <c r="D85" s="47">
        <v>303</v>
      </c>
      <c r="E85" s="47">
        <v>31</v>
      </c>
      <c r="F85" s="48">
        <v>3</v>
      </c>
      <c r="G85" s="47">
        <v>-1</v>
      </c>
      <c r="H85" s="47">
        <v>-1</v>
      </c>
      <c r="I85" s="47">
        <v>1</v>
      </c>
      <c r="J85" s="47">
        <v>203</v>
      </c>
      <c r="K85" s="135">
        <v>214</v>
      </c>
      <c r="L85" s="135">
        <v>214</v>
      </c>
    </row>
    <row r="86" spans="1:12" x14ac:dyDescent="0.25">
      <c r="A86" s="50" t="s">
        <v>12</v>
      </c>
      <c r="B86" s="51">
        <v>36030680101</v>
      </c>
      <c r="C86" s="45">
        <v>41232</v>
      </c>
      <c r="D86" s="47">
        <v>321</v>
      </c>
      <c r="E86" s="47">
        <v>-1</v>
      </c>
      <c r="F86" s="48">
        <v>4</v>
      </c>
      <c r="G86" s="49">
        <v>-1</v>
      </c>
      <c r="H86" s="49">
        <v>-1</v>
      </c>
      <c r="I86" s="49">
        <v>1</v>
      </c>
      <c r="J86" s="47">
        <v>1633</v>
      </c>
      <c r="K86" s="135">
        <v>457</v>
      </c>
      <c r="L86" s="135">
        <v>457</v>
      </c>
    </row>
    <row r="87" spans="1:12" x14ac:dyDescent="0.25">
      <c r="A87" s="53" t="s">
        <v>12</v>
      </c>
      <c r="B87" s="54">
        <v>36030680101</v>
      </c>
      <c r="C87" s="55">
        <v>41297</v>
      </c>
      <c r="D87" s="49">
        <v>111</v>
      </c>
      <c r="E87" s="49">
        <v>-1</v>
      </c>
      <c r="F87" s="56">
        <v>4</v>
      </c>
      <c r="G87" s="49">
        <v>-1</v>
      </c>
      <c r="H87" s="49">
        <v>-1</v>
      </c>
      <c r="I87" s="49">
        <v>1</v>
      </c>
      <c r="J87" s="49">
        <v>2658</v>
      </c>
      <c r="K87" s="136">
        <v>528</v>
      </c>
      <c r="L87" s="136">
        <v>528</v>
      </c>
    </row>
    <row r="88" spans="1:12" x14ac:dyDescent="0.25">
      <c r="A88" s="53" t="s">
        <v>12</v>
      </c>
      <c r="B88" s="54">
        <v>36030680101</v>
      </c>
      <c r="C88" s="55">
        <v>41297</v>
      </c>
      <c r="D88" s="49">
        <v>112</v>
      </c>
      <c r="E88" s="49">
        <v>-1</v>
      </c>
      <c r="F88" s="56">
        <v>4</v>
      </c>
      <c r="G88" s="49">
        <v>-1</v>
      </c>
      <c r="H88" s="49">
        <v>-1</v>
      </c>
      <c r="I88" s="49">
        <v>1</v>
      </c>
      <c r="J88" s="49">
        <v>333</v>
      </c>
      <c r="K88" s="136">
        <v>278</v>
      </c>
      <c r="L88" s="136">
        <v>278</v>
      </c>
    </row>
    <row r="89" spans="1:12" x14ac:dyDescent="0.25">
      <c r="A89" s="53" t="s">
        <v>12</v>
      </c>
      <c r="B89" s="54">
        <v>36030680101</v>
      </c>
      <c r="C89" s="55">
        <v>41303</v>
      </c>
      <c r="D89" s="49">
        <v>113</v>
      </c>
      <c r="E89" s="49">
        <v>24</v>
      </c>
      <c r="F89" s="56">
        <v>3.5</v>
      </c>
      <c r="G89" s="49">
        <v>-1</v>
      </c>
      <c r="H89" s="49">
        <v>-1</v>
      </c>
      <c r="I89" s="49">
        <v>1</v>
      </c>
      <c r="J89" s="49">
        <v>1555</v>
      </c>
      <c r="K89" s="136">
        <v>454</v>
      </c>
      <c r="L89" s="136">
        <v>454</v>
      </c>
    </row>
    <row r="90" spans="1:12" x14ac:dyDescent="0.25">
      <c r="A90" s="53" t="s">
        <v>12</v>
      </c>
      <c r="B90" s="54">
        <v>36030680101</v>
      </c>
      <c r="C90" s="55">
        <v>41303</v>
      </c>
      <c r="D90" s="49">
        <v>113</v>
      </c>
      <c r="E90" s="49">
        <v>24</v>
      </c>
      <c r="F90" s="56">
        <v>4</v>
      </c>
      <c r="G90" s="49">
        <v>-1</v>
      </c>
      <c r="H90" s="49">
        <v>-1</v>
      </c>
      <c r="I90" s="49">
        <v>1</v>
      </c>
      <c r="J90" s="49">
        <v>1665</v>
      </c>
      <c r="K90" s="136">
        <v>466</v>
      </c>
      <c r="L90" s="136">
        <v>466</v>
      </c>
    </row>
    <row r="91" spans="1:12" x14ac:dyDescent="0.25">
      <c r="A91" s="53" t="s">
        <v>12</v>
      </c>
      <c r="B91" s="54">
        <v>36030680101</v>
      </c>
      <c r="C91" s="55">
        <v>41332</v>
      </c>
      <c r="D91" s="49">
        <v>101</v>
      </c>
      <c r="E91" s="49">
        <v>24</v>
      </c>
      <c r="F91" s="56">
        <v>3.5</v>
      </c>
      <c r="G91" s="49">
        <v>-1</v>
      </c>
      <c r="H91" s="49">
        <v>-1</v>
      </c>
      <c r="I91" s="49">
        <v>1</v>
      </c>
      <c r="J91" s="49">
        <v>542</v>
      </c>
      <c r="K91" s="136">
        <v>320</v>
      </c>
      <c r="L91" s="136">
        <v>320</v>
      </c>
    </row>
    <row r="92" spans="1:12" x14ac:dyDescent="0.25">
      <c r="A92" s="53" t="s">
        <v>12</v>
      </c>
      <c r="B92" s="54">
        <v>36030680101</v>
      </c>
      <c r="C92" s="55">
        <v>41331</v>
      </c>
      <c r="D92" s="49">
        <v>303</v>
      </c>
      <c r="E92" s="49">
        <v>8</v>
      </c>
      <c r="F92" s="56">
        <v>3</v>
      </c>
      <c r="G92" s="49">
        <v>-1</v>
      </c>
      <c r="H92" s="49">
        <v>-1</v>
      </c>
      <c r="I92" s="49">
        <v>1</v>
      </c>
      <c r="J92" s="49">
        <v>1891</v>
      </c>
      <c r="K92" s="136">
        <v>475</v>
      </c>
      <c r="L92" s="136">
        <v>475</v>
      </c>
    </row>
    <row r="93" spans="1:12" x14ac:dyDescent="0.25">
      <c r="A93" s="53" t="s">
        <v>12</v>
      </c>
      <c r="B93" s="54">
        <v>36030680101</v>
      </c>
      <c r="C93" s="55">
        <v>41331</v>
      </c>
      <c r="D93" s="49">
        <v>223</v>
      </c>
      <c r="E93" s="49">
        <v>14</v>
      </c>
      <c r="F93" s="56">
        <v>2</v>
      </c>
      <c r="G93" s="49">
        <v>-1</v>
      </c>
      <c r="H93" s="49">
        <v>-1</v>
      </c>
      <c r="I93" s="49">
        <v>1</v>
      </c>
      <c r="J93" s="49">
        <v>808</v>
      </c>
      <c r="K93" s="136">
        <v>357</v>
      </c>
      <c r="L93" s="136">
        <v>357</v>
      </c>
    </row>
    <row r="94" spans="1:12" x14ac:dyDescent="0.25">
      <c r="A94" s="53" t="s">
        <v>12</v>
      </c>
      <c r="B94" s="54">
        <v>36030680101</v>
      </c>
      <c r="C94" s="55">
        <v>41331</v>
      </c>
      <c r="D94" s="49">
        <v>223</v>
      </c>
      <c r="E94" s="49">
        <v>14</v>
      </c>
      <c r="F94" s="56">
        <v>2.5</v>
      </c>
      <c r="G94" s="49">
        <v>-1</v>
      </c>
      <c r="H94" s="49">
        <v>-1</v>
      </c>
      <c r="I94" s="49">
        <v>1</v>
      </c>
      <c r="J94" s="49">
        <v>1295</v>
      </c>
      <c r="K94" s="136">
        <v>416</v>
      </c>
      <c r="L94" s="136">
        <v>416</v>
      </c>
    </row>
    <row r="95" spans="1:12" x14ac:dyDescent="0.25">
      <c r="A95" s="53" t="s">
        <v>12</v>
      </c>
      <c r="B95" s="54">
        <v>36030680101</v>
      </c>
      <c r="C95" s="55">
        <v>41347</v>
      </c>
      <c r="D95" s="49">
        <v>113</v>
      </c>
      <c r="E95" s="49">
        <v>2</v>
      </c>
      <c r="F95" s="56">
        <v>2</v>
      </c>
      <c r="G95" s="49">
        <v>-1</v>
      </c>
      <c r="H95" s="49">
        <v>-1</v>
      </c>
      <c r="I95" s="49">
        <v>5</v>
      </c>
      <c r="J95" s="49">
        <v>8618</v>
      </c>
      <c r="K95" s="136">
        <v>400</v>
      </c>
      <c r="L95" s="136">
        <v>472</v>
      </c>
    </row>
    <row r="96" spans="1:12" x14ac:dyDescent="0.25">
      <c r="A96" s="53" t="s">
        <v>12</v>
      </c>
      <c r="B96" s="54">
        <v>36030680101</v>
      </c>
      <c r="C96" s="55">
        <v>41347</v>
      </c>
      <c r="D96" s="49">
        <v>113</v>
      </c>
      <c r="E96" s="49">
        <v>2</v>
      </c>
      <c r="F96" s="56">
        <v>2.5</v>
      </c>
      <c r="G96" s="49">
        <v>-1</v>
      </c>
      <c r="H96" s="49">
        <v>-1</v>
      </c>
      <c r="I96" s="49">
        <v>2</v>
      </c>
      <c r="J96" s="49">
        <v>3729</v>
      </c>
      <c r="K96" s="136">
        <v>427</v>
      </c>
      <c r="L96" s="136">
        <v>472</v>
      </c>
    </row>
    <row r="97" spans="1:12" x14ac:dyDescent="0.25">
      <c r="A97" s="53" t="s">
        <v>12</v>
      </c>
      <c r="B97" s="54">
        <v>36030680101</v>
      </c>
      <c r="C97" s="55">
        <v>41360</v>
      </c>
      <c r="D97" s="49">
        <v>321</v>
      </c>
      <c r="E97" s="49">
        <v>-1</v>
      </c>
      <c r="F97" s="56">
        <v>3</v>
      </c>
      <c r="G97" s="49">
        <v>-1</v>
      </c>
      <c r="H97" s="49">
        <v>-1</v>
      </c>
      <c r="I97" s="49">
        <v>1</v>
      </c>
      <c r="J97" s="49">
        <v>1118</v>
      </c>
      <c r="K97" s="136">
        <v>389</v>
      </c>
      <c r="L97" s="136">
        <v>389</v>
      </c>
    </row>
    <row r="98" spans="1:12" x14ac:dyDescent="0.25">
      <c r="A98" s="50" t="s">
        <v>12</v>
      </c>
      <c r="B98" s="51">
        <v>36030680101</v>
      </c>
      <c r="C98" s="45">
        <v>41380</v>
      </c>
      <c r="D98" s="47">
        <v>112</v>
      </c>
      <c r="E98" s="47">
        <v>-1</v>
      </c>
      <c r="F98" s="48">
        <v>2</v>
      </c>
      <c r="G98" s="49">
        <v>-1</v>
      </c>
      <c r="H98" s="49">
        <v>-1</v>
      </c>
      <c r="I98" s="47">
        <v>1</v>
      </c>
      <c r="J98" s="47">
        <v>267</v>
      </c>
      <c r="K98" s="135">
        <v>250</v>
      </c>
      <c r="L98" s="135">
        <v>250</v>
      </c>
    </row>
    <row r="99" spans="1:12" x14ac:dyDescent="0.25">
      <c r="A99" s="50" t="s">
        <v>12</v>
      </c>
      <c r="B99" s="51">
        <v>36030680101</v>
      </c>
      <c r="C99" s="45">
        <v>41388</v>
      </c>
      <c r="D99" s="47">
        <v>303</v>
      </c>
      <c r="E99" s="47">
        <v>4</v>
      </c>
      <c r="F99" s="48">
        <v>3.5</v>
      </c>
      <c r="G99" s="49">
        <v>-1</v>
      </c>
      <c r="H99" s="49">
        <v>-1</v>
      </c>
      <c r="I99" s="47">
        <v>1</v>
      </c>
      <c r="J99" s="47">
        <v>249</v>
      </c>
      <c r="K99" s="135">
        <v>241</v>
      </c>
      <c r="L99" s="135">
        <v>241</v>
      </c>
    </row>
    <row r="100" spans="1:12" x14ac:dyDescent="0.25">
      <c r="A100" s="50" t="s">
        <v>12</v>
      </c>
      <c r="B100" s="51">
        <v>36030680101</v>
      </c>
      <c r="C100" s="45">
        <v>41388</v>
      </c>
      <c r="D100" s="47">
        <v>303</v>
      </c>
      <c r="E100" s="47">
        <v>4</v>
      </c>
      <c r="F100" s="48">
        <v>4</v>
      </c>
      <c r="G100" s="49">
        <v>-1</v>
      </c>
      <c r="H100" s="49">
        <v>-1</v>
      </c>
      <c r="I100" s="47">
        <v>2</v>
      </c>
      <c r="J100" s="47">
        <v>540</v>
      </c>
      <c r="K100" s="135">
        <v>239</v>
      </c>
      <c r="L100" s="135">
        <v>264</v>
      </c>
    </row>
    <row r="101" spans="1:12" x14ac:dyDescent="0.25">
      <c r="A101" s="57" t="s">
        <v>12</v>
      </c>
      <c r="B101" s="51">
        <v>36030680101</v>
      </c>
      <c r="C101" s="45">
        <v>41684</v>
      </c>
      <c r="D101" s="47">
        <v>111</v>
      </c>
      <c r="E101" s="47">
        <v>-1</v>
      </c>
      <c r="F101" s="48">
        <v>4</v>
      </c>
      <c r="G101" s="47">
        <v>-1</v>
      </c>
      <c r="H101" s="47">
        <v>-1</v>
      </c>
      <c r="I101" s="47">
        <v>1</v>
      </c>
      <c r="J101" s="47">
        <v>1234</v>
      </c>
      <c r="K101" s="135">
        <v>409</v>
      </c>
      <c r="L101" s="135">
        <v>409</v>
      </c>
    </row>
    <row r="102" spans="1:12" x14ac:dyDescent="0.25">
      <c r="A102" s="57" t="s">
        <v>12</v>
      </c>
      <c r="B102" s="51">
        <v>36030680101</v>
      </c>
      <c r="C102" s="45">
        <v>41694</v>
      </c>
      <c r="D102" s="47">
        <v>113</v>
      </c>
      <c r="E102" s="47">
        <v>23</v>
      </c>
      <c r="F102" s="48">
        <v>3.5</v>
      </c>
      <c r="G102" s="47">
        <v>-1</v>
      </c>
      <c r="H102" s="47">
        <v>-1</v>
      </c>
      <c r="I102" s="47">
        <v>1</v>
      </c>
      <c r="J102" s="47">
        <v>2932</v>
      </c>
      <c r="K102" s="135">
        <v>530</v>
      </c>
      <c r="L102" s="135">
        <v>530</v>
      </c>
    </row>
    <row r="103" spans="1:12" x14ac:dyDescent="0.25">
      <c r="A103" s="57" t="s">
        <v>12</v>
      </c>
      <c r="B103" s="141">
        <v>36030680101</v>
      </c>
      <c r="C103" s="59">
        <v>41717</v>
      </c>
      <c r="D103" s="58">
        <v>223</v>
      </c>
      <c r="E103" s="58">
        <v>21</v>
      </c>
      <c r="F103" s="60">
        <v>4</v>
      </c>
      <c r="G103" s="58">
        <v>-1</v>
      </c>
      <c r="H103" s="58">
        <v>-1</v>
      </c>
      <c r="I103" s="58">
        <v>1</v>
      </c>
      <c r="J103" s="58">
        <v>2420</v>
      </c>
      <c r="K103" s="137">
        <v>485</v>
      </c>
      <c r="L103" s="137">
        <v>485</v>
      </c>
    </row>
    <row r="104" spans="1:12" x14ac:dyDescent="0.25">
      <c r="A104" s="57" t="s">
        <v>12</v>
      </c>
      <c r="B104" s="141">
        <v>36030680101</v>
      </c>
      <c r="C104" s="59">
        <v>41718</v>
      </c>
      <c r="D104" s="58">
        <v>111</v>
      </c>
      <c r="E104" s="58">
        <v>-1</v>
      </c>
      <c r="F104" s="60">
        <v>4</v>
      </c>
      <c r="G104" s="58">
        <v>-1</v>
      </c>
      <c r="H104" s="58">
        <v>-1</v>
      </c>
      <c r="I104" s="58">
        <v>1</v>
      </c>
      <c r="J104" s="58">
        <v>256</v>
      </c>
      <c r="K104" s="137">
        <v>249</v>
      </c>
      <c r="L104" s="137">
        <v>249</v>
      </c>
    </row>
    <row r="105" spans="1:12" x14ac:dyDescent="0.25">
      <c r="A105" s="57" t="s">
        <v>12</v>
      </c>
      <c r="B105" s="141">
        <v>36030680101</v>
      </c>
      <c r="C105" s="59">
        <v>41718</v>
      </c>
      <c r="D105" s="58">
        <v>112</v>
      </c>
      <c r="E105" s="58">
        <v>-1</v>
      </c>
      <c r="F105" s="60">
        <v>3</v>
      </c>
      <c r="G105" s="58">
        <v>-1</v>
      </c>
      <c r="H105" s="58">
        <v>-1</v>
      </c>
      <c r="I105" s="58">
        <v>1</v>
      </c>
      <c r="J105" s="58">
        <v>536</v>
      </c>
      <c r="K105" s="137">
        <v>327</v>
      </c>
      <c r="L105" s="137">
        <v>327</v>
      </c>
    </row>
    <row r="106" spans="1:12" x14ac:dyDescent="0.25">
      <c r="A106" s="57" t="s">
        <v>12</v>
      </c>
      <c r="B106" s="141">
        <v>36030680101</v>
      </c>
      <c r="C106" s="59">
        <v>41718</v>
      </c>
      <c r="D106" s="58">
        <v>112</v>
      </c>
      <c r="E106" s="58">
        <v>-1</v>
      </c>
      <c r="F106" s="60">
        <v>4</v>
      </c>
      <c r="G106" s="58">
        <v>-1</v>
      </c>
      <c r="H106" s="58">
        <v>-1</v>
      </c>
      <c r="I106" s="58">
        <v>2</v>
      </c>
      <c r="J106" s="58">
        <v>729</v>
      </c>
      <c r="K106" s="137">
        <v>222</v>
      </c>
      <c r="L106" s="137">
        <v>329</v>
      </c>
    </row>
    <row r="107" spans="1:12" x14ac:dyDescent="0.25">
      <c r="A107" s="57" t="s">
        <v>12</v>
      </c>
      <c r="B107" s="141">
        <v>36030680101</v>
      </c>
      <c r="C107" s="59">
        <v>41718</v>
      </c>
      <c r="D107" s="58">
        <v>113</v>
      </c>
      <c r="E107" s="58">
        <v>16</v>
      </c>
      <c r="F107" s="60">
        <v>3.5</v>
      </c>
      <c r="G107" s="58">
        <v>-1</v>
      </c>
      <c r="H107" s="58">
        <v>-1</v>
      </c>
      <c r="I107" s="58">
        <v>1</v>
      </c>
      <c r="J107" s="58">
        <v>245</v>
      </c>
      <c r="K107" s="137">
        <v>239</v>
      </c>
      <c r="L107" s="137">
        <v>239</v>
      </c>
    </row>
    <row r="108" spans="1:12" x14ac:dyDescent="0.25">
      <c r="A108" s="57" t="s">
        <v>12</v>
      </c>
      <c r="B108" s="141">
        <v>36030680101</v>
      </c>
      <c r="C108" s="59">
        <v>41718</v>
      </c>
      <c r="D108" s="58">
        <v>113</v>
      </c>
      <c r="E108" s="58">
        <v>16</v>
      </c>
      <c r="F108" s="60">
        <v>4</v>
      </c>
      <c r="G108" s="58">
        <v>-1</v>
      </c>
      <c r="H108" s="58">
        <v>-1</v>
      </c>
      <c r="I108" s="58">
        <v>2</v>
      </c>
      <c r="J108" s="58">
        <v>812</v>
      </c>
      <c r="K108" s="137">
        <v>241</v>
      </c>
      <c r="L108" s="137">
        <v>305</v>
      </c>
    </row>
    <row r="109" spans="1:12" x14ac:dyDescent="0.25">
      <c r="A109" s="57" t="s">
        <v>12</v>
      </c>
      <c r="B109" s="51">
        <v>36030680101</v>
      </c>
      <c r="C109" s="45">
        <v>41752</v>
      </c>
      <c r="D109" s="47">
        <v>111</v>
      </c>
      <c r="E109" s="47">
        <v>-1</v>
      </c>
      <c r="F109" s="48">
        <v>3.5</v>
      </c>
      <c r="G109" s="47">
        <v>-1</v>
      </c>
      <c r="H109" s="47">
        <v>-1</v>
      </c>
      <c r="I109" s="47">
        <v>1</v>
      </c>
      <c r="J109" s="47">
        <v>272</v>
      </c>
      <c r="K109" s="135">
        <v>239</v>
      </c>
      <c r="L109" s="135">
        <v>239</v>
      </c>
    </row>
    <row r="110" spans="1:12" x14ac:dyDescent="0.25">
      <c r="A110" s="57" t="s">
        <v>12</v>
      </c>
      <c r="B110" s="51">
        <v>36030680101</v>
      </c>
      <c r="C110" s="45">
        <v>41774</v>
      </c>
      <c r="D110" s="47">
        <v>321</v>
      </c>
      <c r="E110" s="47">
        <v>-1</v>
      </c>
      <c r="F110" s="48">
        <v>2.5</v>
      </c>
      <c r="G110" s="47">
        <v>-1</v>
      </c>
      <c r="H110" s="47">
        <v>-1</v>
      </c>
      <c r="I110" s="47">
        <v>1</v>
      </c>
      <c r="J110" s="47">
        <v>108</v>
      </c>
      <c r="K110" s="135">
        <v>176</v>
      </c>
      <c r="L110" s="135">
        <v>176</v>
      </c>
    </row>
    <row r="111" spans="1:12" x14ac:dyDescent="0.25">
      <c r="A111" s="57" t="s">
        <v>12</v>
      </c>
      <c r="B111" s="52">
        <v>36030680101</v>
      </c>
      <c r="C111" s="45">
        <v>41865</v>
      </c>
      <c r="D111" s="47">
        <v>112</v>
      </c>
      <c r="E111" s="47">
        <v>-1</v>
      </c>
      <c r="F111" s="48">
        <v>3.5</v>
      </c>
      <c r="G111" s="47">
        <v>3.5</v>
      </c>
      <c r="H111" s="47">
        <v>-1</v>
      </c>
      <c r="I111" s="47">
        <v>2</v>
      </c>
      <c r="J111" s="47">
        <v>1212</v>
      </c>
      <c r="K111" s="135">
        <v>206</v>
      </c>
      <c r="L111" s="135">
        <v>395</v>
      </c>
    </row>
    <row r="112" spans="1:12" x14ac:dyDescent="0.25">
      <c r="A112" s="57" t="s">
        <v>12</v>
      </c>
      <c r="B112" s="52">
        <v>36030680101</v>
      </c>
      <c r="C112" s="45">
        <v>41871</v>
      </c>
      <c r="D112" s="47">
        <v>101</v>
      </c>
      <c r="E112" s="47">
        <v>22</v>
      </c>
      <c r="F112" s="48">
        <v>3.5</v>
      </c>
      <c r="G112" s="47">
        <v>-1</v>
      </c>
      <c r="H112" s="47">
        <v>-1</v>
      </c>
      <c r="I112" s="47">
        <v>1</v>
      </c>
      <c r="J112" s="47">
        <v>209</v>
      </c>
      <c r="K112" s="135">
        <v>223</v>
      </c>
      <c r="L112" s="135">
        <v>223</v>
      </c>
    </row>
    <row r="113" spans="1:12" x14ac:dyDescent="0.25">
      <c r="A113" s="57" t="s">
        <v>12</v>
      </c>
      <c r="B113" s="52">
        <v>36030680101</v>
      </c>
      <c r="C113" s="45">
        <v>41922</v>
      </c>
      <c r="D113" s="47">
        <v>303</v>
      </c>
      <c r="E113" s="47">
        <v>10</v>
      </c>
      <c r="F113" s="48">
        <v>3</v>
      </c>
      <c r="G113" s="47">
        <v>-1</v>
      </c>
      <c r="H113" s="47">
        <v>-1</v>
      </c>
      <c r="I113" s="47">
        <v>1</v>
      </c>
      <c r="J113" s="47">
        <v>1542</v>
      </c>
      <c r="K113" s="135">
        <v>445</v>
      </c>
      <c r="L113" s="135">
        <v>445</v>
      </c>
    </row>
    <row r="114" spans="1:12" x14ac:dyDescent="0.25">
      <c r="A114" s="57" t="s">
        <v>12</v>
      </c>
      <c r="B114" s="52">
        <v>36030680101</v>
      </c>
      <c r="C114" s="45">
        <v>41939</v>
      </c>
      <c r="D114" s="47">
        <v>111</v>
      </c>
      <c r="E114" s="28">
        <v>-1</v>
      </c>
      <c r="F114" s="48">
        <v>2.5</v>
      </c>
      <c r="G114" s="47">
        <v>-1</v>
      </c>
      <c r="H114" s="47">
        <v>-1</v>
      </c>
      <c r="I114" s="47">
        <v>1</v>
      </c>
      <c r="J114" s="47">
        <v>1141</v>
      </c>
      <c r="K114" s="135">
        <v>409</v>
      </c>
      <c r="L114" s="135">
        <v>409</v>
      </c>
    </row>
    <row r="115" spans="1:12" x14ac:dyDescent="0.25">
      <c r="A115" s="57" t="s">
        <v>12</v>
      </c>
      <c r="B115" s="52">
        <v>36030680101</v>
      </c>
      <c r="C115" s="45">
        <v>41962</v>
      </c>
      <c r="D115" s="47">
        <v>303</v>
      </c>
      <c r="E115" s="47">
        <v>6</v>
      </c>
      <c r="F115" s="48">
        <v>3</v>
      </c>
      <c r="G115" s="47">
        <v>-1</v>
      </c>
      <c r="H115" s="47">
        <v>-1</v>
      </c>
      <c r="I115" s="47">
        <v>1</v>
      </c>
      <c r="J115" s="47">
        <v>1024</v>
      </c>
      <c r="K115" s="135">
        <v>380</v>
      </c>
      <c r="L115" s="135">
        <v>380</v>
      </c>
    </row>
    <row r="116" spans="1:12" x14ac:dyDescent="0.25">
      <c r="A116" s="57" t="s">
        <v>12</v>
      </c>
      <c r="B116" s="52">
        <v>36030680101</v>
      </c>
      <c r="C116" s="45">
        <v>41963</v>
      </c>
      <c r="D116" s="47">
        <v>112</v>
      </c>
      <c r="E116" s="47">
        <v>-1</v>
      </c>
      <c r="F116" s="48">
        <v>2.5</v>
      </c>
      <c r="G116" s="47">
        <v>-1</v>
      </c>
      <c r="H116" s="47">
        <v>-1</v>
      </c>
      <c r="I116" s="47">
        <v>1</v>
      </c>
      <c r="J116" s="47">
        <v>544</v>
      </c>
      <c r="K116" s="135">
        <v>305</v>
      </c>
      <c r="L116" s="135">
        <v>305</v>
      </c>
    </row>
    <row r="117" spans="1:12" x14ac:dyDescent="0.25">
      <c r="A117" s="57" t="s">
        <v>12</v>
      </c>
      <c r="B117" s="52">
        <v>36030680101</v>
      </c>
      <c r="C117" s="45">
        <v>41963</v>
      </c>
      <c r="D117" s="47">
        <v>112</v>
      </c>
      <c r="E117" s="47">
        <v>-1</v>
      </c>
      <c r="F117" s="25">
        <v>4</v>
      </c>
      <c r="G117" s="47">
        <v>-1</v>
      </c>
      <c r="H117" s="47">
        <v>-1</v>
      </c>
      <c r="I117" s="47">
        <v>1</v>
      </c>
      <c r="J117" s="47">
        <v>1049</v>
      </c>
      <c r="K117" s="135">
        <v>385</v>
      </c>
      <c r="L117" s="135">
        <v>385</v>
      </c>
    </row>
    <row r="118" spans="1:12" x14ac:dyDescent="0.25">
      <c r="A118" s="105" t="s">
        <v>12</v>
      </c>
      <c r="B118" s="141">
        <v>36030680101</v>
      </c>
      <c r="C118" s="59">
        <v>42016</v>
      </c>
      <c r="D118" s="58">
        <v>223</v>
      </c>
      <c r="E118" s="58">
        <v>7</v>
      </c>
      <c r="F118" s="60">
        <v>2.5</v>
      </c>
      <c r="G118" s="58">
        <v>-1</v>
      </c>
      <c r="H118" s="58">
        <v>-1</v>
      </c>
      <c r="I118" s="58">
        <v>1</v>
      </c>
      <c r="J118" s="58">
        <v>1087</v>
      </c>
      <c r="K118" s="137">
        <v>375</v>
      </c>
      <c r="L118" s="137">
        <v>375</v>
      </c>
    </row>
    <row r="119" spans="1:12" x14ac:dyDescent="0.25">
      <c r="A119" s="105" t="s">
        <v>12</v>
      </c>
      <c r="B119" s="141">
        <v>36030680101</v>
      </c>
      <c r="C119" s="59">
        <v>42024</v>
      </c>
      <c r="D119" s="58">
        <v>112</v>
      </c>
      <c r="E119" s="47">
        <v>-1</v>
      </c>
      <c r="F119" s="60">
        <v>2.5</v>
      </c>
      <c r="G119" s="58">
        <v>-1</v>
      </c>
      <c r="H119" s="58">
        <v>-1</v>
      </c>
      <c r="I119" s="58">
        <v>1</v>
      </c>
      <c r="J119" s="58">
        <v>1639</v>
      </c>
      <c r="K119" s="137">
        <v>445</v>
      </c>
      <c r="L119" s="137">
        <v>445</v>
      </c>
    </row>
    <row r="120" spans="1:12" x14ac:dyDescent="0.25">
      <c r="A120" s="105" t="s">
        <v>12</v>
      </c>
      <c r="B120" s="141">
        <v>36030680101</v>
      </c>
      <c r="C120" s="59">
        <v>42045</v>
      </c>
      <c r="D120" s="58">
        <v>111</v>
      </c>
      <c r="E120" s="47">
        <v>-1</v>
      </c>
      <c r="F120" s="60">
        <v>2</v>
      </c>
      <c r="G120" s="58">
        <v>-1</v>
      </c>
      <c r="H120" s="58">
        <v>-1</v>
      </c>
      <c r="I120" s="58">
        <v>1</v>
      </c>
      <c r="J120" s="58">
        <v>705</v>
      </c>
      <c r="K120" s="137">
        <v>346</v>
      </c>
      <c r="L120" s="137">
        <v>346</v>
      </c>
    </row>
    <row r="121" spans="1:12" x14ac:dyDescent="0.25">
      <c r="A121" s="105" t="s">
        <v>12</v>
      </c>
      <c r="B121" s="141">
        <v>36030680101</v>
      </c>
      <c r="C121" s="59">
        <v>42045</v>
      </c>
      <c r="D121" s="58">
        <v>112</v>
      </c>
      <c r="E121" s="47">
        <v>-1</v>
      </c>
      <c r="F121" s="60">
        <v>2</v>
      </c>
      <c r="G121" s="58">
        <v>-1</v>
      </c>
      <c r="H121" s="58">
        <v>-1</v>
      </c>
      <c r="I121" s="58">
        <v>1</v>
      </c>
      <c r="J121" s="58">
        <v>1656</v>
      </c>
      <c r="K121" s="137">
        <v>449</v>
      </c>
      <c r="L121" s="137">
        <v>449</v>
      </c>
    </row>
    <row r="122" spans="1:12" x14ac:dyDescent="0.25">
      <c r="A122" s="105" t="s">
        <v>12</v>
      </c>
      <c r="B122" s="141">
        <v>36030680101</v>
      </c>
      <c r="C122" s="59">
        <v>42065</v>
      </c>
      <c r="D122" s="58">
        <v>223</v>
      </c>
      <c r="E122" s="58">
        <v>3</v>
      </c>
      <c r="F122" s="60">
        <v>4</v>
      </c>
      <c r="G122" s="58">
        <v>-1</v>
      </c>
      <c r="H122" s="58">
        <v>-1</v>
      </c>
      <c r="I122" s="58">
        <v>1</v>
      </c>
      <c r="J122" s="58">
        <v>1068</v>
      </c>
      <c r="K122" s="137">
        <v>385</v>
      </c>
      <c r="L122" s="137">
        <v>385</v>
      </c>
    </row>
    <row r="123" spans="1:12" x14ac:dyDescent="0.25">
      <c r="A123" s="105" t="s">
        <v>12</v>
      </c>
      <c r="B123" s="141">
        <v>36030680101</v>
      </c>
      <c r="C123" s="59">
        <v>42079</v>
      </c>
      <c r="D123" s="58">
        <v>111</v>
      </c>
      <c r="E123" s="47">
        <v>-1</v>
      </c>
      <c r="F123" s="60">
        <v>4</v>
      </c>
      <c r="G123" s="58">
        <v>-1</v>
      </c>
      <c r="H123" s="58">
        <v>-1</v>
      </c>
      <c r="I123" s="58">
        <v>1</v>
      </c>
      <c r="J123" s="58">
        <v>1575</v>
      </c>
      <c r="K123" s="137">
        <v>452</v>
      </c>
      <c r="L123" s="137">
        <v>452</v>
      </c>
    </row>
    <row r="124" spans="1:12" x14ac:dyDescent="0.25">
      <c r="A124" s="105" t="s">
        <v>12</v>
      </c>
      <c r="B124" s="141">
        <v>36030680101</v>
      </c>
      <c r="C124" s="59">
        <v>42079</v>
      </c>
      <c r="D124" s="58">
        <v>112</v>
      </c>
      <c r="E124" s="47">
        <v>-1</v>
      </c>
      <c r="F124" s="60">
        <v>2</v>
      </c>
      <c r="G124" s="58">
        <v>-1</v>
      </c>
      <c r="H124" s="58">
        <v>-1</v>
      </c>
      <c r="I124" s="58">
        <v>1</v>
      </c>
      <c r="J124" s="58">
        <v>599</v>
      </c>
      <c r="K124" s="137">
        <v>335</v>
      </c>
      <c r="L124" s="137">
        <v>335</v>
      </c>
    </row>
    <row r="125" spans="1:12" x14ac:dyDescent="0.25">
      <c r="A125" s="105" t="s">
        <v>12</v>
      </c>
      <c r="B125" s="141">
        <v>36030680101</v>
      </c>
      <c r="C125" s="59">
        <v>42083</v>
      </c>
      <c r="D125" s="58">
        <v>101</v>
      </c>
      <c r="E125" s="58">
        <v>11</v>
      </c>
      <c r="F125" s="60">
        <v>2</v>
      </c>
      <c r="G125" s="58">
        <v>-1</v>
      </c>
      <c r="H125" s="58">
        <v>-1</v>
      </c>
      <c r="I125" s="58">
        <v>3</v>
      </c>
      <c r="J125" s="58">
        <v>5715</v>
      </c>
      <c r="K125" s="137">
        <v>420</v>
      </c>
      <c r="L125" s="137">
        <v>501</v>
      </c>
    </row>
    <row r="126" spans="1:12" x14ac:dyDescent="0.25">
      <c r="A126" s="105" t="s">
        <v>12</v>
      </c>
      <c r="B126" s="141">
        <v>36030680101</v>
      </c>
      <c r="C126" s="59">
        <v>42083</v>
      </c>
      <c r="D126" s="58">
        <v>101</v>
      </c>
      <c r="E126" s="58">
        <v>11</v>
      </c>
      <c r="F126" s="60">
        <v>2.5</v>
      </c>
      <c r="G126" s="58">
        <v>-1</v>
      </c>
      <c r="H126" s="58">
        <v>-1</v>
      </c>
      <c r="I126" s="58">
        <v>1</v>
      </c>
      <c r="J126" s="58">
        <v>1420</v>
      </c>
      <c r="K126" s="137">
        <v>398</v>
      </c>
      <c r="L126" s="137">
        <v>398</v>
      </c>
    </row>
    <row r="127" spans="1:12" x14ac:dyDescent="0.25">
      <c r="A127" s="105" t="s">
        <v>12</v>
      </c>
      <c r="B127" s="141">
        <v>36030680101</v>
      </c>
      <c r="C127" s="59">
        <v>42083</v>
      </c>
      <c r="D127" s="58">
        <v>101</v>
      </c>
      <c r="E127" s="58">
        <v>11</v>
      </c>
      <c r="F127" s="60">
        <v>3</v>
      </c>
      <c r="G127" s="58">
        <v>-1</v>
      </c>
      <c r="H127" s="58">
        <v>-1</v>
      </c>
      <c r="I127" s="58">
        <v>1</v>
      </c>
      <c r="J127" s="58">
        <v>1193</v>
      </c>
      <c r="K127" s="137">
        <v>394</v>
      </c>
      <c r="L127" s="137">
        <v>394</v>
      </c>
    </row>
    <row r="128" spans="1:12" x14ac:dyDescent="0.25">
      <c r="A128" s="105" t="s">
        <v>12</v>
      </c>
      <c r="B128" s="141">
        <v>36030680101</v>
      </c>
      <c r="C128" s="59">
        <v>42083</v>
      </c>
      <c r="D128" s="58">
        <v>101</v>
      </c>
      <c r="E128" s="58">
        <v>11</v>
      </c>
      <c r="F128" s="60">
        <v>3.5</v>
      </c>
      <c r="G128" s="58">
        <v>-1</v>
      </c>
      <c r="H128" s="58">
        <v>-1</v>
      </c>
      <c r="I128" s="58">
        <v>2</v>
      </c>
      <c r="J128" s="58">
        <v>3167</v>
      </c>
      <c r="K128" s="137">
        <v>411</v>
      </c>
      <c r="L128" s="137">
        <v>462</v>
      </c>
    </row>
    <row r="129" spans="1:12" x14ac:dyDescent="0.25">
      <c r="A129" s="105" t="s">
        <v>12</v>
      </c>
      <c r="B129" s="141">
        <v>36030680101</v>
      </c>
      <c r="C129" s="59">
        <v>42083</v>
      </c>
      <c r="D129" s="58">
        <v>101</v>
      </c>
      <c r="E129" s="58">
        <v>11</v>
      </c>
      <c r="F129" s="60">
        <v>4</v>
      </c>
      <c r="G129" s="58">
        <v>-1</v>
      </c>
      <c r="H129" s="58">
        <v>-1</v>
      </c>
      <c r="I129" s="58">
        <v>1</v>
      </c>
      <c r="J129" s="58">
        <v>1188</v>
      </c>
      <c r="K129" s="137">
        <v>414</v>
      </c>
      <c r="L129" s="137">
        <v>414</v>
      </c>
    </row>
    <row r="130" spans="1:12" x14ac:dyDescent="0.25">
      <c r="A130" s="105" t="s">
        <v>12</v>
      </c>
      <c r="B130" s="141">
        <v>36030680101</v>
      </c>
      <c r="C130" s="59">
        <v>42095</v>
      </c>
      <c r="D130" s="58">
        <v>113</v>
      </c>
      <c r="E130" s="58">
        <v>19</v>
      </c>
      <c r="F130" s="60">
        <v>3</v>
      </c>
      <c r="G130" s="58">
        <v>-1</v>
      </c>
      <c r="H130" s="58">
        <v>-1</v>
      </c>
      <c r="I130" s="58">
        <v>1</v>
      </c>
      <c r="J130" s="58">
        <v>252</v>
      </c>
      <c r="K130" s="137">
        <v>245</v>
      </c>
      <c r="L130" s="137">
        <v>245</v>
      </c>
    </row>
    <row r="131" spans="1:12" x14ac:dyDescent="0.25">
      <c r="A131" s="105" t="s">
        <v>12</v>
      </c>
      <c r="B131" s="141">
        <v>36030680101</v>
      </c>
      <c r="C131" s="59">
        <v>42114</v>
      </c>
      <c r="D131" s="58">
        <v>303</v>
      </c>
      <c r="E131" s="58">
        <v>4</v>
      </c>
      <c r="F131" s="60">
        <v>4</v>
      </c>
      <c r="G131" s="58">
        <v>-1</v>
      </c>
      <c r="H131" s="58">
        <v>-1</v>
      </c>
      <c r="I131" s="58">
        <v>1</v>
      </c>
      <c r="J131" s="58">
        <v>551</v>
      </c>
      <c r="K131" s="137">
        <v>320</v>
      </c>
      <c r="L131" s="137">
        <v>320</v>
      </c>
    </row>
    <row r="132" spans="1:12" x14ac:dyDescent="0.25">
      <c r="A132" s="57" t="s">
        <v>12</v>
      </c>
      <c r="B132" s="52">
        <v>36030680101</v>
      </c>
      <c r="C132" s="45">
        <v>42257</v>
      </c>
      <c r="D132" s="47">
        <v>223</v>
      </c>
      <c r="E132" s="47">
        <v>2</v>
      </c>
      <c r="F132" s="48">
        <v>3</v>
      </c>
      <c r="G132" s="47">
        <v>-1</v>
      </c>
      <c r="H132" s="47">
        <v>-1</v>
      </c>
      <c r="I132" s="47">
        <v>1</v>
      </c>
      <c r="J132" s="47">
        <v>1114</v>
      </c>
      <c r="K132" s="135">
        <v>384</v>
      </c>
      <c r="L132" s="135">
        <v>384</v>
      </c>
    </row>
    <row r="133" spans="1:12" x14ac:dyDescent="0.25">
      <c r="A133" s="153" t="s">
        <v>12</v>
      </c>
      <c r="B133" s="52">
        <v>36030680101</v>
      </c>
      <c r="C133" s="45">
        <v>42293</v>
      </c>
      <c r="D133" s="47">
        <v>303</v>
      </c>
      <c r="E133" s="47">
        <v>31</v>
      </c>
      <c r="F133" s="48">
        <v>2.5</v>
      </c>
      <c r="G133" s="47">
        <v>-1</v>
      </c>
      <c r="H133" s="47">
        <v>-1</v>
      </c>
      <c r="I133" s="47">
        <v>1</v>
      </c>
      <c r="J133" s="47">
        <v>45</v>
      </c>
      <c r="K133" s="135">
        <v>130</v>
      </c>
      <c r="L133" s="135">
        <v>130</v>
      </c>
    </row>
    <row r="134" spans="1:12" x14ac:dyDescent="0.25">
      <c r="A134" s="153" t="s">
        <v>12</v>
      </c>
      <c r="B134" s="52">
        <v>36030680101</v>
      </c>
      <c r="C134" s="45">
        <v>42327</v>
      </c>
      <c r="D134" s="47">
        <v>101</v>
      </c>
      <c r="E134" s="47">
        <v>24</v>
      </c>
      <c r="F134" s="48">
        <v>4</v>
      </c>
      <c r="G134" s="47">
        <v>-1</v>
      </c>
      <c r="H134" s="47">
        <v>-1</v>
      </c>
      <c r="I134" s="47">
        <v>1</v>
      </c>
      <c r="J134" s="47">
        <v>474</v>
      </c>
      <c r="K134" s="135">
        <v>311</v>
      </c>
      <c r="L134" s="135">
        <v>311</v>
      </c>
    </row>
    <row r="135" spans="1:12" x14ac:dyDescent="0.25">
      <c r="A135" s="57" t="s">
        <v>12</v>
      </c>
      <c r="B135" s="52">
        <v>36030680101</v>
      </c>
      <c r="C135" s="45">
        <v>42346</v>
      </c>
      <c r="D135" s="47">
        <v>113</v>
      </c>
      <c r="E135" s="47">
        <v>14</v>
      </c>
      <c r="F135" s="48">
        <v>2.5</v>
      </c>
      <c r="G135" s="47">
        <v>-1</v>
      </c>
      <c r="H135" s="47">
        <v>-1</v>
      </c>
      <c r="I135" s="47">
        <v>1</v>
      </c>
      <c r="J135" s="47">
        <v>609</v>
      </c>
      <c r="K135" s="135">
        <v>330</v>
      </c>
      <c r="L135" s="135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opLeftCell="B1" workbookViewId="0">
      <selection activeCell="C10" sqref="C10"/>
    </sheetView>
  </sheetViews>
  <sheetFormatPr defaultRowHeight="15" x14ac:dyDescent="0.25"/>
  <cols>
    <col min="1" max="1" width="27.28515625" style="149" customWidth="1"/>
    <col min="2" max="2" width="14.140625" style="43" customWidth="1"/>
    <col min="3" max="3" width="12.42578125" style="149" customWidth="1"/>
    <col min="4" max="7" width="9.140625" style="46"/>
    <col min="8" max="8" width="9.140625" style="48"/>
    <col min="9" max="11" width="9.140625" style="46"/>
    <col min="12" max="12" width="9.140625" style="47"/>
    <col min="13" max="13" width="9.140625" style="46"/>
    <col min="14" max="15" width="9.140625" style="47"/>
    <col min="16" max="16" width="9.140625" style="149"/>
    <col min="17" max="17" width="11" style="149" customWidth="1"/>
    <col min="18" max="19" width="9.140625" style="46"/>
  </cols>
  <sheetData>
    <row r="1" spans="1:19" x14ac:dyDescent="0.25">
      <c r="A1" s="96" t="s">
        <v>0</v>
      </c>
      <c r="B1" s="142" t="s">
        <v>1</v>
      </c>
      <c r="C1" s="97" t="s">
        <v>2</v>
      </c>
      <c r="D1" s="98" t="s">
        <v>3</v>
      </c>
      <c r="E1" s="98" t="s">
        <v>4</v>
      </c>
      <c r="F1" s="98" t="s">
        <v>100</v>
      </c>
      <c r="G1" s="99" t="s">
        <v>101</v>
      </c>
      <c r="H1" s="100" t="s">
        <v>5</v>
      </c>
      <c r="I1" s="98" t="s">
        <v>102</v>
      </c>
      <c r="J1" s="98" t="s">
        <v>103</v>
      </c>
      <c r="K1" s="98" t="s">
        <v>104</v>
      </c>
      <c r="L1" s="98" t="s">
        <v>105</v>
      </c>
      <c r="M1" s="98" t="s">
        <v>106</v>
      </c>
      <c r="N1" s="98" t="s">
        <v>107</v>
      </c>
      <c r="O1" s="98" t="s">
        <v>108</v>
      </c>
      <c r="P1" s="98" t="s">
        <v>109</v>
      </c>
      <c r="Q1" s="98" t="s">
        <v>110</v>
      </c>
      <c r="R1" s="98" t="s">
        <v>132</v>
      </c>
      <c r="S1" s="98" t="s">
        <v>133</v>
      </c>
    </row>
    <row r="2" spans="1:19" x14ac:dyDescent="0.25">
      <c r="A2" s="6" t="s">
        <v>12</v>
      </c>
      <c r="B2" s="6">
        <v>36030680101</v>
      </c>
      <c r="C2" s="45">
        <v>38732</v>
      </c>
      <c r="D2" s="46">
        <v>301</v>
      </c>
      <c r="E2" s="62">
        <v>-1</v>
      </c>
      <c r="F2" s="62">
        <v>10</v>
      </c>
      <c r="G2" s="63">
        <v>1</v>
      </c>
      <c r="H2" s="48">
        <v>2.5</v>
      </c>
      <c r="I2" s="46">
        <v>340</v>
      </c>
      <c r="J2" s="46">
        <v>300</v>
      </c>
      <c r="K2" s="46">
        <v>266</v>
      </c>
      <c r="L2" s="47">
        <v>653</v>
      </c>
      <c r="M2" s="46">
        <v>1</v>
      </c>
      <c r="N2" s="47">
        <v>1</v>
      </c>
      <c r="O2" s="62">
        <v>-1</v>
      </c>
      <c r="P2" s="46"/>
      <c r="Q2" s="64" t="s">
        <v>13</v>
      </c>
    </row>
    <row r="3" spans="1:19" x14ac:dyDescent="0.25">
      <c r="A3" s="12" t="s">
        <v>12</v>
      </c>
      <c r="B3" s="12">
        <v>36030680101</v>
      </c>
      <c r="C3" s="65">
        <v>38770</v>
      </c>
      <c r="D3" s="66">
        <v>111</v>
      </c>
      <c r="E3" s="62">
        <v>-1</v>
      </c>
      <c r="F3" s="62">
        <v>10</v>
      </c>
      <c r="G3" s="63">
        <v>1</v>
      </c>
      <c r="H3" s="67">
        <v>4</v>
      </c>
      <c r="I3" s="70">
        <v>284</v>
      </c>
      <c r="J3" s="70">
        <v>255</v>
      </c>
      <c r="K3" s="70">
        <v>225</v>
      </c>
      <c r="L3" s="69">
        <v>412</v>
      </c>
      <c r="M3" s="70">
        <v>3</v>
      </c>
      <c r="N3" s="69">
        <v>-1</v>
      </c>
      <c r="O3" s="62">
        <v>-1</v>
      </c>
      <c r="P3" s="46"/>
      <c r="Q3" s="62">
        <v>-1</v>
      </c>
    </row>
    <row r="4" spans="1:19" x14ac:dyDescent="0.25">
      <c r="A4" s="12" t="s">
        <v>12</v>
      </c>
      <c r="B4" s="12">
        <v>36030680101</v>
      </c>
      <c r="C4" s="65">
        <v>38770</v>
      </c>
      <c r="D4" s="66">
        <v>112</v>
      </c>
      <c r="E4" s="62">
        <v>-1</v>
      </c>
      <c r="F4" s="62">
        <v>10</v>
      </c>
      <c r="G4" s="63">
        <v>1</v>
      </c>
      <c r="H4" s="67">
        <v>-1</v>
      </c>
      <c r="I4" s="70">
        <v>420</v>
      </c>
      <c r="J4" s="70">
        <v>375</v>
      </c>
      <c r="K4" s="70">
        <v>334</v>
      </c>
      <c r="L4" s="69">
        <v>1330</v>
      </c>
      <c r="M4" s="70">
        <v>2</v>
      </c>
      <c r="N4" s="69">
        <v>15</v>
      </c>
      <c r="O4" s="62">
        <v>-1</v>
      </c>
      <c r="P4" s="46"/>
      <c r="Q4" s="62">
        <v>-1</v>
      </c>
    </row>
    <row r="5" spans="1:19" x14ac:dyDescent="0.25">
      <c r="A5" s="12" t="s">
        <v>12</v>
      </c>
      <c r="B5" s="12">
        <v>36030680101</v>
      </c>
      <c r="C5" s="65">
        <v>38840</v>
      </c>
      <c r="D5" s="66">
        <v>322</v>
      </c>
      <c r="E5" s="62">
        <v>-1</v>
      </c>
      <c r="F5" s="62">
        <v>10</v>
      </c>
      <c r="G5" s="63">
        <v>1</v>
      </c>
      <c r="H5" s="67">
        <v>3</v>
      </c>
      <c r="I5" s="70">
        <v>543</v>
      </c>
      <c r="J5" s="70">
        <v>492</v>
      </c>
      <c r="K5" s="70">
        <v>434</v>
      </c>
      <c r="L5" s="69">
        <v>2630</v>
      </c>
      <c r="M5" s="70">
        <v>1</v>
      </c>
      <c r="N5" s="69">
        <v>5</v>
      </c>
      <c r="O5" s="62">
        <v>-1</v>
      </c>
      <c r="P5" s="46"/>
      <c r="Q5" s="62">
        <v>-1</v>
      </c>
    </row>
    <row r="6" spans="1:19" x14ac:dyDescent="0.25">
      <c r="A6" s="12" t="s">
        <v>12</v>
      </c>
      <c r="B6" s="12">
        <v>36030680101</v>
      </c>
      <c r="C6" s="65">
        <v>38860</v>
      </c>
      <c r="D6" s="66">
        <v>201</v>
      </c>
      <c r="E6" s="62">
        <v>-1</v>
      </c>
      <c r="F6" s="62">
        <v>10</v>
      </c>
      <c r="G6" s="63">
        <v>1</v>
      </c>
      <c r="H6" s="67">
        <v>4</v>
      </c>
      <c r="I6" s="70">
        <v>235</v>
      </c>
      <c r="J6" s="70">
        <v>218</v>
      </c>
      <c r="K6" s="70">
        <v>180</v>
      </c>
      <c r="L6" s="69">
        <v>232</v>
      </c>
      <c r="M6" s="70">
        <v>3</v>
      </c>
      <c r="N6" s="69">
        <v>-1</v>
      </c>
      <c r="O6" s="62">
        <v>-1</v>
      </c>
      <c r="P6" s="46"/>
      <c r="Q6" s="64" t="s">
        <v>14</v>
      </c>
    </row>
    <row r="7" spans="1:19" x14ac:dyDescent="0.25">
      <c r="A7" s="12" t="s">
        <v>12</v>
      </c>
      <c r="B7" s="12">
        <v>36030680101</v>
      </c>
      <c r="C7" s="65">
        <v>38925</v>
      </c>
      <c r="D7" s="66">
        <v>322</v>
      </c>
      <c r="E7" s="62">
        <v>-1</v>
      </c>
      <c r="F7" s="62">
        <v>10</v>
      </c>
      <c r="G7" s="63">
        <v>1</v>
      </c>
      <c r="H7" s="67">
        <v>3.5</v>
      </c>
      <c r="I7" s="70">
        <v>200</v>
      </c>
      <c r="J7" s="70">
        <v>181</v>
      </c>
      <c r="K7" s="70">
        <v>161</v>
      </c>
      <c r="L7" s="69">
        <v>166</v>
      </c>
      <c r="M7" s="70">
        <v>3</v>
      </c>
      <c r="N7" s="69">
        <v>-1</v>
      </c>
      <c r="O7" s="62">
        <v>-1</v>
      </c>
      <c r="P7" s="46"/>
      <c r="Q7" s="62">
        <v>-1</v>
      </c>
    </row>
    <row r="8" spans="1:19" x14ac:dyDescent="0.25">
      <c r="A8" s="12" t="s">
        <v>12</v>
      </c>
      <c r="B8" s="12">
        <v>36030680101</v>
      </c>
      <c r="C8" s="65">
        <v>39037</v>
      </c>
      <c r="D8" s="66">
        <v>201</v>
      </c>
      <c r="E8" s="62">
        <v>-1</v>
      </c>
      <c r="F8" s="62">
        <v>10</v>
      </c>
      <c r="G8" s="63">
        <v>1</v>
      </c>
      <c r="H8" s="67">
        <v>2.5</v>
      </c>
      <c r="I8" s="70">
        <v>325</v>
      </c>
      <c r="J8" s="70">
        <v>302</v>
      </c>
      <c r="K8" s="70">
        <v>254</v>
      </c>
      <c r="L8" s="69">
        <v>607</v>
      </c>
      <c r="M8" s="70">
        <v>2</v>
      </c>
      <c r="N8" s="69">
        <v>-1</v>
      </c>
      <c r="O8" s="62">
        <v>-1</v>
      </c>
      <c r="P8" s="46"/>
      <c r="Q8" s="64" t="s">
        <v>15</v>
      </c>
    </row>
    <row r="9" spans="1:19" x14ac:dyDescent="0.25">
      <c r="A9" s="6" t="s">
        <v>12</v>
      </c>
      <c r="B9" s="6">
        <v>36030680101</v>
      </c>
      <c r="C9" s="8">
        <v>39091</v>
      </c>
      <c r="D9" s="9">
        <v>301</v>
      </c>
      <c r="E9" s="62">
        <v>-1</v>
      </c>
      <c r="F9" s="62">
        <v>10</v>
      </c>
      <c r="G9" s="63">
        <v>1</v>
      </c>
      <c r="H9" s="11">
        <v>2.5</v>
      </c>
      <c r="I9" s="9">
        <v>320</v>
      </c>
      <c r="J9" s="9">
        <v>295</v>
      </c>
      <c r="K9" s="9">
        <v>254</v>
      </c>
      <c r="L9" s="10">
        <v>621</v>
      </c>
      <c r="M9" s="9">
        <v>3</v>
      </c>
      <c r="N9" s="10">
        <v>-1</v>
      </c>
      <c r="O9" s="10">
        <v>-1</v>
      </c>
      <c r="P9" s="9"/>
      <c r="Q9" s="10">
        <v>-1</v>
      </c>
    </row>
    <row r="10" spans="1:19" x14ac:dyDescent="0.25">
      <c r="A10" s="6" t="s">
        <v>12</v>
      </c>
      <c r="B10" s="6">
        <v>36030680101</v>
      </c>
      <c r="C10" s="8">
        <v>39160</v>
      </c>
      <c r="D10" s="9">
        <v>322</v>
      </c>
      <c r="E10" s="62">
        <v>-1</v>
      </c>
      <c r="F10" s="62">
        <v>10</v>
      </c>
      <c r="G10" s="63">
        <v>1</v>
      </c>
      <c r="H10" s="11">
        <v>3.5</v>
      </c>
      <c r="I10" s="9">
        <v>535</v>
      </c>
      <c r="J10" s="9">
        <v>495</v>
      </c>
      <c r="K10" s="9">
        <v>425</v>
      </c>
      <c r="L10" s="10">
        <v>3407</v>
      </c>
      <c r="M10" s="9">
        <v>2</v>
      </c>
      <c r="N10" s="10">
        <v>338</v>
      </c>
      <c r="O10" s="10">
        <v>-1</v>
      </c>
      <c r="P10" s="9"/>
      <c r="Q10" s="10">
        <v>-1</v>
      </c>
    </row>
    <row r="11" spans="1:19" x14ac:dyDescent="0.25">
      <c r="A11" s="6" t="s">
        <v>12</v>
      </c>
      <c r="B11" s="6">
        <v>36030680101</v>
      </c>
      <c r="C11" s="8">
        <v>39197</v>
      </c>
      <c r="D11" s="9">
        <v>301</v>
      </c>
      <c r="E11" s="62">
        <v>-1</v>
      </c>
      <c r="F11" s="62">
        <v>10</v>
      </c>
      <c r="G11" s="63">
        <v>1</v>
      </c>
      <c r="H11" s="11">
        <v>4</v>
      </c>
      <c r="I11" s="9">
        <v>288</v>
      </c>
      <c r="J11" s="9">
        <v>262</v>
      </c>
      <c r="K11" s="9">
        <v>222</v>
      </c>
      <c r="L11" s="10">
        <v>440</v>
      </c>
      <c r="M11" s="9">
        <v>2</v>
      </c>
      <c r="N11" s="10">
        <v>-1</v>
      </c>
      <c r="O11" s="10">
        <v>-1</v>
      </c>
      <c r="P11" s="9"/>
      <c r="Q11" s="10">
        <v>-1</v>
      </c>
    </row>
    <row r="12" spans="1:19" x14ac:dyDescent="0.25">
      <c r="A12" s="6" t="s">
        <v>12</v>
      </c>
      <c r="B12" s="6">
        <v>36030680101</v>
      </c>
      <c r="C12" s="8">
        <v>39198</v>
      </c>
      <c r="D12" s="9">
        <v>321</v>
      </c>
      <c r="E12" s="62">
        <v>-1</v>
      </c>
      <c r="F12" s="62">
        <v>10</v>
      </c>
      <c r="G12" s="63">
        <v>1</v>
      </c>
      <c r="H12" s="11">
        <v>3.5</v>
      </c>
      <c r="I12" s="9">
        <v>231</v>
      </c>
      <c r="J12" s="9">
        <v>212</v>
      </c>
      <c r="K12" s="9">
        <v>184</v>
      </c>
      <c r="L12" s="10">
        <v>220</v>
      </c>
      <c r="M12" s="9">
        <v>3</v>
      </c>
      <c r="N12" s="10">
        <v>-1</v>
      </c>
      <c r="O12" s="10">
        <v>-1</v>
      </c>
      <c r="P12" s="9"/>
      <c r="Q12" s="10">
        <v>-1</v>
      </c>
    </row>
    <row r="13" spans="1:19" x14ac:dyDescent="0.25">
      <c r="A13" s="6" t="s">
        <v>12</v>
      </c>
      <c r="B13" s="6">
        <v>36030680101</v>
      </c>
      <c r="C13" s="8">
        <v>39198</v>
      </c>
      <c r="D13" s="9">
        <v>321</v>
      </c>
      <c r="E13" s="62">
        <v>-1</v>
      </c>
      <c r="F13" s="62">
        <v>10</v>
      </c>
      <c r="G13" s="63">
        <v>1</v>
      </c>
      <c r="H13" s="11">
        <v>3.5</v>
      </c>
      <c r="I13" s="9">
        <v>311</v>
      </c>
      <c r="J13" s="9">
        <v>284</v>
      </c>
      <c r="K13" s="9">
        <v>258</v>
      </c>
      <c r="L13" s="10">
        <v>569</v>
      </c>
      <c r="M13" s="9">
        <v>3</v>
      </c>
      <c r="N13" s="10">
        <v>-1</v>
      </c>
      <c r="O13" s="10">
        <v>-1</v>
      </c>
      <c r="P13" s="9"/>
      <c r="Q13" s="10">
        <v>-1</v>
      </c>
    </row>
    <row r="14" spans="1:19" x14ac:dyDescent="0.25">
      <c r="A14" s="6" t="s">
        <v>12</v>
      </c>
      <c r="B14" s="6">
        <v>36030680101</v>
      </c>
      <c r="C14" s="8">
        <v>39289</v>
      </c>
      <c r="D14" s="9">
        <v>322</v>
      </c>
      <c r="E14" s="62">
        <v>-1</v>
      </c>
      <c r="F14" s="62">
        <v>10</v>
      </c>
      <c r="G14" s="63">
        <v>1</v>
      </c>
      <c r="H14" s="11">
        <v>4</v>
      </c>
      <c r="I14" s="9">
        <v>235</v>
      </c>
      <c r="J14" s="9">
        <v>210</v>
      </c>
      <c r="K14" s="9">
        <v>190</v>
      </c>
      <c r="L14" s="10">
        <v>235</v>
      </c>
      <c r="M14" s="9">
        <v>2</v>
      </c>
      <c r="N14" s="10">
        <v>-1</v>
      </c>
      <c r="O14" s="10">
        <v>-1</v>
      </c>
      <c r="P14" s="9"/>
      <c r="Q14" s="71" t="s">
        <v>16</v>
      </c>
    </row>
    <row r="15" spans="1:19" x14ac:dyDescent="0.25">
      <c r="A15" s="6" t="s">
        <v>12</v>
      </c>
      <c r="B15" s="6">
        <v>36030680101</v>
      </c>
      <c r="C15" s="8">
        <v>39352</v>
      </c>
      <c r="D15" s="9">
        <v>321</v>
      </c>
      <c r="E15" s="62">
        <v>-1</v>
      </c>
      <c r="F15" s="62">
        <v>10</v>
      </c>
      <c r="G15" s="63">
        <v>1</v>
      </c>
      <c r="H15" s="11">
        <v>2</v>
      </c>
      <c r="I15" s="9">
        <v>408</v>
      </c>
      <c r="J15" s="9">
        <v>381</v>
      </c>
      <c r="K15" s="9">
        <v>337</v>
      </c>
      <c r="L15" s="10">
        <v>1554</v>
      </c>
      <c r="M15" s="9">
        <v>1</v>
      </c>
      <c r="N15" s="10">
        <v>-1</v>
      </c>
      <c r="O15" s="10">
        <v>-1</v>
      </c>
      <c r="P15" s="9"/>
      <c r="Q15" s="10">
        <v>-1</v>
      </c>
    </row>
    <row r="16" spans="1:19" x14ac:dyDescent="0.25">
      <c r="A16" s="6" t="s">
        <v>12</v>
      </c>
      <c r="B16" s="6">
        <v>36030680101</v>
      </c>
      <c r="C16" s="8">
        <v>39412</v>
      </c>
      <c r="D16" s="9">
        <v>302</v>
      </c>
      <c r="E16" s="62">
        <v>-1</v>
      </c>
      <c r="F16" s="62">
        <v>10</v>
      </c>
      <c r="G16" s="63">
        <v>1</v>
      </c>
      <c r="H16" s="11">
        <v>2</v>
      </c>
      <c r="I16" s="9">
        <v>466</v>
      </c>
      <c r="J16" s="9">
        <v>417</v>
      </c>
      <c r="K16" s="9">
        <v>356</v>
      </c>
      <c r="L16" s="10">
        <v>1849</v>
      </c>
      <c r="M16" s="9">
        <v>2</v>
      </c>
      <c r="N16" s="10">
        <v>4</v>
      </c>
      <c r="O16" s="10">
        <v>-1</v>
      </c>
      <c r="P16" s="9"/>
      <c r="Q16" s="10">
        <v>-1</v>
      </c>
    </row>
    <row r="17" spans="1:19" x14ac:dyDescent="0.25">
      <c r="A17" s="6" t="s">
        <v>12</v>
      </c>
      <c r="B17" s="6">
        <v>36030680101</v>
      </c>
      <c r="C17" s="8">
        <v>39428</v>
      </c>
      <c r="D17" s="9">
        <v>322</v>
      </c>
      <c r="E17" s="62">
        <v>-1</v>
      </c>
      <c r="F17" s="62">
        <v>10</v>
      </c>
      <c r="G17" s="63">
        <v>1</v>
      </c>
      <c r="H17" s="11">
        <v>3.5</v>
      </c>
      <c r="I17" s="9">
        <v>372</v>
      </c>
      <c r="J17" s="9">
        <v>340</v>
      </c>
      <c r="K17" s="9">
        <v>291</v>
      </c>
      <c r="L17" s="10">
        <v>918</v>
      </c>
      <c r="M17" s="9">
        <v>2</v>
      </c>
      <c r="N17" s="10">
        <v>-1</v>
      </c>
      <c r="O17" s="10">
        <v>-1</v>
      </c>
      <c r="P17" s="9"/>
      <c r="Q17" s="10">
        <v>-1</v>
      </c>
    </row>
    <row r="18" spans="1:19" x14ac:dyDescent="0.25">
      <c r="A18" s="6" t="s">
        <v>12</v>
      </c>
      <c r="B18" s="6">
        <v>36030680101</v>
      </c>
      <c r="C18" s="8">
        <v>39428</v>
      </c>
      <c r="D18" s="9">
        <v>322</v>
      </c>
      <c r="E18" s="62">
        <v>-1</v>
      </c>
      <c r="F18" s="62">
        <v>10</v>
      </c>
      <c r="G18" s="63">
        <v>1</v>
      </c>
      <c r="H18" s="11">
        <v>3.5</v>
      </c>
      <c r="I18" s="9">
        <v>400</v>
      </c>
      <c r="J18" s="9">
        <v>363</v>
      </c>
      <c r="K18" s="9">
        <v>308</v>
      </c>
      <c r="L18" s="10">
        <v>1103</v>
      </c>
      <c r="M18" s="9">
        <v>2</v>
      </c>
      <c r="N18" s="10">
        <v>-1</v>
      </c>
      <c r="O18" s="10">
        <v>-1</v>
      </c>
      <c r="P18" s="9"/>
      <c r="Q18" s="10">
        <v>-1</v>
      </c>
    </row>
    <row r="19" spans="1:19" x14ac:dyDescent="0.25">
      <c r="A19" s="6" t="s">
        <v>12</v>
      </c>
      <c r="B19" s="6">
        <v>36030680101</v>
      </c>
      <c r="C19" s="8">
        <v>39437</v>
      </c>
      <c r="D19" s="9">
        <v>201</v>
      </c>
      <c r="E19" s="62">
        <v>-1</v>
      </c>
      <c r="F19" s="62">
        <v>10</v>
      </c>
      <c r="G19" s="63">
        <v>1</v>
      </c>
      <c r="H19" s="11">
        <v>4</v>
      </c>
      <c r="I19" s="9">
        <v>334</v>
      </c>
      <c r="J19" s="9">
        <v>334</v>
      </c>
      <c r="K19" s="9">
        <v>289</v>
      </c>
      <c r="L19" s="10">
        <v>427</v>
      </c>
      <c r="M19" s="9">
        <v>2</v>
      </c>
      <c r="N19" s="10">
        <v>-1</v>
      </c>
      <c r="O19" s="10">
        <v>-1</v>
      </c>
      <c r="P19" s="9"/>
      <c r="Q19" s="10">
        <v>-1</v>
      </c>
    </row>
    <row r="20" spans="1:19" x14ac:dyDescent="0.25">
      <c r="A20" s="20" t="s">
        <v>12</v>
      </c>
      <c r="B20" s="43">
        <v>36030680101</v>
      </c>
      <c r="C20" s="45">
        <v>39464</v>
      </c>
      <c r="D20" s="46">
        <v>112</v>
      </c>
      <c r="E20" s="46">
        <v>-1</v>
      </c>
      <c r="F20" s="62">
        <v>10</v>
      </c>
      <c r="G20" s="63">
        <v>1</v>
      </c>
      <c r="H20" s="48">
        <v>4</v>
      </c>
      <c r="I20" s="46">
        <v>409</v>
      </c>
      <c r="J20" s="46">
        <v>371</v>
      </c>
      <c r="K20" s="46">
        <v>324</v>
      </c>
      <c r="L20" s="47">
        <v>1175</v>
      </c>
      <c r="M20" s="46">
        <v>2</v>
      </c>
      <c r="N20" s="47">
        <v>-1</v>
      </c>
      <c r="O20" s="47">
        <v>-1</v>
      </c>
      <c r="P20" s="47"/>
      <c r="Q20" s="46">
        <v>-1</v>
      </c>
    </row>
    <row r="21" spans="1:19" x14ac:dyDescent="0.25">
      <c r="A21" s="20" t="s">
        <v>12</v>
      </c>
      <c r="B21" s="43">
        <v>36030680101</v>
      </c>
      <c r="C21" s="45">
        <v>39520</v>
      </c>
      <c r="D21" s="46">
        <v>321</v>
      </c>
      <c r="E21" s="46">
        <v>-1</v>
      </c>
      <c r="F21" s="62">
        <v>10</v>
      </c>
      <c r="G21" s="63">
        <v>1</v>
      </c>
      <c r="H21" s="48">
        <v>4</v>
      </c>
      <c r="I21" s="46">
        <v>349</v>
      </c>
      <c r="J21" s="46">
        <v>315</v>
      </c>
      <c r="K21" s="46">
        <v>281</v>
      </c>
      <c r="L21" s="47">
        <v>729</v>
      </c>
      <c r="M21" s="46">
        <v>3</v>
      </c>
      <c r="N21" s="47">
        <v>-1</v>
      </c>
      <c r="O21" s="47">
        <v>-1</v>
      </c>
      <c r="P21" s="47"/>
      <c r="Q21" s="46">
        <v>-1</v>
      </c>
    </row>
    <row r="22" spans="1:19" x14ac:dyDescent="0.25">
      <c r="A22" s="20" t="s">
        <v>12</v>
      </c>
      <c r="B22" s="43">
        <v>36030680101</v>
      </c>
      <c r="C22" s="45">
        <v>39547</v>
      </c>
      <c r="D22" s="46">
        <v>301</v>
      </c>
      <c r="E22" s="46">
        <v>-1</v>
      </c>
      <c r="F22" s="62">
        <v>10</v>
      </c>
      <c r="G22" s="63">
        <v>1</v>
      </c>
      <c r="H22" s="48">
        <v>4</v>
      </c>
      <c r="I22" s="46">
        <v>360</v>
      </c>
      <c r="J22" s="46">
        <v>334</v>
      </c>
      <c r="K22" s="46">
        <v>279</v>
      </c>
      <c r="L22" s="47">
        <v>740</v>
      </c>
      <c r="M22" s="46">
        <v>2</v>
      </c>
      <c r="N22" s="47">
        <v>-1</v>
      </c>
      <c r="O22" s="47">
        <v>-1</v>
      </c>
      <c r="P22" s="47"/>
      <c r="Q22" s="46">
        <v>-1</v>
      </c>
    </row>
    <row r="23" spans="1:19" x14ac:dyDescent="0.25">
      <c r="A23" s="20" t="s">
        <v>12</v>
      </c>
      <c r="B23" s="43">
        <v>36030680101</v>
      </c>
      <c r="C23" s="45">
        <v>39553</v>
      </c>
      <c r="D23" s="46">
        <v>322</v>
      </c>
      <c r="E23" s="46">
        <v>-1</v>
      </c>
      <c r="F23" s="62">
        <v>10</v>
      </c>
      <c r="G23" s="63">
        <v>1</v>
      </c>
      <c r="H23" s="48">
        <v>2</v>
      </c>
      <c r="I23" s="46">
        <v>478</v>
      </c>
      <c r="J23" s="46">
        <v>448</v>
      </c>
      <c r="K23" s="46">
        <v>401</v>
      </c>
      <c r="L23" s="47">
        <v>2178</v>
      </c>
      <c r="M23" s="46">
        <v>2</v>
      </c>
      <c r="N23" s="47">
        <v>39</v>
      </c>
      <c r="O23" s="47">
        <v>-1</v>
      </c>
      <c r="P23" s="47"/>
      <c r="Q23" s="46">
        <v>-1</v>
      </c>
    </row>
    <row r="24" spans="1:19" x14ac:dyDescent="0.25">
      <c r="A24" s="20" t="s">
        <v>12</v>
      </c>
      <c r="B24" s="43">
        <v>36030680101</v>
      </c>
      <c r="C24" s="45">
        <v>39554</v>
      </c>
      <c r="D24" s="46">
        <v>112</v>
      </c>
      <c r="E24" s="46">
        <v>-1</v>
      </c>
      <c r="F24" s="62">
        <v>10</v>
      </c>
      <c r="G24" s="63">
        <v>1</v>
      </c>
      <c r="H24" s="48">
        <v>4</v>
      </c>
      <c r="I24" s="46">
        <v>260</v>
      </c>
      <c r="J24" s="46">
        <v>235</v>
      </c>
      <c r="K24" s="46">
        <v>209</v>
      </c>
      <c r="L24" s="47">
        <v>284</v>
      </c>
      <c r="M24" s="46">
        <v>3</v>
      </c>
      <c r="N24" s="47">
        <v>-1</v>
      </c>
      <c r="O24" s="47">
        <v>-1</v>
      </c>
      <c r="P24" s="47"/>
      <c r="Q24" s="46">
        <v>-1</v>
      </c>
    </row>
    <row r="25" spans="1:19" x14ac:dyDescent="0.25">
      <c r="A25" s="20" t="s">
        <v>12</v>
      </c>
      <c r="B25" s="43">
        <v>36030680101</v>
      </c>
      <c r="C25" s="45">
        <v>39554</v>
      </c>
      <c r="D25" s="46">
        <v>112</v>
      </c>
      <c r="E25" s="46">
        <v>-1</v>
      </c>
      <c r="F25" s="62">
        <v>10</v>
      </c>
      <c r="G25" s="63">
        <v>1</v>
      </c>
      <c r="H25" s="48">
        <v>4</v>
      </c>
      <c r="I25" s="46">
        <v>274</v>
      </c>
      <c r="J25" s="46">
        <v>250</v>
      </c>
      <c r="K25" s="46">
        <v>220</v>
      </c>
      <c r="L25" s="47">
        <v>341</v>
      </c>
      <c r="M25" s="46">
        <v>3</v>
      </c>
      <c r="N25" s="47">
        <v>-1</v>
      </c>
      <c r="O25" s="47">
        <v>-1</v>
      </c>
      <c r="P25" s="47"/>
      <c r="Q25" s="46">
        <v>-1</v>
      </c>
    </row>
    <row r="26" spans="1:19" x14ac:dyDescent="0.25">
      <c r="A26" s="72" t="s">
        <v>12</v>
      </c>
      <c r="B26" s="72">
        <v>36030680101</v>
      </c>
      <c r="C26" s="55">
        <v>39622</v>
      </c>
      <c r="D26" s="66">
        <v>113</v>
      </c>
      <c r="E26" s="66">
        <v>8</v>
      </c>
      <c r="F26" s="62">
        <v>10</v>
      </c>
      <c r="G26" s="63">
        <v>1</v>
      </c>
      <c r="H26" s="56">
        <v>2.5</v>
      </c>
      <c r="I26" s="66">
        <v>177</v>
      </c>
      <c r="J26" s="66">
        <v>165</v>
      </c>
      <c r="K26" s="66">
        <v>137</v>
      </c>
      <c r="L26" s="49">
        <v>118</v>
      </c>
      <c r="M26" s="66">
        <v>2</v>
      </c>
      <c r="N26" s="47">
        <v>-1</v>
      </c>
      <c r="O26" s="47">
        <v>-1</v>
      </c>
      <c r="P26" s="62"/>
      <c r="Q26" s="46">
        <v>-1</v>
      </c>
    </row>
    <row r="27" spans="1:19" x14ac:dyDescent="0.25">
      <c r="A27" s="20" t="s">
        <v>12</v>
      </c>
      <c r="B27" s="43">
        <v>36030680101</v>
      </c>
      <c r="C27" s="45">
        <v>39646</v>
      </c>
      <c r="D27" s="66">
        <v>101</v>
      </c>
      <c r="E27" s="46">
        <v>13</v>
      </c>
      <c r="F27" s="62">
        <v>10</v>
      </c>
      <c r="G27" s="63">
        <v>1</v>
      </c>
      <c r="H27" s="48">
        <v>3.5</v>
      </c>
      <c r="I27" s="46">
        <v>427</v>
      </c>
      <c r="J27" s="46">
        <v>390</v>
      </c>
      <c r="K27" s="46">
        <v>340</v>
      </c>
      <c r="L27" s="47">
        <v>1363</v>
      </c>
      <c r="M27" s="46">
        <v>2</v>
      </c>
      <c r="N27" s="47">
        <v>-1</v>
      </c>
      <c r="O27" s="49">
        <v>11</v>
      </c>
      <c r="P27" s="62"/>
      <c r="Q27" s="46">
        <v>-1</v>
      </c>
    </row>
    <row r="28" spans="1:19" x14ac:dyDescent="0.25">
      <c r="A28" s="20" t="s">
        <v>12</v>
      </c>
      <c r="B28" s="43">
        <v>36030680101</v>
      </c>
      <c r="C28" s="45">
        <v>39681</v>
      </c>
      <c r="D28" s="66">
        <v>101</v>
      </c>
      <c r="E28" s="46">
        <v>2</v>
      </c>
      <c r="F28" s="62">
        <v>10</v>
      </c>
      <c r="G28" s="63">
        <v>1</v>
      </c>
      <c r="H28" s="48">
        <v>2.5</v>
      </c>
      <c r="I28" s="46">
        <v>198</v>
      </c>
      <c r="J28" s="46">
        <v>178</v>
      </c>
      <c r="K28" s="46">
        <v>162</v>
      </c>
      <c r="L28" s="47">
        <v>160</v>
      </c>
      <c r="M28" s="66">
        <v>3</v>
      </c>
      <c r="N28" s="47">
        <v>-1</v>
      </c>
      <c r="O28" s="47">
        <v>1</v>
      </c>
      <c r="P28" s="62"/>
      <c r="Q28" s="46">
        <v>-1</v>
      </c>
    </row>
    <row r="29" spans="1:19" x14ac:dyDescent="0.25">
      <c r="A29" s="22" t="s">
        <v>12</v>
      </c>
      <c r="B29" s="72">
        <v>36030680101</v>
      </c>
      <c r="C29" s="45">
        <v>39681</v>
      </c>
      <c r="D29" s="66">
        <v>101</v>
      </c>
      <c r="E29" s="46">
        <v>2</v>
      </c>
      <c r="F29" s="62">
        <v>10</v>
      </c>
      <c r="G29" s="63">
        <v>1</v>
      </c>
      <c r="H29" s="48">
        <v>3.5</v>
      </c>
      <c r="I29" s="46">
        <v>235</v>
      </c>
      <c r="J29" s="46">
        <v>217</v>
      </c>
      <c r="K29" s="46">
        <v>195</v>
      </c>
      <c r="L29" s="47">
        <v>267</v>
      </c>
      <c r="M29" s="46">
        <v>3</v>
      </c>
      <c r="N29" s="47">
        <v>-1</v>
      </c>
      <c r="O29" s="47">
        <v>-1</v>
      </c>
      <c r="P29" s="62"/>
      <c r="Q29" s="46">
        <v>-1</v>
      </c>
    </row>
    <row r="30" spans="1:19" x14ac:dyDescent="0.25">
      <c r="A30" s="20" t="s">
        <v>12</v>
      </c>
      <c r="B30" s="43">
        <v>36030680101</v>
      </c>
      <c r="C30" s="45">
        <v>39708</v>
      </c>
      <c r="D30" s="66">
        <v>111</v>
      </c>
      <c r="E30" s="46">
        <v>-1</v>
      </c>
      <c r="F30" s="62">
        <v>10</v>
      </c>
      <c r="G30" s="63">
        <v>1</v>
      </c>
      <c r="H30" s="48">
        <v>2.5</v>
      </c>
      <c r="I30" s="46">
        <v>307</v>
      </c>
      <c r="J30" s="46">
        <v>281</v>
      </c>
      <c r="K30" s="46">
        <v>245</v>
      </c>
      <c r="L30" s="47">
        <v>539</v>
      </c>
      <c r="M30" s="46">
        <v>3</v>
      </c>
      <c r="N30" s="47">
        <v>-1</v>
      </c>
      <c r="O30" s="47">
        <v>-1</v>
      </c>
      <c r="P30" s="62"/>
      <c r="Q30" s="46">
        <v>-1</v>
      </c>
    </row>
    <row r="31" spans="1:19" x14ac:dyDescent="0.25">
      <c r="A31" s="72" t="s">
        <v>12</v>
      </c>
      <c r="B31" s="43">
        <v>36030680101</v>
      </c>
      <c r="C31" s="45">
        <v>39790</v>
      </c>
      <c r="D31" s="66">
        <v>113</v>
      </c>
      <c r="E31" s="46">
        <v>9</v>
      </c>
      <c r="F31" s="62">
        <v>10</v>
      </c>
      <c r="G31" s="63">
        <v>1</v>
      </c>
      <c r="H31" s="48">
        <v>2</v>
      </c>
      <c r="I31" s="46">
        <v>456</v>
      </c>
      <c r="J31" s="46">
        <v>409</v>
      </c>
      <c r="K31" s="46">
        <v>370</v>
      </c>
      <c r="L31" s="47">
        <v>1498</v>
      </c>
      <c r="M31" s="46">
        <v>1</v>
      </c>
      <c r="N31" s="47">
        <v>-1</v>
      </c>
      <c r="O31" s="47">
        <v>1</v>
      </c>
      <c r="P31" s="47"/>
      <c r="Q31" s="70" t="s">
        <v>17</v>
      </c>
      <c r="R31" s="46">
        <v>6</v>
      </c>
      <c r="S31" s="46">
        <v>3</v>
      </c>
    </row>
    <row r="32" spans="1:19" x14ac:dyDescent="0.25">
      <c r="A32" s="72" t="s">
        <v>12</v>
      </c>
      <c r="B32" s="43">
        <v>36030680101</v>
      </c>
      <c r="C32" s="45">
        <v>39790</v>
      </c>
      <c r="D32" s="66">
        <v>113</v>
      </c>
      <c r="E32" s="46">
        <v>9</v>
      </c>
      <c r="F32" s="62">
        <v>10</v>
      </c>
      <c r="G32" s="63">
        <v>1</v>
      </c>
      <c r="H32" s="48">
        <v>2.5</v>
      </c>
      <c r="I32" s="46">
        <v>416</v>
      </c>
      <c r="J32" s="46">
        <v>377</v>
      </c>
      <c r="K32" s="46">
        <v>342</v>
      </c>
      <c r="L32" s="47">
        <v>1215</v>
      </c>
      <c r="M32" s="46">
        <v>1</v>
      </c>
      <c r="N32" s="47">
        <v>-1</v>
      </c>
      <c r="O32" s="47">
        <v>5</v>
      </c>
      <c r="P32" s="47"/>
      <c r="Q32" s="70" t="s">
        <v>18</v>
      </c>
      <c r="R32" s="46">
        <v>3</v>
      </c>
      <c r="S32" s="46">
        <v>3</v>
      </c>
    </row>
    <row r="33" spans="1:19" x14ac:dyDescent="0.25">
      <c r="A33" s="72" t="s">
        <v>12</v>
      </c>
      <c r="B33" s="43">
        <v>36030680101</v>
      </c>
      <c r="C33" s="45">
        <v>39790</v>
      </c>
      <c r="D33" s="66">
        <v>113</v>
      </c>
      <c r="E33" s="46">
        <v>9</v>
      </c>
      <c r="F33" s="62">
        <v>10</v>
      </c>
      <c r="G33" s="63">
        <v>1</v>
      </c>
      <c r="H33" s="48">
        <v>2.5</v>
      </c>
      <c r="I33" s="46">
        <v>458</v>
      </c>
      <c r="J33" s="46">
        <v>416</v>
      </c>
      <c r="K33" s="46">
        <v>390</v>
      </c>
      <c r="L33" s="47">
        <v>1659</v>
      </c>
      <c r="M33" s="46">
        <v>2</v>
      </c>
      <c r="N33" s="47">
        <v>19</v>
      </c>
      <c r="O33" s="47">
        <v>2</v>
      </c>
      <c r="P33" s="47"/>
      <c r="Q33" s="70" t="s">
        <v>19</v>
      </c>
      <c r="R33" s="46">
        <v>5</v>
      </c>
      <c r="S33" s="46">
        <v>3</v>
      </c>
    </row>
    <row r="34" spans="1:19" x14ac:dyDescent="0.25">
      <c r="A34" s="20" t="s">
        <v>12</v>
      </c>
      <c r="B34" s="20">
        <v>36030680101</v>
      </c>
      <c r="C34" s="8">
        <v>39862</v>
      </c>
      <c r="D34" s="9">
        <v>303</v>
      </c>
      <c r="E34" s="10">
        <v>2</v>
      </c>
      <c r="F34" s="62">
        <v>10</v>
      </c>
      <c r="G34" s="63">
        <v>1</v>
      </c>
      <c r="H34" s="11">
        <v>2.5</v>
      </c>
      <c r="I34" s="9">
        <v>401</v>
      </c>
      <c r="J34" s="9">
        <v>362</v>
      </c>
      <c r="K34" s="9">
        <v>335</v>
      </c>
      <c r="L34" s="10">
        <v>1086</v>
      </c>
      <c r="M34" s="9">
        <v>2</v>
      </c>
      <c r="N34" s="10">
        <v>-1</v>
      </c>
      <c r="O34" s="10">
        <v>2</v>
      </c>
      <c r="P34" s="46"/>
      <c r="Q34" s="46">
        <v>-1</v>
      </c>
    </row>
    <row r="35" spans="1:19" x14ac:dyDescent="0.25">
      <c r="A35" s="20" t="s">
        <v>12</v>
      </c>
      <c r="B35" s="20">
        <v>36030680101</v>
      </c>
      <c r="C35" s="8">
        <v>39862</v>
      </c>
      <c r="D35" s="9">
        <v>303</v>
      </c>
      <c r="E35" s="10">
        <v>2</v>
      </c>
      <c r="F35" s="62">
        <v>10</v>
      </c>
      <c r="G35" s="63">
        <v>1</v>
      </c>
      <c r="H35" s="11">
        <v>4</v>
      </c>
      <c r="I35" s="9">
        <v>455</v>
      </c>
      <c r="J35" s="9">
        <v>413</v>
      </c>
      <c r="K35" s="9">
        <v>380</v>
      </c>
      <c r="L35" s="10">
        <v>1701</v>
      </c>
      <c r="M35" s="9">
        <v>2</v>
      </c>
      <c r="N35" s="10">
        <v>44</v>
      </c>
      <c r="O35" s="10">
        <v>3</v>
      </c>
      <c r="P35" s="46"/>
      <c r="Q35" s="9">
        <v>-1</v>
      </c>
    </row>
    <row r="36" spans="1:19" x14ac:dyDescent="0.25">
      <c r="A36" s="20" t="s">
        <v>12</v>
      </c>
      <c r="B36" s="138">
        <v>36030680101</v>
      </c>
      <c r="C36" s="8">
        <v>39882</v>
      </c>
      <c r="D36" s="9">
        <v>322</v>
      </c>
      <c r="E36" s="9">
        <v>-1</v>
      </c>
      <c r="F36" s="62">
        <v>10</v>
      </c>
      <c r="G36" s="63">
        <v>1</v>
      </c>
      <c r="H36" s="11">
        <v>4</v>
      </c>
      <c r="I36" s="9">
        <v>443</v>
      </c>
      <c r="J36" s="9">
        <v>418</v>
      </c>
      <c r="K36" s="9">
        <v>356</v>
      </c>
      <c r="L36" s="10">
        <v>1698</v>
      </c>
      <c r="M36" s="9">
        <v>1</v>
      </c>
      <c r="N36" s="10">
        <v>-1</v>
      </c>
      <c r="O36" s="10">
        <v>-1</v>
      </c>
      <c r="P36" s="46"/>
      <c r="Q36" s="9">
        <v>-1</v>
      </c>
    </row>
    <row r="37" spans="1:19" x14ac:dyDescent="0.25">
      <c r="A37" s="20" t="s">
        <v>12</v>
      </c>
      <c r="B37" s="138">
        <v>36030680101</v>
      </c>
      <c r="C37" s="8">
        <v>39882</v>
      </c>
      <c r="D37" s="9">
        <v>322</v>
      </c>
      <c r="E37" s="9">
        <v>-1</v>
      </c>
      <c r="F37" s="62">
        <v>10</v>
      </c>
      <c r="G37" s="63">
        <v>1</v>
      </c>
      <c r="H37" s="11">
        <v>4</v>
      </c>
      <c r="I37" s="9">
        <v>459</v>
      </c>
      <c r="J37" s="9">
        <v>442</v>
      </c>
      <c r="K37" s="9">
        <v>364</v>
      </c>
      <c r="L37" s="10">
        <v>1789</v>
      </c>
      <c r="M37" s="9">
        <v>1</v>
      </c>
      <c r="N37" s="10">
        <v>-1</v>
      </c>
      <c r="O37" s="10">
        <v>-1</v>
      </c>
      <c r="P37" s="46"/>
      <c r="Q37" s="9">
        <v>-1</v>
      </c>
    </row>
    <row r="38" spans="1:19" x14ac:dyDescent="0.25">
      <c r="A38" s="20" t="s">
        <v>12</v>
      </c>
      <c r="B38" s="138">
        <v>36030680101</v>
      </c>
      <c r="C38" s="8">
        <v>39912</v>
      </c>
      <c r="D38" s="9">
        <v>112</v>
      </c>
      <c r="E38" s="9">
        <v>-1</v>
      </c>
      <c r="F38" s="62">
        <v>10</v>
      </c>
      <c r="G38" s="63">
        <v>1</v>
      </c>
      <c r="H38" s="11">
        <v>3.5</v>
      </c>
      <c r="I38" s="9">
        <v>315</v>
      </c>
      <c r="J38" s="9">
        <v>287</v>
      </c>
      <c r="K38" s="9">
        <v>248</v>
      </c>
      <c r="L38" s="10">
        <v>527</v>
      </c>
      <c r="M38" s="9">
        <v>3</v>
      </c>
      <c r="N38" s="10">
        <v>-1</v>
      </c>
      <c r="O38" s="10">
        <v>-1</v>
      </c>
      <c r="P38" s="46"/>
      <c r="Q38" s="9">
        <v>-1</v>
      </c>
    </row>
    <row r="39" spans="1:19" x14ac:dyDescent="0.25">
      <c r="A39" s="20" t="s">
        <v>12</v>
      </c>
      <c r="B39" s="138">
        <v>36030680101</v>
      </c>
      <c r="C39" s="8">
        <v>39912</v>
      </c>
      <c r="D39" s="9">
        <v>112</v>
      </c>
      <c r="E39" s="9">
        <v>-1</v>
      </c>
      <c r="F39" s="62">
        <v>10</v>
      </c>
      <c r="G39" s="63">
        <v>1</v>
      </c>
      <c r="H39" s="11">
        <v>4</v>
      </c>
      <c r="I39" s="9">
        <v>327</v>
      </c>
      <c r="J39" s="9">
        <v>295</v>
      </c>
      <c r="K39" s="9">
        <v>256</v>
      </c>
      <c r="L39" s="10">
        <v>592</v>
      </c>
      <c r="M39" s="9">
        <v>2</v>
      </c>
      <c r="N39" s="10">
        <v>-1</v>
      </c>
      <c r="O39" s="10">
        <v>2</v>
      </c>
      <c r="P39" s="46"/>
      <c r="Q39" s="9">
        <v>-1</v>
      </c>
    </row>
    <row r="40" spans="1:19" x14ac:dyDescent="0.25">
      <c r="A40" s="20" t="s">
        <v>12</v>
      </c>
      <c r="B40" s="20">
        <v>36030680101</v>
      </c>
      <c r="C40" s="8">
        <v>39989</v>
      </c>
      <c r="D40" s="9">
        <v>101</v>
      </c>
      <c r="E40" s="10">
        <v>9</v>
      </c>
      <c r="F40" s="62">
        <v>10</v>
      </c>
      <c r="G40" s="63">
        <v>1</v>
      </c>
      <c r="H40" s="11">
        <v>4</v>
      </c>
      <c r="I40" s="9">
        <v>280</v>
      </c>
      <c r="J40" s="9">
        <v>252</v>
      </c>
      <c r="K40" s="9">
        <v>226</v>
      </c>
      <c r="L40" s="10">
        <v>401</v>
      </c>
      <c r="M40" s="9">
        <v>1</v>
      </c>
      <c r="N40" s="10">
        <v>-1</v>
      </c>
      <c r="O40" s="10">
        <v>1</v>
      </c>
      <c r="P40" s="46"/>
      <c r="Q40" s="9">
        <v>-1</v>
      </c>
    </row>
    <row r="41" spans="1:19" x14ac:dyDescent="0.25">
      <c r="A41" s="20" t="s">
        <v>12</v>
      </c>
      <c r="B41" s="20">
        <v>36030680101</v>
      </c>
      <c r="C41" s="8">
        <v>40011</v>
      </c>
      <c r="D41" s="9">
        <v>303</v>
      </c>
      <c r="E41" s="10">
        <v>20</v>
      </c>
      <c r="F41" s="62">
        <v>10</v>
      </c>
      <c r="G41" s="63">
        <v>1</v>
      </c>
      <c r="H41" s="11">
        <v>2.5</v>
      </c>
      <c r="I41" s="9">
        <v>190</v>
      </c>
      <c r="J41" s="9">
        <v>171</v>
      </c>
      <c r="K41" s="9">
        <v>146</v>
      </c>
      <c r="L41" s="10">
        <v>122</v>
      </c>
      <c r="M41" s="9">
        <v>3</v>
      </c>
      <c r="N41" s="10">
        <v>-1</v>
      </c>
      <c r="O41" s="73">
        <v>5</v>
      </c>
      <c r="P41" s="46"/>
      <c r="Q41" s="9">
        <v>-1</v>
      </c>
    </row>
    <row r="42" spans="1:19" x14ac:dyDescent="0.25">
      <c r="A42" s="20" t="s">
        <v>12</v>
      </c>
      <c r="B42" s="20">
        <v>36030680101</v>
      </c>
      <c r="C42" s="8">
        <v>40052</v>
      </c>
      <c r="D42" s="9">
        <v>113</v>
      </c>
      <c r="E42" s="10">
        <v>15</v>
      </c>
      <c r="F42" s="62">
        <v>10</v>
      </c>
      <c r="G42" s="63">
        <v>1</v>
      </c>
      <c r="H42" s="11">
        <v>4</v>
      </c>
      <c r="I42" s="9">
        <v>343</v>
      </c>
      <c r="J42" s="9">
        <v>307</v>
      </c>
      <c r="K42" s="9">
        <v>273</v>
      </c>
      <c r="L42" s="10">
        <v>710</v>
      </c>
      <c r="M42" s="9">
        <v>2</v>
      </c>
      <c r="N42" s="10">
        <v>-1</v>
      </c>
      <c r="O42" s="73">
        <v>5</v>
      </c>
      <c r="P42" s="46"/>
      <c r="Q42" s="9">
        <v>-1</v>
      </c>
    </row>
    <row r="43" spans="1:19" x14ac:dyDescent="0.25">
      <c r="A43" s="20" t="s">
        <v>12</v>
      </c>
      <c r="B43" s="20">
        <v>36030680101</v>
      </c>
      <c r="C43" s="8">
        <v>40078</v>
      </c>
      <c r="D43" s="9">
        <v>223</v>
      </c>
      <c r="E43" s="10">
        <v>14</v>
      </c>
      <c r="F43" s="62">
        <v>10</v>
      </c>
      <c r="G43" s="63">
        <v>1</v>
      </c>
      <c r="H43" s="11">
        <v>3.5</v>
      </c>
      <c r="I43" s="9">
        <v>505</v>
      </c>
      <c r="J43" s="9">
        <v>469</v>
      </c>
      <c r="K43" s="9">
        <v>414</v>
      </c>
      <c r="L43" s="10">
        <v>2090</v>
      </c>
      <c r="M43" s="9">
        <v>2</v>
      </c>
      <c r="N43" s="10">
        <v>14</v>
      </c>
      <c r="O43" s="73">
        <v>2</v>
      </c>
      <c r="P43" s="46"/>
      <c r="Q43" s="9">
        <v>-1</v>
      </c>
    </row>
    <row r="44" spans="1:19" x14ac:dyDescent="0.25">
      <c r="A44" s="20" t="s">
        <v>12</v>
      </c>
      <c r="B44" s="20">
        <v>36030680101</v>
      </c>
      <c r="C44" s="8">
        <v>40078</v>
      </c>
      <c r="D44" s="9">
        <v>223</v>
      </c>
      <c r="E44" s="10">
        <v>14</v>
      </c>
      <c r="F44" s="62">
        <v>10</v>
      </c>
      <c r="G44" s="63">
        <v>1</v>
      </c>
      <c r="H44" s="11">
        <v>4</v>
      </c>
      <c r="I44" s="9">
        <v>354</v>
      </c>
      <c r="J44" s="9">
        <v>331</v>
      </c>
      <c r="K44" s="9">
        <v>285</v>
      </c>
      <c r="L44" s="10">
        <v>760</v>
      </c>
      <c r="M44" s="9">
        <v>2</v>
      </c>
      <c r="N44" s="10">
        <v>4</v>
      </c>
      <c r="O44" s="73">
        <v>2</v>
      </c>
      <c r="P44" s="46"/>
      <c r="Q44" s="9">
        <v>-1</v>
      </c>
    </row>
    <row r="45" spans="1:19" x14ac:dyDescent="0.25">
      <c r="A45" s="27" t="s">
        <v>12</v>
      </c>
      <c r="B45" s="138">
        <v>36030680101</v>
      </c>
      <c r="C45" s="8">
        <v>40080</v>
      </c>
      <c r="D45" s="9">
        <v>321</v>
      </c>
      <c r="E45" s="9">
        <v>-1</v>
      </c>
      <c r="F45" s="62">
        <v>10</v>
      </c>
      <c r="G45" s="63">
        <v>1</v>
      </c>
      <c r="H45" s="11">
        <v>3.5</v>
      </c>
      <c r="I45" s="9">
        <v>208</v>
      </c>
      <c r="J45" s="9">
        <v>189</v>
      </c>
      <c r="K45" s="9">
        <v>168</v>
      </c>
      <c r="L45" s="10">
        <v>169</v>
      </c>
      <c r="M45" s="9">
        <v>2</v>
      </c>
      <c r="N45" s="10">
        <v>-1</v>
      </c>
      <c r="O45" s="58">
        <v>5</v>
      </c>
      <c r="P45" s="46"/>
      <c r="Q45" s="9">
        <v>-1</v>
      </c>
    </row>
    <row r="46" spans="1:19" x14ac:dyDescent="0.25">
      <c r="A46" s="27" t="s">
        <v>12</v>
      </c>
      <c r="B46" s="138">
        <v>36030680101</v>
      </c>
      <c r="C46" s="8">
        <v>40094</v>
      </c>
      <c r="D46" s="9">
        <v>111</v>
      </c>
      <c r="E46" s="9">
        <v>-1</v>
      </c>
      <c r="F46" s="62">
        <v>10</v>
      </c>
      <c r="G46" s="63">
        <v>1</v>
      </c>
      <c r="H46" s="11">
        <v>3.5</v>
      </c>
      <c r="I46" s="9">
        <v>255</v>
      </c>
      <c r="J46" s="9">
        <v>213</v>
      </c>
      <c r="K46" s="9">
        <v>185</v>
      </c>
      <c r="L46" s="10">
        <v>242</v>
      </c>
      <c r="M46" s="9">
        <v>1</v>
      </c>
      <c r="N46" s="10">
        <v>-1</v>
      </c>
      <c r="O46" s="58">
        <v>5</v>
      </c>
      <c r="P46" s="46"/>
      <c r="Q46" s="9">
        <v>-1</v>
      </c>
    </row>
    <row r="47" spans="1:19" x14ac:dyDescent="0.25">
      <c r="A47" s="27" t="s">
        <v>12</v>
      </c>
      <c r="B47" s="138">
        <v>36030680101</v>
      </c>
      <c r="C47" s="8">
        <v>40094</v>
      </c>
      <c r="D47" s="9">
        <v>111</v>
      </c>
      <c r="E47" s="9">
        <v>-1</v>
      </c>
      <c r="F47" s="62">
        <v>10</v>
      </c>
      <c r="G47" s="63">
        <v>1</v>
      </c>
      <c r="H47" s="11">
        <v>3.5</v>
      </c>
      <c r="I47" s="9">
        <v>212</v>
      </c>
      <c r="J47" s="9">
        <v>192</v>
      </c>
      <c r="K47" s="9">
        <v>167</v>
      </c>
      <c r="L47" s="10">
        <v>188</v>
      </c>
      <c r="M47" s="9">
        <v>2</v>
      </c>
      <c r="N47" s="10">
        <v>-1</v>
      </c>
      <c r="O47" s="58">
        <v>5</v>
      </c>
      <c r="P47" s="46"/>
      <c r="Q47" s="9">
        <v>-1</v>
      </c>
    </row>
    <row r="48" spans="1:19" x14ac:dyDescent="0.25">
      <c r="A48" s="20" t="s">
        <v>12</v>
      </c>
      <c r="B48" s="138">
        <v>36030680101</v>
      </c>
      <c r="C48" s="8">
        <v>40102</v>
      </c>
      <c r="D48" s="9">
        <v>303</v>
      </c>
      <c r="E48" s="10">
        <v>20</v>
      </c>
      <c r="F48" s="62">
        <v>10</v>
      </c>
      <c r="G48" s="63">
        <v>1</v>
      </c>
      <c r="H48" s="11">
        <v>4</v>
      </c>
      <c r="I48" s="9">
        <v>231</v>
      </c>
      <c r="J48" s="9">
        <v>214</v>
      </c>
      <c r="K48" s="9">
        <v>183</v>
      </c>
      <c r="L48" s="10">
        <v>229</v>
      </c>
      <c r="M48" s="9">
        <v>2</v>
      </c>
      <c r="N48" s="10">
        <v>-1</v>
      </c>
      <c r="O48" s="73">
        <v>5</v>
      </c>
      <c r="P48" s="46"/>
      <c r="Q48" s="9">
        <v>-1</v>
      </c>
    </row>
    <row r="49" spans="1:19" x14ac:dyDescent="0.25">
      <c r="A49" s="20" t="s">
        <v>12</v>
      </c>
      <c r="B49" s="138">
        <v>36030680101</v>
      </c>
      <c r="C49" s="8">
        <v>40102</v>
      </c>
      <c r="D49" s="9">
        <v>303</v>
      </c>
      <c r="E49" s="10">
        <v>20</v>
      </c>
      <c r="F49" s="62">
        <v>10</v>
      </c>
      <c r="G49" s="63">
        <v>1</v>
      </c>
      <c r="H49" s="11">
        <v>4</v>
      </c>
      <c r="I49" s="9">
        <v>285</v>
      </c>
      <c r="J49" s="9">
        <v>261</v>
      </c>
      <c r="K49" s="9">
        <v>226</v>
      </c>
      <c r="L49" s="10">
        <v>386</v>
      </c>
      <c r="M49" s="9">
        <v>2</v>
      </c>
      <c r="N49" s="10">
        <v>-1</v>
      </c>
      <c r="O49" s="73">
        <v>5</v>
      </c>
      <c r="P49" s="46"/>
      <c r="Q49" s="9">
        <v>-1</v>
      </c>
    </row>
    <row r="50" spans="1:19" x14ac:dyDescent="0.25">
      <c r="A50" s="20" t="s">
        <v>12</v>
      </c>
      <c r="B50" s="138">
        <v>36030680101</v>
      </c>
      <c r="C50" s="8">
        <v>40102</v>
      </c>
      <c r="D50" s="9">
        <v>303</v>
      </c>
      <c r="E50" s="10">
        <v>20</v>
      </c>
      <c r="F50" s="62">
        <v>10</v>
      </c>
      <c r="G50" s="63">
        <v>1</v>
      </c>
      <c r="H50" s="11">
        <v>4</v>
      </c>
      <c r="I50" s="9">
        <v>361</v>
      </c>
      <c r="J50" s="9">
        <v>328</v>
      </c>
      <c r="K50" s="9">
        <v>277</v>
      </c>
      <c r="L50" s="10">
        <v>688</v>
      </c>
      <c r="M50" s="9">
        <v>2</v>
      </c>
      <c r="N50" s="10">
        <v>-1</v>
      </c>
      <c r="O50" s="73">
        <v>5</v>
      </c>
      <c r="P50" s="46"/>
      <c r="Q50" s="9">
        <v>-1</v>
      </c>
    </row>
    <row r="51" spans="1:19" x14ac:dyDescent="0.25">
      <c r="A51" s="20" t="s">
        <v>12</v>
      </c>
      <c r="B51" s="138">
        <v>36030680101</v>
      </c>
      <c r="C51" s="8">
        <v>40102</v>
      </c>
      <c r="D51" s="9">
        <v>303</v>
      </c>
      <c r="E51" s="10">
        <v>20</v>
      </c>
      <c r="F51" s="62">
        <v>10</v>
      </c>
      <c r="G51" s="63">
        <v>1</v>
      </c>
      <c r="H51" s="11">
        <v>4</v>
      </c>
      <c r="I51" s="9">
        <v>326</v>
      </c>
      <c r="J51" s="9">
        <v>293</v>
      </c>
      <c r="K51" s="9">
        <v>252</v>
      </c>
      <c r="L51" s="10">
        <v>501</v>
      </c>
      <c r="M51" s="9">
        <v>2</v>
      </c>
      <c r="N51" s="10">
        <v>-1</v>
      </c>
      <c r="O51" s="73">
        <v>5</v>
      </c>
      <c r="P51" s="46"/>
      <c r="Q51" s="9">
        <v>-1</v>
      </c>
    </row>
    <row r="52" spans="1:19" x14ac:dyDescent="0.25">
      <c r="A52" s="20" t="s">
        <v>12</v>
      </c>
      <c r="B52" s="138">
        <v>36030680101</v>
      </c>
      <c r="C52" s="8">
        <v>40106</v>
      </c>
      <c r="D52" s="9">
        <v>101</v>
      </c>
      <c r="E52" s="10">
        <v>9</v>
      </c>
      <c r="F52" s="62">
        <v>10</v>
      </c>
      <c r="G52" s="63">
        <v>1</v>
      </c>
      <c r="H52" s="11">
        <v>2.5</v>
      </c>
      <c r="I52" s="9">
        <v>404</v>
      </c>
      <c r="J52" s="9">
        <v>369</v>
      </c>
      <c r="K52" s="9">
        <v>317</v>
      </c>
      <c r="L52" s="10">
        <v>1169</v>
      </c>
      <c r="M52" s="9">
        <v>2</v>
      </c>
      <c r="N52" s="10">
        <v>-1</v>
      </c>
      <c r="O52" s="10">
        <v>-1</v>
      </c>
      <c r="P52" s="46"/>
      <c r="Q52" s="9">
        <v>-1</v>
      </c>
    </row>
    <row r="53" spans="1:19" x14ac:dyDescent="0.25">
      <c r="A53" s="27" t="s">
        <v>12</v>
      </c>
      <c r="B53" s="138">
        <v>36030680101</v>
      </c>
      <c r="C53" s="8">
        <v>40130</v>
      </c>
      <c r="D53" s="9">
        <v>322</v>
      </c>
      <c r="E53" s="9">
        <v>-1</v>
      </c>
      <c r="F53" s="62">
        <v>10</v>
      </c>
      <c r="G53" s="63">
        <v>1</v>
      </c>
      <c r="H53" s="11">
        <v>4</v>
      </c>
      <c r="I53" s="9">
        <v>223</v>
      </c>
      <c r="J53" s="9">
        <v>203</v>
      </c>
      <c r="K53" s="9">
        <v>170</v>
      </c>
      <c r="L53" s="10">
        <v>190</v>
      </c>
      <c r="M53" s="9">
        <v>2</v>
      </c>
      <c r="N53" s="10">
        <v>-1</v>
      </c>
      <c r="O53" s="58">
        <v>5</v>
      </c>
      <c r="P53" s="46"/>
      <c r="Q53" s="9">
        <v>-1</v>
      </c>
    </row>
    <row r="54" spans="1:19" x14ac:dyDescent="0.25">
      <c r="A54" s="27" t="s">
        <v>12</v>
      </c>
      <c r="B54" s="138">
        <v>36030680101</v>
      </c>
      <c r="C54" s="8">
        <v>40130</v>
      </c>
      <c r="D54" s="9">
        <v>322</v>
      </c>
      <c r="E54" s="9">
        <v>-1</v>
      </c>
      <c r="F54" s="62">
        <v>10</v>
      </c>
      <c r="G54" s="63">
        <v>1</v>
      </c>
      <c r="H54" s="11">
        <v>4</v>
      </c>
      <c r="I54" s="9">
        <v>252</v>
      </c>
      <c r="J54" s="9">
        <v>235</v>
      </c>
      <c r="K54" s="9">
        <v>197</v>
      </c>
      <c r="L54" s="10">
        <v>323</v>
      </c>
      <c r="M54" s="9">
        <v>3</v>
      </c>
      <c r="N54" s="10">
        <v>-1</v>
      </c>
      <c r="O54" s="58">
        <v>5</v>
      </c>
      <c r="P54" s="46"/>
      <c r="Q54" s="9">
        <v>-1</v>
      </c>
    </row>
    <row r="55" spans="1:19" x14ac:dyDescent="0.25">
      <c r="A55" s="20" t="s">
        <v>12</v>
      </c>
      <c r="B55" s="20">
        <v>36030680101</v>
      </c>
      <c r="C55" s="8">
        <v>40155</v>
      </c>
      <c r="D55" s="9">
        <v>101</v>
      </c>
      <c r="E55" s="10">
        <v>14</v>
      </c>
      <c r="F55" s="62">
        <v>10</v>
      </c>
      <c r="G55" s="63">
        <v>1</v>
      </c>
      <c r="H55" s="11">
        <v>4</v>
      </c>
      <c r="I55" s="9">
        <v>505</v>
      </c>
      <c r="J55" s="9">
        <v>455</v>
      </c>
      <c r="K55" s="9">
        <v>402</v>
      </c>
      <c r="L55" s="10">
        <v>2416</v>
      </c>
      <c r="M55" s="9">
        <v>1</v>
      </c>
      <c r="N55" s="10">
        <v>-1</v>
      </c>
      <c r="O55" s="73">
        <v>1</v>
      </c>
      <c r="P55" s="46"/>
      <c r="Q55" s="9">
        <v>-1</v>
      </c>
    </row>
    <row r="56" spans="1:19" x14ac:dyDescent="0.25">
      <c r="A56" s="68" t="s">
        <v>12</v>
      </c>
      <c r="B56" s="143">
        <v>36030680101</v>
      </c>
      <c r="C56" s="45">
        <v>40198</v>
      </c>
      <c r="D56" s="46">
        <v>303</v>
      </c>
      <c r="E56" s="47">
        <v>17</v>
      </c>
      <c r="F56" s="47">
        <v>10</v>
      </c>
      <c r="G56" s="63">
        <v>1</v>
      </c>
      <c r="H56" s="74">
        <v>4</v>
      </c>
      <c r="I56" s="78">
        <v>238</v>
      </c>
      <c r="J56" s="78">
        <v>222</v>
      </c>
      <c r="K56" s="78">
        <v>184</v>
      </c>
      <c r="L56" s="47">
        <v>237</v>
      </c>
      <c r="M56" s="46">
        <v>1</v>
      </c>
      <c r="N56" s="75">
        <v>-1</v>
      </c>
      <c r="O56" s="76">
        <v>2</v>
      </c>
      <c r="P56" s="46"/>
      <c r="Q56" s="77" t="s">
        <v>20</v>
      </c>
      <c r="R56" s="46">
        <v>1</v>
      </c>
      <c r="S56" s="46">
        <v>4</v>
      </c>
    </row>
    <row r="57" spans="1:19" x14ac:dyDescent="0.25">
      <c r="A57" s="68" t="s">
        <v>12</v>
      </c>
      <c r="B57" s="143">
        <v>36030680101</v>
      </c>
      <c r="C57" s="45">
        <v>40198</v>
      </c>
      <c r="D57" s="46">
        <v>303</v>
      </c>
      <c r="E57" s="47">
        <v>17</v>
      </c>
      <c r="F57" s="47">
        <v>10</v>
      </c>
      <c r="G57" s="63">
        <v>1</v>
      </c>
      <c r="H57" s="74">
        <v>4</v>
      </c>
      <c r="I57" s="78">
        <v>272</v>
      </c>
      <c r="J57" s="78">
        <v>246</v>
      </c>
      <c r="K57" s="78">
        <v>212</v>
      </c>
      <c r="L57" s="47">
        <v>329</v>
      </c>
      <c r="M57" s="46">
        <v>2</v>
      </c>
      <c r="N57" s="47">
        <v>2</v>
      </c>
      <c r="O57" s="76">
        <v>2</v>
      </c>
      <c r="P57" s="46"/>
      <c r="Q57" s="77" t="s">
        <v>21</v>
      </c>
      <c r="R57" s="46">
        <v>2</v>
      </c>
      <c r="S57" s="46">
        <v>4</v>
      </c>
    </row>
    <row r="58" spans="1:19" x14ac:dyDescent="0.25">
      <c r="A58" s="27" t="s">
        <v>12</v>
      </c>
      <c r="B58" s="143">
        <v>36030680101</v>
      </c>
      <c r="C58" s="45">
        <v>40231</v>
      </c>
      <c r="D58" s="46">
        <v>303</v>
      </c>
      <c r="E58" s="47">
        <v>27</v>
      </c>
      <c r="F58" s="47">
        <v>10</v>
      </c>
      <c r="G58" s="63">
        <v>1</v>
      </c>
      <c r="H58" s="48">
        <v>2</v>
      </c>
      <c r="I58" s="46">
        <v>356</v>
      </c>
      <c r="J58" s="46">
        <v>319</v>
      </c>
      <c r="K58" s="46">
        <v>291</v>
      </c>
      <c r="L58" s="47">
        <v>872</v>
      </c>
      <c r="M58" s="46">
        <v>1</v>
      </c>
      <c r="N58" s="75">
        <v>-1</v>
      </c>
      <c r="O58" s="47">
        <v>2</v>
      </c>
      <c r="P58" s="46"/>
      <c r="Q58" s="77" t="s">
        <v>22</v>
      </c>
      <c r="R58" s="46">
        <v>5</v>
      </c>
      <c r="S58" s="46">
        <v>4</v>
      </c>
    </row>
    <row r="59" spans="1:19" x14ac:dyDescent="0.25">
      <c r="A59" s="27" t="s">
        <v>12</v>
      </c>
      <c r="B59" s="143">
        <v>36030680101</v>
      </c>
      <c r="C59" s="45">
        <v>40231</v>
      </c>
      <c r="D59" s="46">
        <v>303</v>
      </c>
      <c r="E59" s="47">
        <v>27</v>
      </c>
      <c r="F59" s="47">
        <v>10</v>
      </c>
      <c r="G59" s="63">
        <v>1</v>
      </c>
      <c r="H59" s="74">
        <v>2</v>
      </c>
      <c r="I59" s="78">
        <v>467</v>
      </c>
      <c r="J59" s="78">
        <v>410</v>
      </c>
      <c r="K59" s="78">
        <v>370</v>
      </c>
      <c r="L59" s="47">
        <v>2099</v>
      </c>
      <c r="M59" s="46">
        <v>1</v>
      </c>
      <c r="N59" s="75">
        <v>-1</v>
      </c>
      <c r="O59" s="76">
        <v>2</v>
      </c>
      <c r="P59" s="46"/>
      <c r="Q59" s="77" t="s">
        <v>23</v>
      </c>
      <c r="R59" s="46">
        <v>5</v>
      </c>
      <c r="S59" s="46">
        <v>4</v>
      </c>
    </row>
    <row r="60" spans="1:19" x14ac:dyDescent="0.25">
      <c r="A60" s="68" t="s">
        <v>12</v>
      </c>
      <c r="B60" s="143">
        <v>36030680101</v>
      </c>
      <c r="C60" s="45">
        <v>40232</v>
      </c>
      <c r="D60" s="46">
        <v>101</v>
      </c>
      <c r="E60" s="47">
        <v>17</v>
      </c>
      <c r="F60" s="47">
        <v>10</v>
      </c>
      <c r="G60" s="63">
        <v>1</v>
      </c>
      <c r="H60" s="74">
        <v>3.5</v>
      </c>
      <c r="I60" s="78">
        <v>435</v>
      </c>
      <c r="J60" s="78">
        <v>391</v>
      </c>
      <c r="K60" s="78">
        <v>360</v>
      </c>
      <c r="L60" s="47">
        <v>1371</v>
      </c>
      <c r="M60" s="46">
        <v>2</v>
      </c>
      <c r="N60" s="47">
        <v>16</v>
      </c>
      <c r="O60" s="76">
        <v>2</v>
      </c>
      <c r="P60" s="46"/>
      <c r="Q60" s="77" t="s">
        <v>24</v>
      </c>
      <c r="R60" s="46">
        <v>2</v>
      </c>
      <c r="S60" s="46">
        <v>4</v>
      </c>
    </row>
    <row r="61" spans="1:19" x14ac:dyDescent="0.25">
      <c r="A61" s="68" t="s">
        <v>12</v>
      </c>
      <c r="B61" s="143">
        <v>36030680101</v>
      </c>
      <c r="C61" s="45">
        <v>40232</v>
      </c>
      <c r="D61" s="46">
        <v>113</v>
      </c>
      <c r="E61" s="47">
        <v>22</v>
      </c>
      <c r="F61" s="47">
        <v>10</v>
      </c>
      <c r="G61" s="63">
        <v>1</v>
      </c>
      <c r="H61" s="48">
        <v>2.5</v>
      </c>
      <c r="I61" s="46">
        <v>388</v>
      </c>
      <c r="J61" s="46">
        <v>350</v>
      </c>
      <c r="K61" s="46">
        <v>319</v>
      </c>
      <c r="L61" s="47">
        <v>953</v>
      </c>
      <c r="M61" s="46">
        <v>3</v>
      </c>
      <c r="N61" s="75">
        <v>-1</v>
      </c>
      <c r="O61" s="75">
        <v>-1</v>
      </c>
      <c r="P61" s="46"/>
      <c r="Q61" s="77" t="s">
        <v>25</v>
      </c>
      <c r="R61" s="46">
        <v>3</v>
      </c>
      <c r="S61" s="46">
        <v>4</v>
      </c>
    </row>
    <row r="62" spans="1:19" x14ac:dyDescent="0.25">
      <c r="A62" s="68" t="s">
        <v>12</v>
      </c>
      <c r="B62" s="143">
        <v>36030680101</v>
      </c>
      <c r="C62" s="45">
        <v>40232</v>
      </c>
      <c r="D62" s="46">
        <v>113</v>
      </c>
      <c r="E62" s="47">
        <v>22</v>
      </c>
      <c r="F62" s="47">
        <v>10</v>
      </c>
      <c r="G62" s="63">
        <v>1</v>
      </c>
      <c r="H62" s="74">
        <v>2.5</v>
      </c>
      <c r="I62" s="78">
        <v>474</v>
      </c>
      <c r="J62" s="78">
        <v>425</v>
      </c>
      <c r="K62" s="78">
        <v>386</v>
      </c>
      <c r="L62" s="47">
        <v>1849</v>
      </c>
      <c r="M62" s="46">
        <v>1</v>
      </c>
      <c r="N62" s="75">
        <v>-1</v>
      </c>
      <c r="O62" s="75">
        <v>-1</v>
      </c>
      <c r="P62" s="46"/>
      <c r="Q62" s="77" t="s">
        <v>26</v>
      </c>
      <c r="R62" s="46">
        <v>4</v>
      </c>
      <c r="S62" s="46">
        <v>4</v>
      </c>
    </row>
    <row r="63" spans="1:19" x14ac:dyDescent="0.25">
      <c r="A63" s="68" t="s">
        <v>12</v>
      </c>
      <c r="B63" s="143">
        <v>36030680101</v>
      </c>
      <c r="C63" s="45">
        <v>40248</v>
      </c>
      <c r="D63" s="46">
        <v>303</v>
      </c>
      <c r="E63" s="47">
        <v>10</v>
      </c>
      <c r="F63" s="47">
        <v>10</v>
      </c>
      <c r="G63" s="63">
        <v>1</v>
      </c>
      <c r="H63" s="48">
        <v>2.5</v>
      </c>
      <c r="I63" s="46">
        <v>398</v>
      </c>
      <c r="J63" s="46">
        <v>363</v>
      </c>
      <c r="K63" s="46">
        <v>333</v>
      </c>
      <c r="L63" s="47">
        <v>1142</v>
      </c>
      <c r="M63" s="46">
        <v>2</v>
      </c>
      <c r="N63" s="75">
        <v>-1</v>
      </c>
      <c r="O63" s="47">
        <v>-1</v>
      </c>
      <c r="P63" s="46"/>
      <c r="Q63" s="77" t="s">
        <v>27</v>
      </c>
      <c r="R63" s="46">
        <v>2</v>
      </c>
      <c r="S63" s="46">
        <v>4</v>
      </c>
    </row>
    <row r="64" spans="1:19" x14ac:dyDescent="0.25">
      <c r="A64" s="29" t="s">
        <v>12</v>
      </c>
      <c r="B64" s="139">
        <v>36030680101</v>
      </c>
      <c r="C64" s="31">
        <v>40275</v>
      </c>
      <c r="D64" s="28">
        <v>112</v>
      </c>
      <c r="E64" s="28">
        <v>-1</v>
      </c>
      <c r="F64" s="47">
        <v>10</v>
      </c>
      <c r="G64" s="63">
        <v>1</v>
      </c>
      <c r="H64" s="32">
        <v>4</v>
      </c>
      <c r="I64" s="28">
        <v>304</v>
      </c>
      <c r="J64" s="28">
        <v>276</v>
      </c>
      <c r="K64" s="28">
        <v>241</v>
      </c>
      <c r="L64" s="33">
        <v>976</v>
      </c>
      <c r="M64" s="28">
        <v>2</v>
      </c>
      <c r="N64" s="75">
        <v>-1</v>
      </c>
      <c r="O64" s="33">
        <v>5</v>
      </c>
      <c r="P64" s="46"/>
      <c r="Q64" s="79" t="s">
        <v>28</v>
      </c>
      <c r="R64" s="46">
        <v>2</v>
      </c>
      <c r="S64" s="46">
        <v>4</v>
      </c>
    </row>
    <row r="65" spans="1:19" x14ac:dyDescent="0.25">
      <c r="A65" s="29" t="s">
        <v>12</v>
      </c>
      <c r="B65" s="139">
        <v>36030680101</v>
      </c>
      <c r="C65" s="31">
        <v>40276</v>
      </c>
      <c r="D65" s="28">
        <v>321</v>
      </c>
      <c r="E65" s="28">
        <v>-1</v>
      </c>
      <c r="F65" s="47">
        <v>10</v>
      </c>
      <c r="G65" s="63">
        <v>1</v>
      </c>
      <c r="H65" s="32">
        <v>4</v>
      </c>
      <c r="I65" s="33">
        <v>358</v>
      </c>
      <c r="J65" s="28">
        <v>318</v>
      </c>
      <c r="K65" s="28">
        <v>283</v>
      </c>
      <c r="L65" s="33">
        <v>856</v>
      </c>
      <c r="M65" s="28">
        <v>2</v>
      </c>
      <c r="N65" s="33">
        <v>53</v>
      </c>
      <c r="O65" s="33">
        <v>3</v>
      </c>
      <c r="P65" s="46"/>
      <c r="Q65" s="79" t="s">
        <v>29</v>
      </c>
      <c r="R65" s="46">
        <v>2</v>
      </c>
      <c r="S65" s="46">
        <v>4</v>
      </c>
    </row>
    <row r="66" spans="1:19" x14ac:dyDescent="0.25">
      <c r="A66" s="27" t="s">
        <v>12</v>
      </c>
      <c r="B66" s="143">
        <v>36030680101</v>
      </c>
      <c r="C66" s="45">
        <v>40284</v>
      </c>
      <c r="D66" s="46">
        <v>223</v>
      </c>
      <c r="E66" s="47">
        <v>10</v>
      </c>
      <c r="F66" s="47">
        <v>10</v>
      </c>
      <c r="G66" s="63">
        <v>1</v>
      </c>
      <c r="H66" s="48">
        <v>2</v>
      </c>
      <c r="I66" s="46">
        <v>439</v>
      </c>
      <c r="J66" s="46">
        <v>397</v>
      </c>
      <c r="K66" s="46">
        <v>362</v>
      </c>
      <c r="L66" s="47">
        <v>1536</v>
      </c>
      <c r="M66" s="46">
        <v>2</v>
      </c>
      <c r="N66" s="75">
        <v>-1</v>
      </c>
      <c r="O66" s="47">
        <v>5</v>
      </c>
      <c r="P66" s="46"/>
      <c r="Q66" s="79">
        <v>-1</v>
      </c>
    </row>
    <row r="67" spans="1:19" x14ac:dyDescent="0.25">
      <c r="A67" s="68" t="s">
        <v>12</v>
      </c>
      <c r="B67" s="143">
        <v>36030680101</v>
      </c>
      <c r="C67" s="45">
        <v>40435</v>
      </c>
      <c r="D67" s="46">
        <v>223</v>
      </c>
      <c r="E67" s="47">
        <v>29</v>
      </c>
      <c r="F67" s="47">
        <v>10</v>
      </c>
      <c r="G67" s="63">
        <v>1</v>
      </c>
      <c r="H67" s="74">
        <v>3.5</v>
      </c>
      <c r="I67" s="78">
        <v>512</v>
      </c>
      <c r="J67" s="78">
        <v>463</v>
      </c>
      <c r="K67" s="78">
        <v>405</v>
      </c>
      <c r="L67" s="47">
        <v>2299</v>
      </c>
      <c r="M67" s="46">
        <v>2</v>
      </c>
      <c r="N67" s="75">
        <v>-1</v>
      </c>
      <c r="O67" s="76">
        <v>1</v>
      </c>
      <c r="P67" s="46"/>
      <c r="Q67" s="79">
        <v>-1</v>
      </c>
    </row>
    <row r="68" spans="1:19" x14ac:dyDescent="0.25">
      <c r="A68" s="29" t="s">
        <v>12</v>
      </c>
      <c r="B68" s="139">
        <v>36030680101</v>
      </c>
      <c r="C68" s="31">
        <v>40458</v>
      </c>
      <c r="D68" s="28">
        <v>111</v>
      </c>
      <c r="E68" s="28">
        <v>-1</v>
      </c>
      <c r="F68" s="47">
        <v>10</v>
      </c>
      <c r="G68" s="63">
        <v>1</v>
      </c>
      <c r="H68" s="32">
        <v>2</v>
      </c>
      <c r="I68" s="28">
        <v>580</v>
      </c>
      <c r="J68" s="28">
        <v>529</v>
      </c>
      <c r="K68" s="28">
        <v>455</v>
      </c>
      <c r="L68" s="33">
        <v>3919</v>
      </c>
      <c r="M68" s="28">
        <v>3</v>
      </c>
      <c r="N68" s="75">
        <v>-1</v>
      </c>
      <c r="O68" s="75">
        <v>-1</v>
      </c>
      <c r="P68" s="46"/>
      <c r="Q68" s="77" t="s">
        <v>30</v>
      </c>
      <c r="R68" s="46">
        <v>12</v>
      </c>
      <c r="S68" s="46">
        <v>4</v>
      </c>
    </row>
    <row r="69" spans="1:19" x14ac:dyDescent="0.25">
      <c r="A69" s="43" t="s">
        <v>12</v>
      </c>
      <c r="B69" s="143">
        <v>36030680101</v>
      </c>
      <c r="C69" s="45">
        <v>40513</v>
      </c>
      <c r="D69" s="46">
        <v>303</v>
      </c>
      <c r="E69" s="46">
        <v>18</v>
      </c>
      <c r="F69" s="47">
        <v>10</v>
      </c>
      <c r="G69" s="63">
        <v>1</v>
      </c>
      <c r="H69" s="48">
        <v>4</v>
      </c>
      <c r="I69" s="46">
        <v>317</v>
      </c>
      <c r="J69" s="46">
        <v>290</v>
      </c>
      <c r="K69" s="46">
        <v>261</v>
      </c>
      <c r="L69" s="47">
        <v>590</v>
      </c>
      <c r="M69" s="46">
        <v>2</v>
      </c>
      <c r="N69" s="47">
        <v>4</v>
      </c>
      <c r="O69" s="47">
        <v>2</v>
      </c>
      <c r="P69" s="46"/>
      <c r="Q69" s="77" t="s">
        <v>31</v>
      </c>
      <c r="R69" s="46">
        <v>2</v>
      </c>
      <c r="S69" s="46">
        <v>3</v>
      </c>
    </row>
    <row r="70" spans="1:19" x14ac:dyDescent="0.25">
      <c r="A70" s="43" t="s">
        <v>12</v>
      </c>
      <c r="B70" s="143">
        <v>36030680101</v>
      </c>
      <c r="C70" s="45">
        <v>40514</v>
      </c>
      <c r="D70" s="46">
        <v>101</v>
      </c>
      <c r="E70" s="46">
        <v>23</v>
      </c>
      <c r="F70" s="47">
        <v>10</v>
      </c>
      <c r="G70" s="63">
        <v>1</v>
      </c>
      <c r="H70" s="48">
        <v>3.5</v>
      </c>
      <c r="I70" s="46">
        <v>327</v>
      </c>
      <c r="J70" s="46">
        <v>295</v>
      </c>
      <c r="K70" s="46">
        <v>262</v>
      </c>
      <c r="L70" s="47">
        <v>578</v>
      </c>
      <c r="M70" s="46">
        <v>2</v>
      </c>
      <c r="N70" s="75">
        <v>-1</v>
      </c>
      <c r="O70" s="47">
        <v>5</v>
      </c>
      <c r="P70" s="46"/>
      <c r="Q70" s="77" t="s">
        <v>32</v>
      </c>
      <c r="R70" s="46">
        <v>2</v>
      </c>
      <c r="S70" s="46">
        <v>4</v>
      </c>
    </row>
    <row r="71" spans="1:19" x14ac:dyDescent="0.25">
      <c r="A71" s="43" t="s">
        <v>12</v>
      </c>
      <c r="B71" s="43">
        <v>36030680101</v>
      </c>
      <c r="C71" s="45">
        <v>40553</v>
      </c>
      <c r="D71" s="46">
        <v>112</v>
      </c>
      <c r="E71" s="46">
        <v>-1</v>
      </c>
      <c r="F71" s="62">
        <v>10</v>
      </c>
      <c r="G71" s="63">
        <v>1</v>
      </c>
      <c r="H71" s="48">
        <v>4</v>
      </c>
      <c r="I71" s="46">
        <v>296</v>
      </c>
      <c r="J71" s="66">
        <v>270</v>
      </c>
      <c r="K71" s="46">
        <v>233</v>
      </c>
      <c r="L71" s="47">
        <v>407</v>
      </c>
      <c r="M71" s="46">
        <v>2</v>
      </c>
      <c r="N71" s="47">
        <v>-1</v>
      </c>
      <c r="O71" s="47">
        <v>5</v>
      </c>
      <c r="P71" s="46"/>
      <c r="Q71" s="46">
        <v>-1</v>
      </c>
    </row>
    <row r="72" spans="1:19" x14ac:dyDescent="0.25">
      <c r="A72" s="40" t="s">
        <v>12</v>
      </c>
      <c r="B72" s="144">
        <v>36030680101</v>
      </c>
      <c r="C72" s="41">
        <v>40582</v>
      </c>
      <c r="D72" s="80">
        <v>112</v>
      </c>
      <c r="E72" s="46">
        <v>-1</v>
      </c>
      <c r="F72" s="62">
        <v>10</v>
      </c>
      <c r="G72" s="63">
        <v>1</v>
      </c>
      <c r="H72" s="81">
        <v>3.5</v>
      </c>
      <c r="I72" s="80">
        <v>263</v>
      </c>
      <c r="J72" s="80">
        <v>236</v>
      </c>
      <c r="K72" s="80">
        <v>201</v>
      </c>
      <c r="L72" s="82">
        <v>211</v>
      </c>
      <c r="M72" s="80">
        <v>2</v>
      </c>
      <c r="N72" s="47">
        <v>-1</v>
      </c>
      <c r="O72" s="82">
        <v>5</v>
      </c>
      <c r="P72" s="46"/>
      <c r="Q72" s="78" t="s">
        <v>33</v>
      </c>
      <c r="R72" s="46">
        <v>5</v>
      </c>
      <c r="S72" s="46">
        <v>1</v>
      </c>
    </row>
    <row r="73" spans="1:19" x14ac:dyDescent="0.25">
      <c r="A73" s="40" t="s">
        <v>12</v>
      </c>
      <c r="B73" s="144">
        <v>36030680101</v>
      </c>
      <c r="C73" s="41">
        <v>40609</v>
      </c>
      <c r="D73" s="80">
        <v>112</v>
      </c>
      <c r="E73" s="46">
        <v>-1</v>
      </c>
      <c r="F73" s="62">
        <v>10</v>
      </c>
      <c r="G73" s="63">
        <v>1</v>
      </c>
      <c r="H73" s="81">
        <v>2</v>
      </c>
      <c r="I73" s="80">
        <v>417</v>
      </c>
      <c r="J73" s="80">
        <v>375</v>
      </c>
      <c r="K73" s="80">
        <v>334</v>
      </c>
      <c r="L73" s="82">
        <v>1159</v>
      </c>
      <c r="M73" s="80">
        <v>2</v>
      </c>
      <c r="N73" s="47">
        <v>-1</v>
      </c>
      <c r="O73" s="82">
        <v>5</v>
      </c>
      <c r="P73" s="46"/>
      <c r="Q73" s="78" t="s">
        <v>34</v>
      </c>
      <c r="R73" s="46">
        <v>2</v>
      </c>
      <c r="S73" s="46">
        <v>4</v>
      </c>
    </row>
    <row r="74" spans="1:19" x14ac:dyDescent="0.25">
      <c r="A74" s="40" t="s">
        <v>12</v>
      </c>
      <c r="B74" s="144">
        <v>36030680101</v>
      </c>
      <c r="C74" s="41">
        <v>40609</v>
      </c>
      <c r="D74" s="80">
        <v>112</v>
      </c>
      <c r="E74" s="46">
        <v>-1</v>
      </c>
      <c r="F74" s="62">
        <v>10</v>
      </c>
      <c r="G74" s="63">
        <v>1</v>
      </c>
      <c r="H74" s="81">
        <v>2.5</v>
      </c>
      <c r="I74" s="80">
        <v>339</v>
      </c>
      <c r="J74" s="80">
        <v>302</v>
      </c>
      <c r="K74" s="80">
        <v>271</v>
      </c>
      <c r="L74" s="82">
        <v>631</v>
      </c>
      <c r="M74" s="80">
        <v>2</v>
      </c>
      <c r="N74" s="47">
        <v>-1</v>
      </c>
      <c r="O74" s="82">
        <v>5</v>
      </c>
      <c r="P74" s="46"/>
      <c r="Q74" s="78" t="s">
        <v>35</v>
      </c>
      <c r="R74" s="46">
        <v>0</v>
      </c>
      <c r="S74" s="46">
        <v>4</v>
      </c>
    </row>
    <row r="75" spans="1:19" x14ac:dyDescent="0.25">
      <c r="A75" s="40" t="s">
        <v>12</v>
      </c>
      <c r="B75" s="144">
        <v>36030680101</v>
      </c>
      <c r="C75" s="41">
        <v>40609</v>
      </c>
      <c r="D75" s="80">
        <v>112</v>
      </c>
      <c r="E75" s="46">
        <v>-1</v>
      </c>
      <c r="F75" s="62">
        <v>10</v>
      </c>
      <c r="G75" s="63">
        <v>1</v>
      </c>
      <c r="H75" s="81">
        <v>4</v>
      </c>
      <c r="I75" s="80">
        <v>231</v>
      </c>
      <c r="J75" s="80">
        <v>210</v>
      </c>
      <c r="K75" s="80">
        <v>188</v>
      </c>
      <c r="L75" s="82">
        <v>228</v>
      </c>
      <c r="M75" s="80">
        <v>2</v>
      </c>
      <c r="N75" s="47">
        <v>-1</v>
      </c>
      <c r="O75" s="82">
        <v>-1</v>
      </c>
      <c r="P75" s="46"/>
      <c r="Q75" s="78" t="s">
        <v>36</v>
      </c>
      <c r="R75" s="46">
        <v>2</v>
      </c>
      <c r="S75" s="46">
        <v>2</v>
      </c>
    </row>
    <row r="76" spans="1:19" x14ac:dyDescent="0.25">
      <c r="A76" s="40" t="s">
        <v>12</v>
      </c>
      <c r="B76" s="144">
        <v>36030680101</v>
      </c>
      <c r="C76" s="41">
        <v>40675</v>
      </c>
      <c r="D76" s="80">
        <v>101</v>
      </c>
      <c r="E76" s="80">
        <v>22</v>
      </c>
      <c r="F76" s="62">
        <v>10</v>
      </c>
      <c r="G76" s="63">
        <v>1</v>
      </c>
      <c r="H76" s="81">
        <v>3</v>
      </c>
      <c r="I76" s="80">
        <v>191</v>
      </c>
      <c r="J76" s="80">
        <v>176</v>
      </c>
      <c r="K76" s="80">
        <v>152</v>
      </c>
      <c r="L76" s="82">
        <v>143</v>
      </c>
      <c r="M76" s="80">
        <v>2</v>
      </c>
      <c r="N76" s="47">
        <v>-1</v>
      </c>
      <c r="O76" s="150">
        <v>5</v>
      </c>
      <c r="P76" s="46"/>
      <c r="Q76" s="46">
        <v>-1</v>
      </c>
    </row>
    <row r="77" spans="1:19" x14ac:dyDescent="0.25">
      <c r="A77" s="40" t="s">
        <v>12</v>
      </c>
      <c r="B77" s="144">
        <v>36030680101</v>
      </c>
      <c r="C77" s="41">
        <v>40743</v>
      </c>
      <c r="D77" s="80">
        <v>223</v>
      </c>
      <c r="E77" s="80">
        <v>30</v>
      </c>
      <c r="F77" s="62">
        <v>10</v>
      </c>
      <c r="G77" s="63">
        <v>1</v>
      </c>
      <c r="H77" s="81">
        <v>3.5</v>
      </c>
      <c r="I77" s="80">
        <v>378</v>
      </c>
      <c r="J77" s="80">
        <v>339</v>
      </c>
      <c r="K77" s="80">
        <v>304</v>
      </c>
      <c r="L77" s="82">
        <v>952</v>
      </c>
      <c r="M77" s="80">
        <v>2</v>
      </c>
      <c r="N77" s="82">
        <v>4</v>
      </c>
      <c r="O77" s="82">
        <v>2</v>
      </c>
      <c r="P77" s="80"/>
      <c r="Q77" s="78" t="s">
        <v>37</v>
      </c>
      <c r="R77" s="46">
        <v>2</v>
      </c>
      <c r="S77" s="46">
        <v>2</v>
      </c>
    </row>
    <row r="78" spans="1:19" x14ac:dyDescent="0.25">
      <c r="A78" s="40" t="s">
        <v>12</v>
      </c>
      <c r="B78" s="144">
        <v>36030680101</v>
      </c>
      <c r="C78" s="41">
        <v>40829</v>
      </c>
      <c r="D78" s="80">
        <v>321</v>
      </c>
      <c r="E78" s="46">
        <v>-1</v>
      </c>
      <c r="F78" s="62">
        <v>10</v>
      </c>
      <c r="G78" s="63">
        <v>1</v>
      </c>
      <c r="H78" s="81">
        <v>4</v>
      </c>
      <c r="I78" s="80">
        <v>258</v>
      </c>
      <c r="J78" s="80">
        <v>235</v>
      </c>
      <c r="K78" s="80">
        <v>210</v>
      </c>
      <c r="L78" s="82">
        <v>345</v>
      </c>
      <c r="M78" s="80">
        <v>1</v>
      </c>
      <c r="N78" s="47">
        <v>-1</v>
      </c>
      <c r="O78" s="82">
        <v>5</v>
      </c>
      <c r="P78" s="46"/>
      <c r="Q78" s="78" t="s">
        <v>38</v>
      </c>
      <c r="R78" s="46">
        <v>1</v>
      </c>
      <c r="S78" s="46">
        <v>4</v>
      </c>
    </row>
    <row r="79" spans="1:19" x14ac:dyDescent="0.25">
      <c r="A79" s="40" t="s">
        <v>12</v>
      </c>
      <c r="B79" s="144">
        <v>36030680101</v>
      </c>
      <c r="C79" s="41">
        <v>40865</v>
      </c>
      <c r="D79" s="80">
        <v>321</v>
      </c>
      <c r="E79" s="46">
        <v>-1</v>
      </c>
      <c r="F79" s="62">
        <v>10</v>
      </c>
      <c r="G79" s="63">
        <v>1</v>
      </c>
      <c r="H79" s="81">
        <v>4</v>
      </c>
      <c r="I79" s="80">
        <v>380</v>
      </c>
      <c r="J79" s="80">
        <v>380</v>
      </c>
      <c r="K79" s="80">
        <v>305</v>
      </c>
      <c r="L79" s="82">
        <v>1120</v>
      </c>
      <c r="M79" s="80">
        <v>1</v>
      </c>
      <c r="N79" s="47">
        <v>-1</v>
      </c>
      <c r="O79" s="82">
        <v>2</v>
      </c>
      <c r="P79" s="46"/>
      <c r="Q79" s="46">
        <v>-1</v>
      </c>
    </row>
    <row r="80" spans="1:19" x14ac:dyDescent="0.25">
      <c r="A80" s="40" t="s">
        <v>12</v>
      </c>
      <c r="B80" s="144">
        <v>36030680101</v>
      </c>
      <c r="C80" s="41">
        <v>40865</v>
      </c>
      <c r="D80" s="80">
        <v>322</v>
      </c>
      <c r="E80" s="46">
        <v>-1</v>
      </c>
      <c r="F80" s="62">
        <v>10</v>
      </c>
      <c r="G80" s="63">
        <v>1</v>
      </c>
      <c r="H80" s="81">
        <v>4</v>
      </c>
      <c r="I80" s="80">
        <v>280</v>
      </c>
      <c r="J80" s="80">
        <v>253</v>
      </c>
      <c r="K80" s="80">
        <v>220</v>
      </c>
      <c r="L80" s="82">
        <v>407</v>
      </c>
      <c r="M80" s="80">
        <v>1</v>
      </c>
      <c r="N80" s="47">
        <v>-1</v>
      </c>
      <c r="O80" s="82">
        <v>2</v>
      </c>
      <c r="P80" s="46"/>
      <c r="Q80" s="78" t="s">
        <v>39</v>
      </c>
      <c r="R80" s="46">
        <v>1</v>
      </c>
      <c r="S80" s="46">
        <v>4</v>
      </c>
    </row>
    <row r="81" spans="1:19" x14ac:dyDescent="0.25">
      <c r="A81" s="40" t="s">
        <v>12</v>
      </c>
      <c r="B81" s="144">
        <v>36030680101</v>
      </c>
      <c r="C81" s="41">
        <v>40865</v>
      </c>
      <c r="D81" s="80">
        <v>322</v>
      </c>
      <c r="E81" s="46">
        <v>-1</v>
      </c>
      <c r="F81" s="62">
        <v>10</v>
      </c>
      <c r="G81" s="63">
        <v>1</v>
      </c>
      <c r="H81" s="81">
        <v>4</v>
      </c>
      <c r="I81" s="80">
        <v>292</v>
      </c>
      <c r="J81" s="80">
        <v>267</v>
      </c>
      <c r="K81" s="80">
        <v>232</v>
      </c>
      <c r="L81" s="82">
        <v>511</v>
      </c>
      <c r="M81" s="80">
        <v>2</v>
      </c>
      <c r="N81" s="47">
        <v>-1</v>
      </c>
      <c r="O81" s="82">
        <v>2</v>
      </c>
      <c r="P81" s="46"/>
      <c r="Q81" s="78" t="s">
        <v>40</v>
      </c>
      <c r="R81" s="46">
        <v>1</v>
      </c>
      <c r="S81" s="46">
        <v>4</v>
      </c>
    </row>
    <row r="82" spans="1:19" x14ac:dyDescent="0.25">
      <c r="A82" s="40" t="s">
        <v>12</v>
      </c>
      <c r="B82" s="144">
        <v>36030680101</v>
      </c>
      <c r="C82" s="41">
        <v>40865</v>
      </c>
      <c r="D82" s="80">
        <v>322</v>
      </c>
      <c r="E82" s="46">
        <v>-1</v>
      </c>
      <c r="F82" s="62">
        <v>10</v>
      </c>
      <c r="G82" s="63">
        <v>1</v>
      </c>
      <c r="H82" s="81">
        <v>4</v>
      </c>
      <c r="I82" s="80">
        <v>297</v>
      </c>
      <c r="J82" s="80">
        <v>270</v>
      </c>
      <c r="K82" s="80">
        <v>233</v>
      </c>
      <c r="L82" s="82">
        <v>510</v>
      </c>
      <c r="M82" s="80">
        <v>1</v>
      </c>
      <c r="N82" s="47">
        <v>-1</v>
      </c>
      <c r="O82" s="82">
        <v>2</v>
      </c>
      <c r="P82" s="46"/>
      <c r="Q82" s="78" t="s">
        <v>41</v>
      </c>
      <c r="R82" s="46">
        <v>1</v>
      </c>
      <c r="S82" s="46">
        <v>4</v>
      </c>
    </row>
    <row r="83" spans="1:19" x14ac:dyDescent="0.25">
      <c r="A83" s="40" t="s">
        <v>12</v>
      </c>
      <c r="B83" s="144">
        <v>36030680101</v>
      </c>
      <c r="C83" s="41">
        <v>40865</v>
      </c>
      <c r="D83" s="80">
        <v>322</v>
      </c>
      <c r="E83" s="46">
        <v>-1</v>
      </c>
      <c r="F83" s="62">
        <v>10</v>
      </c>
      <c r="G83" s="63">
        <v>1</v>
      </c>
      <c r="H83" s="81">
        <v>4</v>
      </c>
      <c r="I83" s="80">
        <v>358</v>
      </c>
      <c r="J83" s="80">
        <v>324</v>
      </c>
      <c r="K83" s="80">
        <v>285</v>
      </c>
      <c r="L83" s="82">
        <v>902</v>
      </c>
      <c r="M83" s="80">
        <v>1</v>
      </c>
      <c r="N83" s="47">
        <v>-1</v>
      </c>
      <c r="O83" s="82">
        <v>2</v>
      </c>
      <c r="P83" s="46"/>
      <c r="Q83" s="78" t="s">
        <v>42</v>
      </c>
      <c r="R83" s="46">
        <v>1</v>
      </c>
      <c r="S83" s="46">
        <v>4</v>
      </c>
    </row>
    <row r="84" spans="1:19" x14ac:dyDescent="0.25">
      <c r="A84" s="40" t="s">
        <v>12</v>
      </c>
      <c r="B84" s="144">
        <v>36030680101</v>
      </c>
      <c r="C84" s="41">
        <v>40865</v>
      </c>
      <c r="D84" s="80">
        <v>322</v>
      </c>
      <c r="E84" s="46">
        <v>-1</v>
      </c>
      <c r="F84" s="62">
        <v>10</v>
      </c>
      <c r="G84" s="63">
        <v>1</v>
      </c>
      <c r="H84" s="81">
        <v>4</v>
      </c>
      <c r="I84" s="80">
        <v>366</v>
      </c>
      <c r="J84" s="80">
        <v>325</v>
      </c>
      <c r="K84" s="80">
        <v>280</v>
      </c>
      <c r="L84" s="82">
        <v>767</v>
      </c>
      <c r="M84" s="80">
        <v>2</v>
      </c>
      <c r="N84" s="47">
        <v>-1</v>
      </c>
      <c r="O84" s="82">
        <v>2</v>
      </c>
      <c r="P84" s="46"/>
      <c r="Q84" s="78" t="s">
        <v>43</v>
      </c>
      <c r="R84" s="46">
        <v>2</v>
      </c>
      <c r="S84" s="46">
        <v>4</v>
      </c>
    </row>
    <row r="85" spans="1:19" x14ac:dyDescent="0.25">
      <c r="A85" s="40" t="s">
        <v>12</v>
      </c>
      <c r="B85" s="144">
        <v>36030680101</v>
      </c>
      <c r="C85" s="41">
        <v>40884</v>
      </c>
      <c r="D85" s="80">
        <v>111</v>
      </c>
      <c r="E85" s="46">
        <v>-1</v>
      </c>
      <c r="F85" s="62">
        <v>10</v>
      </c>
      <c r="G85" s="63">
        <v>1</v>
      </c>
      <c r="H85" s="81">
        <v>2</v>
      </c>
      <c r="I85" s="80">
        <v>409</v>
      </c>
      <c r="J85" s="80">
        <v>376</v>
      </c>
      <c r="K85" s="80">
        <v>343</v>
      </c>
      <c r="L85" s="82">
        <v>1180</v>
      </c>
      <c r="M85" s="80">
        <v>1</v>
      </c>
      <c r="N85" s="47">
        <v>-1</v>
      </c>
      <c r="O85" s="82">
        <v>3</v>
      </c>
      <c r="P85" s="46"/>
      <c r="Q85" s="46">
        <v>-1</v>
      </c>
    </row>
    <row r="86" spans="1:19" x14ac:dyDescent="0.25">
      <c r="A86" s="40" t="s">
        <v>12</v>
      </c>
      <c r="B86" s="144">
        <v>36030680101</v>
      </c>
      <c r="C86" s="41">
        <v>40884</v>
      </c>
      <c r="D86" s="80">
        <v>113</v>
      </c>
      <c r="E86" s="80">
        <v>22</v>
      </c>
      <c r="F86" s="62">
        <v>10</v>
      </c>
      <c r="G86" s="63">
        <v>1</v>
      </c>
      <c r="H86" s="81">
        <v>2</v>
      </c>
      <c r="I86" s="80">
        <v>360</v>
      </c>
      <c r="J86" s="80">
        <v>325</v>
      </c>
      <c r="K86" s="80">
        <v>284</v>
      </c>
      <c r="L86" s="82">
        <v>775</v>
      </c>
      <c r="M86" s="80">
        <v>2</v>
      </c>
      <c r="N86" s="47">
        <v>-1</v>
      </c>
      <c r="O86" s="82">
        <v>-1</v>
      </c>
      <c r="P86" s="46"/>
      <c r="Q86" s="46">
        <v>-1</v>
      </c>
    </row>
    <row r="87" spans="1:19" x14ac:dyDescent="0.25">
      <c r="A87" s="40" t="s">
        <v>12</v>
      </c>
      <c r="B87" s="144">
        <v>36030680101</v>
      </c>
      <c r="C87" s="41">
        <v>40884</v>
      </c>
      <c r="D87" s="80">
        <v>113</v>
      </c>
      <c r="E87" s="80">
        <v>22</v>
      </c>
      <c r="F87" s="62">
        <v>10</v>
      </c>
      <c r="G87" s="63">
        <v>1</v>
      </c>
      <c r="H87" s="81">
        <v>2</v>
      </c>
      <c r="I87" s="80">
        <v>366</v>
      </c>
      <c r="J87" s="80">
        <v>329</v>
      </c>
      <c r="K87" s="80">
        <v>302</v>
      </c>
      <c r="L87" s="82">
        <v>852</v>
      </c>
      <c r="M87" s="80">
        <v>1</v>
      </c>
      <c r="N87" s="47">
        <v>-1</v>
      </c>
      <c r="O87" s="82">
        <v>-1</v>
      </c>
      <c r="P87" s="46"/>
      <c r="Q87" s="46">
        <v>-1</v>
      </c>
    </row>
    <row r="88" spans="1:19" x14ac:dyDescent="0.25">
      <c r="A88" s="40" t="s">
        <v>12</v>
      </c>
      <c r="B88" s="144">
        <v>36030680101</v>
      </c>
      <c r="C88" s="41">
        <v>40884</v>
      </c>
      <c r="D88" s="80">
        <v>113</v>
      </c>
      <c r="E88" s="80">
        <v>22</v>
      </c>
      <c r="F88" s="62">
        <v>10</v>
      </c>
      <c r="G88" s="63">
        <v>1</v>
      </c>
      <c r="H88" s="81">
        <v>2</v>
      </c>
      <c r="I88" s="80">
        <v>367</v>
      </c>
      <c r="J88" s="80">
        <v>332</v>
      </c>
      <c r="K88" s="80">
        <v>298</v>
      </c>
      <c r="L88" s="82">
        <v>887</v>
      </c>
      <c r="M88" s="80">
        <v>2</v>
      </c>
      <c r="N88" s="47">
        <v>-1</v>
      </c>
      <c r="O88" s="82">
        <v>-1</v>
      </c>
      <c r="P88" s="46"/>
      <c r="Q88" s="78" t="s">
        <v>44</v>
      </c>
      <c r="R88" s="46">
        <v>3</v>
      </c>
      <c r="S88" s="46">
        <v>4</v>
      </c>
    </row>
    <row r="89" spans="1:19" x14ac:dyDescent="0.25">
      <c r="A89" s="40" t="s">
        <v>12</v>
      </c>
      <c r="B89" s="144">
        <v>36030680101</v>
      </c>
      <c r="C89" s="41">
        <v>40884</v>
      </c>
      <c r="D89" s="80">
        <v>113</v>
      </c>
      <c r="E89" s="80">
        <v>22</v>
      </c>
      <c r="F89" s="62">
        <v>10</v>
      </c>
      <c r="G89" s="63">
        <v>1</v>
      </c>
      <c r="H89" s="81">
        <v>2</v>
      </c>
      <c r="I89" s="80">
        <v>374</v>
      </c>
      <c r="J89" s="80">
        <v>343</v>
      </c>
      <c r="K89" s="80">
        <v>310</v>
      </c>
      <c r="L89" s="82">
        <v>914</v>
      </c>
      <c r="M89" s="80">
        <v>2</v>
      </c>
      <c r="N89" s="47">
        <v>-1</v>
      </c>
      <c r="O89" s="82">
        <v>-1</v>
      </c>
      <c r="P89" s="46"/>
      <c r="Q89" s="78" t="s">
        <v>45</v>
      </c>
      <c r="R89" s="46">
        <v>4</v>
      </c>
      <c r="S89" s="46">
        <v>4</v>
      </c>
    </row>
    <row r="90" spans="1:19" x14ac:dyDescent="0.25">
      <c r="A90" s="40" t="s">
        <v>12</v>
      </c>
      <c r="B90" s="144">
        <v>36030680101</v>
      </c>
      <c r="C90" s="41">
        <v>40884</v>
      </c>
      <c r="D90" s="80">
        <v>113</v>
      </c>
      <c r="E90" s="80">
        <v>22</v>
      </c>
      <c r="F90" s="62">
        <v>10</v>
      </c>
      <c r="G90" s="63">
        <v>1</v>
      </c>
      <c r="H90" s="81">
        <v>2</v>
      </c>
      <c r="I90" s="80">
        <v>380</v>
      </c>
      <c r="J90" s="80">
        <v>338</v>
      </c>
      <c r="K90" s="80">
        <v>307</v>
      </c>
      <c r="L90" s="82">
        <v>906</v>
      </c>
      <c r="M90" s="80">
        <v>1</v>
      </c>
      <c r="N90" s="47">
        <v>-1</v>
      </c>
      <c r="O90" s="82">
        <v>-1</v>
      </c>
      <c r="P90" s="46"/>
      <c r="Q90" s="78" t="s">
        <v>46</v>
      </c>
      <c r="R90" s="46">
        <v>4</v>
      </c>
      <c r="S90" s="46">
        <v>4</v>
      </c>
    </row>
    <row r="91" spans="1:19" x14ac:dyDescent="0.25">
      <c r="A91" s="40" t="s">
        <v>12</v>
      </c>
      <c r="B91" s="144">
        <v>36030680101</v>
      </c>
      <c r="C91" s="41">
        <v>40884</v>
      </c>
      <c r="D91" s="80">
        <v>113</v>
      </c>
      <c r="E91" s="80">
        <v>22</v>
      </c>
      <c r="F91" s="62">
        <v>10</v>
      </c>
      <c r="G91" s="63">
        <v>1</v>
      </c>
      <c r="H91" s="81">
        <v>2</v>
      </c>
      <c r="I91" s="80">
        <v>387</v>
      </c>
      <c r="J91" s="80">
        <v>348</v>
      </c>
      <c r="K91" s="80">
        <v>318</v>
      </c>
      <c r="L91" s="82">
        <v>1067</v>
      </c>
      <c r="M91" s="80">
        <v>2</v>
      </c>
      <c r="N91" s="47">
        <v>-1</v>
      </c>
      <c r="O91" s="82">
        <v>-1</v>
      </c>
      <c r="P91" s="46"/>
      <c r="Q91" s="78" t="s">
        <v>47</v>
      </c>
      <c r="R91" s="46">
        <v>3</v>
      </c>
      <c r="S91" s="46">
        <v>4</v>
      </c>
    </row>
    <row r="92" spans="1:19" x14ac:dyDescent="0.25">
      <c r="A92" s="40" t="s">
        <v>12</v>
      </c>
      <c r="B92" s="144">
        <v>36030680101</v>
      </c>
      <c r="C92" s="41">
        <v>40884</v>
      </c>
      <c r="D92" s="80">
        <v>113</v>
      </c>
      <c r="E92" s="80">
        <v>22</v>
      </c>
      <c r="F92" s="62">
        <v>10</v>
      </c>
      <c r="G92" s="63">
        <v>1</v>
      </c>
      <c r="H92" s="81">
        <v>2</v>
      </c>
      <c r="I92" s="80">
        <v>430</v>
      </c>
      <c r="J92" s="80">
        <v>384</v>
      </c>
      <c r="K92" s="80">
        <v>350</v>
      </c>
      <c r="L92" s="82">
        <v>1334</v>
      </c>
      <c r="M92" s="80">
        <v>1</v>
      </c>
      <c r="N92" s="47">
        <v>-1</v>
      </c>
      <c r="O92" s="82">
        <v>-1</v>
      </c>
      <c r="P92" s="46"/>
      <c r="Q92" s="46">
        <v>-1</v>
      </c>
    </row>
    <row r="93" spans="1:19" x14ac:dyDescent="0.25">
      <c r="A93" s="40" t="s">
        <v>12</v>
      </c>
      <c r="B93" s="144">
        <v>36030680101</v>
      </c>
      <c r="C93" s="41">
        <v>40884</v>
      </c>
      <c r="D93" s="80">
        <v>113</v>
      </c>
      <c r="E93" s="80">
        <v>22</v>
      </c>
      <c r="F93" s="62">
        <v>10</v>
      </c>
      <c r="G93" s="63">
        <v>1</v>
      </c>
      <c r="H93" s="81">
        <v>2.5</v>
      </c>
      <c r="I93" s="80">
        <v>404</v>
      </c>
      <c r="J93" s="80">
        <v>369</v>
      </c>
      <c r="K93" s="80">
        <v>342</v>
      </c>
      <c r="L93" s="82">
        <v>1182</v>
      </c>
      <c r="M93" s="80">
        <v>1</v>
      </c>
      <c r="N93" s="47">
        <v>-1</v>
      </c>
      <c r="O93" s="82">
        <v>-1</v>
      </c>
      <c r="P93" s="46"/>
      <c r="Q93" s="78" t="s">
        <v>48</v>
      </c>
      <c r="R93" s="46">
        <v>4</v>
      </c>
      <c r="S93" s="46">
        <v>4</v>
      </c>
    </row>
    <row r="94" spans="1:19" x14ac:dyDescent="0.25">
      <c r="A94" s="40" t="s">
        <v>12</v>
      </c>
      <c r="B94" s="144">
        <v>36030680101</v>
      </c>
      <c r="C94" s="41">
        <v>40889</v>
      </c>
      <c r="D94" s="80">
        <v>101</v>
      </c>
      <c r="E94" s="80">
        <v>14</v>
      </c>
      <c r="F94" s="62">
        <v>10</v>
      </c>
      <c r="G94" s="63">
        <v>1</v>
      </c>
      <c r="H94" s="81">
        <v>4</v>
      </c>
      <c r="I94" s="80">
        <v>411</v>
      </c>
      <c r="J94" s="80">
        <v>370</v>
      </c>
      <c r="K94" s="80">
        <v>336</v>
      </c>
      <c r="L94" s="82">
        <v>1124</v>
      </c>
      <c r="M94" s="80">
        <v>2</v>
      </c>
      <c r="N94" s="47">
        <v>-1</v>
      </c>
      <c r="O94" s="82">
        <v>1</v>
      </c>
      <c r="P94" s="46"/>
      <c r="Q94" s="46">
        <v>-1</v>
      </c>
    </row>
    <row r="95" spans="1:19" x14ac:dyDescent="0.25">
      <c r="A95" s="40" t="s">
        <v>12</v>
      </c>
      <c r="B95" s="144">
        <v>36030680101</v>
      </c>
      <c r="C95" s="41">
        <v>40889</v>
      </c>
      <c r="D95" s="80">
        <v>101</v>
      </c>
      <c r="E95" s="80">
        <v>14</v>
      </c>
      <c r="F95" s="62">
        <v>10</v>
      </c>
      <c r="G95" s="63">
        <v>1</v>
      </c>
      <c r="H95" s="81">
        <v>4</v>
      </c>
      <c r="I95" s="80">
        <v>412</v>
      </c>
      <c r="J95" s="80">
        <v>373</v>
      </c>
      <c r="K95" s="80">
        <v>331</v>
      </c>
      <c r="L95" s="82">
        <v>1159</v>
      </c>
      <c r="M95" s="80">
        <v>2</v>
      </c>
      <c r="N95" s="47">
        <v>-1</v>
      </c>
      <c r="O95" s="82">
        <v>2</v>
      </c>
      <c r="P95" s="46"/>
      <c r="Q95" s="46">
        <v>-1</v>
      </c>
    </row>
    <row r="96" spans="1:19" x14ac:dyDescent="0.25">
      <c r="A96" s="40" t="s">
        <v>12</v>
      </c>
      <c r="B96" s="144">
        <v>36030680101</v>
      </c>
      <c r="C96" s="41">
        <v>40889</v>
      </c>
      <c r="D96" s="80">
        <v>101</v>
      </c>
      <c r="E96" s="80">
        <v>14</v>
      </c>
      <c r="F96" s="62">
        <v>10</v>
      </c>
      <c r="G96" s="63">
        <v>1</v>
      </c>
      <c r="H96" s="81">
        <v>4</v>
      </c>
      <c r="I96" s="80">
        <v>427</v>
      </c>
      <c r="J96" s="80">
        <v>388</v>
      </c>
      <c r="K96" s="80">
        <v>352</v>
      </c>
      <c r="L96" s="82">
        <v>1358</v>
      </c>
      <c r="M96" s="80">
        <v>2</v>
      </c>
      <c r="N96" s="47">
        <v>-1</v>
      </c>
      <c r="O96" s="82">
        <v>1</v>
      </c>
      <c r="P96" s="46"/>
      <c r="Q96" s="46">
        <v>-1</v>
      </c>
    </row>
    <row r="97" spans="1:19" x14ac:dyDescent="0.25">
      <c r="A97" s="40" t="s">
        <v>12</v>
      </c>
      <c r="B97" s="144">
        <v>36030680101</v>
      </c>
      <c r="C97" s="41">
        <v>40889</v>
      </c>
      <c r="D97" s="80">
        <v>101</v>
      </c>
      <c r="E97" s="80">
        <v>14</v>
      </c>
      <c r="F97" s="62">
        <v>10</v>
      </c>
      <c r="G97" s="63">
        <v>1</v>
      </c>
      <c r="H97" s="81">
        <v>4</v>
      </c>
      <c r="I97" s="80">
        <v>456</v>
      </c>
      <c r="J97" s="80">
        <v>414</v>
      </c>
      <c r="K97" s="80">
        <v>381</v>
      </c>
      <c r="L97" s="82">
        <v>1643</v>
      </c>
      <c r="M97" s="80">
        <v>2</v>
      </c>
      <c r="N97" s="47">
        <v>-1</v>
      </c>
      <c r="O97" s="82">
        <v>2</v>
      </c>
      <c r="P97" s="46"/>
      <c r="Q97" s="46">
        <v>-1</v>
      </c>
    </row>
    <row r="98" spans="1:19" x14ac:dyDescent="0.25">
      <c r="A98" s="40" t="s">
        <v>12</v>
      </c>
      <c r="B98" s="144">
        <v>36030680101</v>
      </c>
      <c r="C98" s="41">
        <v>40889</v>
      </c>
      <c r="D98" s="80">
        <v>101</v>
      </c>
      <c r="E98" s="80">
        <v>14</v>
      </c>
      <c r="F98" s="62">
        <v>10</v>
      </c>
      <c r="G98" s="63">
        <v>1</v>
      </c>
      <c r="H98" s="81">
        <v>4</v>
      </c>
      <c r="I98" s="80">
        <v>479</v>
      </c>
      <c r="J98" s="80">
        <v>433</v>
      </c>
      <c r="K98" s="80">
        <v>394</v>
      </c>
      <c r="L98" s="82">
        <v>1706</v>
      </c>
      <c r="M98" s="80">
        <v>2</v>
      </c>
      <c r="N98" s="47">
        <v>-1</v>
      </c>
      <c r="O98" s="82">
        <v>1</v>
      </c>
      <c r="P98" s="46"/>
      <c r="Q98" s="46">
        <v>-1</v>
      </c>
    </row>
    <row r="99" spans="1:19" x14ac:dyDescent="0.25">
      <c r="A99" s="40" t="s">
        <v>12</v>
      </c>
      <c r="B99" s="144">
        <v>36030680101</v>
      </c>
      <c r="C99" s="41">
        <v>40913</v>
      </c>
      <c r="D99" s="80">
        <v>322</v>
      </c>
      <c r="E99" s="62">
        <v>-1</v>
      </c>
      <c r="F99" s="62">
        <v>10</v>
      </c>
      <c r="G99" s="63">
        <v>1</v>
      </c>
      <c r="H99" s="81">
        <v>3.5</v>
      </c>
      <c r="I99" s="80">
        <v>201</v>
      </c>
      <c r="J99" s="80">
        <v>185</v>
      </c>
      <c r="K99" s="80">
        <v>154</v>
      </c>
      <c r="L99" s="82">
        <v>142</v>
      </c>
      <c r="M99" s="80">
        <v>2</v>
      </c>
      <c r="N99" s="62">
        <v>-1</v>
      </c>
      <c r="O99" s="82">
        <v>5</v>
      </c>
      <c r="P99" s="62">
        <v>-1</v>
      </c>
      <c r="Q99" s="80" t="s">
        <v>49</v>
      </c>
      <c r="R99" s="46">
        <v>0</v>
      </c>
      <c r="S99" s="46">
        <v>4</v>
      </c>
    </row>
    <row r="100" spans="1:19" x14ac:dyDescent="0.25">
      <c r="A100" s="40" t="s">
        <v>12</v>
      </c>
      <c r="B100" s="144">
        <v>36030680101</v>
      </c>
      <c r="C100" s="41">
        <v>40913</v>
      </c>
      <c r="D100" s="80">
        <v>322</v>
      </c>
      <c r="E100" s="62">
        <v>-1</v>
      </c>
      <c r="F100" s="62">
        <v>10</v>
      </c>
      <c r="G100" s="63">
        <v>1</v>
      </c>
      <c r="H100" s="81">
        <v>4</v>
      </c>
      <c r="I100" s="80">
        <v>223</v>
      </c>
      <c r="J100" s="80">
        <v>216</v>
      </c>
      <c r="K100" s="80">
        <v>174</v>
      </c>
      <c r="L100" s="82">
        <v>221</v>
      </c>
      <c r="M100" s="80">
        <v>2</v>
      </c>
      <c r="N100" s="62">
        <v>-1</v>
      </c>
      <c r="O100" s="62">
        <v>-1</v>
      </c>
      <c r="P100" s="62">
        <v>-1</v>
      </c>
      <c r="Q100" s="80" t="s">
        <v>50</v>
      </c>
      <c r="R100" s="46">
        <v>0</v>
      </c>
      <c r="S100" s="46">
        <v>4</v>
      </c>
    </row>
    <row r="101" spans="1:19" x14ac:dyDescent="0.25">
      <c r="A101" s="40" t="s">
        <v>12</v>
      </c>
      <c r="B101" s="145">
        <v>36030680101</v>
      </c>
      <c r="C101" s="83">
        <v>40947</v>
      </c>
      <c r="D101" s="84">
        <v>322</v>
      </c>
      <c r="E101" s="62">
        <v>-1</v>
      </c>
      <c r="F101" s="62">
        <v>10</v>
      </c>
      <c r="G101" s="63">
        <v>1</v>
      </c>
      <c r="H101" s="85">
        <v>4</v>
      </c>
      <c r="I101" s="84">
        <v>294</v>
      </c>
      <c r="J101" s="84">
        <v>268</v>
      </c>
      <c r="K101" s="84">
        <v>238</v>
      </c>
      <c r="L101" s="86">
        <v>466</v>
      </c>
      <c r="M101" s="84">
        <v>1</v>
      </c>
      <c r="N101" s="62">
        <v>-1</v>
      </c>
      <c r="O101" s="86">
        <v>5</v>
      </c>
      <c r="P101" s="62">
        <v>-1</v>
      </c>
      <c r="Q101" s="84" t="s">
        <v>51</v>
      </c>
      <c r="R101" s="46">
        <v>1</v>
      </c>
      <c r="S101" s="46">
        <v>4</v>
      </c>
    </row>
    <row r="102" spans="1:19" x14ac:dyDescent="0.25">
      <c r="A102" s="40" t="s">
        <v>12</v>
      </c>
      <c r="B102" s="145">
        <v>36030680101</v>
      </c>
      <c r="C102" s="83">
        <v>40948</v>
      </c>
      <c r="D102" s="84">
        <v>303</v>
      </c>
      <c r="E102" s="84">
        <v>23</v>
      </c>
      <c r="F102" s="62">
        <v>10</v>
      </c>
      <c r="G102" s="63">
        <v>1</v>
      </c>
      <c r="H102" s="85">
        <v>4</v>
      </c>
      <c r="I102" s="84">
        <v>309</v>
      </c>
      <c r="J102" s="84">
        <v>275</v>
      </c>
      <c r="K102" s="84">
        <v>241</v>
      </c>
      <c r="L102" s="86">
        <v>517</v>
      </c>
      <c r="M102" s="84">
        <v>2</v>
      </c>
      <c r="N102" s="62">
        <v>-1</v>
      </c>
      <c r="O102" s="86">
        <v>5</v>
      </c>
      <c r="P102" s="62">
        <v>-1</v>
      </c>
      <c r="Q102" s="84">
        <v>-1</v>
      </c>
    </row>
    <row r="103" spans="1:19" x14ac:dyDescent="0.25">
      <c r="A103" s="40" t="s">
        <v>12</v>
      </c>
      <c r="B103" s="145">
        <v>36030680101</v>
      </c>
      <c r="C103" s="83">
        <v>40953</v>
      </c>
      <c r="D103" s="84">
        <v>112</v>
      </c>
      <c r="E103" s="62">
        <v>-1</v>
      </c>
      <c r="F103" s="62">
        <v>10</v>
      </c>
      <c r="G103" s="63">
        <v>1</v>
      </c>
      <c r="H103" s="85">
        <v>4</v>
      </c>
      <c r="I103" s="84">
        <v>430</v>
      </c>
      <c r="J103" s="84">
        <v>387</v>
      </c>
      <c r="K103" s="84">
        <v>342</v>
      </c>
      <c r="L103" s="86">
        <v>1425</v>
      </c>
      <c r="M103" s="84">
        <v>2</v>
      </c>
      <c r="N103" s="62">
        <v>-1</v>
      </c>
      <c r="O103" s="86">
        <v>5</v>
      </c>
      <c r="P103" s="62">
        <v>-1</v>
      </c>
      <c r="Q103" s="84" t="s">
        <v>52</v>
      </c>
    </row>
    <row r="104" spans="1:19" x14ac:dyDescent="0.25">
      <c r="A104" s="40" t="s">
        <v>12</v>
      </c>
      <c r="B104" s="146">
        <v>36030680101</v>
      </c>
      <c r="C104" s="87">
        <v>40977</v>
      </c>
      <c r="D104" s="62">
        <v>303</v>
      </c>
      <c r="E104" s="62">
        <v>11</v>
      </c>
      <c r="F104" s="62">
        <v>10</v>
      </c>
      <c r="G104" s="63">
        <v>1</v>
      </c>
      <c r="H104" s="88">
        <v>3</v>
      </c>
      <c r="I104" s="62">
        <v>379</v>
      </c>
      <c r="J104" s="62">
        <v>338</v>
      </c>
      <c r="K104" s="62">
        <v>306</v>
      </c>
      <c r="L104" s="62">
        <v>938</v>
      </c>
      <c r="M104" s="62">
        <v>1</v>
      </c>
      <c r="N104" s="62">
        <v>43</v>
      </c>
      <c r="O104" s="62">
        <v>3</v>
      </c>
      <c r="P104" s="62">
        <v>-1</v>
      </c>
      <c r="Q104" s="62" t="s">
        <v>53</v>
      </c>
      <c r="R104" s="46">
        <v>2</v>
      </c>
      <c r="S104" s="46">
        <v>4</v>
      </c>
    </row>
    <row r="105" spans="1:19" x14ac:dyDescent="0.25">
      <c r="A105" s="40" t="s">
        <v>12</v>
      </c>
      <c r="B105" s="146">
        <v>36030680101</v>
      </c>
      <c r="C105" s="87">
        <v>40977</v>
      </c>
      <c r="D105" s="62">
        <v>303</v>
      </c>
      <c r="E105" s="62">
        <v>11</v>
      </c>
      <c r="F105" s="62">
        <v>10</v>
      </c>
      <c r="G105" s="63">
        <v>1</v>
      </c>
      <c r="H105" s="88">
        <v>3.5</v>
      </c>
      <c r="I105" s="62">
        <v>415</v>
      </c>
      <c r="J105" s="62">
        <v>379</v>
      </c>
      <c r="K105" s="62">
        <v>344</v>
      </c>
      <c r="L105" s="62">
        <v>1371</v>
      </c>
      <c r="M105" s="62">
        <v>2</v>
      </c>
      <c r="N105" s="62">
        <v>77</v>
      </c>
      <c r="O105" s="62">
        <v>3</v>
      </c>
      <c r="P105" s="62">
        <v>-1</v>
      </c>
      <c r="Q105" s="62" t="s">
        <v>54</v>
      </c>
      <c r="R105" s="46">
        <v>5</v>
      </c>
      <c r="S105" s="46">
        <v>2</v>
      </c>
    </row>
    <row r="106" spans="1:19" x14ac:dyDescent="0.25">
      <c r="A106" s="40" t="s">
        <v>12</v>
      </c>
      <c r="B106" s="146">
        <v>36030680101</v>
      </c>
      <c r="C106" s="87">
        <v>41018</v>
      </c>
      <c r="D106" s="62">
        <v>321</v>
      </c>
      <c r="E106" s="62">
        <v>-1</v>
      </c>
      <c r="F106" s="62">
        <v>10</v>
      </c>
      <c r="G106" s="63">
        <v>1</v>
      </c>
      <c r="H106" s="88">
        <v>4</v>
      </c>
      <c r="I106" s="62">
        <v>296</v>
      </c>
      <c r="J106" s="62">
        <v>268</v>
      </c>
      <c r="K106" s="62">
        <v>235</v>
      </c>
      <c r="L106" s="62">
        <v>485</v>
      </c>
      <c r="M106" s="62">
        <v>2</v>
      </c>
      <c r="N106" s="62">
        <v>-1</v>
      </c>
      <c r="O106" s="62">
        <v>-1</v>
      </c>
      <c r="P106" s="62">
        <v>-1</v>
      </c>
      <c r="Q106" s="62" t="s">
        <v>55</v>
      </c>
    </row>
    <row r="107" spans="1:19" x14ac:dyDescent="0.25">
      <c r="A107" s="40" t="s">
        <v>12</v>
      </c>
      <c r="B107" s="145">
        <v>36030680101</v>
      </c>
      <c r="C107" s="87">
        <v>41066</v>
      </c>
      <c r="D107" s="62">
        <v>303</v>
      </c>
      <c r="E107" s="62">
        <v>16</v>
      </c>
      <c r="F107" s="62">
        <v>10</v>
      </c>
      <c r="G107" s="63">
        <v>1</v>
      </c>
      <c r="H107" s="88">
        <v>3.5</v>
      </c>
      <c r="I107" s="62">
        <v>275</v>
      </c>
      <c r="J107" s="62">
        <v>249</v>
      </c>
      <c r="K107" s="62">
        <v>222</v>
      </c>
      <c r="L107" s="62">
        <v>362</v>
      </c>
      <c r="M107" s="62">
        <v>2</v>
      </c>
      <c r="N107" s="62">
        <v>-1</v>
      </c>
      <c r="O107" s="62">
        <v>5</v>
      </c>
      <c r="P107" s="62">
        <v>-1</v>
      </c>
      <c r="Q107" s="62" t="s">
        <v>56</v>
      </c>
    </row>
    <row r="108" spans="1:19" x14ac:dyDescent="0.25">
      <c r="A108" s="40" t="s">
        <v>12</v>
      </c>
      <c r="B108" s="145">
        <v>36030680101</v>
      </c>
      <c r="C108" s="87">
        <v>41066</v>
      </c>
      <c r="D108" s="62">
        <v>303</v>
      </c>
      <c r="E108" s="62">
        <v>16</v>
      </c>
      <c r="F108" s="62">
        <v>10</v>
      </c>
      <c r="G108" s="63">
        <v>1</v>
      </c>
      <c r="H108" s="88">
        <v>4</v>
      </c>
      <c r="I108" s="62">
        <v>297</v>
      </c>
      <c r="J108" s="62">
        <v>267</v>
      </c>
      <c r="K108" s="62">
        <v>241</v>
      </c>
      <c r="L108" s="62">
        <v>472</v>
      </c>
      <c r="M108" s="62">
        <v>2</v>
      </c>
      <c r="N108" s="62">
        <v>-1</v>
      </c>
      <c r="O108" s="62">
        <v>5</v>
      </c>
      <c r="P108" s="62">
        <v>-1</v>
      </c>
      <c r="Q108" s="62" t="s">
        <v>57</v>
      </c>
    </row>
    <row r="109" spans="1:19" x14ac:dyDescent="0.25">
      <c r="A109" s="40" t="s">
        <v>12</v>
      </c>
      <c r="B109" s="145">
        <v>36030680101</v>
      </c>
      <c r="C109" s="87">
        <v>41114</v>
      </c>
      <c r="D109" s="62">
        <v>101</v>
      </c>
      <c r="E109" s="62">
        <v>24</v>
      </c>
      <c r="F109" s="62">
        <v>10</v>
      </c>
      <c r="G109" s="63">
        <v>1</v>
      </c>
      <c r="H109" s="88">
        <v>4</v>
      </c>
      <c r="I109" s="62">
        <v>238</v>
      </c>
      <c r="J109" s="62">
        <v>216</v>
      </c>
      <c r="K109" s="62">
        <v>186</v>
      </c>
      <c r="L109" s="62">
        <v>275</v>
      </c>
      <c r="M109" s="62">
        <v>2</v>
      </c>
      <c r="N109" s="62">
        <v>-1</v>
      </c>
      <c r="O109" s="62">
        <v>5</v>
      </c>
      <c r="P109" s="62">
        <v>-1</v>
      </c>
      <c r="Q109" s="62" t="s">
        <v>58</v>
      </c>
    </row>
    <row r="110" spans="1:19" x14ac:dyDescent="0.25">
      <c r="A110" s="40" t="s">
        <v>12</v>
      </c>
      <c r="B110" s="145">
        <v>36030680101</v>
      </c>
      <c r="C110" s="87">
        <v>41115</v>
      </c>
      <c r="D110" s="62">
        <v>321</v>
      </c>
      <c r="E110" s="62">
        <v>-1</v>
      </c>
      <c r="F110" s="62">
        <v>10</v>
      </c>
      <c r="G110" s="63">
        <v>1</v>
      </c>
      <c r="H110" s="88">
        <v>4</v>
      </c>
      <c r="I110" s="62">
        <v>235</v>
      </c>
      <c r="J110" s="62">
        <v>230</v>
      </c>
      <c r="K110" s="62">
        <v>182</v>
      </c>
      <c r="L110" s="62">
        <v>235</v>
      </c>
      <c r="M110" s="62">
        <v>2</v>
      </c>
      <c r="N110" s="62">
        <v>-1</v>
      </c>
      <c r="O110" s="62">
        <v>5</v>
      </c>
      <c r="P110" s="62">
        <v>-1</v>
      </c>
      <c r="Q110" s="62" t="s">
        <v>59</v>
      </c>
      <c r="R110" s="46">
        <v>1</v>
      </c>
      <c r="S110" s="46">
        <v>3</v>
      </c>
    </row>
    <row r="111" spans="1:19" x14ac:dyDescent="0.25">
      <c r="A111" s="40" t="s">
        <v>12</v>
      </c>
      <c r="B111" s="145">
        <v>36030680101</v>
      </c>
      <c r="C111" s="87">
        <v>41115</v>
      </c>
      <c r="D111" s="62">
        <v>321</v>
      </c>
      <c r="E111" s="62">
        <v>-1</v>
      </c>
      <c r="F111" s="62">
        <v>10</v>
      </c>
      <c r="G111" s="63">
        <v>1</v>
      </c>
      <c r="H111" s="88">
        <v>4</v>
      </c>
      <c r="I111" s="62">
        <v>255</v>
      </c>
      <c r="J111" s="62">
        <v>244</v>
      </c>
      <c r="K111" s="62">
        <v>202</v>
      </c>
      <c r="L111" s="62">
        <v>326</v>
      </c>
      <c r="M111" s="62">
        <v>2</v>
      </c>
      <c r="N111" s="62">
        <v>-1</v>
      </c>
      <c r="O111" s="62">
        <v>5</v>
      </c>
      <c r="P111" s="62">
        <v>-1</v>
      </c>
      <c r="Q111" s="62" t="s">
        <v>60</v>
      </c>
      <c r="R111" s="46">
        <v>2</v>
      </c>
      <c r="S111" s="46">
        <v>3</v>
      </c>
    </row>
    <row r="112" spans="1:19" x14ac:dyDescent="0.25">
      <c r="A112" s="40" t="s">
        <v>12</v>
      </c>
      <c r="B112" s="145">
        <v>36030680101</v>
      </c>
      <c r="C112" s="87">
        <v>41115</v>
      </c>
      <c r="D112" s="62">
        <v>322</v>
      </c>
      <c r="E112" s="62">
        <v>-1</v>
      </c>
      <c r="F112" s="62">
        <v>10</v>
      </c>
      <c r="G112" s="63">
        <v>1</v>
      </c>
      <c r="H112" s="88">
        <v>4</v>
      </c>
      <c r="I112" s="62">
        <v>335</v>
      </c>
      <c r="J112" s="62">
        <v>304</v>
      </c>
      <c r="K112" s="62">
        <v>259</v>
      </c>
      <c r="L112" s="62">
        <v>699</v>
      </c>
      <c r="M112" s="62">
        <v>2</v>
      </c>
      <c r="N112" s="62">
        <v>-1</v>
      </c>
      <c r="O112" s="62">
        <v>5</v>
      </c>
      <c r="P112" s="62">
        <v>-1</v>
      </c>
      <c r="Q112" s="62" t="s">
        <v>61</v>
      </c>
      <c r="R112" s="46">
        <v>1</v>
      </c>
      <c r="S112" s="46">
        <v>3</v>
      </c>
    </row>
    <row r="113" spans="1:19" x14ac:dyDescent="0.25">
      <c r="A113" s="40" t="s">
        <v>12</v>
      </c>
      <c r="B113" s="145">
        <v>36030680101</v>
      </c>
      <c r="C113" s="87">
        <v>41115</v>
      </c>
      <c r="D113" s="62">
        <v>322</v>
      </c>
      <c r="E113" s="62">
        <v>-1</v>
      </c>
      <c r="F113" s="62">
        <v>10</v>
      </c>
      <c r="G113" s="63">
        <v>1</v>
      </c>
      <c r="H113" s="88">
        <v>4</v>
      </c>
      <c r="I113" s="62">
        <v>262</v>
      </c>
      <c r="J113" s="62">
        <v>237</v>
      </c>
      <c r="K113" s="62">
        <v>201</v>
      </c>
      <c r="L113" s="62">
        <v>345</v>
      </c>
      <c r="M113" s="62">
        <v>2</v>
      </c>
      <c r="N113" s="62">
        <v>-1</v>
      </c>
      <c r="O113" s="62">
        <v>5</v>
      </c>
      <c r="P113" s="62">
        <v>-1</v>
      </c>
      <c r="Q113" s="62" t="s">
        <v>62</v>
      </c>
      <c r="R113" s="46">
        <v>1</v>
      </c>
      <c r="S113" s="46">
        <v>4</v>
      </c>
    </row>
    <row r="114" spans="1:19" x14ac:dyDescent="0.25">
      <c r="A114" s="40" t="s">
        <v>12</v>
      </c>
      <c r="B114" s="145">
        <v>36030680101</v>
      </c>
      <c r="C114" s="87">
        <v>41142</v>
      </c>
      <c r="D114" s="62">
        <v>303</v>
      </c>
      <c r="E114" s="62">
        <v>31</v>
      </c>
      <c r="F114" s="62">
        <v>10</v>
      </c>
      <c r="G114" s="63">
        <v>1</v>
      </c>
      <c r="H114" s="88">
        <v>3</v>
      </c>
      <c r="I114" s="62">
        <v>214</v>
      </c>
      <c r="J114" s="62">
        <v>203</v>
      </c>
      <c r="K114" s="62">
        <v>173</v>
      </c>
      <c r="L114" s="62">
        <v>203</v>
      </c>
      <c r="M114" s="62">
        <v>2</v>
      </c>
      <c r="N114" s="62">
        <v>-1</v>
      </c>
      <c r="O114" s="62">
        <v>5</v>
      </c>
      <c r="P114" s="62">
        <v>-1</v>
      </c>
      <c r="Q114" s="62" t="s">
        <v>63</v>
      </c>
      <c r="R114" s="46">
        <v>1</v>
      </c>
      <c r="S114" s="46">
        <v>3</v>
      </c>
    </row>
    <row r="115" spans="1:19" x14ac:dyDescent="0.25">
      <c r="A115" s="40" t="s">
        <v>12</v>
      </c>
      <c r="B115" s="140">
        <v>36030680101</v>
      </c>
      <c r="C115" s="87">
        <v>41232</v>
      </c>
      <c r="D115" s="62">
        <v>321</v>
      </c>
      <c r="E115" s="62">
        <v>-1</v>
      </c>
      <c r="F115" s="62">
        <v>10</v>
      </c>
      <c r="G115" s="63">
        <v>1</v>
      </c>
      <c r="H115" s="88">
        <v>4</v>
      </c>
      <c r="I115" s="62">
        <v>457</v>
      </c>
      <c r="J115" s="62">
        <v>415</v>
      </c>
      <c r="K115" s="62">
        <v>382</v>
      </c>
      <c r="L115" s="62">
        <v>1633</v>
      </c>
      <c r="M115" s="62">
        <v>2</v>
      </c>
      <c r="N115" s="62">
        <v>-1</v>
      </c>
      <c r="O115" s="62">
        <v>-1</v>
      </c>
      <c r="P115" s="62">
        <v>-1</v>
      </c>
      <c r="Q115" s="62" t="s">
        <v>64</v>
      </c>
      <c r="R115" s="46">
        <v>3</v>
      </c>
      <c r="S115" s="46">
        <v>3</v>
      </c>
    </row>
    <row r="116" spans="1:19" x14ac:dyDescent="0.25">
      <c r="A116" s="89" t="s">
        <v>12</v>
      </c>
      <c r="B116" s="147">
        <v>36030680101</v>
      </c>
      <c r="C116" s="90">
        <v>41297</v>
      </c>
      <c r="D116" s="91">
        <v>111</v>
      </c>
      <c r="E116" s="91">
        <v>-1</v>
      </c>
      <c r="F116" s="91">
        <v>10</v>
      </c>
      <c r="G116" s="63">
        <v>1</v>
      </c>
      <c r="H116" s="92">
        <v>4</v>
      </c>
      <c r="I116" s="91">
        <v>528</v>
      </c>
      <c r="J116" s="91">
        <v>476</v>
      </c>
      <c r="K116" s="91">
        <v>404</v>
      </c>
      <c r="L116" s="91">
        <v>2658</v>
      </c>
      <c r="M116" s="91">
        <v>2</v>
      </c>
      <c r="N116" s="91">
        <v>40</v>
      </c>
      <c r="O116" s="91">
        <v>2</v>
      </c>
      <c r="P116" s="91">
        <v>-1</v>
      </c>
      <c r="Q116" s="91" t="s">
        <v>65</v>
      </c>
      <c r="R116" s="46">
        <v>7</v>
      </c>
      <c r="S116" s="46">
        <v>4</v>
      </c>
    </row>
    <row r="117" spans="1:19" x14ac:dyDescent="0.25">
      <c r="A117" s="89" t="s">
        <v>12</v>
      </c>
      <c r="B117" s="147">
        <v>36030680101</v>
      </c>
      <c r="C117" s="90">
        <v>41297</v>
      </c>
      <c r="D117" s="91">
        <v>112</v>
      </c>
      <c r="E117" s="91">
        <v>-1</v>
      </c>
      <c r="F117" s="91">
        <v>10</v>
      </c>
      <c r="G117" s="63">
        <v>1</v>
      </c>
      <c r="H117" s="92">
        <v>4</v>
      </c>
      <c r="I117" s="91">
        <v>278</v>
      </c>
      <c r="J117" s="91">
        <v>254</v>
      </c>
      <c r="K117" s="91">
        <v>221</v>
      </c>
      <c r="L117" s="91">
        <v>333</v>
      </c>
      <c r="M117" s="91">
        <v>2</v>
      </c>
      <c r="N117" s="91">
        <v>-1</v>
      </c>
      <c r="O117" s="91">
        <v>5</v>
      </c>
      <c r="P117" s="91">
        <v>-1</v>
      </c>
      <c r="Q117" s="91" t="s">
        <v>66</v>
      </c>
      <c r="R117" s="46">
        <v>1</v>
      </c>
      <c r="S117" s="46">
        <v>4</v>
      </c>
    </row>
    <row r="118" spans="1:19" x14ac:dyDescent="0.25">
      <c r="A118" s="89" t="s">
        <v>12</v>
      </c>
      <c r="B118" s="147">
        <v>36030680101</v>
      </c>
      <c r="C118" s="90">
        <v>41303</v>
      </c>
      <c r="D118" s="91">
        <v>113</v>
      </c>
      <c r="E118" s="91">
        <v>24</v>
      </c>
      <c r="F118" s="91">
        <v>10</v>
      </c>
      <c r="G118" s="63">
        <v>1</v>
      </c>
      <c r="H118" s="92">
        <v>3.5</v>
      </c>
      <c r="I118" s="91">
        <v>454</v>
      </c>
      <c r="J118" s="91">
        <v>412</v>
      </c>
      <c r="K118" s="91">
        <v>369</v>
      </c>
      <c r="L118" s="91">
        <v>1555</v>
      </c>
      <c r="M118" s="91">
        <v>2</v>
      </c>
      <c r="N118" s="91">
        <v>-1</v>
      </c>
      <c r="O118" s="91">
        <v>5</v>
      </c>
      <c r="P118" s="91">
        <v>-1</v>
      </c>
      <c r="Q118" s="91" t="s">
        <v>67</v>
      </c>
      <c r="R118" s="46">
        <v>6</v>
      </c>
      <c r="S118" s="46">
        <v>3</v>
      </c>
    </row>
    <row r="119" spans="1:19" x14ac:dyDescent="0.25">
      <c r="A119" s="89" t="s">
        <v>12</v>
      </c>
      <c r="B119" s="147">
        <v>36030680101</v>
      </c>
      <c r="C119" s="90">
        <v>41303</v>
      </c>
      <c r="D119" s="91">
        <v>113</v>
      </c>
      <c r="E119" s="91">
        <v>24</v>
      </c>
      <c r="F119" s="91">
        <v>10</v>
      </c>
      <c r="G119" s="63">
        <v>1</v>
      </c>
      <c r="H119" s="92">
        <v>4</v>
      </c>
      <c r="I119" s="91">
        <v>466</v>
      </c>
      <c r="J119" s="91">
        <v>424</v>
      </c>
      <c r="K119" s="91">
        <v>380</v>
      </c>
      <c r="L119" s="91">
        <v>1665</v>
      </c>
      <c r="M119" s="91">
        <v>2</v>
      </c>
      <c r="N119" s="91">
        <v>20</v>
      </c>
      <c r="O119" s="91">
        <v>2</v>
      </c>
      <c r="P119" s="91">
        <v>-1</v>
      </c>
      <c r="Q119" s="91" t="s">
        <v>68</v>
      </c>
      <c r="R119" s="46">
        <v>4</v>
      </c>
      <c r="S119" s="46">
        <v>4</v>
      </c>
    </row>
    <row r="120" spans="1:19" x14ac:dyDescent="0.25">
      <c r="A120" s="89" t="s">
        <v>12</v>
      </c>
      <c r="B120" s="147">
        <v>36030680101</v>
      </c>
      <c r="C120" s="90">
        <v>41331</v>
      </c>
      <c r="D120" s="91">
        <v>223</v>
      </c>
      <c r="E120" s="91">
        <v>14</v>
      </c>
      <c r="F120" s="91">
        <v>10</v>
      </c>
      <c r="G120" s="63">
        <v>1</v>
      </c>
      <c r="H120" s="92">
        <v>2</v>
      </c>
      <c r="I120" s="91">
        <v>357</v>
      </c>
      <c r="J120" s="91">
        <v>330</v>
      </c>
      <c r="K120" s="91">
        <v>282</v>
      </c>
      <c r="L120" s="91">
        <v>808</v>
      </c>
      <c r="M120" s="91">
        <v>1</v>
      </c>
      <c r="N120" s="91">
        <v>-1</v>
      </c>
      <c r="O120" s="91">
        <v>4</v>
      </c>
      <c r="P120" s="91">
        <v>-1</v>
      </c>
      <c r="Q120" s="91" t="s">
        <v>69</v>
      </c>
      <c r="R120" s="46">
        <v>2</v>
      </c>
      <c r="S120" s="46">
        <v>1</v>
      </c>
    </row>
    <row r="121" spans="1:19" x14ac:dyDescent="0.25">
      <c r="A121" s="89" t="s">
        <v>12</v>
      </c>
      <c r="B121" s="147">
        <v>36030680101</v>
      </c>
      <c r="C121" s="90">
        <v>41331</v>
      </c>
      <c r="D121" s="91">
        <v>223</v>
      </c>
      <c r="E121" s="91">
        <v>14</v>
      </c>
      <c r="F121" s="91">
        <v>10</v>
      </c>
      <c r="G121" s="63">
        <v>1</v>
      </c>
      <c r="H121" s="92">
        <v>2.5</v>
      </c>
      <c r="I121" s="91">
        <v>416</v>
      </c>
      <c r="J121" s="91">
        <v>377</v>
      </c>
      <c r="K121" s="91">
        <v>337</v>
      </c>
      <c r="L121" s="91">
        <v>1295</v>
      </c>
      <c r="M121" s="91">
        <v>2</v>
      </c>
      <c r="N121" s="91">
        <v>-1</v>
      </c>
      <c r="O121" s="91">
        <v>2</v>
      </c>
      <c r="P121" s="91">
        <v>-1</v>
      </c>
      <c r="Q121" s="91" t="s">
        <v>70</v>
      </c>
      <c r="R121" s="46">
        <v>4</v>
      </c>
      <c r="S121" s="46">
        <v>1</v>
      </c>
    </row>
    <row r="122" spans="1:19" x14ac:dyDescent="0.25">
      <c r="A122" s="89" t="s">
        <v>12</v>
      </c>
      <c r="B122" s="147">
        <v>36030680101</v>
      </c>
      <c r="C122" s="90">
        <v>41331</v>
      </c>
      <c r="D122" s="91">
        <v>303</v>
      </c>
      <c r="E122" s="91">
        <v>8</v>
      </c>
      <c r="F122" s="91">
        <v>10</v>
      </c>
      <c r="G122" s="63">
        <v>1</v>
      </c>
      <c r="H122" s="92">
        <v>3</v>
      </c>
      <c r="I122" s="91">
        <v>475</v>
      </c>
      <c r="J122" s="91">
        <v>429</v>
      </c>
      <c r="K122" s="91">
        <v>364</v>
      </c>
      <c r="L122" s="91">
        <v>1891</v>
      </c>
      <c r="M122" s="91">
        <v>1</v>
      </c>
      <c r="N122" s="91">
        <v>-1</v>
      </c>
      <c r="O122" s="91">
        <v>4</v>
      </c>
      <c r="P122" s="91">
        <v>-1</v>
      </c>
      <c r="Q122" s="91" t="s">
        <v>71</v>
      </c>
      <c r="R122" s="46">
        <v>5</v>
      </c>
      <c r="S122" s="46">
        <v>4</v>
      </c>
    </row>
    <row r="123" spans="1:19" x14ac:dyDescent="0.25">
      <c r="A123" s="89" t="s">
        <v>12</v>
      </c>
      <c r="B123" s="147">
        <v>36030680101</v>
      </c>
      <c r="C123" s="90">
        <v>41332</v>
      </c>
      <c r="D123" s="91">
        <v>101</v>
      </c>
      <c r="E123" s="91">
        <v>24</v>
      </c>
      <c r="F123" s="91">
        <v>10</v>
      </c>
      <c r="G123" s="63">
        <v>1</v>
      </c>
      <c r="H123" s="92">
        <v>3.5</v>
      </c>
      <c r="I123" s="91">
        <v>320</v>
      </c>
      <c r="J123" s="91">
        <v>292</v>
      </c>
      <c r="K123" s="91">
        <v>258</v>
      </c>
      <c r="L123" s="91">
        <v>542</v>
      </c>
      <c r="M123" s="91">
        <v>2</v>
      </c>
      <c r="N123" s="91">
        <v>-1</v>
      </c>
      <c r="O123" s="91">
        <v>5</v>
      </c>
      <c r="P123" s="91">
        <v>-1</v>
      </c>
      <c r="Q123" s="91" t="s">
        <v>72</v>
      </c>
      <c r="R123" s="46">
        <v>1</v>
      </c>
      <c r="S123" s="46">
        <v>4</v>
      </c>
    </row>
    <row r="124" spans="1:19" x14ac:dyDescent="0.25">
      <c r="A124" s="89" t="s">
        <v>12</v>
      </c>
      <c r="B124" s="147">
        <v>36030680101</v>
      </c>
      <c r="C124" s="90">
        <v>41347</v>
      </c>
      <c r="D124" s="91">
        <v>113</v>
      </c>
      <c r="E124" s="91">
        <v>2</v>
      </c>
      <c r="F124" s="91">
        <v>10</v>
      </c>
      <c r="G124" s="63">
        <v>1</v>
      </c>
      <c r="H124" s="92">
        <v>2</v>
      </c>
      <c r="I124" s="91">
        <v>472</v>
      </c>
      <c r="J124" s="91">
        <v>429</v>
      </c>
      <c r="K124" s="91">
        <v>400</v>
      </c>
      <c r="L124" s="91">
        <v>2071</v>
      </c>
      <c r="M124" s="91">
        <v>1</v>
      </c>
      <c r="N124" s="91">
        <v>26</v>
      </c>
      <c r="O124" s="91">
        <v>3</v>
      </c>
      <c r="P124" s="91">
        <v>-1</v>
      </c>
      <c r="Q124" s="62" t="s">
        <v>73</v>
      </c>
      <c r="R124" s="46">
        <v>6</v>
      </c>
      <c r="S124" s="46">
        <v>1</v>
      </c>
    </row>
    <row r="125" spans="1:19" x14ac:dyDescent="0.25">
      <c r="A125" s="89" t="s">
        <v>12</v>
      </c>
      <c r="B125" s="147">
        <v>36030680101</v>
      </c>
      <c r="C125" s="90">
        <v>41347</v>
      </c>
      <c r="D125" s="91">
        <v>113</v>
      </c>
      <c r="E125" s="91">
        <v>2</v>
      </c>
      <c r="F125" s="91">
        <v>10</v>
      </c>
      <c r="G125" s="63">
        <v>1</v>
      </c>
      <c r="H125" s="92">
        <v>2</v>
      </c>
      <c r="I125" s="91">
        <v>444</v>
      </c>
      <c r="J125" s="91">
        <v>404</v>
      </c>
      <c r="K125" s="91">
        <v>387</v>
      </c>
      <c r="L125" s="91">
        <v>1704</v>
      </c>
      <c r="M125" s="91">
        <v>2</v>
      </c>
      <c r="N125" s="91">
        <v>54</v>
      </c>
      <c r="O125" s="91">
        <v>2</v>
      </c>
      <c r="P125" s="91">
        <v>-1</v>
      </c>
      <c r="Q125" s="62" t="s">
        <v>74</v>
      </c>
      <c r="R125" s="46">
        <v>5</v>
      </c>
      <c r="S125" s="46">
        <v>1</v>
      </c>
    </row>
    <row r="126" spans="1:19" x14ac:dyDescent="0.25">
      <c r="A126" s="89" t="s">
        <v>12</v>
      </c>
      <c r="B126" s="147">
        <v>36030680101</v>
      </c>
      <c r="C126" s="90">
        <v>41347</v>
      </c>
      <c r="D126" s="91">
        <v>113</v>
      </c>
      <c r="E126" s="91">
        <v>2</v>
      </c>
      <c r="F126" s="91">
        <v>10</v>
      </c>
      <c r="G126" s="63">
        <v>1</v>
      </c>
      <c r="H126" s="92">
        <v>2</v>
      </c>
      <c r="I126" s="91">
        <v>457</v>
      </c>
      <c r="J126" s="91">
        <v>408</v>
      </c>
      <c r="K126" s="91">
        <v>373</v>
      </c>
      <c r="L126" s="91">
        <v>1800</v>
      </c>
      <c r="M126" s="91">
        <v>2</v>
      </c>
      <c r="N126" s="91">
        <v>37</v>
      </c>
      <c r="O126" s="91">
        <v>2</v>
      </c>
      <c r="P126" s="91">
        <v>-1</v>
      </c>
      <c r="Q126" s="62" t="s">
        <v>75</v>
      </c>
      <c r="R126" s="46">
        <v>6</v>
      </c>
      <c r="S126" s="46">
        <v>3</v>
      </c>
    </row>
    <row r="127" spans="1:19" x14ac:dyDescent="0.25">
      <c r="A127" s="89" t="s">
        <v>12</v>
      </c>
      <c r="B127" s="147">
        <v>36030680101</v>
      </c>
      <c r="C127" s="90">
        <v>41347</v>
      </c>
      <c r="D127" s="91">
        <v>113</v>
      </c>
      <c r="E127" s="91">
        <v>2</v>
      </c>
      <c r="F127" s="91">
        <v>10</v>
      </c>
      <c r="G127" s="63">
        <v>1</v>
      </c>
      <c r="H127" s="92">
        <v>2</v>
      </c>
      <c r="I127" s="91">
        <v>400</v>
      </c>
      <c r="J127" s="91">
        <v>362</v>
      </c>
      <c r="K127" s="91">
        <v>321</v>
      </c>
      <c r="L127" s="91">
        <v>1156</v>
      </c>
      <c r="M127" s="91">
        <v>1</v>
      </c>
      <c r="N127" s="91">
        <v>19</v>
      </c>
      <c r="O127" s="91">
        <v>3</v>
      </c>
      <c r="P127" s="91">
        <v>-1</v>
      </c>
      <c r="Q127" s="62" t="s">
        <v>76</v>
      </c>
      <c r="R127" s="46">
        <v>3</v>
      </c>
      <c r="S127" s="46">
        <v>4</v>
      </c>
    </row>
    <row r="128" spans="1:19" x14ac:dyDescent="0.25">
      <c r="A128" s="89" t="s">
        <v>12</v>
      </c>
      <c r="B128" s="147">
        <v>36030680101</v>
      </c>
      <c r="C128" s="90">
        <v>41347</v>
      </c>
      <c r="D128" s="91">
        <v>113</v>
      </c>
      <c r="E128" s="91">
        <v>2</v>
      </c>
      <c r="F128" s="91">
        <v>10</v>
      </c>
      <c r="G128" s="63">
        <v>1</v>
      </c>
      <c r="H128" s="92">
        <v>2</v>
      </c>
      <c r="I128" s="91">
        <v>471</v>
      </c>
      <c r="J128" s="91">
        <v>428</v>
      </c>
      <c r="K128" s="91">
        <v>389</v>
      </c>
      <c r="L128" s="91">
        <v>1887</v>
      </c>
      <c r="M128" s="91">
        <v>2</v>
      </c>
      <c r="N128" s="91">
        <v>22</v>
      </c>
      <c r="O128" s="91">
        <v>2</v>
      </c>
      <c r="P128" s="91">
        <v>-1</v>
      </c>
      <c r="Q128" s="62">
        <v>-1</v>
      </c>
    </row>
    <row r="129" spans="1:19" x14ac:dyDescent="0.25">
      <c r="A129" s="89" t="s">
        <v>12</v>
      </c>
      <c r="B129" s="147">
        <v>36030680101</v>
      </c>
      <c r="C129" s="90">
        <v>41347</v>
      </c>
      <c r="D129" s="91">
        <v>113</v>
      </c>
      <c r="E129" s="91">
        <v>2</v>
      </c>
      <c r="F129" s="91">
        <v>10</v>
      </c>
      <c r="G129" s="63">
        <v>1</v>
      </c>
      <c r="H129" s="92">
        <v>2.5</v>
      </c>
      <c r="I129" s="91">
        <v>472</v>
      </c>
      <c r="J129" s="91">
        <v>427</v>
      </c>
      <c r="K129" s="91">
        <v>389</v>
      </c>
      <c r="L129" s="91">
        <v>2238</v>
      </c>
      <c r="M129" s="91">
        <v>2</v>
      </c>
      <c r="N129" s="91">
        <v>84</v>
      </c>
      <c r="O129" s="91">
        <v>3</v>
      </c>
      <c r="P129" s="91">
        <v>-1</v>
      </c>
      <c r="Q129" s="62">
        <v>-1</v>
      </c>
    </row>
    <row r="130" spans="1:19" x14ac:dyDescent="0.25">
      <c r="A130" s="89" t="s">
        <v>12</v>
      </c>
      <c r="B130" s="147">
        <v>36030680101</v>
      </c>
      <c r="C130" s="90">
        <v>41347</v>
      </c>
      <c r="D130" s="91">
        <v>113</v>
      </c>
      <c r="E130" s="91">
        <v>2</v>
      </c>
      <c r="F130" s="91">
        <v>10</v>
      </c>
      <c r="G130" s="63">
        <v>1</v>
      </c>
      <c r="H130" s="92">
        <v>2.5</v>
      </c>
      <c r="I130" s="91">
        <v>427</v>
      </c>
      <c r="J130" s="91">
        <v>398</v>
      </c>
      <c r="K130" s="91">
        <v>349</v>
      </c>
      <c r="L130" s="91">
        <v>1491</v>
      </c>
      <c r="M130" s="91">
        <v>1</v>
      </c>
      <c r="N130" s="91">
        <v>34</v>
      </c>
      <c r="O130" s="91">
        <v>3</v>
      </c>
      <c r="P130" s="91">
        <v>-1</v>
      </c>
      <c r="Q130" s="62">
        <v>-1</v>
      </c>
    </row>
    <row r="131" spans="1:19" x14ac:dyDescent="0.25">
      <c r="A131" s="89" t="s">
        <v>12</v>
      </c>
      <c r="B131" s="147">
        <v>36030680101</v>
      </c>
      <c r="C131" s="90">
        <v>41360</v>
      </c>
      <c r="D131" s="91">
        <v>321</v>
      </c>
      <c r="E131" s="91">
        <v>-1</v>
      </c>
      <c r="F131" s="91">
        <v>10</v>
      </c>
      <c r="G131" s="63">
        <v>1</v>
      </c>
      <c r="H131" s="92">
        <v>3</v>
      </c>
      <c r="I131" s="91">
        <v>389</v>
      </c>
      <c r="J131" s="91">
        <v>360</v>
      </c>
      <c r="K131" s="91">
        <v>297</v>
      </c>
      <c r="L131" s="91">
        <v>1118</v>
      </c>
      <c r="M131" s="91">
        <v>2</v>
      </c>
      <c r="N131" s="91">
        <v>90</v>
      </c>
      <c r="O131" s="91">
        <v>3</v>
      </c>
      <c r="P131" s="91">
        <v>-1</v>
      </c>
      <c r="Q131" s="62" t="s">
        <v>77</v>
      </c>
      <c r="R131" s="46">
        <v>3</v>
      </c>
      <c r="S131" s="46">
        <v>4</v>
      </c>
    </row>
    <row r="132" spans="1:19" x14ac:dyDescent="0.25">
      <c r="A132" s="93" t="s">
        <v>12</v>
      </c>
      <c r="B132" s="145">
        <v>36030680101</v>
      </c>
      <c r="C132" s="87">
        <v>41380</v>
      </c>
      <c r="D132" s="62">
        <v>112</v>
      </c>
      <c r="E132" s="62">
        <v>-1</v>
      </c>
      <c r="F132" s="62">
        <v>10</v>
      </c>
      <c r="G132" s="63">
        <v>1</v>
      </c>
      <c r="H132" s="88">
        <v>2</v>
      </c>
      <c r="I132" s="62">
        <v>250</v>
      </c>
      <c r="J132" s="62">
        <v>229</v>
      </c>
      <c r="K132" s="62">
        <v>196</v>
      </c>
      <c r="L132" s="62">
        <v>267</v>
      </c>
      <c r="M132" s="62">
        <v>3</v>
      </c>
      <c r="N132" s="62">
        <v>-1</v>
      </c>
      <c r="O132" s="62">
        <v>5</v>
      </c>
      <c r="P132" s="91">
        <v>-1</v>
      </c>
      <c r="Q132" s="18" t="s">
        <v>78</v>
      </c>
      <c r="R132" s="46">
        <v>2</v>
      </c>
      <c r="S132" s="46">
        <v>1</v>
      </c>
    </row>
    <row r="133" spans="1:19" x14ac:dyDescent="0.25">
      <c r="A133" s="93" t="s">
        <v>12</v>
      </c>
      <c r="B133" s="145">
        <v>36030680101</v>
      </c>
      <c r="C133" s="83">
        <v>41388</v>
      </c>
      <c r="D133" s="84">
        <v>303</v>
      </c>
      <c r="E133" s="62">
        <v>4</v>
      </c>
      <c r="F133" s="62">
        <v>10</v>
      </c>
      <c r="G133" s="63">
        <v>1</v>
      </c>
      <c r="H133" s="88">
        <v>3.5</v>
      </c>
      <c r="I133" s="62">
        <v>241</v>
      </c>
      <c r="J133" s="62">
        <v>224</v>
      </c>
      <c r="K133" s="62">
        <v>193</v>
      </c>
      <c r="L133" s="62">
        <v>249</v>
      </c>
      <c r="M133" s="62">
        <v>2</v>
      </c>
      <c r="N133" s="62">
        <v>-1</v>
      </c>
      <c r="O133" s="62">
        <v>5</v>
      </c>
      <c r="P133" s="91">
        <v>-1</v>
      </c>
      <c r="Q133" s="18" t="s">
        <v>79</v>
      </c>
      <c r="R133" s="46">
        <v>1</v>
      </c>
      <c r="S133" s="46">
        <v>4</v>
      </c>
    </row>
    <row r="134" spans="1:19" x14ac:dyDescent="0.25">
      <c r="A134" s="93" t="s">
        <v>12</v>
      </c>
      <c r="B134" s="145">
        <v>36030680101</v>
      </c>
      <c r="C134" s="83">
        <v>41388</v>
      </c>
      <c r="D134" s="84">
        <v>303</v>
      </c>
      <c r="E134" s="62">
        <v>4</v>
      </c>
      <c r="F134" s="62">
        <v>10</v>
      </c>
      <c r="G134" s="63">
        <v>1</v>
      </c>
      <c r="H134" s="88">
        <v>4</v>
      </c>
      <c r="I134" s="62">
        <v>239</v>
      </c>
      <c r="J134" s="62">
        <v>215</v>
      </c>
      <c r="K134" s="62">
        <v>183</v>
      </c>
      <c r="L134" s="62">
        <v>251</v>
      </c>
      <c r="M134" s="62">
        <v>2</v>
      </c>
      <c r="N134" s="62">
        <v>-1</v>
      </c>
      <c r="O134" s="62">
        <v>5</v>
      </c>
      <c r="P134" s="91">
        <v>-1</v>
      </c>
      <c r="Q134" s="18" t="s">
        <v>80</v>
      </c>
      <c r="R134" s="46">
        <v>1</v>
      </c>
      <c r="S134" s="46">
        <v>4</v>
      </c>
    </row>
    <row r="135" spans="1:19" x14ac:dyDescent="0.25">
      <c r="A135" s="93" t="s">
        <v>12</v>
      </c>
      <c r="B135" s="145">
        <v>36030680101</v>
      </c>
      <c r="C135" s="83">
        <v>41388</v>
      </c>
      <c r="D135" s="84">
        <v>303</v>
      </c>
      <c r="E135" s="62">
        <v>4</v>
      </c>
      <c r="F135" s="62">
        <v>10</v>
      </c>
      <c r="G135" s="63">
        <v>1</v>
      </c>
      <c r="H135" s="88">
        <v>4</v>
      </c>
      <c r="I135" s="62">
        <v>264</v>
      </c>
      <c r="J135" s="62">
        <v>240</v>
      </c>
      <c r="K135" s="62">
        <v>209</v>
      </c>
      <c r="L135" s="62">
        <v>289</v>
      </c>
      <c r="M135" s="62">
        <v>2</v>
      </c>
      <c r="N135" s="62">
        <v>-1</v>
      </c>
      <c r="O135" s="62">
        <v>-1</v>
      </c>
      <c r="P135" s="91">
        <v>-1</v>
      </c>
      <c r="Q135" s="18" t="s">
        <v>81</v>
      </c>
      <c r="R135" s="46">
        <v>1</v>
      </c>
      <c r="S135" s="46">
        <v>4</v>
      </c>
    </row>
    <row r="136" spans="1:19" x14ac:dyDescent="0.25">
      <c r="A136" s="94" t="s">
        <v>12</v>
      </c>
      <c r="B136" s="145">
        <v>36030680101</v>
      </c>
      <c r="C136" s="87">
        <v>41684</v>
      </c>
      <c r="D136" s="62">
        <v>111</v>
      </c>
      <c r="E136" s="46">
        <v>-1</v>
      </c>
      <c r="F136" s="62">
        <v>10</v>
      </c>
      <c r="G136" s="63">
        <v>1</v>
      </c>
      <c r="H136" s="88">
        <v>4</v>
      </c>
      <c r="I136" s="62">
        <v>409</v>
      </c>
      <c r="J136" s="62">
        <v>368</v>
      </c>
      <c r="K136" s="62">
        <v>312</v>
      </c>
      <c r="L136" s="62">
        <v>1234</v>
      </c>
      <c r="M136" s="62">
        <v>2</v>
      </c>
      <c r="N136" s="62">
        <v>-1</v>
      </c>
      <c r="O136" s="62">
        <v>5</v>
      </c>
      <c r="P136" s="47">
        <v>-1</v>
      </c>
      <c r="Q136" s="62" t="s">
        <v>82</v>
      </c>
      <c r="R136" s="46">
        <v>3</v>
      </c>
      <c r="S136" s="46">
        <v>4</v>
      </c>
    </row>
    <row r="137" spans="1:19" x14ac:dyDescent="0.25">
      <c r="A137" s="94" t="s">
        <v>12</v>
      </c>
      <c r="B137" s="145">
        <v>36030680101</v>
      </c>
      <c r="C137" s="87">
        <v>41694</v>
      </c>
      <c r="D137" s="62">
        <v>113</v>
      </c>
      <c r="E137" s="62">
        <v>23</v>
      </c>
      <c r="F137" s="62">
        <v>10</v>
      </c>
      <c r="G137" s="63">
        <v>1</v>
      </c>
      <c r="H137" s="88">
        <v>3.5</v>
      </c>
      <c r="I137" s="62">
        <v>530</v>
      </c>
      <c r="J137" s="62">
        <v>486</v>
      </c>
      <c r="K137" s="62">
        <v>428</v>
      </c>
      <c r="L137" s="62">
        <v>2932</v>
      </c>
      <c r="M137" s="62">
        <v>2</v>
      </c>
      <c r="N137" s="62">
        <v>-1</v>
      </c>
      <c r="O137" s="62">
        <v>1</v>
      </c>
      <c r="P137" s="47">
        <v>-1</v>
      </c>
      <c r="Q137" s="62" t="s">
        <v>83</v>
      </c>
      <c r="R137" s="46">
        <v>6</v>
      </c>
      <c r="S137" s="46">
        <v>4</v>
      </c>
    </row>
    <row r="138" spans="1:19" x14ac:dyDescent="0.25">
      <c r="A138" s="94" t="s">
        <v>12</v>
      </c>
      <c r="B138" s="145">
        <v>36030680101</v>
      </c>
      <c r="C138" s="87">
        <v>41717</v>
      </c>
      <c r="D138" s="62">
        <v>223</v>
      </c>
      <c r="E138" s="62">
        <v>21</v>
      </c>
      <c r="F138" s="62">
        <v>10</v>
      </c>
      <c r="G138" s="63">
        <v>1</v>
      </c>
      <c r="H138" s="88">
        <v>4</v>
      </c>
      <c r="I138" s="62">
        <v>485</v>
      </c>
      <c r="J138" s="62">
        <v>442</v>
      </c>
      <c r="K138" s="62">
        <v>381</v>
      </c>
      <c r="L138" s="62">
        <v>2420</v>
      </c>
      <c r="M138" s="62">
        <v>2</v>
      </c>
      <c r="N138" s="62">
        <v>234</v>
      </c>
      <c r="O138" s="62">
        <v>3</v>
      </c>
      <c r="P138" s="47">
        <v>-1</v>
      </c>
      <c r="Q138" s="62" t="s">
        <v>84</v>
      </c>
      <c r="R138" s="46">
        <v>5</v>
      </c>
      <c r="S138" s="46">
        <v>3</v>
      </c>
    </row>
    <row r="139" spans="1:19" x14ac:dyDescent="0.25">
      <c r="A139" s="94" t="s">
        <v>12</v>
      </c>
      <c r="B139" s="145">
        <v>36030680101</v>
      </c>
      <c r="C139" s="87">
        <v>41718</v>
      </c>
      <c r="D139" s="62">
        <v>111</v>
      </c>
      <c r="E139" s="62">
        <v>-1</v>
      </c>
      <c r="F139" s="62">
        <v>10</v>
      </c>
      <c r="G139" s="63">
        <v>1</v>
      </c>
      <c r="H139" s="88">
        <v>4</v>
      </c>
      <c r="I139" s="62">
        <v>249</v>
      </c>
      <c r="J139" s="62">
        <v>223</v>
      </c>
      <c r="K139" s="62">
        <v>194</v>
      </c>
      <c r="L139" s="62">
        <v>256</v>
      </c>
      <c r="M139" s="62">
        <v>2</v>
      </c>
      <c r="N139" s="62">
        <v>-1</v>
      </c>
      <c r="O139" s="62">
        <v>5</v>
      </c>
      <c r="P139" s="47">
        <v>-1</v>
      </c>
      <c r="Q139" s="62" t="s">
        <v>85</v>
      </c>
      <c r="R139" s="46">
        <v>2</v>
      </c>
      <c r="S139" s="46">
        <v>1</v>
      </c>
    </row>
    <row r="140" spans="1:19" x14ac:dyDescent="0.25">
      <c r="A140" s="94" t="s">
        <v>12</v>
      </c>
      <c r="B140" s="145">
        <v>36030680101</v>
      </c>
      <c r="C140" s="87">
        <v>41718</v>
      </c>
      <c r="D140" s="62">
        <v>112</v>
      </c>
      <c r="E140" s="62">
        <v>-1</v>
      </c>
      <c r="F140" s="62">
        <v>10</v>
      </c>
      <c r="G140" s="63">
        <v>1</v>
      </c>
      <c r="H140" s="88">
        <v>3</v>
      </c>
      <c r="I140" s="62">
        <v>327</v>
      </c>
      <c r="J140" s="62">
        <v>302</v>
      </c>
      <c r="K140" s="62">
        <v>258</v>
      </c>
      <c r="L140" s="62">
        <v>536</v>
      </c>
      <c r="M140" s="62">
        <v>2</v>
      </c>
      <c r="N140" s="62">
        <v>-1</v>
      </c>
      <c r="O140" s="62">
        <v>5</v>
      </c>
      <c r="P140" s="47">
        <v>-1</v>
      </c>
      <c r="Q140" s="62" t="s">
        <v>86</v>
      </c>
      <c r="R140" s="46">
        <v>2</v>
      </c>
      <c r="S140" s="46">
        <v>1</v>
      </c>
    </row>
    <row r="141" spans="1:19" x14ac:dyDescent="0.25">
      <c r="A141" s="94" t="s">
        <v>12</v>
      </c>
      <c r="B141" s="145">
        <v>36030680101</v>
      </c>
      <c r="C141" s="87">
        <v>41718</v>
      </c>
      <c r="D141" s="62">
        <v>112</v>
      </c>
      <c r="E141" s="62">
        <v>-1</v>
      </c>
      <c r="F141" s="62">
        <v>10</v>
      </c>
      <c r="G141" s="63">
        <v>1</v>
      </c>
      <c r="H141" s="88">
        <v>4</v>
      </c>
      <c r="I141" s="62">
        <v>222</v>
      </c>
      <c r="J141" s="62">
        <v>204</v>
      </c>
      <c r="K141" s="62">
        <v>170</v>
      </c>
      <c r="L141" s="62">
        <v>194</v>
      </c>
      <c r="M141" s="62">
        <v>3</v>
      </c>
      <c r="N141" s="62">
        <v>-1</v>
      </c>
      <c r="O141" s="62">
        <v>5</v>
      </c>
      <c r="P141" s="47">
        <v>-1</v>
      </c>
      <c r="Q141" s="62" t="s">
        <v>87</v>
      </c>
      <c r="R141" s="46">
        <v>1</v>
      </c>
      <c r="S141" s="46">
        <v>4</v>
      </c>
    </row>
    <row r="142" spans="1:19" x14ac:dyDescent="0.25">
      <c r="A142" s="94" t="s">
        <v>12</v>
      </c>
      <c r="B142" s="145">
        <v>36030680101</v>
      </c>
      <c r="C142" s="87">
        <v>41718</v>
      </c>
      <c r="D142" s="62">
        <v>112</v>
      </c>
      <c r="E142" s="62">
        <v>-1</v>
      </c>
      <c r="F142" s="62">
        <v>10</v>
      </c>
      <c r="G142" s="63">
        <v>1</v>
      </c>
      <c r="H142" s="88">
        <v>4</v>
      </c>
      <c r="I142" s="62">
        <v>329</v>
      </c>
      <c r="J142" s="62">
        <v>300</v>
      </c>
      <c r="K142" s="62">
        <v>257</v>
      </c>
      <c r="L142" s="62">
        <v>535</v>
      </c>
      <c r="M142" s="62">
        <v>2</v>
      </c>
      <c r="N142" s="62">
        <v>-1</v>
      </c>
      <c r="O142" s="62">
        <v>5</v>
      </c>
      <c r="P142" s="47">
        <v>-1</v>
      </c>
      <c r="Q142" s="62" t="s">
        <v>88</v>
      </c>
      <c r="R142" s="46">
        <v>1</v>
      </c>
      <c r="S142" s="46">
        <v>4</v>
      </c>
    </row>
    <row r="143" spans="1:19" x14ac:dyDescent="0.25">
      <c r="A143" s="95" t="s">
        <v>12</v>
      </c>
      <c r="B143" s="145">
        <v>36030680101</v>
      </c>
      <c r="C143" s="87">
        <v>41718</v>
      </c>
      <c r="D143" s="62">
        <v>113</v>
      </c>
      <c r="E143" s="62">
        <v>16</v>
      </c>
      <c r="F143" s="62">
        <v>10</v>
      </c>
      <c r="G143" s="63">
        <v>1</v>
      </c>
      <c r="H143" s="88">
        <v>3.5</v>
      </c>
      <c r="I143" s="62">
        <v>239</v>
      </c>
      <c r="J143" s="62">
        <v>218</v>
      </c>
      <c r="K143" s="62">
        <v>189</v>
      </c>
      <c r="L143" s="62">
        <v>245</v>
      </c>
      <c r="M143" s="62">
        <v>2</v>
      </c>
      <c r="N143" s="62">
        <v>-1</v>
      </c>
      <c r="O143" s="62">
        <v>5</v>
      </c>
      <c r="P143" s="47">
        <v>-1</v>
      </c>
      <c r="Q143" s="62" t="s">
        <v>89</v>
      </c>
      <c r="R143" s="46">
        <v>7</v>
      </c>
      <c r="S143" s="46">
        <v>4</v>
      </c>
    </row>
    <row r="144" spans="1:19" x14ac:dyDescent="0.25">
      <c r="A144" s="95" t="s">
        <v>12</v>
      </c>
      <c r="B144" s="145">
        <v>36030680101</v>
      </c>
      <c r="C144" s="87">
        <v>41718</v>
      </c>
      <c r="D144" s="62">
        <v>113</v>
      </c>
      <c r="E144" s="62">
        <v>16</v>
      </c>
      <c r="F144" s="62">
        <v>10</v>
      </c>
      <c r="G144" s="63">
        <v>1</v>
      </c>
      <c r="H144" s="88">
        <v>4</v>
      </c>
      <c r="I144" s="62">
        <v>241</v>
      </c>
      <c r="J144" s="62">
        <v>220</v>
      </c>
      <c r="K144" s="62">
        <v>187</v>
      </c>
      <c r="L144" s="62">
        <v>264</v>
      </c>
      <c r="M144" s="62">
        <v>2</v>
      </c>
      <c r="N144" s="62">
        <v>-1</v>
      </c>
      <c r="O144" s="62">
        <v>5</v>
      </c>
      <c r="P144" s="47">
        <v>-1</v>
      </c>
      <c r="Q144" s="62" t="s">
        <v>90</v>
      </c>
      <c r="R144" s="46">
        <v>1</v>
      </c>
      <c r="S144" s="46">
        <v>4</v>
      </c>
    </row>
    <row r="145" spans="1:19" x14ac:dyDescent="0.25">
      <c r="A145" s="95" t="s">
        <v>12</v>
      </c>
      <c r="B145" s="145">
        <v>36030680101</v>
      </c>
      <c r="C145" s="87">
        <v>41718</v>
      </c>
      <c r="D145" s="62">
        <v>113</v>
      </c>
      <c r="E145" s="62">
        <v>16</v>
      </c>
      <c r="F145" s="62">
        <v>10</v>
      </c>
      <c r="G145" s="63">
        <v>1</v>
      </c>
      <c r="H145" s="88">
        <v>4</v>
      </c>
      <c r="I145" s="62">
        <v>305</v>
      </c>
      <c r="J145" s="62">
        <v>278</v>
      </c>
      <c r="K145" s="62">
        <v>239</v>
      </c>
      <c r="L145" s="62">
        <v>548</v>
      </c>
      <c r="M145" s="62">
        <v>2</v>
      </c>
      <c r="N145" s="62">
        <v>-1</v>
      </c>
      <c r="O145" s="62">
        <v>5</v>
      </c>
      <c r="P145" s="47">
        <v>-1</v>
      </c>
      <c r="Q145" s="62" t="s">
        <v>91</v>
      </c>
      <c r="R145" s="46">
        <v>2</v>
      </c>
      <c r="S145" s="46">
        <v>4</v>
      </c>
    </row>
    <row r="146" spans="1:19" x14ac:dyDescent="0.25">
      <c r="A146" s="94" t="s">
        <v>12</v>
      </c>
      <c r="B146" s="145">
        <v>36030680101</v>
      </c>
      <c r="C146" s="87">
        <v>41752</v>
      </c>
      <c r="D146" s="62">
        <v>111</v>
      </c>
      <c r="E146" s="46">
        <v>-1</v>
      </c>
      <c r="F146" s="62">
        <v>10</v>
      </c>
      <c r="G146" s="63">
        <v>1</v>
      </c>
      <c r="H146" s="88">
        <v>3.5</v>
      </c>
      <c r="I146" s="62">
        <v>239</v>
      </c>
      <c r="J146" s="62">
        <v>218</v>
      </c>
      <c r="K146" s="62">
        <v>189</v>
      </c>
      <c r="L146" s="62">
        <v>272</v>
      </c>
      <c r="M146" s="62">
        <v>3</v>
      </c>
      <c r="N146" s="62">
        <v>-1</v>
      </c>
      <c r="O146" s="62">
        <v>-1</v>
      </c>
      <c r="P146" s="47">
        <v>-1</v>
      </c>
      <c r="Q146" s="62">
        <v>-1</v>
      </c>
    </row>
    <row r="147" spans="1:19" x14ac:dyDescent="0.25">
      <c r="A147" s="94" t="s">
        <v>12</v>
      </c>
      <c r="B147" s="145">
        <v>36030680101</v>
      </c>
      <c r="C147" s="87">
        <v>41774</v>
      </c>
      <c r="D147" s="62">
        <v>321</v>
      </c>
      <c r="E147" s="46">
        <v>-1</v>
      </c>
      <c r="F147" s="62">
        <v>10</v>
      </c>
      <c r="G147" s="63">
        <v>1</v>
      </c>
      <c r="H147" s="88">
        <v>2.5</v>
      </c>
      <c r="I147" s="62">
        <v>176</v>
      </c>
      <c r="J147" s="62">
        <v>163</v>
      </c>
      <c r="K147" s="62">
        <v>142</v>
      </c>
      <c r="L147" s="62">
        <v>108</v>
      </c>
      <c r="M147" s="62">
        <v>3</v>
      </c>
      <c r="N147" s="62">
        <v>-1</v>
      </c>
      <c r="O147" s="62">
        <v>5</v>
      </c>
      <c r="P147" s="47">
        <v>-1</v>
      </c>
      <c r="Q147" s="62" t="s">
        <v>92</v>
      </c>
      <c r="R147" s="46">
        <v>1</v>
      </c>
      <c r="S147" s="46">
        <v>4</v>
      </c>
    </row>
    <row r="148" spans="1:19" x14ac:dyDescent="0.25">
      <c r="A148" s="94" t="s">
        <v>12</v>
      </c>
      <c r="B148" s="145">
        <v>36030680101</v>
      </c>
      <c r="C148" s="87">
        <v>41865</v>
      </c>
      <c r="D148" s="62">
        <v>112</v>
      </c>
      <c r="E148" s="62">
        <v>-1</v>
      </c>
      <c r="F148" s="62">
        <v>10</v>
      </c>
      <c r="G148" s="63">
        <v>1</v>
      </c>
      <c r="H148" s="88">
        <v>3.5</v>
      </c>
      <c r="I148" s="62">
        <v>206</v>
      </c>
      <c r="J148" s="62">
        <v>191</v>
      </c>
      <c r="K148" s="62">
        <v>163</v>
      </c>
      <c r="L148" s="62">
        <v>184</v>
      </c>
      <c r="M148" s="62">
        <v>2</v>
      </c>
      <c r="N148" s="62">
        <v>-1</v>
      </c>
      <c r="O148" s="62">
        <v>5</v>
      </c>
      <c r="P148" s="47">
        <v>-1</v>
      </c>
      <c r="Q148" s="62" t="s">
        <v>93</v>
      </c>
      <c r="R148" s="46">
        <v>1</v>
      </c>
      <c r="S148" s="46">
        <v>2</v>
      </c>
    </row>
    <row r="149" spans="1:19" x14ac:dyDescent="0.25">
      <c r="A149" s="94" t="s">
        <v>12</v>
      </c>
      <c r="B149" s="145">
        <v>36030680101</v>
      </c>
      <c r="C149" s="87">
        <v>41865</v>
      </c>
      <c r="D149" s="62">
        <v>112</v>
      </c>
      <c r="E149" s="62">
        <v>-1</v>
      </c>
      <c r="F149" s="62">
        <v>10</v>
      </c>
      <c r="G149" s="63">
        <v>1</v>
      </c>
      <c r="H149" s="88">
        <v>3.5</v>
      </c>
      <c r="I149" s="62">
        <v>395</v>
      </c>
      <c r="J149" s="62">
        <v>353</v>
      </c>
      <c r="K149" s="62">
        <v>309</v>
      </c>
      <c r="L149" s="62">
        <v>1028</v>
      </c>
      <c r="M149" s="62">
        <v>1</v>
      </c>
      <c r="N149" s="62">
        <v>-1</v>
      </c>
      <c r="O149" s="62">
        <v>2</v>
      </c>
      <c r="P149" s="47">
        <v>-1</v>
      </c>
      <c r="Q149" s="62" t="s">
        <v>94</v>
      </c>
      <c r="R149" s="46">
        <v>7</v>
      </c>
      <c r="S149" s="46">
        <v>2</v>
      </c>
    </row>
    <row r="150" spans="1:19" x14ac:dyDescent="0.25">
      <c r="A150" s="94" t="s">
        <v>12</v>
      </c>
      <c r="B150" s="145">
        <v>36030680101</v>
      </c>
      <c r="C150" s="87">
        <v>41871</v>
      </c>
      <c r="D150" s="62">
        <v>101</v>
      </c>
      <c r="E150" s="62">
        <v>22</v>
      </c>
      <c r="F150" s="62">
        <v>10</v>
      </c>
      <c r="G150" s="63">
        <v>1</v>
      </c>
      <c r="H150" s="88">
        <v>3.5</v>
      </c>
      <c r="I150" s="62">
        <v>223</v>
      </c>
      <c r="J150" s="62">
        <v>205</v>
      </c>
      <c r="K150" s="62">
        <v>169</v>
      </c>
      <c r="L150" s="62">
        <v>209</v>
      </c>
      <c r="M150" s="62">
        <v>2</v>
      </c>
      <c r="N150" s="62">
        <v>-1</v>
      </c>
      <c r="O150" s="62">
        <v>5</v>
      </c>
      <c r="P150" s="47">
        <v>-1</v>
      </c>
      <c r="Q150" s="62" t="s">
        <v>95</v>
      </c>
      <c r="R150" s="46">
        <v>1</v>
      </c>
      <c r="S150" s="46">
        <v>4</v>
      </c>
    </row>
    <row r="151" spans="1:19" x14ac:dyDescent="0.25">
      <c r="A151" s="94" t="s">
        <v>12</v>
      </c>
      <c r="B151" s="145">
        <v>36030680101</v>
      </c>
      <c r="C151" s="87">
        <v>41922</v>
      </c>
      <c r="D151" s="62">
        <v>303</v>
      </c>
      <c r="E151" s="62">
        <v>10</v>
      </c>
      <c r="F151" s="62">
        <v>10</v>
      </c>
      <c r="G151" s="63">
        <v>1</v>
      </c>
      <c r="H151" s="88">
        <v>3</v>
      </c>
      <c r="I151" s="62">
        <v>445</v>
      </c>
      <c r="J151" s="62">
        <v>410</v>
      </c>
      <c r="K151" s="62">
        <v>352</v>
      </c>
      <c r="L151" s="62">
        <v>1542</v>
      </c>
      <c r="M151" s="62">
        <v>2</v>
      </c>
      <c r="N151" s="62">
        <v>-1</v>
      </c>
      <c r="O151" s="62">
        <v>2</v>
      </c>
      <c r="P151" s="47">
        <v>-1</v>
      </c>
      <c r="Q151" s="62" t="s">
        <v>96</v>
      </c>
      <c r="R151" s="46">
        <v>5</v>
      </c>
      <c r="S151" s="46">
        <v>4</v>
      </c>
    </row>
    <row r="152" spans="1:19" x14ac:dyDescent="0.25">
      <c r="A152" s="94" t="s">
        <v>12</v>
      </c>
      <c r="B152" s="145">
        <v>36030680101</v>
      </c>
      <c r="C152" s="87">
        <v>41939</v>
      </c>
      <c r="D152" s="62">
        <v>111</v>
      </c>
      <c r="E152" s="46">
        <v>-1</v>
      </c>
      <c r="F152" s="62">
        <v>10</v>
      </c>
      <c r="G152" s="63">
        <v>1</v>
      </c>
      <c r="H152" s="88">
        <v>2.5</v>
      </c>
      <c r="I152" s="62">
        <v>409</v>
      </c>
      <c r="J152" s="62">
        <v>409</v>
      </c>
      <c r="K152" s="62">
        <v>316</v>
      </c>
      <c r="L152" s="62">
        <v>1141</v>
      </c>
      <c r="M152" s="62">
        <v>2</v>
      </c>
      <c r="N152" s="62">
        <v>-1</v>
      </c>
      <c r="O152" s="62">
        <v>2</v>
      </c>
      <c r="P152" s="47">
        <v>-1</v>
      </c>
      <c r="Q152" s="62">
        <v>-1</v>
      </c>
    </row>
    <row r="153" spans="1:19" x14ac:dyDescent="0.25">
      <c r="A153" s="94" t="s">
        <v>12</v>
      </c>
      <c r="B153" s="145">
        <v>36030680101</v>
      </c>
      <c r="C153" s="87">
        <v>41962</v>
      </c>
      <c r="D153" s="62">
        <v>303</v>
      </c>
      <c r="E153" s="62">
        <v>6</v>
      </c>
      <c r="F153" s="62">
        <v>10</v>
      </c>
      <c r="G153" s="63">
        <v>1</v>
      </c>
      <c r="H153" s="88">
        <v>3</v>
      </c>
      <c r="I153" s="62">
        <v>380</v>
      </c>
      <c r="J153" s="62">
        <v>341</v>
      </c>
      <c r="K153" s="62">
        <v>304</v>
      </c>
      <c r="L153" s="62">
        <v>1024</v>
      </c>
      <c r="M153" s="62">
        <v>2</v>
      </c>
      <c r="N153" s="62">
        <v>-1</v>
      </c>
      <c r="O153" s="62">
        <v>5</v>
      </c>
      <c r="P153" s="47">
        <v>-1</v>
      </c>
      <c r="Q153" s="62" t="s">
        <v>97</v>
      </c>
      <c r="R153" s="46">
        <v>4</v>
      </c>
      <c r="S153" s="46">
        <v>3</v>
      </c>
    </row>
    <row r="154" spans="1:19" x14ac:dyDescent="0.25">
      <c r="A154" s="94" t="s">
        <v>12</v>
      </c>
      <c r="B154" s="145">
        <v>36030680101</v>
      </c>
      <c r="C154" s="87">
        <v>41963</v>
      </c>
      <c r="D154" s="62">
        <v>112</v>
      </c>
      <c r="E154" s="46">
        <v>-1</v>
      </c>
      <c r="F154" s="62">
        <v>10</v>
      </c>
      <c r="G154" s="63">
        <v>1</v>
      </c>
      <c r="H154" s="88">
        <v>2.5</v>
      </c>
      <c r="I154" s="62">
        <v>305</v>
      </c>
      <c r="J154" s="62">
        <v>280</v>
      </c>
      <c r="K154" s="62">
        <v>235</v>
      </c>
      <c r="L154" s="62">
        <v>544</v>
      </c>
      <c r="M154" s="62">
        <v>2</v>
      </c>
      <c r="N154" s="62">
        <v>-1</v>
      </c>
      <c r="O154" s="62">
        <v>1</v>
      </c>
      <c r="P154" s="47">
        <v>-1</v>
      </c>
      <c r="Q154" s="62" t="s">
        <v>98</v>
      </c>
      <c r="R154" s="46">
        <v>-1</v>
      </c>
      <c r="S154" s="46">
        <v>-1</v>
      </c>
    </row>
    <row r="155" spans="1:19" x14ac:dyDescent="0.25">
      <c r="A155" s="94" t="s">
        <v>12</v>
      </c>
      <c r="B155" s="145">
        <v>36030680101</v>
      </c>
      <c r="C155" s="87">
        <v>41963</v>
      </c>
      <c r="D155" s="62">
        <v>112</v>
      </c>
      <c r="E155" s="46">
        <v>-1</v>
      </c>
      <c r="F155" s="62">
        <v>10</v>
      </c>
      <c r="G155" s="63">
        <v>1</v>
      </c>
      <c r="H155" s="88">
        <v>4</v>
      </c>
      <c r="I155" s="62">
        <v>385</v>
      </c>
      <c r="J155" s="62">
        <v>354</v>
      </c>
      <c r="K155" s="62">
        <v>304</v>
      </c>
      <c r="L155" s="62">
        <v>1049</v>
      </c>
      <c r="M155" s="62">
        <v>2</v>
      </c>
      <c r="N155" s="62">
        <v>11</v>
      </c>
      <c r="O155" s="62">
        <v>2</v>
      </c>
      <c r="P155" s="47">
        <v>-1</v>
      </c>
      <c r="Q155" s="62" t="s">
        <v>99</v>
      </c>
      <c r="R155" s="46">
        <v>5</v>
      </c>
      <c r="S155" s="46">
        <v>1</v>
      </c>
    </row>
    <row r="156" spans="1:19" x14ac:dyDescent="0.25">
      <c r="A156" s="94" t="s">
        <v>12</v>
      </c>
      <c r="B156" s="148">
        <v>36030680101</v>
      </c>
      <c r="C156" s="87">
        <v>42016</v>
      </c>
      <c r="D156" s="62">
        <v>223</v>
      </c>
      <c r="E156" s="62">
        <v>7</v>
      </c>
      <c r="F156" s="62">
        <v>10</v>
      </c>
      <c r="G156" s="63">
        <v>1</v>
      </c>
      <c r="H156" s="88">
        <v>2.5</v>
      </c>
      <c r="I156" s="62">
        <v>375</v>
      </c>
      <c r="J156" s="62">
        <v>340</v>
      </c>
      <c r="K156" s="62">
        <v>292</v>
      </c>
      <c r="L156" s="62">
        <v>1087</v>
      </c>
      <c r="M156" s="62">
        <v>2</v>
      </c>
      <c r="N156" s="62">
        <v>-1</v>
      </c>
      <c r="O156" s="62">
        <v>2</v>
      </c>
      <c r="P156" s="47">
        <v>-1</v>
      </c>
      <c r="Q156" s="62" t="s">
        <v>111</v>
      </c>
      <c r="R156" s="62">
        <v>2</v>
      </c>
      <c r="S156" s="62">
        <v>3</v>
      </c>
    </row>
    <row r="157" spans="1:19" x14ac:dyDescent="0.25">
      <c r="A157" s="94" t="s">
        <v>12</v>
      </c>
      <c r="B157" s="148">
        <v>36030680101</v>
      </c>
      <c r="C157" s="87">
        <v>42024</v>
      </c>
      <c r="D157" s="62">
        <v>112</v>
      </c>
      <c r="E157" s="62">
        <v>-1</v>
      </c>
      <c r="F157" s="62">
        <v>10</v>
      </c>
      <c r="G157" s="63">
        <v>1</v>
      </c>
      <c r="H157" s="88">
        <v>2.5</v>
      </c>
      <c r="I157" s="62">
        <v>445</v>
      </c>
      <c r="J157" s="62">
        <v>404</v>
      </c>
      <c r="K157" s="62">
        <v>357</v>
      </c>
      <c r="L157" s="62">
        <v>1639</v>
      </c>
      <c r="M157" s="62">
        <v>2</v>
      </c>
      <c r="N157" s="62">
        <v>14</v>
      </c>
      <c r="O157" s="98">
        <v>3</v>
      </c>
      <c r="P157" s="47">
        <v>-1</v>
      </c>
      <c r="Q157" s="62" t="s">
        <v>112</v>
      </c>
      <c r="R157" s="46">
        <v>5</v>
      </c>
      <c r="S157" s="46">
        <v>4</v>
      </c>
    </row>
    <row r="158" spans="1:19" x14ac:dyDescent="0.25">
      <c r="A158" s="94" t="s">
        <v>12</v>
      </c>
      <c r="B158" s="148">
        <v>36030680101</v>
      </c>
      <c r="C158" s="87">
        <v>42045</v>
      </c>
      <c r="D158" s="62">
        <v>111</v>
      </c>
      <c r="E158" s="62">
        <v>-1</v>
      </c>
      <c r="F158" s="62">
        <v>10</v>
      </c>
      <c r="G158" s="63">
        <v>1</v>
      </c>
      <c r="H158" s="88">
        <v>2</v>
      </c>
      <c r="I158" s="62">
        <v>346</v>
      </c>
      <c r="J158" s="62">
        <v>309</v>
      </c>
      <c r="K158" s="62">
        <v>261</v>
      </c>
      <c r="L158" s="62">
        <v>705</v>
      </c>
      <c r="M158" s="62">
        <v>2</v>
      </c>
      <c r="N158" s="62">
        <v>4</v>
      </c>
      <c r="O158" s="62">
        <v>2</v>
      </c>
      <c r="P158" s="47">
        <v>-1</v>
      </c>
      <c r="Q158" s="70" t="s">
        <v>113</v>
      </c>
      <c r="R158" s="46">
        <v>3</v>
      </c>
      <c r="S158" s="46">
        <v>4</v>
      </c>
    </row>
    <row r="159" spans="1:19" x14ac:dyDescent="0.25">
      <c r="A159" s="94" t="s">
        <v>12</v>
      </c>
      <c r="B159" s="148">
        <v>36030680101</v>
      </c>
      <c r="C159" s="87">
        <v>42045</v>
      </c>
      <c r="D159" s="62">
        <v>112</v>
      </c>
      <c r="E159" s="62">
        <v>-1</v>
      </c>
      <c r="F159" s="62">
        <v>10</v>
      </c>
      <c r="G159" s="63">
        <v>1</v>
      </c>
      <c r="H159" s="88">
        <v>2</v>
      </c>
      <c r="I159" s="62">
        <v>449</v>
      </c>
      <c r="J159" s="62">
        <v>408</v>
      </c>
      <c r="K159" s="62">
        <v>347</v>
      </c>
      <c r="L159" s="62">
        <v>1656</v>
      </c>
      <c r="M159" s="62">
        <v>2</v>
      </c>
      <c r="N159" s="62">
        <v>17</v>
      </c>
      <c r="O159" s="62">
        <v>2</v>
      </c>
      <c r="P159" s="47">
        <v>-1</v>
      </c>
      <c r="Q159" s="62" t="s">
        <v>114</v>
      </c>
      <c r="R159" s="46">
        <v>5</v>
      </c>
      <c r="S159" s="46">
        <v>1</v>
      </c>
    </row>
    <row r="160" spans="1:19" x14ac:dyDescent="0.25">
      <c r="A160" s="94" t="s">
        <v>12</v>
      </c>
      <c r="B160" s="148">
        <v>36030680101</v>
      </c>
      <c r="C160" s="87">
        <v>42065</v>
      </c>
      <c r="D160" s="62">
        <v>223</v>
      </c>
      <c r="E160" s="62">
        <v>3</v>
      </c>
      <c r="F160" s="62">
        <v>10</v>
      </c>
      <c r="G160" s="63">
        <v>1</v>
      </c>
      <c r="H160" s="88">
        <v>4</v>
      </c>
      <c r="I160" s="62">
        <v>385</v>
      </c>
      <c r="J160" s="62">
        <v>354</v>
      </c>
      <c r="K160" s="62">
        <v>302</v>
      </c>
      <c r="L160" s="62">
        <v>1068</v>
      </c>
      <c r="M160" s="62">
        <v>2</v>
      </c>
      <c r="N160" s="62">
        <v>-1</v>
      </c>
      <c r="O160" s="62">
        <v>3</v>
      </c>
      <c r="P160" s="47">
        <v>-1</v>
      </c>
      <c r="Q160" s="62" t="s">
        <v>115</v>
      </c>
      <c r="R160" s="46">
        <v>2</v>
      </c>
      <c r="S160" s="46">
        <v>4</v>
      </c>
    </row>
    <row r="161" spans="1:19" x14ac:dyDescent="0.25">
      <c r="A161" s="149" t="s">
        <v>12</v>
      </c>
      <c r="B161" s="43">
        <v>36030680101</v>
      </c>
      <c r="C161" s="45">
        <v>42079</v>
      </c>
      <c r="D161" s="46">
        <v>111</v>
      </c>
      <c r="E161" s="62">
        <v>-1</v>
      </c>
      <c r="F161" s="46">
        <v>10</v>
      </c>
      <c r="G161" s="63">
        <v>1</v>
      </c>
      <c r="H161" s="48">
        <v>4</v>
      </c>
      <c r="I161" s="46">
        <v>452</v>
      </c>
      <c r="J161" s="46">
        <v>412</v>
      </c>
      <c r="K161" s="47">
        <v>344</v>
      </c>
      <c r="L161" s="47">
        <v>1575</v>
      </c>
      <c r="M161" s="46">
        <v>1</v>
      </c>
      <c r="N161" s="47">
        <v>55</v>
      </c>
      <c r="O161" s="47">
        <v>-1</v>
      </c>
      <c r="P161" s="47">
        <v>-1</v>
      </c>
      <c r="Q161" s="46" t="s">
        <v>116</v>
      </c>
      <c r="R161" s="46">
        <v>5</v>
      </c>
      <c r="S161" s="46">
        <v>4</v>
      </c>
    </row>
    <row r="162" spans="1:19" x14ac:dyDescent="0.25">
      <c r="A162" s="149" t="s">
        <v>12</v>
      </c>
      <c r="B162" s="43">
        <v>36030680101</v>
      </c>
      <c r="C162" s="45">
        <v>42079</v>
      </c>
      <c r="D162" s="46">
        <v>112</v>
      </c>
      <c r="E162" s="62">
        <v>-1</v>
      </c>
      <c r="F162" s="46">
        <v>10</v>
      </c>
      <c r="G162" s="63">
        <v>1</v>
      </c>
      <c r="H162" s="48">
        <v>2</v>
      </c>
      <c r="I162" s="46">
        <v>335</v>
      </c>
      <c r="J162" s="46">
        <v>312</v>
      </c>
      <c r="K162" s="47">
        <v>255</v>
      </c>
      <c r="L162" s="47">
        <v>599</v>
      </c>
      <c r="M162" s="46">
        <v>2</v>
      </c>
      <c r="N162" s="47">
        <v>-1</v>
      </c>
      <c r="O162" s="47">
        <v>2</v>
      </c>
      <c r="P162" s="47">
        <v>-1</v>
      </c>
      <c r="Q162" s="46" t="s">
        <v>117</v>
      </c>
      <c r="R162" s="46">
        <v>2</v>
      </c>
      <c r="S162" s="46">
        <v>4</v>
      </c>
    </row>
    <row r="163" spans="1:19" x14ac:dyDescent="0.25">
      <c r="A163" s="149" t="s">
        <v>12</v>
      </c>
      <c r="B163" s="43">
        <v>36030680101</v>
      </c>
      <c r="C163" s="45">
        <v>42083</v>
      </c>
      <c r="D163" s="46">
        <v>101</v>
      </c>
      <c r="E163" s="46">
        <v>11</v>
      </c>
      <c r="F163" s="46">
        <v>10</v>
      </c>
      <c r="G163" s="63">
        <v>1</v>
      </c>
      <c r="H163" s="48">
        <v>2</v>
      </c>
      <c r="I163" s="46">
        <v>420</v>
      </c>
      <c r="J163" s="46">
        <v>382</v>
      </c>
      <c r="K163" s="47">
        <v>321</v>
      </c>
      <c r="L163" s="47">
        <v>1201</v>
      </c>
      <c r="M163" s="46">
        <v>1</v>
      </c>
      <c r="N163" s="47">
        <v>46</v>
      </c>
      <c r="O163" s="47">
        <v>3</v>
      </c>
      <c r="P163" s="47">
        <v>-1</v>
      </c>
      <c r="Q163" s="46" t="s">
        <v>118</v>
      </c>
      <c r="R163" s="46">
        <v>3</v>
      </c>
      <c r="S163" s="46">
        <v>4</v>
      </c>
    </row>
    <row r="164" spans="1:19" x14ac:dyDescent="0.25">
      <c r="A164" s="149" t="s">
        <v>12</v>
      </c>
      <c r="B164" s="43">
        <v>36030680101</v>
      </c>
      <c r="C164" s="45">
        <v>42083</v>
      </c>
      <c r="D164" s="46">
        <v>101</v>
      </c>
      <c r="E164" s="46">
        <v>11</v>
      </c>
      <c r="F164" s="46">
        <v>10</v>
      </c>
      <c r="G164" s="63">
        <v>1</v>
      </c>
      <c r="H164" s="48">
        <v>2</v>
      </c>
      <c r="I164" s="46">
        <v>501</v>
      </c>
      <c r="J164" s="46">
        <v>454</v>
      </c>
      <c r="K164" s="47">
        <v>392</v>
      </c>
      <c r="L164" s="47">
        <v>2179</v>
      </c>
      <c r="M164" s="46">
        <v>1</v>
      </c>
      <c r="N164" s="47">
        <v>50</v>
      </c>
      <c r="O164" s="47">
        <v>3</v>
      </c>
      <c r="P164" s="47">
        <v>-1</v>
      </c>
      <c r="Q164" s="46" t="s">
        <v>119</v>
      </c>
      <c r="R164" s="46">
        <v>4</v>
      </c>
      <c r="S164" s="46">
        <v>4</v>
      </c>
    </row>
    <row r="165" spans="1:19" x14ac:dyDescent="0.25">
      <c r="A165" s="149" t="s">
        <v>12</v>
      </c>
      <c r="B165" s="43">
        <v>36030680101</v>
      </c>
      <c r="C165" s="45">
        <v>42083</v>
      </c>
      <c r="D165" s="46">
        <v>101</v>
      </c>
      <c r="E165" s="46">
        <v>11</v>
      </c>
      <c r="F165" s="46">
        <v>10</v>
      </c>
      <c r="G165" s="63">
        <v>1</v>
      </c>
      <c r="H165" s="48">
        <v>2</v>
      </c>
      <c r="I165" s="46">
        <v>484</v>
      </c>
      <c r="J165" s="46">
        <v>446</v>
      </c>
      <c r="K165" s="47">
        <v>387</v>
      </c>
      <c r="L165" s="47">
        <v>2335</v>
      </c>
      <c r="M165" s="46">
        <v>2</v>
      </c>
      <c r="N165" s="47">
        <v>135</v>
      </c>
      <c r="O165" s="47">
        <v>3</v>
      </c>
      <c r="P165" s="47">
        <v>-1</v>
      </c>
      <c r="Q165" s="46" t="s">
        <v>120</v>
      </c>
      <c r="R165" s="46">
        <v>4</v>
      </c>
      <c r="S165" s="46">
        <v>4</v>
      </c>
    </row>
    <row r="166" spans="1:19" x14ac:dyDescent="0.25">
      <c r="A166" s="149" t="s">
        <v>12</v>
      </c>
      <c r="B166" s="43">
        <v>36030680101</v>
      </c>
      <c r="C166" s="45">
        <v>42083</v>
      </c>
      <c r="D166" s="46">
        <v>101</v>
      </c>
      <c r="E166" s="46">
        <v>11</v>
      </c>
      <c r="F166" s="46">
        <v>10</v>
      </c>
      <c r="G166" s="63">
        <v>1</v>
      </c>
      <c r="H166" s="48">
        <v>2.5</v>
      </c>
      <c r="I166" s="46">
        <v>398</v>
      </c>
      <c r="J166" s="46">
        <v>362</v>
      </c>
      <c r="K166" s="47">
        <v>313</v>
      </c>
      <c r="L166" s="47">
        <v>1420</v>
      </c>
      <c r="M166" s="46">
        <v>2</v>
      </c>
      <c r="N166" s="47">
        <v>102</v>
      </c>
      <c r="O166" s="47">
        <v>3</v>
      </c>
      <c r="P166" s="47">
        <v>-1</v>
      </c>
      <c r="Q166" s="62">
        <v>-1</v>
      </c>
    </row>
    <row r="167" spans="1:19" x14ac:dyDescent="0.25">
      <c r="A167" s="149" t="s">
        <v>12</v>
      </c>
      <c r="B167" s="43">
        <v>36030680101</v>
      </c>
      <c r="C167" s="45">
        <v>42083</v>
      </c>
      <c r="D167" s="46">
        <v>101</v>
      </c>
      <c r="E167" s="46">
        <v>11</v>
      </c>
      <c r="F167" s="46">
        <v>10</v>
      </c>
      <c r="G167" s="63">
        <v>1</v>
      </c>
      <c r="H167" s="48">
        <v>3</v>
      </c>
      <c r="I167" s="46">
        <v>394</v>
      </c>
      <c r="J167" s="46">
        <v>356</v>
      </c>
      <c r="K167" s="47">
        <v>309</v>
      </c>
      <c r="L167" s="47">
        <v>1193</v>
      </c>
      <c r="M167" s="46">
        <v>1</v>
      </c>
      <c r="N167" s="47">
        <v>26</v>
      </c>
      <c r="O167" s="47">
        <v>3</v>
      </c>
      <c r="P167" s="47">
        <v>-1</v>
      </c>
      <c r="Q167" s="62">
        <v>-1</v>
      </c>
    </row>
    <row r="168" spans="1:19" x14ac:dyDescent="0.25">
      <c r="A168" s="149" t="s">
        <v>12</v>
      </c>
      <c r="B168" s="43">
        <v>36030680101</v>
      </c>
      <c r="C168" s="45">
        <v>42083</v>
      </c>
      <c r="D168" s="46">
        <v>101</v>
      </c>
      <c r="E168" s="46">
        <v>11</v>
      </c>
      <c r="F168" s="46">
        <v>10</v>
      </c>
      <c r="G168" s="63">
        <v>1</v>
      </c>
      <c r="H168" s="48">
        <v>3.5</v>
      </c>
      <c r="I168" s="46">
        <v>411</v>
      </c>
      <c r="J168" s="46">
        <v>376</v>
      </c>
      <c r="K168" s="46">
        <v>274</v>
      </c>
      <c r="L168" s="47">
        <v>1329</v>
      </c>
      <c r="M168" s="46">
        <v>1</v>
      </c>
      <c r="N168" s="47">
        <v>27</v>
      </c>
      <c r="O168" s="47">
        <v>3</v>
      </c>
      <c r="P168" s="47">
        <v>-1</v>
      </c>
      <c r="Q168" s="62">
        <v>-1</v>
      </c>
    </row>
    <row r="169" spans="1:19" x14ac:dyDescent="0.25">
      <c r="A169" s="149" t="s">
        <v>12</v>
      </c>
      <c r="B169" s="43">
        <v>36030680101</v>
      </c>
      <c r="C169" s="45">
        <v>42083</v>
      </c>
      <c r="D169" s="46">
        <v>101</v>
      </c>
      <c r="E169" s="46">
        <v>11</v>
      </c>
      <c r="F169" s="46">
        <v>10</v>
      </c>
      <c r="G169" s="63">
        <v>1</v>
      </c>
      <c r="H169" s="48">
        <v>3.5</v>
      </c>
      <c r="I169" s="46">
        <v>462</v>
      </c>
      <c r="J169" s="46">
        <v>423</v>
      </c>
      <c r="K169" s="46">
        <v>369</v>
      </c>
      <c r="L169" s="47">
        <v>1838</v>
      </c>
      <c r="M169" s="46">
        <v>1</v>
      </c>
      <c r="N169" s="47">
        <v>47</v>
      </c>
      <c r="O169" s="47">
        <v>3</v>
      </c>
      <c r="P169" s="47">
        <v>-1</v>
      </c>
      <c r="Q169" s="62">
        <v>-1</v>
      </c>
    </row>
    <row r="170" spans="1:19" x14ac:dyDescent="0.25">
      <c r="A170" s="149" t="s">
        <v>12</v>
      </c>
      <c r="B170" s="43">
        <v>36030680101</v>
      </c>
      <c r="C170" s="45">
        <v>42083</v>
      </c>
      <c r="D170" s="46">
        <v>101</v>
      </c>
      <c r="E170" s="46">
        <v>11</v>
      </c>
      <c r="F170" s="46">
        <v>10</v>
      </c>
      <c r="G170" s="63">
        <v>1</v>
      </c>
      <c r="H170" s="48">
        <v>4</v>
      </c>
      <c r="I170" s="46">
        <v>414</v>
      </c>
      <c r="J170" s="46">
        <v>373</v>
      </c>
      <c r="K170" s="46">
        <v>316</v>
      </c>
      <c r="L170" s="47">
        <v>1188</v>
      </c>
      <c r="M170" s="46">
        <v>1</v>
      </c>
      <c r="N170" s="47">
        <v>23</v>
      </c>
      <c r="O170" s="47">
        <v>3</v>
      </c>
      <c r="P170" s="47">
        <v>-1</v>
      </c>
      <c r="Q170" s="46" t="s">
        <v>121</v>
      </c>
      <c r="R170" s="46">
        <v>3</v>
      </c>
      <c r="S170" s="46">
        <v>1</v>
      </c>
    </row>
    <row r="171" spans="1:19" x14ac:dyDescent="0.25">
      <c r="A171" s="149" t="s">
        <v>12</v>
      </c>
      <c r="B171" s="43">
        <v>36030680101</v>
      </c>
      <c r="C171" s="45">
        <v>42095</v>
      </c>
      <c r="D171" s="46">
        <v>113</v>
      </c>
      <c r="E171" s="46">
        <v>19</v>
      </c>
      <c r="F171" s="46">
        <v>10</v>
      </c>
      <c r="G171" s="63">
        <v>1</v>
      </c>
      <c r="H171" s="48">
        <v>3</v>
      </c>
      <c r="I171" s="46">
        <v>245</v>
      </c>
      <c r="J171" s="46">
        <v>223</v>
      </c>
      <c r="K171" s="47">
        <v>185</v>
      </c>
      <c r="L171" s="47">
        <v>252</v>
      </c>
      <c r="M171" s="46">
        <v>2</v>
      </c>
      <c r="N171" s="47">
        <v>-1</v>
      </c>
      <c r="O171" s="62">
        <v>2</v>
      </c>
      <c r="P171" s="47">
        <v>-1</v>
      </c>
      <c r="Q171" s="46" t="s">
        <v>130</v>
      </c>
      <c r="R171" s="46">
        <v>2</v>
      </c>
      <c r="S171" s="46">
        <v>1</v>
      </c>
    </row>
    <row r="172" spans="1:19" x14ac:dyDescent="0.25">
      <c r="A172" s="149" t="s">
        <v>12</v>
      </c>
      <c r="B172" s="43">
        <v>36030680101</v>
      </c>
      <c r="C172" s="45">
        <v>42114</v>
      </c>
      <c r="D172" s="46">
        <v>303</v>
      </c>
      <c r="E172" s="46">
        <v>4</v>
      </c>
      <c r="F172" s="46">
        <v>10</v>
      </c>
      <c r="G172" s="63">
        <v>1</v>
      </c>
      <c r="H172" s="48">
        <v>4</v>
      </c>
      <c r="I172" s="46">
        <v>320</v>
      </c>
      <c r="J172" s="46">
        <v>288</v>
      </c>
      <c r="K172" s="46">
        <v>251</v>
      </c>
      <c r="L172" s="47">
        <v>551</v>
      </c>
      <c r="M172" s="46">
        <v>2</v>
      </c>
      <c r="N172" s="47">
        <v>-1</v>
      </c>
      <c r="O172" s="47">
        <v>2</v>
      </c>
      <c r="P172" s="47">
        <v>-1</v>
      </c>
      <c r="Q172" s="46" t="s">
        <v>131</v>
      </c>
      <c r="R172" s="46">
        <v>2</v>
      </c>
      <c r="S172" s="46">
        <v>3</v>
      </c>
    </row>
    <row r="173" spans="1:19" x14ac:dyDescent="0.25">
      <c r="A173" s="149" t="s">
        <v>12</v>
      </c>
      <c r="B173" s="43">
        <v>36030680101</v>
      </c>
      <c r="C173" s="45">
        <v>42257</v>
      </c>
      <c r="D173" s="46">
        <v>223</v>
      </c>
      <c r="E173" s="46">
        <v>2</v>
      </c>
      <c r="F173" s="46">
        <v>10</v>
      </c>
      <c r="G173" s="63">
        <v>1</v>
      </c>
      <c r="H173" s="48">
        <v>3</v>
      </c>
      <c r="I173" s="46">
        <v>384</v>
      </c>
      <c r="J173" s="46">
        <v>358</v>
      </c>
      <c r="K173" s="47">
        <v>293</v>
      </c>
      <c r="L173" s="47">
        <v>1114</v>
      </c>
      <c r="M173" s="46">
        <v>1</v>
      </c>
      <c r="N173" s="47">
        <v>-1</v>
      </c>
      <c r="O173" s="47">
        <v>2</v>
      </c>
      <c r="P173" s="47">
        <v>-1</v>
      </c>
      <c r="Q173" s="46" t="s">
        <v>122</v>
      </c>
      <c r="R173" s="46">
        <v>2</v>
      </c>
      <c r="S173" s="46">
        <v>4</v>
      </c>
    </row>
    <row r="174" spans="1:19" x14ac:dyDescent="0.25">
      <c r="A174" s="149" t="s">
        <v>12</v>
      </c>
      <c r="B174" s="43">
        <v>36030680101</v>
      </c>
      <c r="C174" s="45">
        <v>42293</v>
      </c>
      <c r="D174" s="46">
        <v>303</v>
      </c>
      <c r="E174" s="46">
        <v>31</v>
      </c>
      <c r="F174" s="46">
        <v>10</v>
      </c>
      <c r="G174" s="63">
        <v>1</v>
      </c>
      <c r="H174" s="48">
        <v>2.5</v>
      </c>
      <c r="I174" s="46">
        <v>130</v>
      </c>
      <c r="J174" s="46">
        <v>121</v>
      </c>
      <c r="K174" s="46">
        <v>100</v>
      </c>
      <c r="L174" s="47">
        <v>45</v>
      </c>
      <c r="M174" s="46">
        <v>2</v>
      </c>
      <c r="N174" s="47">
        <v>-1</v>
      </c>
      <c r="O174" s="47">
        <v>5</v>
      </c>
      <c r="P174" s="47">
        <v>-1</v>
      </c>
      <c r="Q174" s="149" t="s">
        <v>123</v>
      </c>
      <c r="R174" s="46">
        <v>-1</v>
      </c>
      <c r="S174" s="46">
        <v>-1</v>
      </c>
    </row>
    <row r="175" spans="1:19" x14ac:dyDescent="0.25">
      <c r="A175" s="149" t="s">
        <v>12</v>
      </c>
      <c r="B175" s="43">
        <v>36030680101</v>
      </c>
      <c r="C175" s="45">
        <v>42327</v>
      </c>
      <c r="D175" s="46">
        <v>101</v>
      </c>
      <c r="E175" s="46">
        <v>24</v>
      </c>
      <c r="F175" s="46">
        <v>10</v>
      </c>
      <c r="G175" s="63">
        <v>1</v>
      </c>
      <c r="H175" s="48">
        <v>4</v>
      </c>
      <c r="I175" s="46">
        <v>311</v>
      </c>
      <c r="J175" s="46">
        <v>286</v>
      </c>
      <c r="K175" s="46">
        <v>237</v>
      </c>
      <c r="L175" s="47">
        <v>474</v>
      </c>
      <c r="M175" s="46">
        <v>2</v>
      </c>
      <c r="N175" s="47">
        <v>-1</v>
      </c>
      <c r="O175" s="47">
        <v>2</v>
      </c>
      <c r="P175" s="47">
        <v>-1</v>
      </c>
      <c r="Q175" s="149" t="s">
        <v>124</v>
      </c>
      <c r="R175" s="46">
        <v>-1</v>
      </c>
      <c r="S175" s="46">
        <v>-1</v>
      </c>
    </row>
    <row r="176" spans="1:19" x14ac:dyDescent="0.25">
      <c r="A176" s="149" t="s">
        <v>12</v>
      </c>
      <c r="B176" s="43">
        <v>36030680101</v>
      </c>
      <c r="C176" s="45">
        <v>42346</v>
      </c>
      <c r="D176" s="46">
        <v>113</v>
      </c>
      <c r="E176" s="46">
        <v>14</v>
      </c>
      <c r="F176" s="46">
        <v>10</v>
      </c>
      <c r="G176" s="63">
        <v>1</v>
      </c>
      <c r="H176" s="48">
        <v>4</v>
      </c>
      <c r="I176" s="46">
        <v>330</v>
      </c>
      <c r="J176" s="46">
        <v>299</v>
      </c>
      <c r="K176" s="46">
        <v>267</v>
      </c>
      <c r="L176" s="47">
        <v>609</v>
      </c>
      <c r="M176" s="46">
        <v>2</v>
      </c>
      <c r="N176" s="47">
        <v>-1</v>
      </c>
      <c r="O176" s="47">
        <v>5</v>
      </c>
      <c r="P176" s="47">
        <v>-1</v>
      </c>
      <c r="Q176" s="46" t="s">
        <v>129</v>
      </c>
      <c r="R176" s="46">
        <v>2</v>
      </c>
      <c r="S176" s="46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tabSelected="1" topLeftCell="C1" workbookViewId="0">
      <selection activeCell="K15" sqref="K15"/>
    </sheetView>
  </sheetViews>
  <sheetFormatPr defaultRowHeight="15" x14ac:dyDescent="0.25"/>
  <cols>
    <col min="1" max="1" width="27.85546875" customWidth="1"/>
    <col min="2" max="2" width="14.140625" customWidth="1"/>
    <col min="3" max="3" width="11.5703125" customWidth="1"/>
    <col min="11" max="11" width="6.7109375" customWidth="1"/>
    <col min="12" max="12" width="10.42578125" customWidth="1"/>
  </cols>
  <sheetData>
    <row r="1" spans="1:28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8</v>
      </c>
      <c r="H1" s="4" t="s">
        <v>9</v>
      </c>
      <c r="I1" s="4" t="s">
        <v>10</v>
      </c>
      <c r="J1" s="4" t="s">
        <v>11</v>
      </c>
      <c r="L1" t="s">
        <v>2</v>
      </c>
      <c r="M1" t="s">
        <v>3</v>
      </c>
      <c r="N1" t="s">
        <v>4</v>
      </c>
      <c r="O1" t="s">
        <v>5</v>
      </c>
      <c r="P1" t="s">
        <v>128</v>
      </c>
      <c r="Q1" t="s">
        <v>127</v>
      </c>
      <c r="R1" t="s">
        <v>125</v>
      </c>
      <c r="S1" t="s">
        <v>126</v>
      </c>
    </row>
    <row r="2" spans="1:28" x14ac:dyDescent="0.25">
      <c r="A2" s="6" t="s">
        <v>12</v>
      </c>
      <c r="B2" s="7">
        <v>36030680101</v>
      </c>
      <c r="C2" s="8">
        <v>38732</v>
      </c>
      <c r="D2" s="9">
        <v>301</v>
      </c>
      <c r="E2" s="10">
        <v>-1</v>
      </c>
      <c r="F2" s="11">
        <v>2.5</v>
      </c>
      <c r="G2" s="9">
        <v>1</v>
      </c>
      <c r="H2" s="10">
        <v>653</v>
      </c>
      <c r="I2" s="9"/>
      <c r="J2" s="9"/>
      <c r="L2" s="110">
        <v>38732</v>
      </c>
      <c r="M2">
        <v>301</v>
      </c>
      <c r="N2">
        <v>-1</v>
      </c>
      <c r="O2">
        <v>2.5</v>
      </c>
      <c r="P2">
        <v>1</v>
      </c>
      <c r="Q2">
        <v>653</v>
      </c>
      <c r="R2">
        <v>340</v>
      </c>
      <c r="S2">
        <v>340</v>
      </c>
      <c r="U2" t="str">
        <f>IF(L2=C2, ("0"), ("-99"))</f>
        <v>0</v>
      </c>
      <c r="V2" t="str">
        <f t="shared" ref="V2:AB2" si="0">IF(M2=D2, ("0"), ("-99"))</f>
        <v>0</v>
      </c>
      <c r="W2" t="str">
        <f t="shared" si="0"/>
        <v>0</v>
      </c>
      <c r="X2" t="str">
        <f t="shared" si="0"/>
        <v>0</v>
      </c>
      <c r="Y2" t="str">
        <f t="shared" si="0"/>
        <v>0</v>
      </c>
      <c r="Z2" t="str">
        <f t="shared" si="0"/>
        <v>0</v>
      </c>
      <c r="AA2" t="str">
        <f t="shared" si="0"/>
        <v>-99</v>
      </c>
      <c r="AB2" t="str">
        <f t="shared" si="0"/>
        <v>-99</v>
      </c>
    </row>
    <row r="3" spans="1:28" x14ac:dyDescent="0.25">
      <c r="A3" s="12" t="s">
        <v>12</v>
      </c>
      <c r="B3" s="13">
        <v>36030680101</v>
      </c>
      <c r="C3" s="14">
        <v>38770</v>
      </c>
      <c r="D3" s="15">
        <v>111</v>
      </c>
      <c r="E3" s="10">
        <v>-1</v>
      </c>
      <c r="F3" s="16">
        <v>4</v>
      </c>
      <c r="G3" s="15">
        <v>1</v>
      </c>
      <c r="H3" s="17">
        <v>412</v>
      </c>
      <c r="I3" s="18"/>
      <c r="J3" s="18"/>
      <c r="L3" s="110">
        <v>38770</v>
      </c>
      <c r="M3">
        <v>111</v>
      </c>
      <c r="N3">
        <v>-1</v>
      </c>
      <c r="O3">
        <v>4</v>
      </c>
      <c r="P3">
        <v>1</v>
      </c>
      <c r="Q3">
        <v>412</v>
      </c>
      <c r="R3">
        <v>284</v>
      </c>
      <c r="S3">
        <v>284</v>
      </c>
      <c r="U3" t="str">
        <f t="shared" ref="U3:U52" si="1">IF(L3=C3, ("0"), ("-99"))</f>
        <v>0</v>
      </c>
      <c r="V3" t="str">
        <f t="shared" ref="V3:V52" si="2">IF(M3=D3, ("0"), ("-99"))</f>
        <v>0</v>
      </c>
      <c r="W3" t="str">
        <f t="shared" ref="W3:W52" si="3">IF(N3=E3, ("0"), ("-99"))</f>
        <v>0</v>
      </c>
      <c r="X3" t="str">
        <f t="shared" ref="X3:X52" si="4">IF(O3=F3, ("0"), ("-99"))</f>
        <v>0</v>
      </c>
      <c r="Y3" t="str">
        <f t="shared" ref="Y3:Y52" si="5">IF(P3=G3, ("0"), ("-99"))</f>
        <v>0</v>
      </c>
      <c r="Z3" t="str">
        <f t="shared" ref="Z3:Z52" si="6">IF(Q3=H3, ("0"), ("-99"))</f>
        <v>0</v>
      </c>
      <c r="AA3" t="str">
        <f t="shared" ref="AA3:AA52" si="7">IF(R3=I3, ("0"), ("-99"))</f>
        <v>-99</v>
      </c>
      <c r="AB3" t="str">
        <f t="shared" ref="AB3:AB52" si="8">IF(S3=J3, ("0"), ("-99"))</f>
        <v>-99</v>
      </c>
    </row>
    <row r="4" spans="1:28" x14ac:dyDescent="0.25">
      <c r="A4" s="12" t="s">
        <v>12</v>
      </c>
      <c r="B4" s="13">
        <v>36030680101</v>
      </c>
      <c r="C4" s="14">
        <v>38770</v>
      </c>
      <c r="D4" s="15">
        <v>112</v>
      </c>
      <c r="E4" s="10">
        <v>-1</v>
      </c>
      <c r="F4" s="19">
        <v>-1</v>
      </c>
      <c r="G4" s="15">
        <v>1</v>
      </c>
      <c r="H4" s="17">
        <v>1330</v>
      </c>
      <c r="I4" s="18"/>
      <c r="J4" s="18"/>
      <c r="L4" s="110">
        <v>38770</v>
      </c>
      <c r="M4">
        <v>112</v>
      </c>
      <c r="N4">
        <v>-1</v>
      </c>
      <c r="O4">
        <v>-1</v>
      </c>
      <c r="P4">
        <v>1</v>
      </c>
      <c r="Q4">
        <v>1330</v>
      </c>
      <c r="R4">
        <v>420</v>
      </c>
      <c r="S4">
        <v>420</v>
      </c>
      <c r="U4" t="str">
        <f t="shared" si="1"/>
        <v>0</v>
      </c>
      <c r="V4" t="str">
        <f t="shared" si="2"/>
        <v>0</v>
      </c>
      <c r="W4" t="str">
        <f t="shared" si="3"/>
        <v>0</v>
      </c>
      <c r="X4" t="str">
        <f t="shared" si="4"/>
        <v>0</v>
      </c>
      <c r="Y4" t="str">
        <f t="shared" si="5"/>
        <v>0</v>
      </c>
      <c r="Z4" t="str">
        <f t="shared" si="6"/>
        <v>0</v>
      </c>
      <c r="AA4" t="str">
        <f t="shared" si="7"/>
        <v>-99</v>
      </c>
      <c r="AB4" t="str">
        <f t="shared" si="8"/>
        <v>-99</v>
      </c>
    </row>
    <row r="5" spans="1:28" x14ac:dyDescent="0.25">
      <c r="A5" s="12" t="s">
        <v>12</v>
      </c>
      <c r="B5" s="13">
        <v>36030680101</v>
      </c>
      <c r="C5" s="14">
        <v>38840</v>
      </c>
      <c r="D5" s="15">
        <v>322</v>
      </c>
      <c r="E5" s="10">
        <v>-1</v>
      </c>
      <c r="F5" s="16">
        <v>3</v>
      </c>
      <c r="G5" s="15">
        <v>1</v>
      </c>
      <c r="H5" s="17">
        <v>2630</v>
      </c>
      <c r="I5" s="18"/>
      <c r="J5" s="18"/>
      <c r="L5" s="110">
        <v>38840</v>
      </c>
      <c r="M5">
        <v>322</v>
      </c>
      <c r="N5">
        <v>-1</v>
      </c>
      <c r="O5">
        <v>3</v>
      </c>
      <c r="P5">
        <v>1</v>
      </c>
      <c r="Q5">
        <v>2630</v>
      </c>
      <c r="R5">
        <v>543</v>
      </c>
      <c r="S5">
        <v>543</v>
      </c>
      <c r="U5" t="str">
        <f t="shared" si="1"/>
        <v>0</v>
      </c>
      <c r="V5" t="str">
        <f t="shared" si="2"/>
        <v>0</v>
      </c>
      <c r="W5" t="str">
        <f t="shared" si="3"/>
        <v>0</v>
      </c>
      <c r="X5" t="str">
        <f t="shared" si="4"/>
        <v>0</v>
      </c>
      <c r="Y5" t="str">
        <f t="shared" si="5"/>
        <v>0</v>
      </c>
      <c r="Z5" t="str">
        <f t="shared" si="6"/>
        <v>0</v>
      </c>
      <c r="AA5" t="str">
        <f t="shared" si="7"/>
        <v>-99</v>
      </c>
      <c r="AB5" t="str">
        <f t="shared" si="8"/>
        <v>-99</v>
      </c>
    </row>
    <row r="6" spans="1:28" x14ac:dyDescent="0.25">
      <c r="A6" s="12" t="s">
        <v>12</v>
      </c>
      <c r="B6" s="13">
        <v>36030680101</v>
      </c>
      <c r="C6" s="14">
        <v>38860</v>
      </c>
      <c r="D6" s="15">
        <v>201</v>
      </c>
      <c r="E6" s="10">
        <v>-1</v>
      </c>
      <c r="F6" s="16">
        <v>4</v>
      </c>
      <c r="G6" s="15">
        <v>1</v>
      </c>
      <c r="H6" s="17">
        <v>232</v>
      </c>
      <c r="I6" s="18"/>
      <c r="J6" s="18"/>
      <c r="L6" s="110">
        <v>38860</v>
      </c>
      <c r="M6">
        <v>201</v>
      </c>
      <c r="N6">
        <v>-1</v>
      </c>
      <c r="O6">
        <v>4</v>
      </c>
      <c r="P6">
        <v>1</v>
      </c>
      <c r="Q6">
        <v>232</v>
      </c>
      <c r="R6">
        <v>235</v>
      </c>
      <c r="S6">
        <v>235</v>
      </c>
      <c r="U6" t="str">
        <f t="shared" si="1"/>
        <v>0</v>
      </c>
      <c r="V6" t="str">
        <f t="shared" si="2"/>
        <v>0</v>
      </c>
      <c r="W6" t="str">
        <f t="shared" si="3"/>
        <v>0</v>
      </c>
      <c r="X6" t="str">
        <f t="shared" si="4"/>
        <v>0</v>
      </c>
      <c r="Y6" t="str">
        <f t="shared" si="5"/>
        <v>0</v>
      </c>
      <c r="Z6" t="str">
        <f t="shared" si="6"/>
        <v>0</v>
      </c>
      <c r="AA6" t="str">
        <f t="shared" si="7"/>
        <v>-99</v>
      </c>
      <c r="AB6" t="str">
        <f t="shared" si="8"/>
        <v>-99</v>
      </c>
    </row>
    <row r="7" spans="1:28" x14ac:dyDescent="0.25">
      <c r="A7" s="12" t="s">
        <v>12</v>
      </c>
      <c r="B7" s="13">
        <v>36030680101</v>
      </c>
      <c r="C7" s="14">
        <v>38925</v>
      </c>
      <c r="D7" s="15">
        <v>322</v>
      </c>
      <c r="E7" s="10">
        <v>-1</v>
      </c>
      <c r="F7" s="16">
        <v>3.5</v>
      </c>
      <c r="G7" s="15">
        <v>1</v>
      </c>
      <c r="H7" s="17">
        <v>166</v>
      </c>
      <c r="I7" s="18"/>
      <c r="J7" s="18"/>
      <c r="L7" s="110">
        <v>38925</v>
      </c>
      <c r="M7">
        <v>322</v>
      </c>
      <c r="N7">
        <v>-1</v>
      </c>
      <c r="O7">
        <v>3.5</v>
      </c>
      <c r="P7">
        <v>1</v>
      </c>
      <c r="Q7">
        <v>166</v>
      </c>
      <c r="R7">
        <v>200</v>
      </c>
      <c r="S7">
        <v>200</v>
      </c>
      <c r="U7" t="str">
        <f t="shared" si="1"/>
        <v>0</v>
      </c>
      <c r="V7" t="str">
        <f t="shared" si="2"/>
        <v>0</v>
      </c>
      <c r="W7" t="str">
        <f t="shared" si="3"/>
        <v>0</v>
      </c>
      <c r="X7" t="str">
        <f t="shared" si="4"/>
        <v>0</v>
      </c>
      <c r="Y7" t="str">
        <f t="shared" si="5"/>
        <v>0</v>
      </c>
      <c r="Z7" t="str">
        <f t="shared" si="6"/>
        <v>0</v>
      </c>
      <c r="AA7" t="str">
        <f t="shared" si="7"/>
        <v>-99</v>
      </c>
      <c r="AB7" t="str">
        <f t="shared" si="8"/>
        <v>-99</v>
      </c>
    </row>
    <row r="8" spans="1:28" x14ac:dyDescent="0.25">
      <c r="A8" s="12" t="s">
        <v>12</v>
      </c>
      <c r="B8" s="13">
        <v>36030680101</v>
      </c>
      <c r="C8" s="14">
        <v>39037</v>
      </c>
      <c r="D8" s="15">
        <v>201</v>
      </c>
      <c r="E8" s="10">
        <v>-1</v>
      </c>
      <c r="F8" s="16">
        <v>2.5</v>
      </c>
      <c r="G8" s="15">
        <v>1</v>
      </c>
      <c r="H8" s="17">
        <v>607</v>
      </c>
      <c r="I8" s="18"/>
      <c r="J8" s="18"/>
      <c r="L8" s="110">
        <v>39037</v>
      </c>
      <c r="M8">
        <v>201</v>
      </c>
      <c r="N8">
        <v>-1</v>
      </c>
      <c r="O8">
        <v>2.5</v>
      </c>
      <c r="P8">
        <v>1</v>
      </c>
      <c r="Q8">
        <v>607</v>
      </c>
      <c r="R8">
        <v>325</v>
      </c>
      <c r="S8">
        <v>325</v>
      </c>
      <c r="U8" t="str">
        <f t="shared" si="1"/>
        <v>0</v>
      </c>
      <c r="V8" t="str">
        <f t="shared" si="2"/>
        <v>0</v>
      </c>
      <c r="W8" t="str">
        <f t="shared" si="3"/>
        <v>0</v>
      </c>
      <c r="X8" t="str">
        <f t="shared" si="4"/>
        <v>0</v>
      </c>
      <c r="Y8" t="str">
        <f t="shared" si="5"/>
        <v>0</v>
      </c>
      <c r="Z8" t="str">
        <f t="shared" si="6"/>
        <v>0</v>
      </c>
      <c r="AA8" t="str">
        <f t="shared" si="7"/>
        <v>-99</v>
      </c>
      <c r="AB8" t="str">
        <f t="shared" si="8"/>
        <v>-99</v>
      </c>
    </row>
    <row r="9" spans="1:28" x14ac:dyDescent="0.25">
      <c r="A9" s="6" t="s">
        <v>12</v>
      </c>
      <c r="B9" s="7">
        <v>36030680101</v>
      </c>
      <c r="C9" s="8">
        <v>39091</v>
      </c>
      <c r="D9" s="9">
        <v>301</v>
      </c>
      <c r="E9" s="10">
        <v>-1</v>
      </c>
      <c r="F9" s="11">
        <v>2.5</v>
      </c>
      <c r="G9" s="9">
        <v>1</v>
      </c>
      <c r="H9" s="10">
        <v>621</v>
      </c>
      <c r="I9" s="9"/>
      <c r="J9" s="9"/>
      <c r="L9" s="110">
        <v>39091</v>
      </c>
      <c r="M9">
        <v>301</v>
      </c>
      <c r="N9">
        <v>-1</v>
      </c>
      <c r="O9">
        <v>2.5</v>
      </c>
      <c r="P9">
        <v>1</v>
      </c>
      <c r="Q9">
        <v>621</v>
      </c>
      <c r="R9">
        <v>320</v>
      </c>
      <c r="S9">
        <v>320</v>
      </c>
      <c r="U9" t="str">
        <f t="shared" si="1"/>
        <v>0</v>
      </c>
      <c r="V9" t="str">
        <f t="shared" si="2"/>
        <v>0</v>
      </c>
      <c r="W9" t="str">
        <f t="shared" si="3"/>
        <v>0</v>
      </c>
      <c r="X9" t="str">
        <f t="shared" si="4"/>
        <v>0</v>
      </c>
      <c r="Y9" t="str">
        <f t="shared" si="5"/>
        <v>0</v>
      </c>
      <c r="Z9" t="str">
        <f t="shared" si="6"/>
        <v>0</v>
      </c>
      <c r="AA9" t="str">
        <f t="shared" si="7"/>
        <v>-99</v>
      </c>
      <c r="AB9" t="str">
        <f t="shared" si="8"/>
        <v>-99</v>
      </c>
    </row>
    <row r="10" spans="1:28" x14ac:dyDescent="0.25">
      <c r="A10" s="6" t="s">
        <v>12</v>
      </c>
      <c r="B10" s="7">
        <v>36030680101</v>
      </c>
      <c r="C10" s="8">
        <v>39160</v>
      </c>
      <c r="D10" s="9">
        <v>322</v>
      </c>
      <c r="E10" s="10">
        <v>-1</v>
      </c>
      <c r="F10" s="11">
        <v>3.5</v>
      </c>
      <c r="G10" s="9">
        <v>1</v>
      </c>
      <c r="H10" s="10">
        <v>3407</v>
      </c>
      <c r="I10" s="9"/>
      <c r="J10" s="9"/>
      <c r="L10" s="110">
        <v>39160</v>
      </c>
      <c r="M10">
        <v>322</v>
      </c>
      <c r="N10">
        <v>-1</v>
      </c>
      <c r="O10">
        <v>3.5</v>
      </c>
      <c r="P10">
        <v>1</v>
      </c>
      <c r="Q10">
        <v>3407</v>
      </c>
      <c r="R10">
        <v>535</v>
      </c>
      <c r="S10">
        <v>535</v>
      </c>
      <c r="U10" t="str">
        <f t="shared" si="1"/>
        <v>0</v>
      </c>
      <c r="V10" t="str">
        <f t="shared" si="2"/>
        <v>0</v>
      </c>
      <c r="W10" t="str">
        <f t="shared" si="3"/>
        <v>0</v>
      </c>
      <c r="X10" t="str">
        <f t="shared" si="4"/>
        <v>0</v>
      </c>
      <c r="Y10" t="str">
        <f t="shared" si="5"/>
        <v>0</v>
      </c>
      <c r="Z10" t="str">
        <f t="shared" si="6"/>
        <v>0</v>
      </c>
      <c r="AA10" t="str">
        <f t="shared" si="7"/>
        <v>-99</v>
      </c>
      <c r="AB10" t="str">
        <f t="shared" si="8"/>
        <v>-99</v>
      </c>
    </row>
    <row r="11" spans="1:28" x14ac:dyDescent="0.25">
      <c r="A11" s="6" t="s">
        <v>12</v>
      </c>
      <c r="B11" s="7">
        <v>36030680101</v>
      </c>
      <c r="C11" s="8">
        <v>39197</v>
      </c>
      <c r="D11" s="9">
        <v>301</v>
      </c>
      <c r="E11" s="10">
        <v>-1</v>
      </c>
      <c r="F11" s="11">
        <v>4</v>
      </c>
      <c r="G11" s="9">
        <v>1</v>
      </c>
      <c r="H11" s="10">
        <v>440</v>
      </c>
      <c r="I11" s="9"/>
      <c r="J11" s="9"/>
      <c r="L11" s="110">
        <v>39197</v>
      </c>
      <c r="M11">
        <v>301</v>
      </c>
      <c r="N11">
        <v>-1</v>
      </c>
      <c r="O11">
        <v>4</v>
      </c>
      <c r="P11">
        <v>1</v>
      </c>
      <c r="Q11">
        <v>440</v>
      </c>
      <c r="R11">
        <v>288</v>
      </c>
      <c r="S11">
        <v>288</v>
      </c>
      <c r="U11" t="str">
        <f t="shared" si="1"/>
        <v>0</v>
      </c>
      <c r="V11" t="str">
        <f t="shared" si="2"/>
        <v>0</v>
      </c>
      <c r="W11" t="str">
        <f t="shared" si="3"/>
        <v>0</v>
      </c>
      <c r="X11" t="str">
        <f t="shared" si="4"/>
        <v>0</v>
      </c>
      <c r="Y11" t="str">
        <f t="shared" si="5"/>
        <v>0</v>
      </c>
      <c r="Z11" t="str">
        <f t="shared" si="6"/>
        <v>0</v>
      </c>
      <c r="AA11" t="str">
        <f t="shared" si="7"/>
        <v>-99</v>
      </c>
      <c r="AB11" t="str">
        <f t="shared" si="8"/>
        <v>-99</v>
      </c>
    </row>
    <row r="12" spans="1:28" x14ac:dyDescent="0.25">
      <c r="A12" s="6" t="s">
        <v>12</v>
      </c>
      <c r="B12" s="7">
        <v>36030680101</v>
      </c>
      <c r="C12" s="8">
        <v>39198</v>
      </c>
      <c r="D12" s="9">
        <v>321</v>
      </c>
      <c r="E12" s="10">
        <v>-1</v>
      </c>
      <c r="F12" s="11">
        <v>3.5</v>
      </c>
      <c r="G12" s="9">
        <v>2</v>
      </c>
      <c r="H12" s="10">
        <v>789</v>
      </c>
      <c r="I12" s="9"/>
      <c r="J12" s="9"/>
      <c r="L12" s="110">
        <v>39198</v>
      </c>
      <c r="M12">
        <v>321</v>
      </c>
      <c r="N12">
        <v>-1</v>
      </c>
      <c r="O12">
        <v>3.5</v>
      </c>
      <c r="P12">
        <v>2</v>
      </c>
      <c r="Q12">
        <v>789</v>
      </c>
      <c r="R12">
        <v>231</v>
      </c>
      <c r="S12">
        <v>311</v>
      </c>
      <c r="U12" t="str">
        <f t="shared" si="1"/>
        <v>0</v>
      </c>
      <c r="V12" t="str">
        <f t="shared" si="2"/>
        <v>0</v>
      </c>
      <c r="W12" t="str">
        <f t="shared" si="3"/>
        <v>0</v>
      </c>
      <c r="X12" t="str">
        <f t="shared" si="4"/>
        <v>0</v>
      </c>
      <c r="Y12" t="str">
        <f t="shared" si="5"/>
        <v>0</v>
      </c>
      <c r="Z12" t="str">
        <f t="shared" si="6"/>
        <v>0</v>
      </c>
      <c r="AA12" t="str">
        <f t="shared" si="7"/>
        <v>-99</v>
      </c>
      <c r="AB12" t="str">
        <f t="shared" si="8"/>
        <v>-99</v>
      </c>
    </row>
    <row r="13" spans="1:28" x14ac:dyDescent="0.25">
      <c r="A13" s="6" t="s">
        <v>12</v>
      </c>
      <c r="B13" s="7">
        <v>36030680101</v>
      </c>
      <c r="C13" s="8">
        <v>39289</v>
      </c>
      <c r="D13" s="9">
        <v>322</v>
      </c>
      <c r="E13" s="10">
        <v>-1</v>
      </c>
      <c r="F13" s="11">
        <v>4</v>
      </c>
      <c r="G13" s="9">
        <v>1</v>
      </c>
      <c r="H13" s="10">
        <v>235</v>
      </c>
      <c r="I13" s="9"/>
      <c r="J13" s="9"/>
      <c r="L13" s="110">
        <v>39289</v>
      </c>
      <c r="M13">
        <v>322</v>
      </c>
      <c r="N13">
        <v>-1</v>
      </c>
      <c r="O13">
        <v>4</v>
      </c>
      <c r="P13">
        <v>1</v>
      </c>
      <c r="Q13">
        <v>235</v>
      </c>
      <c r="R13">
        <v>235</v>
      </c>
      <c r="S13">
        <v>235</v>
      </c>
      <c r="U13" t="str">
        <f t="shared" si="1"/>
        <v>0</v>
      </c>
      <c r="V13" t="str">
        <f t="shared" si="2"/>
        <v>0</v>
      </c>
      <c r="W13" t="str">
        <f t="shared" si="3"/>
        <v>0</v>
      </c>
      <c r="X13" t="str">
        <f t="shared" si="4"/>
        <v>0</v>
      </c>
      <c r="Y13" t="str">
        <f t="shared" si="5"/>
        <v>0</v>
      </c>
      <c r="Z13" t="str">
        <f t="shared" si="6"/>
        <v>0</v>
      </c>
      <c r="AA13" t="str">
        <f t="shared" si="7"/>
        <v>-99</v>
      </c>
      <c r="AB13" t="str">
        <f t="shared" si="8"/>
        <v>-99</v>
      </c>
    </row>
    <row r="14" spans="1:28" x14ac:dyDescent="0.25">
      <c r="A14" s="6" t="s">
        <v>12</v>
      </c>
      <c r="B14" s="7">
        <v>36030680101</v>
      </c>
      <c r="C14" s="8">
        <v>39352</v>
      </c>
      <c r="D14" s="9">
        <v>321</v>
      </c>
      <c r="E14" s="10">
        <v>-1</v>
      </c>
      <c r="F14" s="11">
        <v>2</v>
      </c>
      <c r="G14" s="9">
        <v>1</v>
      </c>
      <c r="H14" s="10">
        <v>1554</v>
      </c>
      <c r="I14" s="9"/>
      <c r="J14" s="9"/>
      <c r="L14" s="110">
        <v>39352</v>
      </c>
      <c r="M14">
        <v>321</v>
      </c>
      <c r="N14">
        <v>-1</v>
      </c>
      <c r="O14">
        <v>2</v>
      </c>
      <c r="P14">
        <v>1</v>
      </c>
      <c r="Q14">
        <v>1554</v>
      </c>
      <c r="R14">
        <v>408</v>
      </c>
      <c r="S14">
        <v>408</v>
      </c>
      <c r="U14" t="str">
        <f t="shared" si="1"/>
        <v>0</v>
      </c>
      <c r="V14" t="str">
        <f t="shared" si="2"/>
        <v>0</v>
      </c>
      <c r="W14" t="str">
        <f t="shared" si="3"/>
        <v>0</v>
      </c>
      <c r="X14" t="str">
        <f t="shared" si="4"/>
        <v>0</v>
      </c>
      <c r="Y14" t="str">
        <f t="shared" si="5"/>
        <v>0</v>
      </c>
      <c r="Z14" t="str">
        <f t="shared" si="6"/>
        <v>0</v>
      </c>
      <c r="AA14" t="str">
        <f t="shared" si="7"/>
        <v>-99</v>
      </c>
      <c r="AB14" t="str">
        <f t="shared" si="8"/>
        <v>-99</v>
      </c>
    </row>
    <row r="15" spans="1:28" x14ac:dyDescent="0.25">
      <c r="A15" s="6" t="s">
        <v>12</v>
      </c>
      <c r="B15" s="7">
        <v>36030680101</v>
      </c>
      <c r="C15" s="8">
        <v>39412</v>
      </c>
      <c r="D15" s="9">
        <v>302</v>
      </c>
      <c r="E15" s="10">
        <v>-1</v>
      </c>
      <c r="F15" s="11">
        <v>2</v>
      </c>
      <c r="G15" s="9">
        <v>1</v>
      </c>
      <c r="H15" s="10">
        <v>1849</v>
      </c>
      <c r="I15" s="9"/>
      <c r="J15" s="9"/>
      <c r="L15" s="110">
        <v>39412</v>
      </c>
      <c r="M15">
        <v>302</v>
      </c>
      <c r="N15">
        <v>-1</v>
      </c>
      <c r="O15">
        <v>2</v>
      </c>
      <c r="P15">
        <v>1</v>
      </c>
      <c r="Q15">
        <v>1849</v>
      </c>
      <c r="R15">
        <v>466</v>
      </c>
      <c r="S15">
        <v>466</v>
      </c>
      <c r="U15" t="str">
        <f t="shared" si="1"/>
        <v>0</v>
      </c>
      <c r="V15" t="str">
        <f t="shared" si="2"/>
        <v>0</v>
      </c>
      <c r="W15" t="str">
        <f t="shared" si="3"/>
        <v>0</v>
      </c>
      <c r="X15" t="str">
        <f t="shared" si="4"/>
        <v>0</v>
      </c>
      <c r="Y15" t="str">
        <f t="shared" si="5"/>
        <v>0</v>
      </c>
      <c r="Z15" t="str">
        <f t="shared" si="6"/>
        <v>0</v>
      </c>
      <c r="AA15" t="str">
        <f t="shared" si="7"/>
        <v>-99</v>
      </c>
      <c r="AB15" t="str">
        <f t="shared" si="8"/>
        <v>-99</v>
      </c>
    </row>
    <row r="16" spans="1:28" x14ac:dyDescent="0.25">
      <c r="A16" s="6" t="s">
        <v>12</v>
      </c>
      <c r="B16" s="7">
        <v>36030680101</v>
      </c>
      <c r="C16" s="8">
        <v>39428</v>
      </c>
      <c r="D16" s="9">
        <v>322</v>
      </c>
      <c r="E16" s="10">
        <v>-1</v>
      </c>
      <c r="F16" s="11">
        <v>3.5</v>
      </c>
      <c r="G16" s="9">
        <v>2</v>
      </c>
      <c r="H16" s="10">
        <v>2021</v>
      </c>
      <c r="I16" s="9"/>
      <c r="J16" s="9"/>
      <c r="L16" s="110">
        <v>39428</v>
      </c>
      <c r="M16">
        <v>322</v>
      </c>
      <c r="N16">
        <v>-1</v>
      </c>
      <c r="O16">
        <v>3.5</v>
      </c>
      <c r="P16">
        <v>2</v>
      </c>
      <c r="Q16">
        <v>2021</v>
      </c>
      <c r="R16">
        <v>372</v>
      </c>
      <c r="S16">
        <v>400</v>
      </c>
      <c r="U16" t="str">
        <f t="shared" si="1"/>
        <v>0</v>
      </c>
      <c r="V16" t="str">
        <f t="shared" si="2"/>
        <v>0</v>
      </c>
      <c r="W16" t="str">
        <f t="shared" si="3"/>
        <v>0</v>
      </c>
      <c r="X16" t="str">
        <f t="shared" si="4"/>
        <v>0</v>
      </c>
      <c r="Y16" t="str">
        <f t="shared" si="5"/>
        <v>0</v>
      </c>
      <c r="Z16" t="str">
        <f t="shared" si="6"/>
        <v>0</v>
      </c>
      <c r="AA16" t="str">
        <f t="shared" si="7"/>
        <v>-99</v>
      </c>
      <c r="AB16" t="str">
        <f t="shared" si="8"/>
        <v>-99</v>
      </c>
    </row>
    <row r="17" spans="1:28" x14ac:dyDescent="0.25">
      <c r="A17" s="6" t="s">
        <v>12</v>
      </c>
      <c r="B17" s="7">
        <v>36030680101</v>
      </c>
      <c r="C17" s="8">
        <v>39437</v>
      </c>
      <c r="D17" s="9">
        <v>201</v>
      </c>
      <c r="E17" s="10">
        <v>-1</v>
      </c>
      <c r="F17" s="11">
        <v>4</v>
      </c>
      <c r="G17" s="9">
        <v>1</v>
      </c>
      <c r="H17" s="10">
        <v>427</v>
      </c>
      <c r="I17" s="9"/>
      <c r="J17" s="9"/>
      <c r="L17" s="110">
        <v>39437</v>
      </c>
      <c r="M17">
        <v>201</v>
      </c>
      <c r="N17">
        <v>-1</v>
      </c>
      <c r="O17">
        <v>4</v>
      </c>
      <c r="P17">
        <v>1</v>
      </c>
      <c r="Q17">
        <v>427</v>
      </c>
      <c r="R17">
        <v>334</v>
      </c>
      <c r="S17">
        <v>334</v>
      </c>
      <c r="U17" t="str">
        <f t="shared" si="1"/>
        <v>0</v>
      </c>
      <c r="V17" t="str">
        <f t="shared" si="2"/>
        <v>0</v>
      </c>
      <c r="W17" t="str">
        <f t="shared" si="3"/>
        <v>0</v>
      </c>
      <c r="X17" t="str">
        <f t="shared" si="4"/>
        <v>0</v>
      </c>
      <c r="Y17" t="str">
        <f t="shared" si="5"/>
        <v>0</v>
      </c>
      <c r="Z17" t="str">
        <f t="shared" si="6"/>
        <v>0</v>
      </c>
      <c r="AA17" t="str">
        <f t="shared" si="7"/>
        <v>-99</v>
      </c>
      <c r="AB17" t="str">
        <f t="shared" si="8"/>
        <v>-99</v>
      </c>
    </row>
    <row r="18" spans="1:28" x14ac:dyDescent="0.25">
      <c r="A18" s="20" t="s">
        <v>12</v>
      </c>
      <c r="B18" s="21">
        <v>36030680101</v>
      </c>
      <c r="C18" s="8">
        <v>39464</v>
      </c>
      <c r="D18" s="9">
        <v>112</v>
      </c>
      <c r="E18" s="9">
        <v>-1</v>
      </c>
      <c r="F18" s="11">
        <v>4</v>
      </c>
      <c r="G18" s="9">
        <v>1</v>
      </c>
      <c r="H18" s="10">
        <v>1175</v>
      </c>
      <c r="I18" s="9"/>
      <c r="J18" s="9"/>
      <c r="L18" s="110">
        <v>39464</v>
      </c>
      <c r="M18">
        <v>112</v>
      </c>
      <c r="N18">
        <v>-1</v>
      </c>
      <c r="O18">
        <v>4</v>
      </c>
      <c r="P18">
        <v>1</v>
      </c>
      <c r="Q18">
        <v>1175</v>
      </c>
      <c r="R18">
        <v>409</v>
      </c>
      <c r="S18">
        <v>409</v>
      </c>
      <c r="U18" t="str">
        <f t="shared" si="1"/>
        <v>0</v>
      </c>
      <c r="V18" t="str">
        <f t="shared" si="2"/>
        <v>0</v>
      </c>
      <c r="W18" t="str">
        <f t="shared" si="3"/>
        <v>0</v>
      </c>
      <c r="X18" t="str">
        <f t="shared" si="4"/>
        <v>0</v>
      </c>
      <c r="Y18" t="str">
        <f t="shared" si="5"/>
        <v>0</v>
      </c>
      <c r="Z18" t="str">
        <f t="shared" si="6"/>
        <v>0</v>
      </c>
      <c r="AA18" t="str">
        <f t="shared" si="7"/>
        <v>-99</v>
      </c>
      <c r="AB18" t="str">
        <f t="shared" si="8"/>
        <v>-99</v>
      </c>
    </row>
    <row r="19" spans="1:28" x14ac:dyDescent="0.25">
      <c r="A19" s="20" t="s">
        <v>12</v>
      </c>
      <c r="B19" s="21">
        <v>36030680101</v>
      </c>
      <c r="C19" s="8">
        <v>39520</v>
      </c>
      <c r="D19" s="9">
        <v>321</v>
      </c>
      <c r="E19" s="9">
        <v>-1</v>
      </c>
      <c r="F19" s="11">
        <v>4</v>
      </c>
      <c r="G19" s="9">
        <v>1</v>
      </c>
      <c r="H19" s="10">
        <v>729</v>
      </c>
      <c r="I19" s="9"/>
      <c r="J19" s="9"/>
      <c r="L19" s="110">
        <v>39520</v>
      </c>
      <c r="M19">
        <v>321</v>
      </c>
      <c r="N19">
        <v>-1</v>
      </c>
      <c r="O19">
        <v>4</v>
      </c>
      <c r="P19">
        <v>1</v>
      </c>
      <c r="Q19">
        <v>729</v>
      </c>
      <c r="R19">
        <v>349</v>
      </c>
      <c r="S19">
        <v>349</v>
      </c>
      <c r="U19" t="str">
        <f t="shared" si="1"/>
        <v>0</v>
      </c>
      <c r="V19" t="str">
        <f t="shared" si="2"/>
        <v>0</v>
      </c>
      <c r="W19" t="str">
        <f t="shared" si="3"/>
        <v>0</v>
      </c>
      <c r="X19" t="str">
        <f t="shared" si="4"/>
        <v>0</v>
      </c>
      <c r="Y19" t="str">
        <f t="shared" si="5"/>
        <v>0</v>
      </c>
      <c r="Z19" t="str">
        <f t="shared" si="6"/>
        <v>0</v>
      </c>
      <c r="AA19" t="str">
        <f t="shared" si="7"/>
        <v>-99</v>
      </c>
      <c r="AB19" t="str">
        <f t="shared" si="8"/>
        <v>-99</v>
      </c>
    </row>
    <row r="20" spans="1:28" x14ac:dyDescent="0.25">
      <c r="A20" s="20" t="s">
        <v>12</v>
      </c>
      <c r="B20" s="21">
        <v>36030680101</v>
      </c>
      <c r="C20" s="8">
        <v>39547</v>
      </c>
      <c r="D20" s="9">
        <v>301</v>
      </c>
      <c r="E20" s="9">
        <v>-1</v>
      </c>
      <c r="F20" s="11">
        <v>4</v>
      </c>
      <c r="G20" s="9">
        <v>1</v>
      </c>
      <c r="H20" s="10">
        <v>740</v>
      </c>
      <c r="I20" s="9"/>
      <c r="J20" s="9"/>
      <c r="L20" s="110">
        <v>39547</v>
      </c>
      <c r="M20">
        <v>301</v>
      </c>
      <c r="N20">
        <v>-1</v>
      </c>
      <c r="O20">
        <v>4</v>
      </c>
      <c r="P20">
        <v>1</v>
      </c>
      <c r="Q20">
        <v>740</v>
      </c>
      <c r="R20">
        <v>360</v>
      </c>
      <c r="S20">
        <v>360</v>
      </c>
      <c r="U20" t="str">
        <f t="shared" si="1"/>
        <v>0</v>
      </c>
      <c r="V20" t="str">
        <f t="shared" si="2"/>
        <v>0</v>
      </c>
      <c r="W20" t="str">
        <f t="shared" si="3"/>
        <v>0</v>
      </c>
      <c r="X20" t="str">
        <f t="shared" si="4"/>
        <v>0</v>
      </c>
      <c r="Y20" t="str">
        <f t="shared" si="5"/>
        <v>0</v>
      </c>
      <c r="Z20" t="str">
        <f t="shared" si="6"/>
        <v>0</v>
      </c>
      <c r="AA20" t="str">
        <f t="shared" si="7"/>
        <v>-99</v>
      </c>
      <c r="AB20" t="str">
        <f t="shared" si="8"/>
        <v>-99</v>
      </c>
    </row>
    <row r="21" spans="1:28" x14ac:dyDescent="0.25">
      <c r="A21" s="20" t="s">
        <v>12</v>
      </c>
      <c r="B21" s="21">
        <v>36030680101</v>
      </c>
      <c r="C21" s="8">
        <v>39553</v>
      </c>
      <c r="D21" s="9">
        <v>322</v>
      </c>
      <c r="E21" s="9">
        <v>-1</v>
      </c>
      <c r="F21" s="11">
        <v>2</v>
      </c>
      <c r="G21" s="9">
        <v>1</v>
      </c>
      <c r="H21" s="10">
        <v>2178</v>
      </c>
      <c r="I21" s="9"/>
      <c r="J21" s="9"/>
      <c r="L21" s="110">
        <v>39553</v>
      </c>
      <c r="M21">
        <v>322</v>
      </c>
      <c r="N21">
        <v>-1</v>
      </c>
      <c r="O21">
        <v>2</v>
      </c>
      <c r="P21">
        <v>1</v>
      </c>
      <c r="Q21">
        <v>2178</v>
      </c>
      <c r="R21">
        <v>478</v>
      </c>
      <c r="S21">
        <v>478</v>
      </c>
      <c r="U21" t="str">
        <f t="shared" si="1"/>
        <v>0</v>
      </c>
      <c r="V21" t="str">
        <f t="shared" si="2"/>
        <v>0</v>
      </c>
      <c r="W21" t="str">
        <f t="shared" si="3"/>
        <v>0</v>
      </c>
      <c r="X21" t="str">
        <f t="shared" si="4"/>
        <v>0</v>
      </c>
      <c r="Y21" t="str">
        <f t="shared" si="5"/>
        <v>0</v>
      </c>
      <c r="Z21" t="str">
        <f t="shared" si="6"/>
        <v>0</v>
      </c>
      <c r="AA21" t="str">
        <f t="shared" si="7"/>
        <v>-99</v>
      </c>
      <c r="AB21" t="str">
        <f t="shared" si="8"/>
        <v>-99</v>
      </c>
    </row>
    <row r="22" spans="1:28" x14ac:dyDescent="0.25">
      <c r="A22" s="20" t="s">
        <v>12</v>
      </c>
      <c r="B22" s="21">
        <v>36030680101</v>
      </c>
      <c r="C22" s="8">
        <v>39554</v>
      </c>
      <c r="D22" s="9">
        <v>112</v>
      </c>
      <c r="E22" s="9">
        <v>-1</v>
      </c>
      <c r="F22" s="11">
        <v>4</v>
      </c>
      <c r="G22" s="9">
        <v>2</v>
      </c>
      <c r="H22" s="10">
        <v>625</v>
      </c>
      <c r="I22" s="9"/>
      <c r="J22" s="9"/>
      <c r="L22" s="110">
        <v>39554</v>
      </c>
      <c r="M22">
        <v>112</v>
      </c>
      <c r="N22">
        <v>-1</v>
      </c>
      <c r="O22">
        <v>4</v>
      </c>
      <c r="P22">
        <v>2</v>
      </c>
      <c r="Q22">
        <v>625</v>
      </c>
      <c r="R22">
        <v>260</v>
      </c>
      <c r="S22">
        <v>274</v>
      </c>
      <c r="U22" t="str">
        <f t="shared" si="1"/>
        <v>0</v>
      </c>
      <c r="V22" t="str">
        <f t="shared" si="2"/>
        <v>0</v>
      </c>
      <c r="W22" t="str">
        <f t="shared" si="3"/>
        <v>0</v>
      </c>
      <c r="X22" t="str">
        <f t="shared" si="4"/>
        <v>0</v>
      </c>
      <c r="Y22" t="str">
        <f t="shared" si="5"/>
        <v>0</v>
      </c>
      <c r="Z22" t="str">
        <f t="shared" si="6"/>
        <v>0</v>
      </c>
      <c r="AA22" t="str">
        <f t="shared" si="7"/>
        <v>-99</v>
      </c>
      <c r="AB22" t="str">
        <f t="shared" si="8"/>
        <v>-99</v>
      </c>
    </row>
    <row r="23" spans="1:28" x14ac:dyDescent="0.25">
      <c r="A23" s="22" t="s">
        <v>12</v>
      </c>
      <c r="B23" s="23">
        <v>36030680101</v>
      </c>
      <c r="C23" s="24">
        <v>39622</v>
      </c>
      <c r="D23" s="15">
        <v>113</v>
      </c>
      <c r="E23" s="15">
        <v>8</v>
      </c>
      <c r="F23" s="25">
        <v>2.5</v>
      </c>
      <c r="G23" s="15">
        <v>1</v>
      </c>
      <c r="H23" s="17">
        <v>118</v>
      </c>
      <c r="I23" s="15"/>
      <c r="J23" s="15"/>
      <c r="L23" s="110">
        <v>39622</v>
      </c>
      <c r="M23">
        <v>113</v>
      </c>
      <c r="N23">
        <v>8</v>
      </c>
      <c r="O23">
        <v>2.5</v>
      </c>
      <c r="P23">
        <v>1</v>
      </c>
      <c r="Q23">
        <v>118</v>
      </c>
      <c r="R23">
        <v>177</v>
      </c>
      <c r="S23">
        <v>177</v>
      </c>
      <c r="U23" t="str">
        <f t="shared" si="1"/>
        <v>0</v>
      </c>
      <c r="V23" t="str">
        <f t="shared" si="2"/>
        <v>0</v>
      </c>
      <c r="W23" t="str">
        <f t="shared" si="3"/>
        <v>0</v>
      </c>
      <c r="X23" t="str">
        <f t="shared" si="4"/>
        <v>0</v>
      </c>
      <c r="Y23" t="str">
        <f t="shared" si="5"/>
        <v>0</v>
      </c>
      <c r="Z23" t="str">
        <f t="shared" si="6"/>
        <v>0</v>
      </c>
      <c r="AA23" t="str">
        <f t="shared" si="7"/>
        <v>-99</v>
      </c>
      <c r="AB23" t="str">
        <f t="shared" si="8"/>
        <v>-99</v>
      </c>
    </row>
    <row r="24" spans="1:28" x14ac:dyDescent="0.25">
      <c r="A24" s="20" t="s">
        <v>12</v>
      </c>
      <c r="B24" s="21">
        <v>36030680101</v>
      </c>
      <c r="C24" s="8">
        <v>39646</v>
      </c>
      <c r="D24" s="15">
        <v>101</v>
      </c>
      <c r="E24" s="9">
        <v>13</v>
      </c>
      <c r="F24" s="11">
        <v>3.5</v>
      </c>
      <c r="G24" s="9">
        <v>1</v>
      </c>
      <c r="H24" s="10">
        <v>1363</v>
      </c>
      <c r="I24" s="9"/>
      <c r="J24" s="9"/>
      <c r="L24" s="110">
        <v>39646</v>
      </c>
      <c r="M24">
        <v>101</v>
      </c>
      <c r="N24">
        <v>13</v>
      </c>
      <c r="O24">
        <v>3.5</v>
      </c>
      <c r="P24">
        <v>1</v>
      </c>
      <c r="Q24">
        <v>1363</v>
      </c>
      <c r="R24">
        <v>427</v>
      </c>
      <c r="S24">
        <v>427</v>
      </c>
      <c r="U24" t="str">
        <f t="shared" si="1"/>
        <v>0</v>
      </c>
      <c r="V24" t="str">
        <f t="shared" si="2"/>
        <v>0</v>
      </c>
      <c r="W24" t="str">
        <f t="shared" si="3"/>
        <v>0</v>
      </c>
      <c r="X24" t="str">
        <f t="shared" si="4"/>
        <v>0</v>
      </c>
      <c r="Y24" t="str">
        <f t="shared" si="5"/>
        <v>0</v>
      </c>
      <c r="Z24" t="str">
        <f t="shared" si="6"/>
        <v>0</v>
      </c>
      <c r="AA24" t="str">
        <f t="shared" si="7"/>
        <v>-99</v>
      </c>
      <c r="AB24" t="str">
        <f t="shared" si="8"/>
        <v>-99</v>
      </c>
    </row>
    <row r="25" spans="1:28" x14ac:dyDescent="0.25">
      <c r="A25" s="20" t="s">
        <v>12</v>
      </c>
      <c r="B25" s="21">
        <v>36030680101</v>
      </c>
      <c r="C25" s="8">
        <v>39681</v>
      </c>
      <c r="D25" s="15">
        <v>101</v>
      </c>
      <c r="E25" s="9">
        <v>2</v>
      </c>
      <c r="F25" s="11">
        <v>2.5</v>
      </c>
      <c r="G25" s="9">
        <v>1</v>
      </c>
      <c r="H25" s="10">
        <v>160</v>
      </c>
      <c r="I25" s="9"/>
      <c r="J25" s="9"/>
      <c r="L25" s="110">
        <v>39681</v>
      </c>
      <c r="M25">
        <v>101</v>
      </c>
      <c r="N25">
        <v>2</v>
      </c>
      <c r="O25">
        <v>2.5</v>
      </c>
      <c r="P25">
        <v>1</v>
      </c>
      <c r="Q25">
        <v>160</v>
      </c>
      <c r="R25">
        <v>198</v>
      </c>
      <c r="S25">
        <v>198</v>
      </c>
      <c r="U25" t="str">
        <f t="shared" si="1"/>
        <v>0</v>
      </c>
      <c r="V25" t="str">
        <f t="shared" si="2"/>
        <v>0</v>
      </c>
      <c r="W25" t="str">
        <f t="shared" si="3"/>
        <v>0</v>
      </c>
      <c r="X25" t="str">
        <f t="shared" si="4"/>
        <v>0</v>
      </c>
      <c r="Y25" t="str">
        <f t="shared" si="5"/>
        <v>0</v>
      </c>
      <c r="Z25" t="str">
        <f t="shared" si="6"/>
        <v>0</v>
      </c>
      <c r="AA25" t="str">
        <f t="shared" si="7"/>
        <v>-99</v>
      </c>
      <c r="AB25" t="str">
        <f t="shared" si="8"/>
        <v>-99</v>
      </c>
    </row>
    <row r="26" spans="1:28" x14ac:dyDescent="0.25">
      <c r="A26" s="22" t="s">
        <v>12</v>
      </c>
      <c r="B26" s="23">
        <v>36030680101</v>
      </c>
      <c r="C26" s="8">
        <v>39681</v>
      </c>
      <c r="D26" s="15">
        <v>101</v>
      </c>
      <c r="E26" s="9">
        <v>2</v>
      </c>
      <c r="F26" s="11">
        <v>3.5</v>
      </c>
      <c r="G26" s="9">
        <v>1</v>
      </c>
      <c r="H26" s="10">
        <v>267</v>
      </c>
      <c r="I26" s="9"/>
      <c r="J26" s="9"/>
      <c r="L26" s="110">
        <v>39681</v>
      </c>
      <c r="M26">
        <v>101</v>
      </c>
      <c r="N26">
        <v>2</v>
      </c>
      <c r="O26">
        <v>3.5</v>
      </c>
      <c r="P26">
        <v>1</v>
      </c>
      <c r="Q26">
        <v>267</v>
      </c>
      <c r="R26">
        <v>235</v>
      </c>
      <c r="S26">
        <v>235</v>
      </c>
      <c r="U26" t="str">
        <f t="shared" si="1"/>
        <v>0</v>
      </c>
      <c r="V26" t="str">
        <f t="shared" si="2"/>
        <v>0</v>
      </c>
      <c r="W26" t="str">
        <f t="shared" si="3"/>
        <v>0</v>
      </c>
      <c r="X26" t="str">
        <f t="shared" si="4"/>
        <v>0</v>
      </c>
      <c r="Y26" t="str">
        <f t="shared" si="5"/>
        <v>0</v>
      </c>
      <c r="Z26" t="str">
        <f t="shared" si="6"/>
        <v>0</v>
      </c>
      <c r="AA26" t="str">
        <f t="shared" si="7"/>
        <v>-99</v>
      </c>
      <c r="AB26" t="str">
        <f t="shared" si="8"/>
        <v>-99</v>
      </c>
    </row>
    <row r="27" spans="1:28" x14ac:dyDescent="0.25">
      <c r="A27" s="20" t="s">
        <v>12</v>
      </c>
      <c r="B27" s="21">
        <v>36030680101</v>
      </c>
      <c r="C27" s="8">
        <v>39708</v>
      </c>
      <c r="D27" s="15">
        <v>111</v>
      </c>
      <c r="E27" s="9">
        <v>-1</v>
      </c>
      <c r="F27" s="11">
        <v>2.5</v>
      </c>
      <c r="G27" s="9">
        <v>1</v>
      </c>
      <c r="H27" s="10">
        <v>539</v>
      </c>
      <c r="I27" s="9"/>
      <c r="J27" s="9"/>
      <c r="L27" s="110">
        <v>39708</v>
      </c>
      <c r="M27">
        <v>111</v>
      </c>
      <c r="N27">
        <v>-1</v>
      </c>
      <c r="O27">
        <v>2.5</v>
      </c>
      <c r="P27">
        <v>1</v>
      </c>
      <c r="Q27">
        <v>539</v>
      </c>
      <c r="R27">
        <v>307</v>
      </c>
      <c r="S27">
        <v>307</v>
      </c>
      <c r="U27" t="str">
        <f t="shared" si="1"/>
        <v>0</v>
      </c>
      <c r="V27" t="str">
        <f t="shared" si="2"/>
        <v>0</v>
      </c>
      <c r="W27" t="str">
        <f t="shared" si="3"/>
        <v>0</v>
      </c>
      <c r="X27" t="str">
        <f t="shared" si="4"/>
        <v>0</v>
      </c>
      <c r="Y27" t="str">
        <f t="shared" si="5"/>
        <v>0</v>
      </c>
      <c r="Z27" t="str">
        <f t="shared" si="6"/>
        <v>0</v>
      </c>
      <c r="AA27" t="str">
        <f t="shared" si="7"/>
        <v>-99</v>
      </c>
      <c r="AB27" t="str">
        <f t="shared" si="8"/>
        <v>-99</v>
      </c>
    </row>
    <row r="28" spans="1:28" x14ac:dyDescent="0.25">
      <c r="A28" s="22" t="s">
        <v>12</v>
      </c>
      <c r="B28" s="21">
        <v>36030680101</v>
      </c>
      <c r="C28" s="8">
        <v>39790</v>
      </c>
      <c r="D28" s="15">
        <v>113</v>
      </c>
      <c r="E28" s="9">
        <v>9</v>
      </c>
      <c r="F28" s="11">
        <v>2</v>
      </c>
      <c r="G28" s="9">
        <v>1</v>
      </c>
      <c r="H28" s="10">
        <v>1498</v>
      </c>
      <c r="I28" s="9"/>
      <c r="J28" s="9"/>
      <c r="L28" s="110">
        <v>39790</v>
      </c>
      <c r="M28">
        <v>113</v>
      </c>
      <c r="N28">
        <v>9</v>
      </c>
      <c r="O28">
        <v>2</v>
      </c>
      <c r="P28">
        <v>1</v>
      </c>
      <c r="Q28">
        <v>1498</v>
      </c>
      <c r="R28">
        <v>456</v>
      </c>
      <c r="S28">
        <v>456</v>
      </c>
      <c r="U28" t="str">
        <f t="shared" si="1"/>
        <v>0</v>
      </c>
      <c r="V28" t="str">
        <f t="shared" si="2"/>
        <v>0</v>
      </c>
      <c r="W28" t="str">
        <f t="shared" si="3"/>
        <v>0</v>
      </c>
      <c r="X28" t="str">
        <f t="shared" si="4"/>
        <v>0</v>
      </c>
      <c r="Y28" t="str">
        <f t="shared" si="5"/>
        <v>0</v>
      </c>
      <c r="Z28" t="str">
        <f t="shared" si="6"/>
        <v>0</v>
      </c>
      <c r="AA28" t="str">
        <f t="shared" si="7"/>
        <v>-99</v>
      </c>
      <c r="AB28" t="str">
        <f t="shared" si="8"/>
        <v>-99</v>
      </c>
    </row>
    <row r="29" spans="1:28" x14ac:dyDescent="0.25">
      <c r="A29" s="22" t="s">
        <v>12</v>
      </c>
      <c r="B29" s="21">
        <v>36030680101</v>
      </c>
      <c r="C29" s="8">
        <v>39790</v>
      </c>
      <c r="D29" s="15">
        <v>113</v>
      </c>
      <c r="E29" s="9">
        <v>9</v>
      </c>
      <c r="F29" s="11">
        <v>2.5</v>
      </c>
      <c r="G29" s="9">
        <v>2</v>
      </c>
      <c r="H29" s="10">
        <v>2874</v>
      </c>
      <c r="I29" s="9"/>
      <c r="J29" s="9"/>
      <c r="L29" s="110">
        <v>39790</v>
      </c>
      <c r="M29">
        <v>113</v>
      </c>
      <c r="N29">
        <v>9</v>
      </c>
      <c r="O29">
        <v>2.5</v>
      </c>
      <c r="P29">
        <v>2</v>
      </c>
      <c r="Q29">
        <v>2874</v>
      </c>
      <c r="R29">
        <v>416</v>
      </c>
      <c r="S29">
        <v>458</v>
      </c>
      <c r="U29" t="str">
        <f t="shared" si="1"/>
        <v>0</v>
      </c>
      <c r="V29" t="str">
        <f t="shared" si="2"/>
        <v>0</v>
      </c>
      <c r="W29" t="str">
        <f t="shared" si="3"/>
        <v>0</v>
      </c>
      <c r="X29" t="str">
        <f t="shared" si="4"/>
        <v>0</v>
      </c>
      <c r="Y29" t="str">
        <f t="shared" si="5"/>
        <v>0</v>
      </c>
      <c r="Z29" t="str">
        <f t="shared" si="6"/>
        <v>0</v>
      </c>
      <c r="AA29" t="str">
        <f t="shared" si="7"/>
        <v>-99</v>
      </c>
      <c r="AB29" t="str">
        <f t="shared" si="8"/>
        <v>-99</v>
      </c>
    </row>
    <row r="30" spans="1:28" x14ac:dyDescent="0.25">
      <c r="A30" s="20" t="s">
        <v>12</v>
      </c>
      <c r="B30" s="21">
        <v>36030680101</v>
      </c>
      <c r="C30" s="8">
        <v>39862</v>
      </c>
      <c r="D30" s="9">
        <v>303</v>
      </c>
      <c r="E30" s="10">
        <v>2</v>
      </c>
      <c r="F30" s="11">
        <v>2.5</v>
      </c>
      <c r="G30" s="9">
        <v>1</v>
      </c>
      <c r="H30" s="10">
        <v>1086</v>
      </c>
      <c r="I30" s="9"/>
      <c r="J30" s="9"/>
      <c r="L30" s="110">
        <v>39862</v>
      </c>
      <c r="M30">
        <v>303</v>
      </c>
      <c r="N30">
        <v>2</v>
      </c>
      <c r="O30">
        <v>2.5</v>
      </c>
      <c r="P30">
        <v>1</v>
      </c>
      <c r="Q30">
        <v>1086</v>
      </c>
      <c r="R30">
        <v>401</v>
      </c>
      <c r="S30">
        <v>401</v>
      </c>
      <c r="U30" t="str">
        <f t="shared" si="1"/>
        <v>0</v>
      </c>
      <c r="V30" t="str">
        <f t="shared" si="2"/>
        <v>0</v>
      </c>
      <c r="W30" t="str">
        <f t="shared" si="3"/>
        <v>0</v>
      </c>
      <c r="X30" t="str">
        <f t="shared" si="4"/>
        <v>0</v>
      </c>
      <c r="Y30" t="str">
        <f t="shared" si="5"/>
        <v>0</v>
      </c>
      <c r="Z30" t="str">
        <f t="shared" si="6"/>
        <v>0</v>
      </c>
      <c r="AA30" t="str">
        <f t="shared" si="7"/>
        <v>-99</v>
      </c>
      <c r="AB30" t="str">
        <f t="shared" si="8"/>
        <v>-99</v>
      </c>
    </row>
    <row r="31" spans="1:28" x14ac:dyDescent="0.25">
      <c r="A31" s="20" t="s">
        <v>12</v>
      </c>
      <c r="B31" s="21">
        <v>36030680101</v>
      </c>
      <c r="C31" s="8">
        <v>39862</v>
      </c>
      <c r="D31" s="9">
        <v>303</v>
      </c>
      <c r="E31" s="10">
        <v>2</v>
      </c>
      <c r="F31" s="11">
        <v>4</v>
      </c>
      <c r="G31" s="9">
        <v>1</v>
      </c>
      <c r="H31" s="10">
        <v>1701</v>
      </c>
      <c r="I31" s="9"/>
      <c r="J31" s="9"/>
      <c r="L31" s="110">
        <v>39862</v>
      </c>
      <c r="M31">
        <v>303</v>
      </c>
      <c r="N31">
        <v>2</v>
      </c>
      <c r="O31">
        <v>4</v>
      </c>
      <c r="P31">
        <v>1</v>
      </c>
      <c r="Q31">
        <v>1701</v>
      </c>
      <c r="R31">
        <v>455</v>
      </c>
      <c r="S31">
        <v>455</v>
      </c>
      <c r="U31" t="str">
        <f t="shared" si="1"/>
        <v>0</v>
      </c>
      <c r="V31" t="str">
        <f t="shared" si="2"/>
        <v>0</v>
      </c>
      <c r="W31" t="str">
        <f t="shared" si="3"/>
        <v>0</v>
      </c>
      <c r="X31" t="str">
        <f t="shared" si="4"/>
        <v>0</v>
      </c>
      <c r="Y31" t="str">
        <f t="shared" si="5"/>
        <v>0</v>
      </c>
      <c r="Z31" t="str">
        <f t="shared" si="6"/>
        <v>0</v>
      </c>
      <c r="AA31" t="str">
        <f t="shared" si="7"/>
        <v>-99</v>
      </c>
      <c r="AB31" t="str">
        <f t="shared" si="8"/>
        <v>-99</v>
      </c>
    </row>
    <row r="32" spans="1:28" x14ac:dyDescent="0.25">
      <c r="A32" s="20" t="s">
        <v>12</v>
      </c>
      <c r="B32" s="26">
        <v>36030680101</v>
      </c>
      <c r="C32" s="8">
        <v>39882</v>
      </c>
      <c r="D32" s="9">
        <v>322</v>
      </c>
      <c r="E32" s="9">
        <v>-1</v>
      </c>
      <c r="F32" s="11">
        <v>4</v>
      </c>
      <c r="G32" s="9">
        <v>2</v>
      </c>
      <c r="H32" s="10">
        <v>3487</v>
      </c>
      <c r="I32" s="9"/>
      <c r="J32" s="9"/>
      <c r="L32" s="110">
        <v>39882</v>
      </c>
      <c r="M32">
        <v>322</v>
      </c>
      <c r="N32">
        <v>-1</v>
      </c>
      <c r="O32">
        <v>4</v>
      </c>
      <c r="P32">
        <v>2</v>
      </c>
      <c r="Q32">
        <v>3487</v>
      </c>
      <c r="R32">
        <v>443</v>
      </c>
      <c r="S32">
        <v>459</v>
      </c>
      <c r="U32" t="str">
        <f t="shared" si="1"/>
        <v>0</v>
      </c>
      <c r="V32" t="str">
        <f t="shared" si="2"/>
        <v>0</v>
      </c>
      <c r="W32" t="str">
        <f t="shared" si="3"/>
        <v>0</v>
      </c>
      <c r="X32" t="str">
        <f t="shared" si="4"/>
        <v>0</v>
      </c>
      <c r="Y32" t="str">
        <f t="shared" si="5"/>
        <v>0</v>
      </c>
      <c r="Z32" t="str">
        <f t="shared" si="6"/>
        <v>0</v>
      </c>
      <c r="AA32" t="str">
        <f t="shared" si="7"/>
        <v>-99</v>
      </c>
      <c r="AB32" t="str">
        <f t="shared" si="8"/>
        <v>-99</v>
      </c>
    </row>
    <row r="33" spans="1:28" x14ac:dyDescent="0.25">
      <c r="A33" s="20" t="s">
        <v>12</v>
      </c>
      <c r="B33" s="26">
        <v>36030680101</v>
      </c>
      <c r="C33" s="8">
        <v>39912</v>
      </c>
      <c r="D33" s="9">
        <v>112</v>
      </c>
      <c r="E33" s="9">
        <v>-1</v>
      </c>
      <c r="F33" s="11">
        <v>3.5</v>
      </c>
      <c r="G33" s="9">
        <v>1</v>
      </c>
      <c r="H33" s="10">
        <v>527</v>
      </c>
      <c r="I33" s="9"/>
      <c r="J33" s="9"/>
      <c r="L33" s="110">
        <v>39912</v>
      </c>
      <c r="M33">
        <v>112</v>
      </c>
      <c r="N33">
        <v>-1</v>
      </c>
      <c r="O33">
        <v>3.5</v>
      </c>
      <c r="P33">
        <v>1</v>
      </c>
      <c r="Q33">
        <v>527</v>
      </c>
      <c r="R33">
        <v>315</v>
      </c>
      <c r="S33">
        <v>315</v>
      </c>
      <c r="U33" t="str">
        <f t="shared" si="1"/>
        <v>0</v>
      </c>
      <c r="V33" t="str">
        <f t="shared" si="2"/>
        <v>0</v>
      </c>
      <c r="W33" t="str">
        <f t="shared" si="3"/>
        <v>0</v>
      </c>
      <c r="X33" t="str">
        <f t="shared" si="4"/>
        <v>0</v>
      </c>
      <c r="Y33" t="str">
        <f t="shared" si="5"/>
        <v>0</v>
      </c>
      <c r="Z33" t="str">
        <f t="shared" si="6"/>
        <v>0</v>
      </c>
      <c r="AA33" t="str">
        <f t="shared" si="7"/>
        <v>-99</v>
      </c>
      <c r="AB33" t="str">
        <f t="shared" si="8"/>
        <v>-99</v>
      </c>
    </row>
    <row r="34" spans="1:28" x14ac:dyDescent="0.25">
      <c r="A34" s="20" t="s">
        <v>12</v>
      </c>
      <c r="B34" s="26">
        <v>36030680101</v>
      </c>
      <c r="C34" s="8">
        <v>39912</v>
      </c>
      <c r="D34" s="9">
        <v>112</v>
      </c>
      <c r="E34" s="9">
        <v>-1</v>
      </c>
      <c r="F34" s="11">
        <v>4</v>
      </c>
      <c r="G34" s="9">
        <v>1</v>
      </c>
      <c r="H34" s="10">
        <v>592</v>
      </c>
      <c r="I34" s="9"/>
      <c r="J34" s="9"/>
      <c r="L34" s="110">
        <v>39912</v>
      </c>
      <c r="M34">
        <v>112</v>
      </c>
      <c r="N34">
        <v>-1</v>
      </c>
      <c r="O34">
        <v>4</v>
      </c>
      <c r="P34">
        <v>1</v>
      </c>
      <c r="Q34">
        <v>592</v>
      </c>
      <c r="R34">
        <v>327</v>
      </c>
      <c r="S34">
        <v>327</v>
      </c>
      <c r="U34" t="str">
        <f t="shared" si="1"/>
        <v>0</v>
      </c>
      <c r="V34" t="str">
        <f t="shared" si="2"/>
        <v>0</v>
      </c>
      <c r="W34" t="str">
        <f t="shared" si="3"/>
        <v>0</v>
      </c>
      <c r="X34" t="str">
        <f t="shared" si="4"/>
        <v>0</v>
      </c>
      <c r="Y34" t="str">
        <f t="shared" si="5"/>
        <v>0</v>
      </c>
      <c r="Z34" t="str">
        <f t="shared" si="6"/>
        <v>0</v>
      </c>
      <c r="AA34" t="str">
        <f t="shared" si="7"/>
        <v>-99</v>
      </c>
      <c r="AB34" t="str">
        <f t="shared" si="8"/>
        <v>-99</v>
      </c>
    </row>
    <row r="35" spans="1:28" x14ac:dyDescent="0.25">
      <c r="A35" s="20" t="s">
        <v>12</v>
      </c>
      <c r="B35" s="21">
        <v>36030680101</v>
      </c>
      <c r="C35" s="112">
        <v>39989</v>
      </c>
      <c r="D35" s="113">
        <v>101</v>
      </c>
      <c r="E35" s="117">
        <v>9</v>
      </c>
      <c r="F35" s="114">
        <v>4</v>
      </c>
      <c r="G35" s="113">
        <v>1</v>
      </c>
      <c r="H35" s="111">
        <v>401</v>
      </c>
      <c r="I35" s="113"/>
      <c r="J35" s="113"/>
      <c r="K35" s="115"/>
      <c r="L35" s="116">
        <v>39989</v>
      </c>
      <c r="M35" s="115">
        <v>101</v>
      </c>
      <c r="N35" s="118">
        <v>5</v>
      </c>
      <c r="O35" s="115">
        <v>4</v>
      </c>
      <c r="P35" s="115">
        <v>1</v>
      </c>
      <c r="Q35" s="115">
        <v>401</v>
      </c>
      <c r="R35" s="115">
        <v>280</v>
      </c>
      <c r="S35" s="115">
        <v>280</v>
      </c>
      <c r="U35" t="str">
        <f t="shared" si="1"/>
        <v>0</v>
      </c>
      <c r="V35" t="str">
        <f t="shared" si="2"/>
        <v>0</v>
      </c>
      <c r="W35" t="str">
        <f t="shared" si="3"/>
        <v>-99</v>
      </c>
      <c r="X35" t="str">
        <f t="shared" si="4"/>
        <v>0</v>
      </c>
      <c r="Y35" t="str">
        <f t="shared" si="5"/>
        <v>0</v>
      </c>
      <c r="Z35" t="str">
        <f t="shared" si="6"/>
        <v>0</v>
      </c>
      <c r="AA35" t="str">
        <f t="shared" si="7"/>
        <v>-99</v>
      </c>
      <c r="AB35" t="str">
        <f t="shared" si="8"/>
        <v>-99</v>
      </c>
    </row>
    <row r="36" spans="1:28" x14ac:dyDescent="0.25">
      <c r="A36" s="20" t="s">
        <v>12</v>
      </c>
      <c r="B36" s="21">
        <v>36030680101</v>
      </c>
      <c r="C36" s="8">
        <v>40011</v>
      </c>
      <c r="D36" s="9">
        <v>303</v>
      </c>
      <c r="E36" s="10">
        <v>20</v>
      </c>
      <c r="F36" s="11">
        <v>2.5</v>
      </c>
      <c r="G36" s="9">
        <v>1</v>
      </c>
      <c r="H36" s="10">
        <v>122</v>
      </c>
      <c r="I36" s="9"/>
      <c r="J36" s="9"/>
      <c r="L36" s="110">
        <v>40011</v>
      </c>
      <c r="M36">
        <v>303</v>
      </c>
      <c r="N36">
        <v>20</v>
      </c>
      <c r="O36">
        <v>2.5</v>
      </c>
      <c r="P36">
        <v>1</v>
      </c>
      <c r="Q36">
        <v>122</v>
      </c>
      <c r="R36">
        <v>190</v>
      </c>
      <c r="S36">
        <v>190</v>
      </c>
      <c r="U36" t="str">
        <f t="shared" si="1"/>
        <v>0</v>
      </c>
      <c r="V36" t="str">
        <f t="shared" si="2"/>
        <v>0</v>
      </c>
      <c r="W36" t="str">
        <f t="shared" si="3"/>
        <v>0</v>
      </c>
      <c r="X36" t="str">
        <f t="shared" si="4"/>
        <v>0</v>
      </c>
      <c r="Y36" t="str">
        <f t="shared" si="5"/>
        <v>0</v>
      </c>
      <c r="Z36" t="str">
        <f t="shared" si="6"/>
        <v>0</v>
      </c>
      <c r="AA36" t="str">
        <f t="shared" si="7"/>
        <v>-99</v>
      </c>
      <c r="AB36" t="str">
        <f t="shared" si="8"/>
        <v>-99</v>
      </c>
    </row>
    <row r="37" spans="1:28" x14ac:dyDescent="0.25">
      <c r="A37" s="20" t="s">
        <v>12</v>
      </c>
      <c r="B37" s="21">
        <v>36030680101</v>
      </c>
      <c r="C37" s="8">
        <v>40052</v>
      </c>
      <c r="D37" s="9">
        <v>113</v>
      </c>
      <c r="E37" s="10">
        <v>15</v>
      </c>
      <c r="F37" s="11">
        <v>4</v>
      </c>
      <c r="G37" s="9">
        <v>1</v>
      </c>
      <c r="H37" s="10">
        <v>710</v>
      </c>
      <c r="I37" s="9"/>
      <c r="J37" s="9"/>
      <c r="L37" s="110">
        <v>40052</v>
      </c>
      <c r="M37">
        <v>113</v>
      </c>
      <c r="N37">
        <v>15</v>
      </c>
      <c r="O37">
        <v>4</v>
      </c>
      <c r="P37">
        <v>1</v>
      </c>
      <c r="Q37">
        <v>710</v>
      </c>
      <c r="R37">
        <v>343</v>
      </c>
      <c r="S37">
        <v>343</v>
      </c>
      <c r="U37" t="str">
        <f t="shared" si="1"/>
        <v>0</v>
      </c>
      <c r="V37" t="str">
        <f t="shared" si="2"/>
        <v>0</v>
      </c>
      <c r="W37" t="str">
        <f t="shared" si="3"/>
        <v>0</v>
      </c>
      <c r="X37" t="str">
        <f t="shared" si="4"/>
        <v>0</v>
      </c>
      <c r="Y37" t="str">
        <f t="shared" si="5"/>
        <v>0</v>
      </c>
      <c r="Z37" t="str">
        <f t="shared" si="6"/>
        <v>0</v>
      </c>
      <c r="AA37" t="str">
        <f t="shared" si="7"/>
        <v>-99</v>
      </c>
      <c r="AB37" t="str">
        <f t="shared" si="8"/>
        <v>-99</v>
      </c>
    </row>
    <row r="38" spans="1:28" x14ac:dyDescent="0.25">
      <c r="A38" s="20" t="s">
        <v>12</v>
      </c>
      <c r="B38" s="21">
        <v>36030680101</v>
      </c>
      <c r="C38" s="8">
        <v>40078</v>
      </c>
      <c r="D38" s="9">
        <v>223</v>
      </c>
      <c r="E38" s="10">
        <v>14</v>
      </c>
      <c r="F38" s="11">
        <v>3.5</v>
      </c>
      <c r="G38" s="9">
        <v>1</v>
      </c>
      <c r="H38" s="10">
        <v>2090</v>
      </c>
      <c r="I38" s="9"/>
      <c r="J38" s="9"/>
      <c r="L38" s="110">
        <v>40078</v>
      </c>
      <c r="M38">
        <v>223</v>
      </c>
      <c r="N38">
        <v>14</v>
      </c>
      <c r="O38">
        <v>3.5</v>
      </c>
      <c r="P38">
        <v>1</v>
      </c>
      <c r="Q38">
        <v>2090</v>
      </c>
      <c r="R38">
        <v>505</v>
      </c>
      <c r="S38">
        <v>505</v>
      </c>
      <c r="U38" t="str">
        <f t="shared" si="1"/>
        <v>0</v>
      </c>
      <c r="V38" t="str">
        <f t="shared" si="2"/>
        <v>0</v>
      </c>
      <c r="W38" t="str">
        <f t="shared" si="3"/>
        <v>0</v>
      </c>
      <c r="X38" t="str">
        <f t="shared" si="4"/>
        <v>0</v>
      </c>
      <c r="Y38" t="str">
        <f t="shared" si="5"/>
        <v>0</v>
      </c>
      <c r="Z38" t="str">
        <f t="shared" si="6"/>
        <v>0</v>
      </c>
      <c r="AA38" t="str">
        <f t="shared" si="7"/>
        <v>-99</v>
      </c>
      <c r="AB38" t="str">
        <f t="shared" si="8"/>
        <v>-99</v>
      </c>
    </row>
    <row r="39" spans="1:28" x14ac:dyDescent="0.25">
      <c r="A39" s="20" t="s">
        <v>12</v>
      </c>
      <c r="B39" s="21">
        <v>36030680101</v>
      </c>
      <c r="C39" s="8">
        <v>40078</v>
      </c>
      <c r="D39" s="9">
        <v>223</v>
      </c>
      <c r="E39" s="10">
        <v>14</v>
      </c>
      <c r="F39" s="11">
        <v>4</v>
      </c>
      <c r="G39" s="9">
        <v>1</v>
      </c>
      <c r="H39" s="10">
        <v>760</v>
      </c>
      <c r="I39" s="9"/>
      <c r="J39" s="9"/>
      <c r="L39" s="110">
        <v>40078</v>
      </c>
      <c r="M39">
        <v>223</v>
      </c>
      <c r="N39">
        <v>14</v>
      </c>
      <c r="O39">
        <v>4</v>
      </c>
      <c r="P39">
        <v>1</v>
      </c>
      <c r="Q39">
        <v>760</v>
      </c>
      <c r="R39">
        <v>354</v>
      </c>
      <c r="S39">
        <v>354</v>
      </c>
      <c r="U39" t="str">
        <f t="shared" si="1"/>
        <v>0</v>
      </c>
      <c r="V39" t="str">
        <f t="shared" si="2"/>
        <v>0</v>
      </c>
      <c r="W39" t="str">
        <f t="shared" si="3"/>
        <v>0</v>
      </c>
      <c r="X39" t="str">
        <f t="shared" si="4"/>
        <v>0</v>
      </c>
      <c r="Y39" t="str">
        <f t="shared" si="5"/>
        <v>0</v>
      </c>
      <c r="Z39" t="str">
        <f t="shared" si="6"/>
        <v>0</v>
      </c>
      <c r="AA39" t="str">
        <f t="shared" si="7"/>
        <v>-99</v>
      </c>
      <c r="AB39" t="str">
        <f t="shared" si="8"/>
        <v>-99</v>
      </c>
    </row>
    <row r="40" spans="1:28" x14ac:dyDescent="0.25">
      <c r="A40" s="27" t="s">
        <v>12</v>
      </c>
      <c r="B40" s="26">
        <v>36030680101</v>
      </c>
      <c r="C40" s="8">
        <v>40080</v>
      </c>
      <c r="D40" s="9">
        <v>321</v>
      </c>
      <c r="E40" s="9">
        <v>-1</v>
      </c>
      <c r="F40" s="11">
        <v>3.5</v>
      </c>
      <c r="G40" s="9">
        <v>1</v>
      </c>
      <c r="H40" s="10">
        <v>169</v>
      </c>
      <c r="I40" s="9"/>
      <c r="J40" s="9"/>
      <c r="L40" s="110">
        <v>40080</v>
      </c>
      <c r="M40">
        <v>321</v>
      </c>
      <c r="N40">
        <v>-1</v>
      </c>
      <c r="O40">
        <v>3.5</v>
      </c>
      <c r="P40">
        <v>1</v>
      </c>
      <c r="Q40">
        <v>169</v>
      </c>
      <c r="R40">
        <v>208</v>
      </c>
      <c r="S40">
        <v>208</v>
      </c>
      <c r="U40" t="str">
        <f t="shared" si="1"/>
        <v>0</v>
      </c>
      <c r="V40" t="str">
        <f t="shared" si="2"/>
        <v>0</v>
      </c>
      <c r="W40" t="str">
        <f t="shared" si="3"/>
        <v>0</v>
      </c>
      <c r="X40" t="str">
        <f t="shared" si="4"/>
        <v>0</v>
      </c>
      <c r="Y40" t="str">
        <f t="shared" si="5"/>
        <v>0</v>
      </c>
      <c r="Z40" t="str">
        <f t="shared" si="6"/>
        <v>0</v>
      </c>
      <c r="AA40" t="str">
        <f t="shared" si="7"/>
        <v>-99</v>
      </c>
      <c r="AB40" t="str">
        <f t="shared" si="8"/>
        <v>-99</v>
      </c>
    </row>
    <row r="41" spans="1:28" x14ac:dyDescent="0.25">
      <c r="A41" s="27" t="s">
        <v>12</v>
      </c>
      <c r="B41" s="26">
        <v>36030680101</v>
      </c>
      <c r="C41" s="8">
        <v>40094</v>
      </c>
      <c r="D41" s="9">
        <v>111</v>
      </c>
      <c r="E41" s="9">
        <v>-1</v>
      </c>
      <c r="F41" s="11">
        <v>3.5</v>
      </c>
      <c r="G41" s="9">
        <v>2</v>
      </c>
      <c r="H41" s="10">
        <v>430</v>
      </c>
      <c r="I41" s="9"/>
      <c r="J41" s="9"/>
      <c r="L41" s="110">
        <v>40094</v>
      </c>
      <c r="M41">
        <v>111</v>
      </c>
      <c r="N41">
        <v>-1</v>
      </c>
      <c r="O41">
        <v>3.5</v>
      </c>
      <c r="P41">
        <v>2</v>
      </c>
      <c r="Q41">
        <v>430</v>
      </c>
      <c r="R41">
        <v>212</v>
      </c>
      <c r="S41">
        <v>255</v>
      </c>
      <c r="U41" t="str">
        <f t="shared" si="1"/>
        <v>0</v>
      </c>
      <c r="V41" t="str">
        <f t="shared" si="2"/>
        <v>0</v>
      </c>
      <c r="W41" t="str">
        <f t="shared" si="3"/>
        <v>0</v>
      </c>
      <c r="X41" t="str">
        <f t="shared" si="4"/>
        <v>0</v>
      </c>
      <c r="Y41" t="str">
        <f t="shared" si="5"/>
        <v>0</v>
      </c>
      <c r="Z41" t="str">
        <f t="shared" si="6"/>
        <v>0</v>
      </c>
      <c r="AA41" t="str">
        <f t="shared" si="7"/>
        <v>-99</v>
      </c>
      <c r="AB41" t="str">
        <f t="shared" si="8"/>
        <v>-99</v>
      </c>
    </row>
    <row r="42" spans="1:28" x14ac:dyDescent="0.25">
      <c r="A42" s="20" t="s">
        <v>12</v>
      </c>
      <c r="B42" s="26">
        <v>36030680101</v>
      </c>
      <c r="C42" s="8">
        <v>40102</v>
      </c>
      <c r="D42" s="9">
        <v>303</v>
      </c>
      <c r="E42" s="10">
        <v>20</v>
      </c>
      <c r="F42" s="11">
        <v>4</v>
      </c>
      <c r="G42" s="9">
        <v>4</v>
      </c>
      <c r="H42" s="10">
        <v>1804</v>
      </c>
      <c r="I42" s="9"/>
      <c r="J42" s="9"/>
      <c r="L42" s="110">
        <v>40102</v>
      </c>
      <c r="M42">
        <v>303</v>
      </c>
      <c r="N42">
        <v>20</v>
      </c>
      <c r="O42">
        <v>4</v>
      </c>
      <c r="P42">
        <v>4</v>
      </c>
      <c r="Q42">
        <v>1804</v>
      </c>
      <c r="R42">
        <v>231</v>
      </c>
      <c r="S42">
        <v>361</v>
      </c>
      <c r="U42" t="str">
        <f t="shared" si="1"/>
        <v>0</v>
      </c>
      <c r="V42" t="str">
        <f t="shared" si="2"/>
        <v>0</v>
      </c>
      <c r="W42" t="str">
        <f t="shared" si="3"/>
        <v>0</v>
      </c>
      <c r="X42" t="str">
        <f t="shared" si="4"/>
        <v>0</v>
      </c>
      <c r="Y42" t="str">
        <f t="shared" si="5"/>
        <v>0</v>
      </c>
      <c r="Z42" t="str">
        <f t="shared" si="6"/>
        <v>0</v>
      </c>
      <c r="AA42" t="str">
        <f t="shared" si="7"/>
        <v>-99</v>
      </c>
      <c r="AB42" t="str">
        <f t="shared" si="8"/>
        <v>-99</v>
      </c>
    </row>
    <row r="43" spans="1:28" x14ac:dyDescent="0.25">
      <c r="A43" s="20" t="s">
        <v>12</v>
      </c>
      <c r="B43" s="26">
        <v>36030680101</v>
      </c>
      <c r="C43" s="8">
        <v>40106</v>
      </c>
      <c r="D43" s="9">
        <v>101</v>
      </c>
      <c r="E43" s="10">
        <v>9</v>
      </c>
      <c r="F43" s="11">
        <v>2.5</v>
      </c>
      <c r="G43" s="9">
        <v>1</v>
      </c>
      <c r="H43" s="10">
        <v>1169</v>
      </c>
      <c r="I43" s="9"/>
      <c r="J43" s="9"/>
      <c r="L43" s="110">
        <v>40106</v>
      </c>
      <c r="M43">
        <v>101</v>
      </c>
      <c r="N43">
        <v>9</v>
      </c>
      <c r="O43">
        <v>2.5</v>
      </c>
      <c r="P43">
        <v>1</v>
      </c>
      <c r="Q43">
        <v>1169</v>
      </c>
      <c r="R43">
        <v>404</v>
      </c>
      <c r="S43">
        <v>404</v>
      </c>
      <c r="U43" t="str">
        <f t="shared" si="1"/>
        <v>0</v>
      </c>
      <c r="V43" t="str">
        <f t="shared" si="2"/>
        <v>0</v>
      </c>
      <c r="W43" t="str">
        <f t="shared" si="3"/>
        <v>0</v>
      </c>
      <c r="X43" t="str">
        <f t="shared" si="4"/>
        <v>0</v>
      </c>
      <c r="Y43" t="str">
        <f t="shared" si="5"/>
        <v>0</v>
      </c>
      <c r="Z43" t="str">
        <f t="shared" si="6"/>
        <v>0</v>
      </c>
      <c r="AA43" t="str">
        <f t="shared" si="7"/>
        <v>-99</v>
      </c>
      <c r="AB43" t="str">
        <f t="shared" si="8"/>
        <v>-99</v>
      </c>
    </row>
    <row r="44" spans="1:28" x14ac:dyDescent="0.25">
      <c r="A44" s="27" t="s">
        <v>12</v>
      </c>
      <c r="B44" s="26">
        <v>36030680101</v>
      </c>
      <c r="C44" s="8">
        <v>40130</v>
      </c>
      <c r="D44" s="9">
        <v>322</v>
      </c>
      <c r="E44" s="9">
        <v>-1</v>
      </c>
      <c r="F44" s="11">
        <v>4</v>
      </c>
      <c r="G44" s="9">
        <v>2</v>
      </c>
      <c r="H44" s="10">
        <v>513</v>
      </c>
      <c r="I44" s="9"/>
      <c r="J44" s="9"/>
      <c r="L44" s="110">
        <v>40130</v>
      </c>
      <c r="M44">
        <v>322</v>
      </c>
      <c r="N44">
        <v>-1</v>
      </c>
      <c r="O44">
        <v>4</v>
      </c>
      <c r="P44">
        <v>2</v>
      </c>
      <c r="Q44">
        <v>513</v>
      </c>
      <c r="R44">
        <v>223</v>
      </c>
      <c r="S44">
        <v>252</v>
      </c>
      <c r="U44" t="str">
        <f t="shared" si="1"/>
        <v>0</v>
      </c>
      <c r="V44" t="str">
        <f t="shared" si="2"/>
        <v>0</v>
      </c>
      <c r="W44" t="str">
        <f t="shared" si="3"/>
        <v>0</v>
      </c>
      <c r="X44" t="str">
        <f t="shared" si="4"/>
        <v>0</v>
      </c>
      <c r="Y44" t="str">
        <f t="shared" si="5"/>
        <v>0</v>
      </c>
      <c r="Z44" t="str">
        <f t="shared" si="6"/>
        <v>0</v>
      </c>
      <c r="AA44" t="str">
        <f t="shared" si="7"/>
        <v>-99</v>
      </c>
      <c r="AB44" t="str">
        <f t="shared" si="8"/>
        <v>-99</v>
      </c>
    </row>
    <row r="45" spans="1:28" x14ac:dyDescent="0.25">
      <c r="A45" s="20" t="s">
        <v>12</v>
      </c>
      <c r="B45" s="21">
        <v>36030680101</v>
      </c>
      <c r="C45" s="8">
        <v>40155</v>
      </c>
      <c r="D45" s="9">
        <v>101</v>
      </c>
      <c r="E45" s="10">
        <v>14</v>
      </c>
      <c r="F45" s="11">
        <v>4</v>
      </c>
      <c r="G45" s="9">
        <v>1</v>
      </c>
      <c r="H45" s="10">
        <v>2416</v>
      </c>
      <c r="I45" s="9"/>
      <c r="J45" s="9"/>
      <c r="L45" s="110">
        <v>40155</v>
      </c>
      <c r="M45">
        <v>101</v>
      </c>
      <c r="N45">
        <v>14</v>
      </c>
      <c r="O45">
        <v>4</v>
      </c>
      <c r="P45">
        <v>1</v>
      </c>
      <c r="Q45">
        <v>2416</v>
      </c>
      <c r="R45">
        <v>505</v>
      </c>
      <c r="S45">
        <v>505</v>
      </c>
      <c r="U45" t="str">
        <f t="shared" si="1"/>
        <v>0</v>
      </c>
      <c r="V45" t="str">
        <f t="shared" si="2"/>
        <v>0</v>
      </c>
      <c r="W45" t="str">
        <f t="shared" si="3"/>
        <v>0</v>
      </c>
      <c r="X45" t="str">
        <f t="shared" si="4"/>
        <v>0</v>
      </c>
      <c r="Y45" t="str">
        <f t="shared" si="5"/>
        <v>0</v>
      </c>
      <c r="Z45" t="str">
        <f t="shared" si="6"/>
        <v>0</v>
      </c>
      <c r="AA45" t="str">
        <f t="shared" si="7"/>
        <v>-99</v>
      </c>
      <c r="AB45" t="str">
        <f t="shared" si="8"/>
        <v>-99</v>
      </c>
    </row>
    <row r="46" spans="1:28" x14ac:dyDescent="0.25">
      <c r="A46" s="27" t="s">
        <v>12</v>
      </c>
      <c r="B46" s="26">
        <v>36030680101</v>
      </c>
      <c r="C46" s="8">
        <v>40198</v>
      </c>
      <c r="D46" s="9">
        <v>303</v>
      </c>
      <c r="E46" s="10">
        <v>17</v>
      </c>
      <c r="F46" s="11">
        <v>4</v>
      </c>
      <c r="G46" s="9">
        <v>2</v>
      </c>
      <c r="H46" s="10">
        <v>566</v>
      </c>
      <c r="I46" s="9"/>
      <c r="J46" s="9"/>
      <c r="L46" s="110">
        <v>40198</v>
      </c>
      <c r="M46">
        <v>303</v>
      </c>
      <c r="N46">
        <v>17</v>
      </c>
      <c r="O46">
        <v>4</v>
      </c>
      <c r="P46">
        <v>2</v>
      </c>
      <c r="Q46">
        <v>566</v>
      </c>
      <c r="R46">
        <v>238</v>
      </c>
      <c r="S46">
        <v>272</v>
      </c>
      <c r="U46" t="str">
        <f t="shared" si="1"/>
        <v>0</v>
      </c>
      <c r="V46" t="str">
        <f t="shared" si="2"/>
        <v>0</v>
      </c>
      <c r="W46" t="str">
        <f t="shared" si="3"/>
        <v>0</v>
      </c>
      <c r="X46" t="str">
        <f t="shared" si="4"/>
        <v>0</v>
      </c>
      <c r="Y46" t="str">
        <f t="shared" si="5"/>
        <v>0</v>
      </c>
      <c r="Z46" t="str">
        <f t="shared" si="6"/>
        <v>0</v>
      </c>
      <c r="AA46" t="str">
        <f t="shared" si="7"/>
        <v>-99</v>
      </c>
      <c r="AB46" t="str">
        <f t="shared" si="8"/>
        <v>-99</v>
      </c>
    </row>
    <row r="47" spans="1:28" x14ac:dyDescent="0.25">
      <c r="A47" s="27" t="s">
        <v>12</v>
      </c>
      <c r="B47" s="26">
        <v>36030680101</v>
      </c>
      <c r="C47" s="8">
        <v>40231</v>
      </c>
      <c r="D47" s="9">
        <v>303</v>
      </c>
      <c r="E47" s="10">
        <v>27</v>
      </c>
      <c r="F47" s="11">
        <v>2</v>
      </c>
      <c r="G47" s="9">
        <v>2</v>
      </c>
      <c r="H47" s="10">
        <v>2971</v>
      </c>
      <c r="I47" s="9"/>
      <c r="J47" s="9"/>
      <c r="L47" s="110">
        <v>40231</v>
      </c>
      <c r="M47">
        <v>303</v>
      </c>
      <c r="N47">
        <v>27</v>
      </c>
      <c r="O47">
        <v>2</v>
      </c>
      <c r="P47">
        <v>2</v>
      </c>
      <c r="Q47">
        <v>2971</v>
      </c>
      <c r="R47">
        <v>356</v>
      </c>
      <c r="S47">
        <v>467</v>
      </c>
      <c r="U47" t="str">
        <f t="shared" si="1"/>
        <v>0</v>
      </c>
      <c r="V47" t="str">
        <f t="shared" si="2"/>
        <v>0</v>
      </c>
      <c r="W47" t="str">
        <f t="shared" si="3"/>
        <v>0</v>
      </c>
      <c r="X47" t="str">
        <f t="shared" si="4"/>
        <v>0</v>
      </c>
      <c r="Y47" t="str">
        <f t="shared" si="5"/>
        <v>0</v>
      </c>
      <c r="Z47" t="str">
        <f t="shared" si="6"/>
        <v>0</v>
      </c>
      <c r="AA47" t="str">
        <f t="shared" si="7"/>
        <v>-99</v>
      </c>
      <c r="AB47" t="str">
        <f t="shared" si="8"/>
        <v>-99</v>
      </c>
    </row>
    <row r="48" spans="1:28" x14ac:dyDescent="0.25">
      <c r="A48" s="27" t="s">
        <v>12</v>
      </c>
      <c r="B48" s="26">
        <v>36030680101</v>
      </c>
      <c r="C48" s="8">
        <v>40232</v>
      </c>
      <c r="D48" s="9">
        <v>101</v>
      </c>
      <c r="E48" s="10">
        <v>17</v>
      </c>
      <c r="F48" s="11">
        <v>3.5</v>
      </c>
      <c r="G48" s="9">
        <v>1</v>
      </c>
      <c r="H48" s="10">
        <v>1371</v>
      </c>
      <c r="I48" s="9"/>
      <c r="J48" s="9"/>
      <c r="L48" s="110">
        <v>40232</v>
      </c>
      <c r="M48">
        <v>101</v>
      </c>
      <c r="N48">
        <v>17</v>
      </c>
      <c r="O48">
        <v>3.5</v>
      </c>
      <c r="P48">
        <v>1</v>
      </c>
      <c r="Q48">
        <v>1371</v>
      </c>
      <c r="R48">
        <v>435</v>
      </c>
      <c r="S48">
        <v>435</v>
      </c>
      <c r="U48" t="str">
        <f t="shared" si="1"/>
        <v>0</v>
      </c>
      <c r="V48" t="str">
        <f t="shared" si="2"/>
        <v>0</v>
      </c>
      <c r="W48" t="str">
        <f t="shared" si="3"/>
        <v>0</v>
      </c>
      <c r="X48" t="str">
        <f t="shared" si="4"/>
        <v>0</v>
      </c>
      <c r="Y48" t="str">
        <f t="shared" si="5"/>
        <v>0</v>
      </c>
      <c r="Z48" t="str">
        <f t="shared" si="6"/>
        <v>0</v>
      </c>
      <c r="AA48" t="str">
        <f t="shared" si="7"/>
        <v>-99</v>
      </c>
      <c r="AB48" t="str">
        <f t="shared" si="8"/>
        <v>-99</v>
      </c>
    </row>
    <row r="49" spans="1:28" x14ac:dyDescent="0.25">
      <c r="A49" s="27" t="s">
        <v>12</v>
      </c>
      <c r="B49" s="26">
        <v>36030680101</v>
      </c>
      <c r="C49" s="8">
        <v>40232</v>
      </c>
      <c r="D49" s="9">
        <v>113</v>
      </c>
      <c r="E49" s="10">
        <v>22</v>
      </c>
      <c r="F49" s="11">
        <v>2.5</v>
      </c>
      <c r="G49" s="9">
        <v>2</v>
      </c>
      <c r="H49" s="10">
        <v>2802</v>
      </c>
      <c r="I49" s="9"/>
      <c r="J49" s="9"/>
      <c r="L49" s="110">
        <v>40232</v>
      </c>
      <c r="M49">
        <v>113</v>
      </c>
      <c r="N49">
        <v>22</v>
      </c>
      <c r="O49">
        <v>2.5</v>
      </c>
      <c r="P49">
        <v>2</v>
      </c>
      <c r="Q49">
        <v>2802</v>
      </c>
      <c r="R49">
        <v>388</v>
      </c>
      <c r="S49">
        <v>474</v>
      </c>
      <c r="U49" t="str">
        <f t="shared" si="1"/>
        <v>0</v>
      </c>
      <c r="V49" t="str">
        <f t="shared" si="2"/>
        <v>0</v>
      </c>
      <c r="W49" t="str">
        <f t="shared" si="3"/>
        <v>0</v>
      </c>
      <c r="X49" t="str">
        <f t="shared" si="4"/>
        <v>0</v>
      </c>
      <c r="Y49" t="str">
        <f t="shared" si="5"/>
        <v>0</v>
      </c>
      <c r="Z49" t="str">
        <f t="shared" si="6"/>
        <v>0</v>
      </c>
      <c r="AA49" t="str">
        <f t="shared" si="7"/>
        <v>-99</v>
      </c>
      <c r="AB49" t="str">
        <f t="shared" si="8"/>
        <v>-99</v>
      </c>
    </row>
    <row r="50" spans="1:28" x14ac:dyDescent="0.25">
      <c r="A50" s="27" t="s">
        <v>12</v>
      </c>
      <c r="B50" s="26">
        <v>36030680101</v>
      </c>
      <c r="C50" s="8">
        <v>40248</v>
      </c>
      <c r="D50" s="9">
        <v>303</v>
      </c>
      <c r="E50" s="10">
        <v>10</v>
      </c>
      <c r="F50" s="11">
        <v>2.5</v>
      </c>
      <c r="G50" s="9">
        <v>1</v>
      </c>
      <c r="H50" s="10">
        <v>1142</v>
      </c>
      <c r="I50" s="9"/>
      <c r="J50" s="9"/>
      <c r="L50" s="110">
        <v>40248</v>
      </c>
      <c r="M50">
        <v>303</v>
      </c>
      <c r="N50">
        <v>10</v>
      </c>
      <c r="O50">
        <v>2.5</v>
      </c>
      <c r="P50">
        <v>1</v>
      </c>
      <c r="Q50">
        <v>1142</v>
      </c>
      <c r="R50">
        <v>398</v>
      </c>
      <c r="S50">
        <v>398</v>
      </c>
      <c r="U50" t="str">
        <f t="shared" si="1"/>
        <v>0</v>
      </c>
      <c r="V50" t="str">
        <f t="shared" si="2"/>
        <v>0</v>
      </c>
      <c r="W50" t="str">
        <f t="shared" si="3"/>
        <v>0</v>
      </c>
      <c r="X50" t="str">
        <f t="shared" si="4"/>
        <v>0</v>
      </c>
      <c r="Y50" t="str">
        <f t="shared" si="5"/>
        <v>0</v>
      </c>
      <c r="Z50" t="str">
        <f t="shared" si="6"/>
        <v>0</v>
      </c>
      <c r="AA50" t="str">
        <f t="shared" si="7"/>
        <v>-99</v>
      </c>
      <c r="AB50" t="str">
        <f t="shared" si="8"/>
        <v>-99</v>
      </c>
    </row>
    <row r="51" spans="1:28" x14ac:dyDescent="0.25">
      <c r="A51" s="29" t="s">
        <v>12</v>
      </c>
      <c r="B51" s="30">
        <v>36030680101</v>
      </c>
      <c r="C51" s="31">
        <v>40275</v>
      </c>
      <c r="D51" s="28">
        <v>112</v>
      </c>
      <c r="E51" s="28">
        <v>-1</v>
      </c>
      <c r="F51" s="32">
        <v>4</v>
      </c>
      <c r="G51" s="28">
        <v>1</v>
      </c>
      <c r="H51" s="33">
        <v>976</v>
      </c>
      <c r="I51" s="28"/>
      <c r="J51" s="28"/>
      <c r="L51" s="110">
        <v>40275</v>
      </c>
      <c r="M51">
        <v>112</v>
      </c>
      <c r="N51">
        <v>-1</v>
      </c>
      <c r="O51">
        <v>4</v>
      </c>
      <c r="P51">
        <v>1</v>
      </c>
      <c r="Q51">
        <v>976</v>
      </c>
      <c r="R51">
        <v>304</v>
      </c>
      <c r="S51">
        <v>304</v>
      </c>
      <c r="U51" t="str">
        <f t="shared" si="1"/>
        <v>0</v>
      </c>
      <c r="V51" t="str">
        <f t="shared" si="2"/>
        <v>0</v>
      </c>
      <c r="W51" t="str">
        <f t="shared" si="3"/>
        <v>0</v>
      </c>
      <c r="X51" t="str">
        <f t="shared" si="4"/>
        <v>0</v>
      </c>
      <c r="Y51" t="str">
        <f t="shared" si="5"/>
        <v>0</v>
      </c>
      <c r="Z51" t="str">
        <f t="shared" si="6"/>
        <v>0</v>
      </c>
      <c r="AA51" t="str">
        <f t="shared" si="7"/>
        <v>-99</v>
      </c>
      <c r="AB51" t="str">
        <f t="shared" si="8"/>
        <v>-99</v>
      </c>
    </row>
    <row r="52" spans="1:28" x14ac:dyDescent="0.25">
      <c r="A52" s="29" t="s">
        <v>12</v>
      </c>
      <c r="B52" s="30">
        <v>36030680101</v>
      </c>
      <c r="C52" s="31">
        <v>40276</v>
      </c>
      <c r="D52" s="28">
        <v>321</v>
      </c>
      <c r="E52" s="28">
        <v>-1</v>
      </c>
      <c r="F52" s="32">
        <v>4</v>
      </c>
      <c r="G52" s="28">
        <v>1</v>
      </c>
      <c r="H52" s="33">
        <v>856</v>
      </c>
      <c r="I52" s="28"/>
      <c r="J52" s="28"/>
      <c r="L52" s="110">
        <v>40276</v>
      </c>
      <c r="M52">
        <v>321</v>
      </c>
      <c r="N52">
        <v>-1</v>
      </c>
      <c r="O52">
        <v>4</v>
      </c>
      <c r="P52">
        <v>1</v>
      </c>
      <c r="Q52">
        <v>856</v>
      </c>
      <c r="R52">
        <v>358</v>
      </c>
      <c r="S52">
        <v>358</v>
      </c>
      <c r="U52" t="str">
        <f t="shared" si="1"/>
        <v>0</v>
      </c>
      <c r="V52" t="str">
        <f t="shared" si="2"/>
        <v>0</v>
      </c>
      <c r="W52" t="str">
        <f t="shared" si="3"/>
        <v>0</v>
      </c>
      <c r="X52" t="str">
        <f t="shared" si="4"/>
        <v>0</v>
      </c>
      <c r="Y52" t="str">
        <f t="shared" si="5"/>
        <v>0</v>
      </c>
      <c r="Z52" t="str">
        <f t="shared" si="6"/>
        <v>0</v>
      </c>
      <c r="AA52" t="str">
        <f t="shared" si="7"/>
        <v>-99</v>
      </c>
      <c r="AB52" t="str">
        <f t="shared" si="8"/>
        <v>-99</v>
      </c>
    </row>
    <row r="53" spans="1:28" x14ac:dyDescent="0.25">
      <c r="A53" s="29" t="s">
        <v>12</v>
      </c>
      <c r="B53" s="30">
        <v>36030680101</v>
      </c>
      <c r="C53" s="119">
        <v>40276</v>
      </c>
      <c r="D53" s="120">
        <v>321</v>
      </c>
      <c r="E53" s="120">
        <v>-1</v>
      </c>
      <c r="F53" s="121">
        <v>4</v>
      </c>
      <c r="G53" s="120">
        <v>1</v>
      </c>
      <c r="H53" s="122">
        <v>856</v>
      </c>
      <c r="I53" s="120"/>
      <c r="J53" s="120"/>
      <c r="K53" s="115"/>
      <c r="L53" s="116"/>
      <c r="M53" s="115"/>
      <c r="N53" s="115"/>
      <c r="O53" s="115"/>
      <c r="P53" s="115"/>
      <c r="Q53" s="115"/>
      <c r="R53" s="115"/>
      <c r="S53" s="115"/>
      <c r="T53" s="115"/>
      <c r="U53" t="str">
        <f t="shared" ref="U53:U62" si="9">IF(L53=C53, ("0"), ("-99"))</f>
        <v>-99</v>
      </c>
      <c r="V53" t="str">
        <f t="shared" ref="V53:V62" si="10">IF(M53=D53, ("0"), ("-99"))</f>
        <v>-99</v>
      </c>
      <c r="W53" t="str">
        <f t="shared" ref="W53:W62" si="11">IF(N53=E53, ("0"), ("-99"))</f>
        <v>-99</v>
      </c>
      <c r="X53" t="str">
        <f t="shared" ref="X53:X62" si="12">IF(O53=F53, ("0"), ("-99"))</f>
        <v>-99</v>
      </c>
      <c r="Y53" t="str">
        <f t="shared" ref="Y53:Y62" si="13">IF(P53=G53, ("0"), ("-99"))</f>
        <v>-99</v>
      </c>
      <c r="Z53" t="str">
        <f t="shared" ref="Z53:Z62" si="14">IF(Q53=H53, ("0"), ("-99"))</f>
        <v>-99</v>
      </c>
      <c r="AA53" t="str">
        <f t="shared" ref="AA53:AA62" si="15">IF(R53=I53, ("0"), ("-99"))</f>
        <v>0</v>
      </c>
      <c r="AB53" t="str">
        <f t="shared" ref="AB53:AB62" si="16">IF(S53=J53, ("0"), ("-99"))</f>
        <v>0</v>
      </c>
    </row>
    <row r="54" spans="1:28" x14ac:dyDescent="0.25">
      <c r="A54" s="27" t="s">
        <v>12</v>
      </c>
      <c r="B54" s="26">
        <v>36030680101</v>
      </c>
      <c r="C54" s="8">
        <v>40284</v>
      </c>
      <c r="D54" s="9">
        <v>223</v>
      </c>
      <c r="E54" s="10">
        <v>10</v>
      </c>
      <c r="F54" s="11">
        <v>2</v>
      </c>
      <c r="G54" s="9">
        <v>1</v>
      </c>
      <c r="H54" s="10">
        <v>1536</v>
      </c>
      <c r="I54" s="9"/>
      <c r="J54" s="9"/>
      <c r="L54" s="110">
        <v>40284</v>
      </c>
      <c r="M54">
        <v>223</v>
      </c>
      <c r="N54">
        <v>10</v>
      </c>
      <c r="O54">
        <v>2</v>
      </c>
      <c r="P54">
        <v>1</v>
      </c>
      <c r="Q54">
        <v>1536</v>
      </c>
      <c r="R54">
        <v>439</v>
      </c>
      <c r="S54">
        <v>439</v>
      </c>
      <c r="U54" t="str">
        <f t="shared" si="9"/>
        <v>0</v>
      </c>
      <c r="V54" t="str">
        <f t="shared" si="10"/>
        <v>0</v>
      </c>
      <c r="W54" t="str">
        <f t="shared" si="11"/>
        <v>0</v>
      </c>
      <c r="X54" t="str">
        <f t="shared" si="12"/>
        <v>0</v>
      </c>
      <c r="Y54" t="str">
        <f t="shared" si="13"/>
        <v>0</v>
      </c>
      <c r="Z54" t="str">
        <f t="shared" si="14"/>
        <v>0</v>
      </c>
      <c r="AA54" t="str">
        <f t="shared" si="15"/>
        <v>-99</v>
      </c>
      <c r="AB54" t="str">
        <f t="shared" si="16"/>
        <v>-99</v>
      </c>
    </row>
    <row r="55" spans="1:28" x14ac:dyDescent="0.25">
      <c r="A55" s="27" t="s">
        <v>12</v>
      </c>
      <c r="B55" s="26">
        <v>36030680101</v>
      </c>
      <c r="C55" s="8">
        <v>40435</v>
      </c>
      <c r="D55" s="9">
        <v>223</v>
      </c>
      <c r="E55" s="10">
        <v>29</v>
      </c>
      <c r="F55" s="11">
        <v>3.5</v>
      </c>
      <c r="G55" s="9">
        <v>1</v>
      </c>
      <c r="H55" s="10">
        <v>2299</v>
      </c>
      <c r="I55" s="9"/>
      <c r="J55" s="9"/>
      <c r="L55" s="110">
        <v>40435</v>
      </c>
      <c r="M55">
        <v>223</v>
      </c>
      <c r="N55">
        <v>29</v>
      </c>
      <c r="O55">
        <v>3.5</v>
      </c>
      <c r="P55">
        <v>1</v>
      </c>
      <c r="Q55">
        <v>2299</v>
      </c>
      <c r="R55">
        <v>512</v>
      </c>
      <c r="S55">
        <v>512</v>
      </c>
      <c r="U55" t="str">
        <f t="shared" si="9"/>
        <v>0</v>
      </c>
      <c r="V55" t="str">
        <f t="shared" si="10"/>
        <v>0</v>
      </c>
      <c r="W55" t="str">
        <f t="shared" si="11"/>
        <v>0</v>
      </c>
      <c r="X55" t="str">
        <f t="shared" si="12"/>
        <v>0</v>
      </c>
      <c r="Y55" t="str">
        <f t="shared" si="13"/>
        <v>0</v>
      </c>
      <c r="Z55" t="str">
        <f t="shared" si="14"/>
        <v>0</v>
      </c>
      <c r="AA55" t="str">
        <f t="shared" si="15"/>
        <v>-99</v>
      </c>
      <c r="AB55" t="str">
        <f t="shared" si="16"/>
        <v>-99</v>
      </c>
    </row>
    <row r="56" spans="1:28" x14ac:dyDescent="0.25">
      <c r="A56" s="29" t="s">
        <v>12</v>
      </c>
      <c r="B56" s="30">
        <v>36030680101</v>
      </c>
      <c r="C56" s="31">
        <v>40458</v>
      </c>
      <c r="D56" s="28">
        <v>111</v>
      </c>
      <c r="E56" s="28">
        <v>-1</v>
      </c>
      <c r="F56" s="32">
        <v>2</v>
      </c>
      <c r="G56" s="28">
        <v>1</v>
      </c>
      <c r="H56" s="33">
        <v>3919</v>
      </c>
      <c r="I56" s="28"/>
      <c r="J56" s="28"/>
      <c r="L56" s="110">
        <v>40458</v>
      </c>
      <c r="M56">
        <v>111</v>
      </c>
      <c r="N56">
        <v>-1</v>
      </c>
      <c r="O56">
        <v>2</v>
      </c>
      <c r="P56">
        <v>1</v>
      </c>
      <c r="Q56">
        <v>3919</v>
      </c>
      <c r="R56">
        <v>580</v>
      </c>
      <c r="S56">
        <v>580</v>
      </c>
      <c r="U56" t="str">
        <f t="shared" si="9"/>
        <v>0</v>
      </c>
      <c r="V56" t="str">
        <f t="shared" si="10"/>
        <v>0</v>
      </c>
      <c r="W56" t="str">
        <f t="shared" si="11"/>
        <v>0</v>
      </c>
      <c r="X56" t="str">
        <f t="shared" si="12"/>
        <v>0</v>
      </c>
      <c r="Y56" t="str">
        <f t="shared" si="13"/>
        <v>0</v>
      </c>
      <c r="Z56" t="str">
        <f t="shared" si="14"/>
        <v>0</v>
      </c>
      <c r="AA56" t="str">
        <f t="shared" si="15"/>
        <v>-99</v>
      </c>
      <c r="AB56" t="str">
        <f t="shared" si="16"/>
        <v>-99</v>
      </c>
    </row>
    <row r="57" spans="1:28" x14ac:dyDescent="0.25">
      <c r="A57" s="20" t="s">
        <v>12</v>
      </c>
      <c r="B57" s="26">
        <v>36030680101</v>
      </c>
      <c r="C57" s="8">
        <v>40513</v>
      </c>
      <c r="D57" s="9">
        <v>303</v>
      </c>
      <c r="E57" s="9">
        <v>18</v>
      </c>
      <c r="F57" s="11">
        <v>4</v>
      </c>
      <c r="G57" s="9">
        <v>1</v>
      </c>
      <c r="H57" s="10">
        <v>590</v>
      </c>
      <c r="I57" s="9"/>
      <c r="J57" s="9"/>
      <c r="L57" s="110">
        <v>40513</v>
      </c>
      <c r="M57">
        <v>303</v>
      </c>
      <c r="N57">
        <v>18</v>
      </c>
      <c r="O57">
        <v>4</v>
      </c>
      <c r="P57">
        <v>1</v>
      </c>
      <c r="Q57">
        <v>590</v>
      </c>
      <c r="R57">
        <v>317</v>
      </c>
      <c r="S57">
        <v>317</v>
      </c>
      <c r="U57" t="str">
        <f t="shared" si="9"/>
        <v>0</v>
      </c>
      <c r="V57" t="str">
        <f t="shared" si="10"/>
        <v>0</v>
      </c>
      <c r="W57" t="str">
        <f t="shared" si="11"/>
        <v>0</v>
      </c>
      <c r="X57" t="str">
        <f t="shared" si="12"/>
        <v>0</v>
      </c>
      <c r="Y57" t="str">
        <f t="shared" si="13"/>
        <v>0</v>
      </c>
      <c r="Z57" t="str">
        <f t="shared" si="14"/>
        <v>0</v>
      </c>
      <c r="AA57" t="str">
        <f t="shared" si="15"/>
        <v>-99</v>
      </c>
      <c r="AB57" t="str">
        <f t="shared" si="16"/>
        <v>-99</v>
      </c>
    </row>
    <row r="58" spans="1:28" x14ac:dyDescent="0.25">
      <c r="A58" s="20" t="s">
        <v>12</v>
      </c>
      <c r="B58" s="26">
        <v>36030680101</v>
      </c>
      <c r="C58" s="8">
        <v>40514</v>
      </c>
      <c r="D58" s="9">
        <v>101</v>
      </c>
      <c r="E58" s="9">
        <v>23</v>
      </c>
      <c r="F58" s="11">
        <v>3.5</v>
      </c>
      <c r="G58" s="9">
        <v>1</v>
      </c>
      <c r="H58" s="10">
        <v>578</v>
      </c>
      <c r="I58" s="9"/>
      <c r="J58" s="9"/>
      <c r="L58" s="110">
        <v>40514</v>
      </c>
      <c r="M58">
        <v>101</v>
      </c>
      <c r="N58">
        <v>23</v>
      </c>
      <c r="O58">
        <v>3.5</v>
      </c>
      <c r="P58">
        <v>1</v>
      </c>
      <c r="Q58">
        <v>578</v>
      </c>
      <c r="R58">
        <v>327</v>
      </c>
      <c r="S58">
        <v>327</v>
      </c>
      <c r="U58" t="str">
        <f t="shared" si="9"/>
        <v>0</v>
      </c>
      <c r="V58" t="str">
        <f t="shared" si="10"/>
        <v>0</v>
      </c>
      <c r="W58" t="str">
        <f t="shared" si="11"/>
        <v>0</v>
      </c>
      <c r="X58" t="str">
        <f t="shared" si="12"/>
        <v>0</v>
      </c>
      <c r="Y58" t="str">
        <f t="shared" si="13"/>
        <v>0</v>
      </c>
      <c r="Z58" t="str">
        <f t="shared" si="14"/>
        <v>0</v>
      </c>
      <c r="AA58" t="str">
        <f t="shared" si="15"/>
        <v>-99</v>
      </c>
      <c r="AB58" t="str">
        <f t="shared" si="16"/>
        <v>-99</v>
      </c>
    </row>
    <row r="59" spans="1:28" x14ac:dyDescent="0.25">
      <c r="A59" s="34" t="s">
        <v>12</v>
      </c>
      <c r="B59" s="35">
        <v>36030680101</v>
      </c>
      <c r="C59" s="36">
        <v>40553</v>
      </c>
      <c r="D59" s="37">
        <v>112</v>
      </c>
      <c r="E59" s="37">
        <v>-1</v>
      </c>
      <c r="F59" s="38">
        <v>4</v>
      </c>
      <c r="G59" s="37">
        <v>1</v>
      </c>
      <c r="H59" s="39">
        <v>407</v>
      </c>
      <c r="I59" s="37">
        <v>296</v>
      </c>
      <c r="J59" s="37">
        <v>296</v>
      </c>
      <c r="L59" s="110">
        <v>40553</v>
      </c>
      <c r="M59">
        <v>112</v>
      </c>
      <c r="N59">
        <v>-1</v>
      </c>
      <c r="O59">
        <v>4</v>
      </c>
      <c r="P59">
        <v>1</v>
      </c>
      <c r="Q59">
        <v>407</v>
      </c>
      <c r="R59">
        <v>296</v>
      </c>
      <c r="S59">
        <v>296</v>
      </c>
      <c r="U59" t="str">
        <f t="shared" si="9"/>
        <v>0</v>
      </c>
      <c r="V59" t="str">
        <f t="shared" si="10"/>
        <v>0</v>
      </c>
      <c r="W59" t="str">
        <f t="shared" si="11"/>
        <v>0</v>
      </c>
      <c r="X59" t="str">
        <f t="shared" si="12"/>
        <v>0</v>
      </c>
      <c r="Y59" t="str">
        <f t="shared" si="13"/>
        <v>0</v>
      </c>
      <c r="Z59" t="str">
        <f t="shared" si="14"/>
        <v>0</v>
      </c>
      <c r="AA59" t="str">
        <f t="shared" si="15"/>
        <v>0</v>
      </c>
      <c r="AB59" t="str">
        <f t="shared" si="16"/>
        <v>0</v>
      </c>
    </row>
    <row r="60" spans="1:28" x14ac:dyDescent="0.25">
      <c r="A60" s="40" t="s">
        <v>12</v>
      </c>
      <c r="B60" s="35">
        <v>36030680101</v>
      </c>
      <c r="C60" s="41">
        <v>40582</v>
      </c>
      <c r="D60" s="37">
        <v>112</v>
      </c>
      <c r="E60" s="37">
        <v>-1</v>
      </c>
      <c r="F60" s="38">
        <v>3.5</v>
      </c>
      <c r="G60" s="37">
        <v>1</v>
      </c>
      <c r="H60" s="39">
        <v>211</v>
      </c>
      <c r="I60" s="37">
        <v>263</v>
      </c>
      <c r="J60" s="37">
        <v>263</v>
      </c>
      <c r="L60" s="110">
        <v>40582</v>
      </c>
      <c r="M60">
        <v>112</v>
      </c>
      <c r="N60">
        <v>-1</v>
      </c>
      <c r="O60">
        <v>3.5</v>
      </c>
      <c r="P60">
        <v>1</v>
      </c>
      <c r="Q60">
        <v>211</v>
      </c>
      <c r="R60">
        <v>263</v>
      </c>
      <c r="S60">
        <v>263</v>
      </c>
      <c r="U60" t="str">
        <f t="shared" si="9"/>
        <v>0</v>
      </c>
      <c r="V60" t="str">
        <f t="shared" si="10"/>
        <v>0</v>
      </c>
      <c r="W60" t="str">
        <f t="shared" si="11"/>
        <v>0</v>
      </c>
      <c r="X60" t="str">
        <f t="shared" si="12"/>
        <v>0</v>
      </c>
      <c r="Y60" t="str">
        <f t="shared" si="13"/>
        <v>0</v>
      </c>
      <c r="Z60" t="str">
        <f t="shared" si="14"/>
        <v>0</v>
      </c>
      <c r="AA60" t="str">
        <f t="shared" si="15"/>
        <v>0</v>
      </c>
      <c r="AB60" t="str">
        <f t="shared" si="16"/>
        <v>0</v>
      </c>
    </row>
    <row r="61" spans="1:28" x14ac:dyDescent="0.25">
      <c r="A61" s="42" t="s">
        <v>12</v>
      </c>
      <c r="B61" s="35">
        <v>36030680101</v>
      </c>
      <c r="C61" s="36">
        <v>40609</v>
      </c>
      <c r="D61" s="37">
        <v>112</v>
      </c>
      <c r="E61" s="37">
        <v>-1</v>
      </c>
      <c r="F61" s="38">
        <v>2</v>
      </c>
      <c r="G61" s="37">
        <v>1</v>
      </c>
      <c r="H61" s="39">
        <v>1159</v>
      </c>
      <c r="I61" s="37">
        <v>417</v>
      </c>
      <c r="J61" s="37">
        <v>417</v>
      </c>
      <c r="L61" s="110">
        <v>40609</v>
      </c>
      <c r="M61">
        <v>112</v>
      </c>
      <c r="N61">
        <v>-1</v>
      </c>
      <c r="O61">
        <v>2</v>
      </c>
      <c r="P61">
        <v>1</v>
      </c>
      <c r="Q61">
        <v>1159</v>
      </c>
      <c r="R61">
        <v>417</v>
      </c>
      <c r="S61">
        <v>417</v>
      </c>
      <c r="U61" t="str">
        <f t="shared" si="9"/>
        <v>0</v>
      </c>
      <c r="V61" t="str">
        <f t="shared" si="10"/>
        <v>0</v>
      </c>
      <c r="W61" t="str">
        <f t="shared" si="11"/>
        <v>0</v>
      </c>
      <c r="X61" t="str">
        <f t="shared" si="12"/>
        <v>0</v>
      </c>
      <c r="Y61" t="str">
        <f t="shared" si="13"/>
        <v>0</v>
      </c>
      <c r="Z61" t="str">
        <f t="shared" si="14"/>
        <v>0</v>
      </c>
      <c r="AA61" t="str">
        <f t="shared" si="15"/>
        <v>0</v>
      </c>
      <c r="AB61" t="str">
        <f t="shared" si="16"/>
        <v>0</v>
      </c>
    </row>
    <row r="62" spans="1:28" x14ac:dyDescent="0.25">
      <c r="A62" s="42" t="s">
        <v>12</v>
      </c>
      <c r="B62" s="35">
        <v>36030680101</v>
      </c>
      <c r="C62" s="36">
        <v>40609</v>
      </c>
      <c r="D62" s="37">
        <v>112</v>
      </c>
      <c r="E62" s="37">
        <v>-1</v>
      </c>
      <c r="F62" s="38">
        <v>2.5</v>
      </c>
      <c r="G62" s="37">
        <v>1</v>
      </c>
      <c r="H62" s="39">
        <v>631</v>
      </c>
      <c r="I62" s="37">
        <v>339</v>
      </c>
      <c r="J62" s="37">
        <v>339</v>
      </c>
      <c r="L62" s="110">
        <v>40609</v>
      </c>
      <c r="M62">
        <v>112</v>
      </c>
      <c r="N62">
        <v>-1</v>
      </c>
      <c r="O62">
        <v>2.5</v>
      </c>
      <c r="P62">
        <v>1</v>
      </c>
      <c r="Q62">
        <v>631</v>
      </c>
      <c r="R62">
        <v>339</v>
      </c>
      <c r="S62">
        <v>339</v>
      </c>
      <c r="U62" t="str">
        <f t="shared" si="9"/>
        <v>0</v>
      </c>
      <c r="V62" t="str">
        <f t="shared" si="10"/>
        <v>0</v>
      </c>
      <c r="W62" t="str">
        <f t="shared" si="11"/>
        <v>0</v>
      </c>
      <c r="X62" t="str">
        <f t="shared" si="12"/>
        <v>0</v>
      </c>
      <c r="Y62" t="str">
        <f t="shared" si="13"/>
        <v>0</v>
      </c>
      <c r="Z62" t="str">
        <f t="shared" si="14"/>
        <v>0</v>
      </c>
      <c r="AA62" t="str">
        <f t="shared" si="15"/>
        <v>0</v>
      </c>
      <c r="AB62" t="str">
        <f t="shared" si="16"/>
        <v>0</v>
      </c>
    </row>
    <row r="63" spans="1:28" x14ac:dyDescent="0.25">
      <c r="A63" s="42" t="s">
        <v>12</v>
      </c>
      <c r="B63" s="35">
        <v>36030680101</v>
      </c>
      <c r="C63" s="36">
        <v>40609</v>
      </c>
      <c r="D63" s="37">
        <v>112</v>
      </c>
      <c r="E63" s="37">
        <v>-1</v>
      </c>
      <c r="F63" s="38">
        <v>4</v>
      </c>
      <c r="G63" s="37">
        <v>1</v>
      </c>
      <c r="H63" s="39">
        <v>228</v>
      </c>
      <c r="I63" s="37">
        <v>231</v>
      </c>
      <c r="J63" s="37">
        <v>231</v>
      </c>
      <c r="L63" s="110">
        <v>40609</v>
      </c>
      <c r="M63">
        <v>112</v>
      </c>
      <c r="N63">
        <v>-1</v>
      </c>
      <c r="O63">
        <v>4</v>
      </c>
      <c r="P63">
        <v>1</v>
      </c>
      <c r="Q63">
        <v>228</v>
      </c>
      <c r="R63">
        <v>231</v>
      </c>
      <c r="S63">
        <v>231</v>
      </c>
      <c r="U63" t="str">
        <f t="shared" ref="U63:U87" si="17">IF(L63=C63, ("0"), ("-99"))</f>
        <v>0</v>
      </c>
      <c r="V63" t="str">
        <f t="shared" ref="V63:V87" si="18">IF(M63=D63, ("0"), ("-99"))</f>
        <v>0</v>
      </c>
      <c r="W63" t="str">
        <f t="shared" ref="W63:W87" si="19">IF(N63=E63, ("0"), ("-99"))</f>
        <v>0</v>
      </c>
      <c r="X63" t="str">
        <f t="shared" ref="X63:X87" si="20">IF(O63=F63, ("0"), ("-99"))</f>
        <v>0</v>
      </c>
      <c r="Y63" t="str">
        <f t="shared" ref="Y63:Y87" si="21">IF(P63=G63, ("0"), ("-99"))</f>
        <v>0</v>
      </c>
      <c r="Z63" t="str">
        <f t="shared" ref="Z63:Z87" si="22">IF(Q63=H63, ("0"), ("-99"))</f>
        <v>0</v>
      </c>
      <c r="AA63" t="str">
        <f t="shared" ref="AA63:AA87" si="23">IF(R63=I63, ("0"), ("-99"))</f>
        <v>0</v>
      </c>
      <c r="AB63" t="str">
        <f t="shared" ref="AB63:AB87" si="24">IF(S63=J63, ("0"), ("-99"))</f>
        <v>0</v>
      </c>
    </row>
    <row r="64" spans="1:28" x14ac:dyDescent="0.25">
      <c r="A64" s="34" t="s">
        <v>12</v>
      </c>
      <c r="B64" s="35">
        <v>36030680101</v>
      </c>
      <c r="C64" s="36">
        <v>40675</v>
      </c>
      <c r="D64" s="37">
        <v>101</v>
      </c>
      <c r="E64" s="37">
        <v>22</v>
      </c>
      <c r="F64" s="38">
        <v>3</v>
      </c>
      <c r="G64" s="37">
        <v>1</v>
      </c>
      <c r="H64" s="39">
        <v>143</v>
      </c>
      <c r="I64" s="37">
        <v>191</v>
      </c>
      <c r="J64" s="37">
        <v>191</v>
      </c>
      <c r="L64" s="110">
        <v>40675</v>
      </c>
      <c r="M64">
        <v>101</v>
      </c>
      <c r="N64">
        <v>22</v>
      </c>
      <c r="O64">
        <v>3</v>
      </c>
      <c r="P64">
        <v>1</v>
      </c>
      <c r="Q64">
        <v>143</v>
      </c>
      <c r="R64">
        <v>191</v>
      </c>
      <c r="S64">
        <v>191</v>
      </c>
      <c r="U64" t="str">
        <f t="shared" si="17"/>
        <v>0</v>
      </c>
      <c r="V64" t="str">
        <f t="shared" si="18"/>
        <v>0</v>
      </c>
      <c r="W64" t="str">
        <f t="shared" si="19"/>
        <v>0</v>
      </c>
      <c r="X64" t="str">
        <f t="shared" si="20"/>
        <v>0</v>
      </c>
      <c r="Y64" t="str">
        <f t="shared" si="21"/>
        <v>0</v>
      </c>
      <c r="Z64" t="str">
        <f t="shared" si="22"/>
        <v>0</v>
      </c>
      <c r="AA64" t="str">
        <f t="shared" si="23"/>
        <v>0</v>
      </c>
      <c r="AB64" t="str">
        <f t="shared" si="24"/>
        <v>0</v>
      </c>
    </row>
    <row r="65" spans="1:28" x14ac:dyDescent="0.25">
      <c r="A65" s="40" t="s">
        <v>12</v>
      </c>
      <c r="B65" s="35">
        <v>36030680101</v>
      </c>
      <c r="C65" s="36">
        <v>40743</v>
      </c>
      <c r="D65" s="37">
        <v>223</v>
      </c>
      <c r="E65" s="37">
        <v>30</v>
      </c>
      <c r="F65" s="38">
        <v>3.5</v>
      </c>
      <c r="G65" s="37">
        <v>1</v>
      </c>
      <c r="H65" s="39">
        <v>952</v>
      </c>
      <c r="I65" s="37">
        <v>378</v>
      </c>
      <c r="J65" s="37">
        <v>378</v>
      </c>
      <c r="L65" s="110">
        <v>40743</v>
      </c>
      <c r="M65">
        <v>223</v>
      </c>
      <c r="N65">
        <v>30</v>
      </c>
      <c r="O65">
        <v>3.5</v>
      </c>
      <c r="P65">
        <v>1</v>
      </c>
      <c r="Q65">
        <v>952</v>
      </c>
      <c r="R65">
        <v>378</v>
      </c>
      <c r="S65">
        <v>378</v>
      </c>
      <c r="U65" t="str">
        <f t="shared" si="17"/>
        <v>0</v>
      </c>
      <c r="V65" t="str">
        <f t="shared" si="18"/>
        <v>0</v>
      </c>
      <c r="W65" t="str">
        <f t="shared" si="19"/>
        <v>0</v>
      </c>
      <c r="X65" t="str">
        <f t="shared" si="20"/>
        <v>0</v>
      </c>
      <c r="Y65" t="str">
        <f t="shared" si="21"/>
        <v>0</v>
      </c>
      <c r="Z65" t="str">
        <f t="shared" si="22"/>
        <v>0</v>
      </c>
      <c r="AA65" t="str">
        <f t="shared" si="23"/>
        <v>0</v>
      </c>
      <c r="AB65" t="str">
        <f t="shared" si="24"/>
        <v>0</v>
      </c>
    </row>
    <row r="66" spans="1:28" x14ac:dyDescent="0.25">
      <c r="A66" s="34" t="s">
        <v>12</v>
      </c>
      <c r="B66" s="35">
        <v>36030680101</v>
      </c>
      <c r="C66" s="36">
        <v>40829</v>
      </c>
      <c r="D66" s="37">
        <v>321</v>
      </c>
      <c r="E66" s="37">
        <v>-1</v>
      </c>
      <c r="F66" s="38">
        <v>4</v>
      </c>
      <c r="G66" s="37">
        <v>1</v>
      </c>
      <c r="H66" s="39">
        <v>345</v>
      </c>
      <c r="I66" s="37">
        <v>258</v>
      </c>
      <c r="J66" s="37">
        <v>258</v>
      </c>
      <c r="L66" s="110">
        <v>40829</v>
      </c>
      <c r="M66">
        <v>321</v>
      </c>
      <c r="N66">
        <v>-1</v>
      </c>
      <c r="O66">
        <v>4</v>
      </c>
      <c r="P66">
        <v>1</v>
      </c>
      <c r="Q66">
        <v>345</v>
      </c>
      <c r="R66">
        <v>258</v>
      </c>
      <c r="S66">
        <v>258</v>
      </c>
      <c r="U66" t="str">
        <f t="shared" si="17"/>
        <v>0</v>
      </c>
      <c r="V66" t="str">
        <f t="shared" si="18"/>
        <v>0</v>
      </c>
      <c r="W66" t="str">
        <f t="shared" si="19"/>
        <v>0</v>
      </c>
      <c r="X66" t="str">
        <f t="shared" si="20"/>
        <v>0</v>
      </c>
      <c r="Y66" t="str">
        <f t="shared" si="21"/>
        <v>0</v>
      </c>
      <c r="Z66" t="str">
        <f t="shared" si="22"/>
        <v>0</v>
      </c>
      <c r="AA66" t="str">
        <f t="shared" si="23"/>
        <v>0</v>
      </c>
      <c r="AB66" t="str">
        <f t="shared" si="24"/>
        <v>0</v>
      </c>
    </row>
    <row r="67" spans="1:28" x14ac:dyDescent="0.25">
      <c r="A67" s="34" t="s">
        <v>12</v>
      </c>
      <c r="B67" s="35">
        <v>36030680101</v>
      </c>
      <c r="C67" s="36">
        <v>40865</v>
      </c>
      <c r="D67" s="39">
        <v>321</v>
      </c>
      <c r="E67" s="37">
        <v>-1</v>
      </c>
      <c r="F67" s="38">
        <v>4</v>
      </c>
      <c r="G67" s="37">
        <v>1</v>
      </c>
      <c r="H67" s="39">
        <v>1120</v>
      </c>
      <c r="I67" s="37">
        <v>380</v>
      </c>
      <c r="J67" s="37">
        <v>380</v>
      </c>
      <c r="L67" s="110">
        <v>40865</v>
      </c>
      <c r="M67">
        <v>321</v>
      </c>
      <c r="N67">
        <v>-1</v>
      </c>
      <c r="O67">
        <v>4</v>
      </c>
      <c r="P67">
        <v>1</v>
      </c>
      <c r="Q67">
        <v>1120</v>
      </c>
      <c r="R67">
        <v>380</v>
      </c>
      <c r="S67">
        <v>380</v>
      </c>
      <c r="U67" t="str">
        <f t="shared" si="17"/>
        <v>0</v>
      </c>
      <c r="V67" t="str">
        <f t="shared" si="18"/>
        <v>0</v>
      </c>
      <c r="W67" t="str">
        <f t="shared" si="19"/>
        <v>0</v>
      </c>
      <c r="X67" t="str">
        <f t="shared" si="20"/>
        <v>0</v>
      </c>
      <c r="Y67" t="str">
        <f t="shared" si="21"/>
        <v>0</v>
      </c>
      <c r="Z67" t="str">
        <f t="shared" si="22"/>
        <v>0</v>
      </c>
      <c r="AA67" t="str">
        <f t="shared" si="23"/>
        <v>0</v>
      </c>
      <c r="AB67" t="str">
        <f t="shared" si="24"/>
        <v>0</v>
      </c>
    </row>
    <row r="68" spans="1:28" x14ac:dyDescent="0.25">
      <c r="A68" s="34" t="s">
        <v>12</v>
      </c>
      <c r="B68" s="35">
        <v>36030680101</v>
      </c>
      <c r="C68" s="36">
        <v>40865</v>
      </c>
      <c r="D68" s="39">
        <v>322</v>
      </c>
      <c r="E68" s="37">
        <v>-1</v>
      </c>
      <c r="F68" s="38">
        <v>4</v>
      </c>
      <c r="G68" s="37">
        <v>5</v>
      </c>
      <c r="H68" s="39">
        <v>3097</v>
      </c>
      <c r="I68" s="37">
        <v>280</v>
      </c>
      <c r="J68" s="37">
        <v>366</v>
      </c>
      <c r="L68" s="110">
        <v>40865</v>
      </c>
      <c r="M68">
        <v>322</v>
      </c>
      <c r="N68">
        <v>-1</v>
      </c>
      <c r="O68">
        <v>4</v>
      </c>
      <c r="P68">
        <v>5</v>
      </c>
      <c r="Q68">
        <v>3097</v>
      </c>
      <c r="R68">
        <v>280</v>
      </c>
      <c r="S68">
        <v>366</v>
      </c>
      <c r="U68" t="str">
        <f t="shared" si="17"/>
        <v>0</v>
      </c>
      <c r="V68" t="str">
        <f t="shared" si="18"/>
        <v>0</v>
      </c>
      <c r="W68" t="str">
        <f t="shared" si="19"/>
        <v>0</v>
      </c>
      <c r="X68" t="str">
        <f t="shared" si="20"/>
        <v>0</v>
      </c>
      <c r="Y68" t="str">
        <f t="shared" si="21"/>
        <v>0</v>
      </c>
      <c r="Z68" t="str">
        <f t="shared" si="22"/>
        <v>0</v>
      </c>
      <c r="AA68" t="str">
        <f t="shared" si="23"/>
        <v>0</v>
      </c>
      <c r="AB68" t="str">
        <f t="shared" si="24"/>
        <v>0</v>
      </c>
    </row>
    <row r="69" spans="1:28" x14ac:dyDescent="0.25">
      <c r="A69" s="34" t="s">
        <v>12</v>
      </c>
      <c r="B69" s="35">
        <v>36030680101</v>
      </c>
      <c r="C69" s="36">
        <v>40884</v>
      </c>
      <c r="D69" s="37">
        <v>111</v>
      </c>
      <c r="E69" s="37">
        <v>-1</v>
      </c>
      <c r="F69" s="38">
        <v>2</v>
      </c>
      <c r="G69" s="37">
        <v>1</v>
      </c>
      <c r="H69" s="39">
        <v>1180</v>
      </c>
      <c r="I69" s="37">
        <v>409</v>
      </c>
      <c r="J69" s="37">
        <v>409</v>
      </c>
      <c r="L69" s="110">
        <v>40884</v>
      </c>
      <c r="M69">
        <v>111</v>
      </c>
      <c r="N69">
        <v>-1</v>
      </c>
      <c r="O69">
        <v>2</v>
      </c>
      <c r="P69">
        <v>1</v>
      </c>
      <c r="Q69">
        <v>1180</v>
      </c>
      <c r="R69">
        <v>409</v>
      </c>
      <c r="S69">
        <v>409</v>
      </c>
      <c r="U69" t="str">
        <f t="shared" si="17"/>
        <v>0</v>
      </c>
      <c r="V69" t="str">
        <f t="shared" si="18"/>
        <v>0</v>
      </c>
      <c r="W69" t="str">
        <f t="shared" si="19"/>
        <v>0</v>
      </c>
      <c r="X69" t="str">
        <f t="shared" si="20"/>
        <v>0</v>
      </c>
      <c r="Y69" t="str">
        <f t="shared" si="21"/>
        <v>0</v>
      </c>
      <c r="Z69" t="str">
        <f t="shared" si="22"/>
        <v>0</v>
      </c>
      <c r="AA69" t="str">
        <f t="shared" si="23"/>
        <v>0</v>
      </c>
      <c r="AB69" t="str">
        <f t="shared" si="24"/>
        <v>0</v>
      </c>
    </row>
    <row r="70" spans="1:28" x14ac:dyDescent="0.25">
      <c r="A70" s="34" t="s">
        <v>12</v>
      </c>
      <c r="B70" s="35">
        <v>36030680101</v>
      </c>
      <c r="C70" s="36">
        <v>40884</v>
      </c>
      <c r="D70" s="37">
        <v>113</v>
      </c>
      <c r="E70" s="37">
        <v>22</v>
      </c>
      <c r="F70" s="38">
        <v>2</v>
      </c>
      <c r="G70" s="37">
        <v>7</v>
      </c>
      <c r="H70" s="39">
        <v>6735</v>
      </c>
      <c r="I70" s="37">
        <v>360</v>
      </c>
      <c r="J70" s="37">
        <v>430</v>
      </c>
      <c r="L70" s="110">
        <v>40884</v>
      </c>
      <c r="M70">
        <v>113</v>
      </c>
      <c r="N70">
        <v>22</v>
      </c>
      <c r="O70">
        <v>2</v>
      </c>
      <c r="P70">
        <v>7</v>
      </c>
      <c r="Q70">
        <v>6735</v>
      </c>
      <c r="R70">
        <v>360</v>
      </c>
      <c r="S70">
        <v>430</v>
      </c>
      <c r="U70" t="str">
        <f t="shared" si="17"/>
        <v>0</v>
      </c>
      <c r="V70" t="str">
        <f t="shared" si="18"/>
        <v>0</v>
      </c>
      <c r="W70" t="str">
        <f t="shared" si="19"/>
        <v>0</v>
      </c>
      <c r="X70" t="str">
        <f t="shared" si="20"/>
        <v>0</v>
      </c>
      <c r="Y70" t="str">
        <f t="shared" si="21"/>
        <v>0</v>
      </c>
      <c r="Z70" t="str">
        <f t="shared" si="22"/>
        <v>0</v>
      </c>
      <c r="AA70" t="str">
        <f t="shared" si="23"/>
        <v>0</v>
      </c>
      <c r="AB70" t="str">
        <f t="shared" si="24"/>
        <v>0</v>
      </c>
    </row>
    <row r="71" spans="1:28" x14ac:dyDescent="0.25">
      <c r="A71" s="34" t="s">
        <v>12</v>
      </c>
      <c r="B71" s="35">
        <v>36030680101</v>
      </c>
      <c r="C71" s="36">
        <v>40884</v>
      </c>
      <c r="D71" s="37">
        <v>113</v>
      </c>
      <c r="E71" s="37">
        <v>22</v>
      </c>
      <c r="F71" s="38">
        <v>2.5</v>
      </c>
      <c r="G71" s="37">
        <v>1</v>
      </c>
      <c r="H71" s="39">
        <v>1182</v>
      </c>
      <c r="I71" s="37">
        <v>404</v>
      </c>
      <c r="J71" s="37">
        <v>404</v>
      </c>
      <c r="L71" s="110">
        <v>40884</v>
      </c>
      <c r="M71">
        <v>113</v>
      </c>
      <c r="N71">
        <v>22</v>
      </c>
      <c r="O71">
        <v>2.5</v>
      </c>
      <c r="P71">
        <v>1</v>
      </c>
      <c r="Q71">
        <v>1182</v>
      </c>
      <c r="R71">
        <v>404</v>
      </c>
      <c r="S71">
        <v>404</v>
      </c>
      <c r="U71" t="str">
        <f t="shared" si="17"/>
        <v>0</v>
      </c>
      <c r="V71" t="str">
        <f t="shared" si="18"/>
        <v>0</v>
      </c>
      <c r="W71" t="str">
        <f t="shared" si="19"/>
        <v>0</v>
      </c>
      <c r="X71" t="str">
        <f t="shared" si="20"/>
        <v>0</v>
      </c>
      <c r="Y71" t="str">
        <f t="shared" si="21"/>
        <v>0</v>
      </c>
      <c r="Z71" t="str">
        <f t="shared" si="22"/>
        <v>0</v>
      </c>
      <c r="AA71" t="str">
        <f t="shared" si="23"/>
        <v>0</v>
      </c>
      <c r="AB71" t="str">
        <f t="shared" si="24"/>
        <v>0</v>
      </c>
    </row>
    <row r="72" spans="1:28" x14ac:dyDescent="0.25">
      <c r="A72" s="34" t="s">
        <v>12</v>
      </c>
      <c r="B72" s="35">
        <v>36030680101</v>
      </c>
      <c r="C72" s="36">
        <v>40889</v>
      </c>
      <c r="D72" s="39">
        <v>101</v>
      </c>
      <c r="E72" s="37">
        <v>14</v>
      </c>
      <c r="F72" s="38">
        <v>4</v>
      </c>
      <c r="G72" s="37">
        <v>5</v>
      </c>
      <c r="H72" s="39">
        <v>6990</v>
      </c>
      <c r="I72" s="37">
        <v>411</v>
      </c>
      <c r="J72" s="37">
        <v>479</v>
      </c>
      <c r="L72" s="110">
        <v>40889</v>
      </c>
      <c r="M72">
        <v>101</v>
      </c>
      <c r="N72">
        <v>14</v>
      </c>
      <c r="O72">
        <v>4</v>
      </c>
      <c r="P72">
        <v>5</v>
      </c>
      <c r="Q72">
        <v>6990</v>
      </c>
      <c r="R72">
        <v>411</v>
      </c>
      <c r="S72">
        <v>479</v>
      </c>
      <c r="U72" t="str">
        <f t="shared" si="17"/>
        <v>0</v>
      </c>
      <c r="V72" t="str">
        <f t="shared" si="18"/>
        <v>0</v>
      </c>
      <c r="W72" t="str">
        <f t="shared" si="19"/>
        <v>0</v>
      </c>
      <c r="X72" t="str">
        <f t="shared" si="20"/>
        <v>0</v>
      </c>
      <c r="Y72" t="str">
        <f t="shared" si="21"/>
        <v>0</v>
      </c>
      <c r="Z72" t="str">
        <f t="shared" si="22"/>
        <v>0</v>
      </c>
      <c r="AA72" t="str">
        <f t="shared" si="23"/>
        <v>0</v>
      </c>
      <c r="AB72" t="str">
        <f t="shared" si="24"/>
        <v>0</v>
      </c>
    </row>
    <row r="73" spans="1:28" x14ac:dyDescent="0.25">
      <c r="A73" s="43" t="s">
        <v>12</v>
      </c>
      <c r="B73" s="44">
        <v>36030680101</v>
      </c>
      <c r="C73" s="45">
        <v>40913</v>
      </c>
      <c r="D73" s="46">
        <v>322</v>
      </c>
      <c r="E73" s="47">
        <v>-1</v>
      </c>
      <c r="F73" s="48">
        <v>3.5</v>
      </c>
      <c r="G73" s="47">
        <v>1</v>
      </c>
      <c r="H73" s="47">
        <v>142</v>
      </c>
      <c r="I73" s="47">
        <v>201</v>
      </c>
      <c r="J73" s="47">
        <v>201</v>
      </c>
      <c r="L73" s="110">
        <v>40913</v>
      </c>
      <c r="M73">
        <v>322</v>
      </c>
      <c r="N73">
        <v>-1</v>
      </c>
      <c r="O73">
        <v>3.5</v>
      </c>
      <c r="P73">
        <v>1</v>
      </c>
      <c r="Q73">
        <v>142</v>
      </c>
      <c r="R73">
        <v>201</v>
      </c>
      <c r="S73">
        <v>201</v>
      </c>
      <c r="U73" t="str">
        <f t="shared" si="17"/>
        <v>0</v>
      </c>
      <c r="V73" t="str">
        <f t="shared" si="18"/>
        <v>0</v>
      </c>
      <c r="W73" t="str">
        <f t="shared" si="19"/>
        <v>0</v>
      </c>
      <c r="X73" t="str">
        <f t="shared" si="20"/>
        <v>0</v>
      </c>
      <c r="Y73" t="str">
        <f t="shared" si="21"/>
        <v>0</v>
      </c>
      <c r="Z73" t="str">
        <f t="shared" si="22"/>
        <v>0</v>
      </c>
      <c r="AA73" t="str">
        <f t="shared" si="23"/>
        <v>0</v>
      </c>
      <c r="AB73" t="str">
        <f t="shared" si="24"/>
        <v>0</v>
      </c>
    </row>
    <row r="74" spans="1:28" x14ac:dyDescent="0.25">
      <c r="A74" s="43" t="s">
        <v>12</v>
      </c>
      <c r="B74" s="44">
        <v>36030680101</v>
      </c>
      <c r="C74" s="45">
        <v>40913</v>
      </c>
      <c r="D74" s="46">
        <v>322</v>
      </c>
      <c r="E74" s="47">
        <v>-1</v>
      </c>
      <c r="F74" s="48">
        <v>4</v>
      </c>
      <c r="G74" s="47">
        <v>1</v>
      </c>
      <c r="H74" s="47">
        <v>221</v>
      </c>
      <c r="I74" s="47">
        <v>223</v>
      </c>
      <c r="J74" s="47">
        <v>223</v>
      </c>
      <c r="L74" s="110">
        <v>40913</v>
      </c>
      <c r="M74">
        <v>322</v>
      </c>
      <c r="N74">
        <v>-1</v>
      </c>
      <c r="O74">
        <v>4</v>
      </c>
      <c r="P74">
        <v>1</v>
      </c>
      <c r="Q74">
        <v>221</v>
      </c>
      <c r="R74">
        <v>223</v>
      </c>
      <c r="S74">
        <v>223</v>
      </c>
      <c r="U74" t="str">
        <f t="shared" si="17"/>
        <v>0</v>
      </c>
      <c r="V74" t="str">
        <f t="shared" si="18"/>
        <v>0</v>
      </c>
      <c r="W74" t="str">
        <f t="shared" si="19"/>
        <v>0</v>
      </c>
      <c r="X74" t="str">
        <f t="shared" si="20"/>
        <v>0</v>
      </c>
      <c r="Y74" t="str">
        <f t="shared" si="21"/>
        <v>0</v>
      </c>
      <c r="Z74" t="str">
        <f t="shared" si="22"/>
        <v>0</v>
      </c>
      <c r="AA74" t="str">
        <f t="shared" si="23"/>
        <v>0</v>
      </c>
      <c r="AB74" t="str">
        <f t="shared" si="24"/>
        <v>0</v>
      </c>
    </row>
    <row r="75" spans="1:28" x14ac:dyDescent="0.25">
      <c r="A75" s="43" t="s">
        <v>12</v>
      </c>
      <c r="B75" s="44">
        <v>36030680101</v>
      </c>
      <c r="C75" s="45">
        <v>40947</v>
      </c>
      <c r="D75" s="46">
        <v>322</v>
      </c>
      <c r="E75" s="47">
        <v>-1</v>
      </c>
      <c r="F75" s="48">
        <v>4</v>
      </c>
      <c r="G75" s="46">
        <v>1</v>
      </c>
      <c r="H75" s="47">
        <v>466</v>
      </c>
      <c r="I75" s="47">
        <v>294</v>
      </c>
      <c r="J75" s="47">
        <v>294</v>
      </c>
      <c r="L75" s="110">
        <v>40947</v>
      </c>
      <c r="M75">
        <v>322</v>
      </c>
      <c r="N75">
        <v>-1</v>
      </c>
      <c r="O75">
        <v>4</v>
      </c>
      <c r="P75">
        <v>1</v>
      </c>
      <c r="Q75">
        <v>466</v>
      </c>
      <c r="R75">
        <v>294</v>
      </c>
      <c r="S75">
        <v>294</v>
      </c>
      <c r="U75" t="str">
        <f t="shared" si="17"/>
        <v>0</v>
      </c>
      <c r="V75" t="str">
        <f t="shared" si="18"/>
        <v>0</v>
      </c>
      <c r="W75" t="str">
        <f t="shared" si="19"/>
        <v>0</v>
      </c>
      <c r="X75" t="str">
        <f t="shared" si="20"/>
        <v>0</v>
      </c>
      <c r="Y75" t="str">
        <f t="shared" si="21"/>
        <v>0</v>
      </c>
      <c r="Z75" t="str">
        <f t="shared" si="22"/>
        <v>0</v>
      </c>
      <c r="AA75" t="str">
        <f t="shared" si="23"/>
        <v>0</v>
      </c>
      <c r="AB75" t="str">
        <f t="shared" si="24"/>
        <v>0</v>
      </c>
    </row>
    <row r="76" spans="1:28" x14ac:dyDescent="0.25">
      <c r="A76" s="43" t="s">
        <v>12</v>
      </c>
      <c r="B76" s="44">
        <v>36030680101</v>
      </c>
      <c r="C76" s="45">
        <v>40948</v>
      </c>
      <c r="D76" s="46">
        <v>303</v>
      </c>
      <c r="E76" s="46">
        <v>23</v>
      </c>
      <c r="F76" s="48">
        <v>4</v>
      </c>
      <c r="G76" s="46">
        <v>1</v>
      </c>
      <c r="H76" s="47">
        <v>517</v>
      </c>
      <c r="I76" s="47">
        <v>309</v>
      </c>
      <c r="J76" s="47">
        <v>309</v>
      </c>
      <c r="L76" s="110">
        <v>40948</v>
      </c>
      <c r="M76">
        <v>303</v>
      </c>
      <c r="N76">
        <v>23</v>
      </c>
      <c r="O76">
        <v>4</v>
      </c>
      <c r="P76">
        <v>1</v>
      </c>
      <c r="Q76">
        <v>517</v>
      </c>
      <c r="R76">
        <v>309</v>
      </c>
      <c r="S76">
        <v>309</v>
      </c>
      <c r="U76" t="str">
        <f t="shared" si="17"/>
        <v>0</v>
      </c>
      <c r="V76" t="str">
        <f t="shared" si="18"/>
        <v>0</v>
      </c>
      <c r="W76" t="str">
        <f t="shared" si="19"/>
        <v>0</v>
      </c>
      <c r="X76" t="str">
        <f t="shared" si="20"/>
        <v>0</v>
      </c>
      <c r="Y76" t="str">
        <f t="shared" si="21"/>
        <v>0</v>
      </c>
      <c r="Z76" t="str">
        <f t="shared" si="22"/>
        <v>0</v>
      </c>
      <c r="AA76" t="str">
        <f t="shared" si="23"/>
        <v>0</v>
      </c>
      <c r="AB76" t="str">
        <f t="shared" si="24"/>
        <v>0</v>
      </c>
    </row>
    <row r="77" spans="1:28" x14ac:dyDescent="0.25">
      <c r="A77" s="43" t="s">
        <v>12</v>
      </c>
      <c r="B77" s="44">
        <v>36030680101</v>
      </c>
      <c r="C77" s="45">
        <v>40953</v>
      </c>
      <c r="D77" s="46">
        <v>112</v>
      </c>
      <c r="E77" s="47">
        <v>-1</v>
      </c>
      <c r="F77" s="48">
        <v>4</v>
      </c>
      <c r="G77" s="46">
        <v>1</v>
      </c>
      <c r="H77" s="47">
        <v>1425</v>
      </c>
      <c r="I77" s="47">
        <v>430</v>
      </c>
      <c r="J77" s="47">
        <v>430</v>
      </c>
      <c r="L77" s="110">
        <v>40953</v>
      </c>
      <c r="M77">
        <v>112</v>
      </c>
      <c r="N77">
        <v>-1</v>
      </c>
      <c r="O77">
        <v>4</v>
      </c>
      <c r="P77">
        <v>1</v>
      </c>
      <c r="Q77">
        <v>1425</v>
      </c>
      <c r="R77">
        <v>430</v>
      </c>
      <c r="S77">
        <v>430</v>
      </c>
      <c r="U77" t="str">
        <f t="shared" si="17"/>
        <v>0</v>
      </c>
      <c r="V77" t="str">
        <f t="shared" si="18"/>
        <v>0</v>
      </c>
      <c r="W77" t="str">
        <f t="shared" si="19"/>
        <v>0</v>
      </c>
      <c r="X77" t="str">
        <f t="shared" si="20"/>
        <v>0</v>
      </c>
      <c r="Y77" t="str">
        <f t="shared" si="21"/>
        <v>0</v>
      </c>
      <c r="Z77" t="str">
        <f t="shared" si="22"/>
        <v>0</v>
      </c>
      <c r="AA77" t="str">
        <f t="shared" si="23"/>
        <v>0</v>
      </c>
      <c r="AB77" t="str">
        <f t="shared" si="24"/>
        <v>0</v>
      </c>
    </row>
    <row r="78" spans="1:28" x14ac:dyDescent="0.25">
      <c r="A78" s="50" t="s">
        <v>12</v>
      </c>
      <c r="B78" s="51">
        <v>36030680101</v>
      </c>
      <c r="C78" s="123">
        <v>40977</v>
      </c>
      <c r="D78" s="124">
        <v>303</v>
      </c>
      <c r="E78" s="117">
        <v>11</v>
      </c>
      <c r="F78" s="125">
        <v>3</v>
      </c>
      <c r="G78" s="124">
        <v>1</v>
      </c>
      <c r="H78" s="124">
        <v>938</v>
      </c>
      <c r="I78" s="124">
        <v>379</v>
      </c>
      <c r="J78" s="124">
        <v>379</v>
      </c>
      <c r="K78" s="115"/>
      <c r="L78" s="116">
        <v>40977</v>
      </c>
      <c r="M78" s="115">
        <v>303</v>
      </c>
      <c r="N78" s="115">
        <v>-1</v>
      </c>
      <c r="O78" s="115">
        <v>3</v>
      </c>
      <c r="P78" s="115">
        <v>1</v>
      </c>
      <c r="Q78" s="115">
        <v>938</v>
      </c>
      <c r="R78" s="115">
        <v>379</v>
      </c>
      <c r="S78" s="115">
        <v>379</v>
      </c>
      <c r="U78" t="str">
        <f t="shared" si="17"/>
        <v>0</v>
      </c>
      <c r="V78" t="str">
        <f t="shared" si="18"/>
        <v>0</v>
      </c>
      <c r="W78" t="str">
        <f t="shared" si="19"/>
        <v>-99</v>
      </c>
      <c r="X78" t="str">
        <f t="shared" si="20"/>
        <v>0</v>
      </c>
      <c r="Y78" t="str">
        <f t="shared" si="21"/>
        <v>0</v>
      </c>
      <c r="Z78" t="str">
        <f t="shared" si="22"/>
        <v>0</v>
      </c>
      <c r="AA78" t="str">
        <f t="shared" si="23"/>
        <v>0</v>
      </c>
      <c r="AB78" t="str">
        <f t="shared" si="24"/>
        <v>0</v>
      </c>
    </row>
    <row r="79" spans="1:28" x14ac:dyDescent="0.25">
      <c r="A79" s="50" t="s">
        <v>12</v>
      </c>
      <c r="B79" s="51">
        <v>36030680101</v>
      </c>
      <c r="C79" s="123">
        <v>40977</v>
      </c>
      <c r="D79" s="124">
        <v>303</v>
      </c>
      <c r="E79" s="117">
        <v>11</v>
      </c>
      <c r="F79" s="125">
        <v>3.5</v>
      </c>
      <c r="G79" s="124">
        <v>1</v>
      </c>
      <c r="H79" s="124">
        <v>1371</v>
      </c>
      <c r="I79" s="124">
        <v>415</v>
      </c>
      <c r="J79" s="124">
        <v>415</v>
      </c>
      <c r="K79" s="115"/>
      <c r="L79" s="116">
        <v>40977</v>
      </c>
      <c r="M79" s="115">
        <v>303</v>
      </c>
      <c r="N79" s="115">
        <v>-1</v>
      </c>
      <c r="O79" s="115">
        <v>3.5</v>
      </c>
      <c r="P79" s="115">
        <v>1</v>
      </c>
      <c r="Q79" s="115">
        <v>1371</v>
      </c>
      <c r="R79" s="115">
        <v>415</v>
      </c>
      <c r="S79" s="115">
        <v>415</v>
      </c>
      <c r="U79" t="str">
        <f t="shared" si="17"/>
        <v>0</v>
      </c>
      <c r="V79" t="str">
        <f t="shared" si="18"/>
        <v>0</v>
      </c>
      <c r="W79" t="str">
        <f t="shared" si="19"/>
        <v>-99</v>
      </c>
      <c r="X79" t="str">
        <f t="shared" si="20"/>
        <v>0</v>
      </c>
      <c r="Y79" t="str">
        <f t="shared" si="21"/>
        <v>0</v>
      </c>
      <c r="Z79" t="str">
        <f t="shared" si="22"/>
        <v>0</v>
      </c>
      <c r="AA79" t="str">
        <f t="shared" si="23"/>
        <v>0</v>
      </c>
      <c r="AB79" t="str">
        <f t="shared" si="24"/>
        <v>0</v>
      </c>
    </row>
    <row r="80" spans="1:28" x14ac:dyDescent="0.25">
      <c r="A80" s="50" t="s">
        <v>12</v>
      </c>
      <c r="B80" s="52">
        <v>36030680101</v>
      </c>
      <c r="C80" s="45">
        <v>41018</v>
      </c>
      <c r="D80" s="47">
        <v>321</v>
      </c>
      <c r="E80" s="47">
        <v>-1</v>
      </c>
      <c r="F80" s="48">
        <v>4</v>
      </c>
      <c r="G80" s="47">
        <v>1</v>
      </c>
      <c r="H80" s="47">
        <v>485</v>
      </c>
      <c r="I80" s="47">
        <v>296</v>
      </c>
      <c r="J80" s="47">
        <v>296</v>
      </c>
      <c r="L80" s="110">
        <v>41018</v>
      </c>
      <c r="M80">
        <v>321</v>
      </c>
      <c r="N80">
        <v>-1</v>
      </c>
      <c r="O80">
        <v>4</v>
      </c>
      <c r="P80">
        <v>1</v>
      </c>
      <c r="Q80">
        <v>485</v>
      </c>
      <c r="R80">
        <v>296</v>
      </c>
      <c r="S80">
        <v>296</v>
      </c>
      <c r="U80" t="str">
        <f t="shared" si="17"/>
        <v>0</v>
      </c>
      <c r="V80" t="str">
        <f t="shared" si="18"/>
        <v>0</v>
      </c>
      <c r="W80" t="str">
        <f t="shared" si="19"/>
        <v>0</v>
      </c>
      <c r="X80" t="str">
        <f t="shared" si="20"/>
        <v>0</v>
      </c>
      <c r="Y80" t="str">
        <f t="shared" si="21"/>
        <v>0</v>
      </c>
      <c r="Z80" t="str">
        <f t="shared" si="22"/>
        <v>0</v>
      </c>
      <c r="AA80" t="str">
        <f t="shared" si="23"/>
        <v>0</v>
      </c>
      <c r="AB80" t="str">
        <f t="shared" si="24"/>
        <v>0</v>
      </c>
    </row>
    <row r="81" spans="1:28" x14ac:dyDescent="0.25">
      <c r="A81" s="50" t="s">
        <v>12</v>
      </c>
      <c r="B81" s="51">
        <v>36030680101</v>
      </c>
      <c r="C81" s="123">
        <v>41066</v>
      </c>
      <c r="D81" s="124">
        <v>303</v>
      </c>
      <c r="E81" s="117">
        <v>-1</v>
      </c>
      <c r="F81" s="125">
        <v>3.5</v>
      </c>
      <c r="G81" s="124">
        <v>1</v>
      </c>
      <c r="H81" s="124">
        <v>362</v>
      </c>
      <c r="I81" s="124">
        <v>275</v>
      </c>
      <c r="J81" s="124">
        <v>275</v>
      </c>
      <c r="K81" s="115"/>
      <c r="L81" s="116">
        <v>41066</v>
      </c>
      <c r="M81" s="115">
        <v>303</v>
      </c>
      <c r="N81" s="115">
        <v>16</v>
      </c>
      <c r="O81" s="115">
        <v>3.5</v>
      </c>
      <c r="P81" s="115">
        <v>1</v>
      </c>
      <c r="Q81" s="115">
        <v>362</v>
      </c>
      <c r="R81" s="115">
        <v>275</v>
      </c>
      <c r="S81" s="115">
        <v>275</v>
      </c>
      <c r="U81" t="str">
        <f t="shared" si="17"/>
        <v>0</v>
      </c>
      <c r="V81" t="str">
        <f t="shared" si="18"/>
        <v>0</v>
      </c>
      <c r="W81" t="str">
        <f t="shared" si="19"/>
        <v>-99</v>
      </c>
      <c r="X81" t="str">
        <f t="shared" si="20"/>
        <v>0</v>
      </c>
      <c r="Y81" t="str">
        <f t="shared" si="21"/>
        <v>0</v>
      </c>
      <c r="Z81" t="str">
        <f t="shared" si="22"/>
        <v>0</v>
      </c>
      <c r="AA81" t="str">
        <f t="shared" si="23"/>
        <v>0</v>
      </c>
      <c r="AB81" t="str">
        <f t="shared" si="24"/>
        <v>0</v>
      </c>
    </row>
    <row r="82" spans="1:28" x14ac:dyDescent="0.25">
      <c r="A82" s="50" t="s">
        <v>12</v>
      </c>
      <c r="B82" s="51">
        <v>36030680101</v>
      </c>
      <c r="C82" s="123">
        <v>41066</v>
      </c>
      <c r="D82" s="124">
        <v>303</v>
      </c>
      <c r="E82" s="117">
        <v>-1</v>
      </c>
      <c r="F82" s="125">
        <v>4</v>
      </c>
      <c r="G82" s="124">
        <v>1</v>
      </c>
      <c r="H82" s="124">
        <v>472</v>
      </c>
      <c r="I82" s="124">
        <v>297</v>
      </c>
      <c r="J82" s="124">
        <v>297</v>
      </c>
      <c r="K82" s="115"/>
      <c r="L82" s="116">
        <v>41066</v>
      </c>
      <c r="M82" s="115">
        <v>303</v>
      </c>
      <c r="N82" s="115">
        <v>16</v>
      </c>
      <c r="O82" s="115">
        <v>4</v>
      </c>
      <c r="P82" s="115">
        <v>1</v>
      </c>
      <c r="Q82" s="115">
        <v>472</v>
      </c>
      <c r="R82" s="115">
        <v>297</v>
      </c>
      <c r="S82" s="115">
        <v>297</v>
      </c>
      <c r="U82" t="str">
        <f t="shared" si="17"/>
        <v>0</v>
      </c>
      <c r="V82" t="str">
        <f t="shared" si="18"/>
        <v>0</v>
      </c>
      <c r="W82" t="str">
        <f t="shared" si="19"/>
        <v>-99</v>
      </c>
      <c r="X82" t="str">
        <f t="shared" si="20"/>
        <v>0</v>
      </c>
      <c r="Y82" t="str">
        <f t="shared" si="21"/>
        <v>0</v>
      </c>
      <c r="Z82" t="str">
        <f t="shared" si="22"/>
        <v>0</v>
      </c>
      <c r="AA82" t="str">
        <f t="shared" si="23"/>
        <v>0</v>
      </c>
      <c r="AB82" t="str">
        <f t="shared" si="24"/>
        <v>0</v>
      </c>
    </row>
    <row r="83" spans="1:28" x14ac:dyDescent="0.25">
      <c r="A83" s="50" t="s">
        <v>12</v>
      </c>
      <c r="B83" s="52">
        <v>36030680101</v>
      </c>
      <c r="C83" s="45">
        <v>41114</v>
      </c>
      <c r="D83" s="47">
        <v>101</v>
      </c>
      <c r="E83" s="47">
        <v>24</v>
      </c>
      <c r="F83" s="48">
        <v>4</v>
      </c>
      <c r="G83" s="47">
        <v>1</v>
      </c>
      <c r="H83" s="47">
        <v>275</v>
      </c>
      <c r="I83" s="47">
        <v>238</v>
      </c>
      <c r="J83" s="47">
        <v>238</v>
      </c>
      <c r="L83" s="110">
        <v>41114</v>
      </c>
      <c r="M83">
        <v>101</v>
      </c>
      <c r="N83">
        <v>24</v>
      </c>
      <c r="O83">
        <v>4</v>
      </c>
      <c r="P83">
        <v>1</v>
      </c>
      <c r="Q83">
        <v>275</v>
      </c>
      <c r="R83">
        <v>238</v>
      </c>
      <c r="S83">
        <v>238</v>
      </c>
      <c r="U83" t="str">
        <f t="shared" si="17"/>
        <v>0</v>
      </c>
      <c r="V83" t="str">
        <f t="shared" si="18"/>
        <v>0</v>
      </c>
      <c r="W83" t="str">
        <f t="shared" si="19"/>
        <v>0</v>
      </c>
      <c r="X83" t="str">
        <f t="shared" si="20"/>
        <v>0</v>
      </c>
      <c r="Y83" t="str">
        <f t="shared" si="21"/>
        <v>0</v>
      </c>
      <c r="Z83" t="str">
        <f t="shared" si="22"/>
        <v>0</v>
      </c>
      <c r="AA83" t="str">
        <f t="shared" si="23"/>
        <v>0</v>
      </c>
      <c r="AB83" t="str">
        <f t="shared" si="24"/>
        <v>0</v>
      </c>
    </row>
    <row r="84" spans="1:28" x14ac:dyDescent="0.25">
      <c r="A84" s="50" t="s">
        <v>12</v>
      </c>
      <c r="B84" s="52">
        <v>36030680101</v>
      </c>
      <c r="C84" s="45">
        <v>41115</v>
      </c>
      <c r="D84" s="47">
        <v>321</v>
      </c>
      <c r="E84" s="47">
        <v>-1</v>
      </c>
      <c r="F84" s="48">
        <v>4</v>
      </c>
      <c r="G84" s="47">
        <v>2</v>
      </c>
      <c r="H84" s="47">
        <v>561</v>
      </c>
      <c r="I84" s="47">
        <v>235</v>
      </c>
      <c r="J84" s="47">
        <v>255</v>
      </c>
      <c r="L84" s="110">
        <v>41115</v>
      </c>
      <c r="M84">
        <v>321</v>
      </c>
      <c r="N84">
        <v>-1</v>
      </c>
      <c r="O84">
        <v>4</v>
      </c>
      <c r="P84">
        <v>2</v>
      </c>
      <c r="Q84">
        <v>561</v>
      </c>
      <c r="R84">
        <v>235</v>
      </c>
      <c r="S84">
        <v>255</v>
      </c>
      <c r="U84" t="str">
        <f t="shared" si="17"/>
        <v>0</v>
      </c>
      <c r="V84" t="str">
        <f t="shared" si="18"/>
        <v>0</v>
      </c>
      <c r="W84" t="str">
        <f t="shared" si="19"/>
        <v>0</v>
      </c>
      <c r="X84" t="str">
        <f t="shared" si="20"/>
        <v>0</v>
      </c>
      <c r="Y84" t="str">
        <f t="shared" si="21"/>
        <v>0</v>
      </c>
      <c r="Z84" t="str">
        <f t="shared" si="22"/>
        <v>0</v>
      </c>
      <c r="AA84" t="str">
        <f t="shared" si="23"/>
        <v>0</v>
      </c>
      <c r="AB84" t="str">
        <f t="shared" si="24"/>
        <v>0</v>
      </c>
    </row>
    <row r="85" spans="1:28" x14ac:dyDescent="0.25">
      <c r="A85" s="50" t="s">
        <v>12</v>
      </c>
      <c r="B85" s="52">
        <v>36030680101</v>
      </c>
      <c r="C85" s="45">
        <v>41115</v>
      </c>
      <c r="D85" s="47">
        <v>322</v>
      </c>
      <c r="E85" s="47">
        <v>-1</v>
      </c>
      <c r="F85" s="48">
        <v>4</v>
      </c>
      <c r="G85" s="47">
        <v>2</v>
      </c>
      <c r="H85" s="47">
        <v>1044</v>
      </c>
      <c r="I85" s="47">
        <v>262</v>
      </c>
      <c r="J85" s="47">
        <v>335</v>
      </c>
      <c r="L85" s="110">
        <v>41115</v>
      </c>
      <c r="M85">
        <v>322</v>
      </c>
      <c r="N85">
        <v>-1</v>
      </c>
      <c r="O85">
        <v>4</v>
      </c>
      <c r="P85">
        <v>2</v>
      </c>
      <c r="Q85">
        <v>1044</v>
      </c>
      <c r="R85">
        <v>262</v>
      </c>
      <c r="S85">
        <v>335</v>
      </c>
      <c r="U85" t="str">
        <f t="shared" si="17"/>
        <v>0</v>
      </c>
      <c r="V85" t="str">
        <f t="shared" si="18"/>
        <v>0</v>
      </c>
      <c r="W85" t="str">
        <f t="shared" si="19"/>
        <v>0</v>
      </c>
      <c r="X85" t="str">
        <f t="shared" si="20"/>
        <v>0</v>
      </c>
      <c r="Y85" t="str">
        <f t="shared" si="21"/>
        <v>0</v>
      </c>
      <c r="Z85" t="str">
        <f t="shared" si="22"/>
        <v>0</v>
      </c>
      <c r="AA85" t="str">
        <f t="shared" si="23"/>
        <v>0</v>
      </c>
      <c r="AB85" t="str">
        <f t="shared" si="24"/>
        <v>0</v>
      </c>
    </row>
    <row r="86" spans="1:28" x14ac:dyDescent="0.25">
      <c r="A86" s="50" t="s">
        <v>12</v>
      </c>
      <c r="B86" s="52">
        <v>36030680101</v>
      </c>
      <c r="C86" s="45">
        <v>41142</v>
      </c>
      <c r="D86" s="47">
        <v>303</v>
      </c>
      <c r="E86" s="47">
        <v>31</v>
      </c>
      <c r="F86" s="48">
        <v>3</v>
      </c>
      <c r="G86" s="47">
        <v>1</v>
      </c>
      <c r="H86" s="47">
        <v>203</v>
      </c>
      <c r="I86" s="47">
        <v>214</v>
      </c>
      <c r="J86" s="47">
        <v>214</v>
      </c>
      <c r="L86" s="110">
        <v>41142</v>
      </c>
      <c r="M86">
        <v>303</v>
      </c>
      <c r="N86">
        <v>31</v>
      </c>
      <c r="O86">
        <v>3</v>
      </c>
      <c r="P86">
        <v>1</v>
      </c>
      <c r="Q86">
        <v>203</v>
      </c>
      <c r="R86">
        <v>214</v>
      </c>
      <c r="S86">
        <v>214</v>
      </c>
      <c r="U86" t="str">
        <f t="shared" si="17"/>
        <v>0</v>
      </c>
      <c r="V86" t="str">
        <f t="shared" si="18"/>
        <v>0</v>
      </c>
      <c r="W86" t="str">
        <f t="shared" si="19"/>
        <v>0</v>
      </c>
      <c r="X86" t="str">
        <f t="shared" si="20"/>
        <v>0</v>
      </c>
      <c r="Y86" t="str">
        <f t="shared" si="21"/>
        <v>0</v>
      </c>
      <c r="Z86" t="str">
        <f t="shared" si="22"/>
        <v>0</v>
      </c>
      <c r="AA86" t="str">
        <f t="shared" si="23"/>
        <v>0</v>
      </c>
      <c r="AB86" t="str">
        <f t="shared" si="24"/>
        <v>0</v>
      </c>
    </row>
    <row r="87" spans="1:28" x14ac:dyDescent="0.25">
      <c r="A87" s="50" t="s">
        <v>12</v>
      </c>
      <c r="B87" s="51">
        <v>36030680101</v>
      </c>
      <c r="C87" s="45">
        <v>41232</v>
      </c>
      <c r="D87" s="47">
        <v>321</v>
      </c>
      <c r="E87" s="47">
        <v>-1</v>
      </c>
      <c r="F87" s="48">
        <v>4</v>
      </c>
      <c r="G87" s="49">
        <v>1</v>
      </c>
      <c r="H87" s="47">
        <v>1633</v>
      </c>
      <c r="I87" s="47">
        <v>457</v>
      </c>
      <c r="J87" s="47">
        <v>457</v>
      </c>
      <c r="L87" s="110">
        <v>41232</v>
      </c>
      <c r="M87">
        <v>321</v>
      </c>
      <c r="N87">
        <v>-1</v>
      </c>
      <c r="O87">
        <v>4</v>
      </c>
      <c r="P87">
        <v>1</v>
      </c>
      <c r="Q87">
        <v>1633</v>
      </c>
      <c r="R87">
        <v>457</v>
      </c>
      <c r="S87">
        <v>457</v>
      </c>
      <c r="U87" t="str">
        <f t="shared" si="17"/>
        <v>0</v>
      </c>
      <c r="V87" t="str">
        <f t="shared" si="18"/>
        <v>0</v>
      </c>
      <c r="W87" t="str">
        <f t="shared" si="19"/>
        <v>0</v>
      </c>
      <c r="X87" t="str">
        <f t="shared" si="20"/>
        <v>0</v>
      </c>
      <c r="Y87" t="str">
        <f t="shared" si="21"/>
        <v>0</v>
      </c>
      <c r="Z87" t="str">
        <f t="shared" si="22"/>
        <v>0</v>
      </c>
      <c r="AA87" t="str">
        <f t="shared" si="23"/>
        <v>0</v>
      </c>
      <c r="AB87" t="str">
        <f t="shared" si="24"/>
        <v>0</v>
      </c>
    </row>
    <row r="88" spans="1:28" x14ac:dyDescent="0.25">
      <c r="A88" s="53" t="s">
        <v>12</v>
      </c>
      <c r="B88" s="54">
        <v>36030680101</v>
      </c>
      <c r="C88" s="55">
        <v>41297</v>
      </c>
      <c r="D88" s="49">
        <v>111</v>
      </c>
      <c r="E88" s="49">
        <v>-1</v>
      </c>
      <c r="F88" s="56">
        <v>4</v>
      </c>
      <c r="G88" s="49">
        <v>1</v>
      </c>
      <c r="H88" s="49">
        <v>2658</v>
      </c>
      <c r="I88" s="49">
        <v>528</v>
      </c>
      <c r="J88" s="49">
        <v>528</v>
      </c>
      <c r="L88" s="110">
        <v>41297</v>
      </c>
      <c r="M88">
        <v>111</v>
      </c>
      <c r="N88">
        <v>-1</v>
      </c>
      <c r="O88">
        <v>4</v>
      </c>
      <c r="P88">
        <v>1</v>
      </c>
      <c r="Q88">
        <v>2658</v>
      </c>
      <c r="R88">
        <v>528</v>
      </c>
      <c r="S88">
        <v>528</v>
      </c>
      <c r="U88" t="str">
        <f t="shared" ref="U88:U99" si="25">IF(L88=C88, ("0"), ("-99"))</f>
        <v>0</v>
      </c>
      <c r="V88" t="str">
        <f t="shared" ref="V88:V99" si="26">IF(M88=D88, ("0"), ("-99"))</f>
        <v>0</v>
      </c>
      <c r="W88" t="str">
        <f t="shared" ref="W88:W99" si="27">IF(N88=E88, ("0"), ("-99"))</f>
        <v>0</v>
      </c>
      <c r="X88" t="str">
        <f t="shared" ref="X88:X99" si="28">IF(O88=F88, ("0"), ("-99"))</f>
        <v>0</v>
      </c>
      <c r="Y88" t="str">
        <f t="shared" ref="Y88:Y99" si="29">IF(P88=G88, ("0"), ("-99"))</f>
        <v>0</v>
      </c>
      <c r="Z88" t="str">
        <f t="shared" ref="Z88:Z99" si="30">IF(Q88=H88, ("0"), ("-99"))</f>
        <v>0</v>
      </c>
      <c r="AA88" t="str">
        <f t="shared" ref="AA88:AA99" si="31">IF(R88=I88, ("0"), ("-99"))</f>
        <v>0</v>
      </c>
      <c r="AB88" t="str">
        <f t="shared" ref="AB88:AB99" si="32">IF(S88=J88, ("0"), ("-99"))</f>
        <v>0</v>
      </c>
    </row>
    <row r="89" spans="1:28" x14ac:dyDescent="0.25">
      <c r="A89" s="53" t="s">
        <v>12</v>
      </c>
      <c r="B89" s="54">
        <v>36030680101</v>
      </c>
      <c r="C89" s="55">
        <v>41297</v>
      </c>
      <c r="D89" s="49">
        <v>112</v>
      </c>
      <c r="E89" s="49">
        <v>-1</v>
      </c>
      <c r="F89" s="56">
        <v>4</v>
      </c>
      <c r="G89" s="49">
        <v>1</v>
      </c>
      <c r="H89" s="49">
        <v>333</v>
      </c>
      <c r="I89" s="49">
        <v>278</v>
      </c>
      <c r="J89" s="49">
        <v>278</v>
      </c>
      <c r="L89" s="110">
        <v>41297</v>
      </c>
      <c r="M89">
        <v>112</v>
      </c>
      <c r="N89">
        <v>-1</v>
      </c>
      <c r="O89">
        <v>4</v>
      </c>
      <c r="P89">
        <v>1</v>
      </c>
      <c r="Q89">
        <v>333</v>
      </c>
      <c r="R89">
        <v>278</v>
      </c>
      <c r="S89">
        <v>278</v>
      </c>
      <c r="U89" t="str">
        <f t="shared" si="25"/>
        <v>0</v>
      </c>
      <c r="V89" t="str">
        <f t="shared" si="26"/>
        <v>0</v>
      </c>
      <c r="W89" t="str">
        <f t="shared" si="27"/>
        <v>0</v>
      </c>
      <c r="X89" t="str">
        <f t="shared" si="28"/>
        <v>0</v>
      </c>
      <c r="Y89" t="str">
        <f t="shared" si="29"/>
        <v>0</v>
      </c>
      <c r="Z89" t="str">
        <f t="shared" si="30"/>
        <v>0</v>
      </c>
      <c r="AA89" t="str">
        <f t="shared" si="31"/>
        <v>0</v>
      </c>
      <c r="AB89" t="str">
        <f t="shared" si="32"/>
        <v>0</v>
      </c>
    </row>
    <row r="90" spans="1:28" x14ac:dyDescent="0.25">
      <c r="A90" s="53" t="s">
        <v>12</v>
      </c>
      <c r="B90" s="54">
        <v>36030680101</v>
      </c>
      <c r="C90" s="123">
        <v>41303</v>
      </c>
      <c r="D90" s="124">
        <v>113</v>
      </c>
      <c r="E90" s="117">
        <v>24</v>
      </c>
      <c r="F90" s="125">
        <v>3.5</v>
      </c>
      <c r="G90" s="124">
        <v>1</v>
      </c>
      <c r="H90" s="124">
        <v>1555</v>
      </c>
      <c r="I90" s="124">
        <v>454</v>
      </c>
      <c r="J90" s="124">
        <v>454</v>
      </c>
      <c r="K90" s="115"/>
      <c r="L90" s="116">
        <v>41303</v>
      </c>
      <c r="M90" s="115">
        <v>113</v>
      </c>
      <c r="N90" s="118">
        <v>-1</v>
      </c>
      <c r="O90" s="115">
        <v>3.5</v>
      </c>
      <c r="P90" s="115">
        <v>1</v>
      </c>
      <c r="Q90" s="115">
        <v>1555</v>
      </c>
      <c r="R90" s="115">
        <v>454</v>
      </c>
      <c r="S90" s="115">
        <v>454</v>
      </c>
      <c r="U90" t="str">
        <f t="shared" si="25"/>
        <v>0</v>
      </c>
      <c r="V90" t="str">
        <f t="shared" si="26"/>
        <v>0</v>
      </c>
      <c r="W90" t="str">
        <f t="shared" si="27"/>
        <v>-99</v>
      </c>
      <c r="X90" t="str">
        <f t="shared" si="28"/>
        <v>0</v>
      </c>
      <c r="Y90" t="str">
        <f t="shared" si="29"/>
        <v>0</v>
      </c>
      <c r="Z90" t="str">
        <f t="shared" si="30"/>
        <v>0</v>
      </c>
      <c r="AA90" t="str">
        <f t="shared" si="31"/>
        <v>0</v>
      </c>
      <c r="AB90" t="str">
        <f t="shared" si="32"/>
        <v>0</v>
      </c>
    </row>
    <row r="91" spans="1:28" x14ac:dyDescent="0.25">
      <c r="A91" s="53" t="s">
        <v>12</v>
      </c>
      <c r="B91" s="54">
        <v>36030680101</v>
      </c>
      <c r="C91" s="123">
        <v>41303</v>
      </c>
      <c r="D91" s="124">
        <v>113</v>
      </c>
      <c r="E91" s="117">
        <v>24</v>
      </c>
      <c r="F91" s="125">
        <v>4</v>
      </c>
      <c r="G91" s="124">
        <v>1</v>
      </c>
      <c r="H91" s="124">
        <v>1665</v>
      </c>
      <c r="I91" s="124">
        <v>466</v>
      </c>
      <c r="J91" s="124">
        <v>466</v>
      </c>
      <c r="K91" s="115"/>
      <c r="L91" s="116">
        <v>41303</v>
      </c>
      <c r="M91" s="115">
        <v>113</v>
      </c>
      <c r="N91" s="118">
        <v>-1</v>
      </c>
      <c r="O91" s="115">
        <v>4</v>
      </c>
      <c r="P91" s="115">
        <v>1</v>
      </c>
      <c r="Q91" s="115">
        <v>1665</v>
      </c>
      <c r="R91" s="115">
        <v>466</v>
      </c>
      <c r="S91" s="115">
        <v>466</v>
      </c>
      <c r="U91" t="str">
        <f t="shared" si="25"/>
        <v>0</v>
      </c>
      <c r="V91" t="str">
        <f t="shared" si="26"/>
        <v>0</v>
      </c>
      <c r="W91" t="str">
        <f t="shared" si="27"/>
        <v>-99</v>
      </c>
      <c r="X91" t="str">
        <f t="shared" si="28"/>
        <v>0</v>
      </c>
      <c r="Y91" t="str">
        <f t="shared" si="29"/>
        <v>0</v>
      </c>
      <c r="Z91" t="str">
        <f t="shared" si="30"/>
        <v>0</v>
      </c>
      <c r="AA91" t="str">
        <f t="shared" si="31"/>
        <v>0</v>
      </c>
      <c r="AB91" t="str">
        <f t="shared" si="32"/>
        <v>0</v>
      </c>
    </row>
    <row r="92" spans="1:28" x14ac:dyDescent="0.25">
      <c r="A92" s="53" t="s">
        <v>12</v>
      </c>
      <c r="B92" s="54">
        <v>36030680101</v>
      </c>
      <c r="C92" s="55">
        <v>41331</v>
      </c>
      <c r="D92" s="49">
        <v>223</v>
      </c>
      <c r="E92" s="49">
        <v>14</v>
      </c>
      <c r="F92" s="56">
        <v>2</v>
      </c>
      <c r="G92" s="49">
        <v>1</v>
      </c>
      <c r="H92" s="49">
        <v>808</v>
      </c>
      <c r="I92" s="49">
        <v>357</v>
      </c>
      <c r="J92" s="49">
        <v>357</v>
      </c>
      <c r="L92" s="110">
        <v>41331</v>
      </c>
      <c r="M92">
        <v>223</v>
      </c>
      <c r="N92">
        <v>14</v>
      </c>
      <c r="O92">
        <v>2</v>
      </c>
      <c r="P92">
        <v>1</v>
      </c>
      <c r="Q92">
        <v>808</v>
      </c>
      <c r="R92">
        <v>357</v>
      </c>
      <c r="S92">
        <v>357</v>
      </c>
      <c r="U92" t="str">
        <f t="shared" si="25"/>
        <v>0</v>
      </c>
      <c r="V92" t="str">
        <f t="shared" si="26"/>
        <v>0</v>
      </c>
      <c r="W92" t="str">
        <f t="shared" si="27"/>
        <v>0</v>
      </c>
      <c r="X92" t="str">
        <f t="shared" si="28"/>
        <v>0</v>
      </c>
      <c r="Y92" t="str">
        <f t="shared" si="29"/>
        <v>0</v>
      </c>
      <c r="Z92" t="str">
        <f t="shared" si="30"/>
        <v>0</v>
      </c>
      <c r="AA92" t="str">
        <f t="shared" si="31"/>
        <v>0</v>
      </c>
      <c r="AB92" t="str">
        <f t="shared" si="32"/>
        <v>0</v>
      </c>
    </row>
    <row r="93" spans="1:28" x14ac:dyDescent="0.25">
      <c r="A93" s="53" t="s">
        <v>12</v>
      </c>
      <c r="B93" s="54">
        <v>36030680101</v>
      </c>
      <c r="C93" s="123">
        <v>41331</v>
      </c>
      <c r="D93" s="124">
        <v>223</v>
      </c>
      <c r="E93" s="124">
        <v>14</v>
      </c>
      <c r="F93" s="126">
        <v>3</v>
      </c>
      <c r="G93" s="124">
        <v>1</v>
      </c>
      <c r="H93" s="124">
        <v>1295</v>
      </c>
      <c r="I93" s="124">
        <v>416</v>
      </c>
      <c r="J93" s="124">
        <v>416</v>
      </c>
      <c r="K93" s="115"/>
      <c r="L93" s="116">
        <v>41331</v>
      </c>
      <c r="M93" s="115">
        <v>223</v>
      </c>
      <c r="N93" s="115">
        <v>14</v>
      </c>
      <c r="O93" s="118">
        <v>2.5</v>
      </c>
      <c r="P93" s="115">
        <v>1</v>
      </c>
      <c r="Q93" s="115">
        <v>1295</v>
      </c>
      <c r="R93" s="115">
        <v>416</v>
      </c>
      <c r="S93" s="115">
        <v>416</v>
      </c>
      <c r="U93" t="str">
        <f t="shared" si="25"/>
        <v>0</v>
      </c>
      <c r="V93" t="str">
        <f t="shared" si="26"/>
        <v>0</v>
      </c>
      <c r="W93" t="str">
        <f t="shared" si="27"/>
        <v>0</v>
      </c>
      <c r="X93" t="str">
        <f t="shared" si="28"/>
        <v>-99</v>
      </c>
      <c r="Y93" t="str">
        <f t="shared" si="29"/>
        <v>0</v>
      </c>
      <c r="Z93" t="str">
        <f t="shared" si="30"/>
        <v>0</v>
      </c>
      <c r="AA93" t="str">
        <f t="shared" si="31"/>
        <v>0</v>
      </c>
      <c r="AB93" t="str">
        <f t="shared" si="32"/>
        <v>0</v>
      </c>
    </row>
    <row r="94" spans="1:28" x14ac:dyDescent="0.25">
      <c r="A94" s="53" t="s">
        <v>12</v>
      </c>
      <c r="B94" s="54">
        <v>36030680101</v>
      </c>
      <c r="C94" s="123">
        <v>41331</v>
      </c>
      <c r="D94" s="124">
        <v>303</v>
      </c>
      <c r="E94" s="124">
        <v>8</v>
      </c>
      <c r="F94" s="126">
        <v>3.5</v>
      </c>
      <c r="G94" s="124">
        <v>1</v>
      </c>
      <c r="H94" s="124">
        <v>1891</v>
      </c>
      <c r="I94" s="124">
        <v>475</v>
      </c>
      <c r="J94" s="124">
        <v>475</v>
      </c>
      <c r="K94" s="115"/>
      <c r="L94" s="116">
        <v>41331</v>
      </c>
      <c r="M94" s="115">
        <v>303</v>
      </c>
      <c r="N94" s="115">
        <v>8</v>
      </c>
      <c r="O94" s="118">
        <v>3</v>
      </c>
      <c r="P94" s="115">
        <v>1</v>
      </c>
      <c r="Q94" s="115">
        <v>1891</v>
      </c>
      <c r="R94" s="115">
        <v>475</v>
      </c>
      <c r="S94" s="115">
        <v>475</v>
      </c>
      <c r="U94" t="str">
        <f t="shared" si="25"/>
        <v>0</v>
      </c>
      <c r="V94" t="str">
        <f t="shared" si="26"/>
        <v>0</v>
      </c>
      <c r="W94" t="str">
        <f t="shared" si="27"/>
        <v>0</v>
      </c>
      <c r="X94" t="str">
        <f t="shared" si="28"/>
        <v>-99</v>
      </c>
      <c r="Y94" t="str">
        <f t="shared" si="29"/>
        <v>0</v>
      </c>
      <c r="Z94" t="str">
        <f t="shared" si="30"/>
        <v>0</v>
      </c>
      <c r="AA94" t="str">
        <f t="shared" si="31"/>
        <v>0</v>
      </c>
      <c r="AB94" t="str">
        <f t="shared" si="32"/>
        <v>0</v>
      </c>
    </row>
    <row r="95" spans="1:28" x14ac:dyDescent="0.25">
      <c r="A95" s="53" t="s">
        <v>12</v>
      </c>
      <c r="B95" s="54">
        <v>36030680101</v>
      </c>
      <c r="C95" s="55">
        <v>41332</v>
      </c>
      <c r="D95" s="49">
        <v>101</v>
      </c>
      <c r="E95" s="49">
        <v>24</v>
      </c>
      <c r="F95" s="56">
        <v>3.5</v>
      </c>
      <c r="G95" s="49">
        <v>1</v>
      </c>
      <c r="H95" s="49">
        <v>542</v>
      </c>
      <c r="I95" s="49">
        <v>320</v>
      </c>
      <c r="J95" s="49">
        <v>320</v>
      </c>
      <c r="L95" s="110">
        <v>41332</v>
      </c>
      <c r="M95">
        <v>101</v>
      </c>
      <c r="N95">
        <v>24</v>
      </c>
      <c r="O95">
        <v>3.5</v>
      </c>
      <c r="P95">
        <v>1</v>
      </c>
      <c r="Q95">
        <v>542</v>
      </c>
      <c r="R95">
        <v>320</v>
      </c>
      <c r="S95">
        <v>320</v>
      </c>
      <c r="U95" t="str">
        <f t="shared" si="25"/>
        <v>0</v>
      </c>
      <c r="V95" t="str">
        <f t="shared" si="26"/>
        <v>0</v>
      </c>
      <c r="W95" t="str">
        <f t="shared" si="27"/>
        <v>0</v>
      </c>
      <c r="X95" t="str">
        <f t="shared" si="28"/>
        <v>0</v>
      </c>
      <c r="Y95" t="str">
        <f t="shared" si="29"/>
        <v>0</v>
      </c>
      <c r="Z95" t="str">
        <f t="shared" si="30"/>
        <v>0</v>
      </c>
      <c r="AA95" t="str">
        <f t="shared" si="31"/>
        <v>0</v>
      </c>
      <c r="AB95" t="str">
        <f t="shared" si="32"/>
        <v>0</v>
      </c>
    </row>
    <row r="96" spans="1:28" x14ac:dyDescent="0.25">
      <c r="A96" s="53" t="s">
        <v>12</v>
      </c>
      <c r="B96" s="54">
        <v>36030680101</v>
      </c>
      <c r="C96" s="55">
        <v>41347</v>
      </c>
      <c r="D96" s="49">
        <v>113</v>
      </c>
      <c r="E96" s="49">
        <v>2</v>
      </c>
      <c r="F96" s="56">
        <v>2</v>
      </c>
      <c r="G96" s="49">
        <v>5</v>
      </c>
      <c r="H96" s="49">
        <v>8618</v>
      </c>
      <c r="I96" s="49">
        <v>400</v>
      </c>
      <c r="J96" s="49">
        <v>472</v>
      </c>
      <c r="L96" s="110">
        <v>41347</v>
      </c>
      <c r="M96">
        <v>113</v>
      </c>
      <c r="N96">
        <v>2</v>
      </c>
      <c r="O96">
        <v>2</v>
      </c>
      <c r="P96">
        <v>5</v>
      </c>
      <c r="Q96">
        <v>8618</v>
      </c>
      <c r="R96">
        <v>400</v>
      </c>
      <c r="S96">
        <v>472</v>
      </c>
      <c r="U96" t="str">
        <f t="shared" si="25"/>
        <v>0</v>
      </c>
      <c r="V96" t="str">
        <f t="shared" si="26"/>
        <v>0</v>
      </c>
      <c r="W96" t="str">
        <f t="shared" si="27"/>
        <v>0</v>
      </c>
      <c r="X96" t="str">
        <f t="shared" si="28"/>
        <v>0</v>
      </c>
      <c r="Y96" t="str">
        <f t="shared" si="29"/>
        <v>0</v>
      </c>
      <c r="Z96" t="str">
        <f t="shared" si="30"/>
        <v>0</v>
      </c>
      <c r="AA96" t="str">
        <f t="shared" si="31"/>
        <v>0</v>
      </c>
      <c r="AB96" t="str">
        <f t="shared" si="32"/>
        <v>0</v>
      </c>
    </row>
    <row r="97" spans="1:28" x14ac:dyDescent="0.25">
      <c r="A97" s="53" t="s">
        <v>12</v>
      </c>
      <c r="B97" s="54">
        <v>36030680101</v>
      </c>
      <c r="C97" s="55">
        <v>41347</v>
      </c>
      <c r="D97" s="49">
        <v>113</v>
      </c>
      <c r="E97" s="49">
        <v>2</v>
      </c>
      <c r="F97" s="56">
        <v>2.5</v>
      </c>
      <c r="G97" s="49">
        <v>2</v>
      </c>
      <c r="H97" s="49">
        <v>3729</v>
      </c>
      <c r="I97" s="49">
        <v>427</v>
      </c>
      <c r="J97" s="49">
        <v>472</v>
      </c>
      <c r="L97" s="110">
        <v>41347</v>
      </c>
      <c r="M97">
        <v>113</v>
      </c>
      <c r="N97">
        <v>2</v>
      </c>
      <c r="O97">
        <v>2.5</v>
      </c>
      <c r="P97">
        <v>2</v>
      </c>
      <c r="Q97">
        <v>3729</v>
      </c>
      <c r="R97">
        <v>427</v>
      </c>
      <c r="S97">
        <v>472</v>
      </c>
      <c r="U97" t="str">
        <f t="shared" si="25"/>
        <v>0</v>
      </c>
      <c r="V97" t="str">
        <f t="shared" si="26"/>
        <v>0</v>
      </c>
      <c r="W97" t="str">
        <f t="shared" si="27"/>
        <v>0</v>
      </c>
      <c r="X97" t="str">
        <f t="shared" si="28"/>
        <v>0</v>
      </c>
      <c r="Y97" t="str">
        <f t="shared" si="29"/>
        <v>0</v>
      </c>
      <c r="Z97" t="str">
        <f t="shared" si="30"/>
        <v>0</v>
      </c>
      <c r="AA97" t="str">
        <f t="shared" si="31"/>
        <v>0</v>
      </c>
      <c r="AB97" t="str">
        <f t="shared" si="32"/>
        <v>0</v>
      </c>
    </row>
    <row r="98" spans="1:28" x14ac:dyDescent="0.25">
      <c r="A98" s="53" t="s">
        <v>12</v>
      </c>
      <c r="B98" s="54">
        <v>36030680101</v>
      </c>
      <c r="C98" s="55">
        <v>41360</v>
      </c>
      <c r="D98" s="49">
        <v>321</v>
      </c>
      <c r="E98" s="49">
        <v>-1</v>
      </c>
      <c r="F98" s="56">
        <v>3</v>
      </c>
      <c r="G98" s="49">
        <v>1</v>
      </c>
      <c r="H98" s="49">
        <v>1118</v>
      </c>
      <c r="I98" s="49">
        <v>389</v>
      </c>
      <c r="J98" s="49">
        <v>389</v>
      </c>
      <c r="L98" s="110">
        <v>41360</v>
      </c>
      <c r="M98">
        <v>321</v>
      </c>
      <c r="N98">
        <v>-1</v>
      </c>
      <c r="O98">
        <v>3</v>
      </c>
      <c r="P98">
        <v>1</v>
      </c>
      <c r="Q98">
        <v>1118</v>
      </c>
      <c r="R98">
        <v>389</v>
      </c>
      <c r="S98">
        <v>389</v>
      </c>
      <c r="U98" t="str">
        <f t="shared" si="25"/>
        <v>0</v>
      </c>
      <c r="V98" t="str">
        <f t="shared" si="26"/>
        <v>0</v>
      </c>
      <c r="W98" t="str">
        <f t="shared" si="27"/>
        <v>0</v>
      </c>
      <c r="X98" t="str">
        <f t="shared" si="28"/>
        <v>0</v>
      </c>
      <c r="Y98" t="str">
        <f t="shared" si="29"/>
        <v>0</v>
      </c>
      <c r="Z98" t="str">
        <f t="shared" si="30"/>
        <v>0</v>
      </c>
      <c r="AA98" t="str">
        <f t="shared" si="31"/>
        <v>0</v>
      </c>
      <c r="AB98" t="str">
        <f t="shared" si="32"/>
        <v>0</v>
      </c>
    </row>
    <row r="99" spans="1:28" x14ac:dyDescent="0.25">
      <c r="A99" s="50" t="s">
        <v>12</v>
      </c>
      <c r="B99" s="51">
        <v>36030680101</v>
      </c>
      <c r="C99" s="45">
        <v>41380</v>
      </c>
      <c r="D99" s="47">
        <v>112</v>
      </c>
      <c r="E99" s="47">
        <v>-1</v>
      </c>
      <c r="F99" s="48">
        <v>2</v>
      </c>
      <c r="G99" s="47">
        <v>1</v>
      </c>
      <c r="H99" s="47">
        <v>267</v>
      </c>
      <c r="I99" s="47">
        <v>250</v>
      </c>
      <c r="J99" s="47">
        <v>250</v>
      </c>
      <c r="L99" s="110">
        <v>41380</v>
      </c>
      <c r="M99">
        <v>112</v>
      </c>
      <c r="N99">
        <v>-1</v>
      </c>
      <c r="O99">
        <v>2</v>
      </c>
      <c r="P99">
        <v>1</v>
      </c>
      <c r="Q99">
        <v>267</v>
      </c>
      <c r="R99">
        <v>250</v>
      </c>
      <c r="S99">
        <v>250</v>
      </c>
      <c r="U99" t="str">
        <f t="shared" si="25"/>
        <v>0</v>
      </c>
      <c r="V99" t="str">
        <f t="shared" si="26"/>
        <v>0</v>
      </c>
      <c r="W99" t="str">
        <f t="shared" si="27"/>
        <v>0</v>
      </c>
      <c r="X99" t="str">
        <f t="shared" si="28"/>
        <v>0</v>
      </c>
      <c r="Y99" t="str">
        <f t="shared" si="29"/>
        <v>0</v>
      </c>
      <c r="Z99" t="str">
        <f t="shared" si="30"/>
        <v>0</v>
      </c>
      <c r="AA99" t="str">
        <f t="shared" si="31"/>
        <v>0</v>
      </c>
      <c r="AB99" t="str">
        <f t="shared" si="32"/>
        <v>0</v>
      </c>
    </row>
    <row r="100" spans="1:28" x14ac:dyDescent="0.25">
      <c r="A100" s="50" t="s">
        <v>12</v>
      </c>
      <c r="B100" s="51">
        <v>36030680101</v>
      </c>
      <c r="C100" s="45">
        <v>41388</v>
      </c>
      <c r="D100" s="47">
        <v>303</v>
      </c>
      <c r="E100" s="47">
        <v>4</v>
      </c>
      <c r="F100" s="48">
        <v>3.5</v>
      </c>
      <c r="G100" s="47">
        <v>1</v>
      </c>
      <c r="H100" s="47">
        <v>249</v>
      </c>
      <c r="I100" s="47">
        <v>241</v>
      </c>
      <c r="J100" s="47">
        <v>241</v>
      </c>
      <c r="L100" s="110">
        <v>41388</v>
      </c>
      <c r="M100">
        <v>303</v>
      </c>
      <c r="N100">
        <v>4</v>
      </c>
      <c r="O100">
        <v>3.5</v>
      </c>
      <c r="P100">
        <v>1</v>
      </c>
      <c r="Q100">
        <v>249</v>
      </c>
      <c r="R100">
        <v>241</v>
      </c>
      <c r="S100">
        <v>241</v>
      </c>
      <c r="U100" t="str">
        <f t="shared" ref="U100:U135" si="33">IF(L100=C100, ("0"), ("-99"))</f>
        <v>0</v>
      </c>
      <c r="V100" t="str">
        <f t="shared" ref="V100:V135" si="34">IF(M100=D100, ("0"), ("-99"))</f>
        <v>0</v>
      </c>
      <c r="W100" t="str">
        <f t="shared" ref="W100:W135" si="35">IF(N100=E100, ("0"), ("-99"))</f>
        <v>0</v>
      </c>
      <c r="X100" t="str">
        <f t="shared" ref="X100:X135" si="36">IF(O100=F100, ("0"), ("-99"))</f>
        <v>0</v>
      </c>
      <c r="Y100" t="str">
        <f t="shared" ref="Y100:Y135" si="37">IF(P100=G100, ("0"), ("-99"))</f>
        <v>0</v>
      </c>
      <c r="Z100" t="str">
        <f t="shared" ref="Z100:Z135" si="38">IF(Q100=H100, ("0"), ("-99"))</f>
        <v>0</v>
      </c>
      <c r="AA100" t="str">
        <f t="shared" ref="AA100:AA135" si="39">IF(R100=I100, ("0"), ("-99"))</f>
        <v>0</v>
      </c>
      <c r="AB100" t="str">
        <f t="shared" ref="AB100:AB135" si="40">IF(S100=J100, ("0"), ("-99"))</f>
        <v>0</v>
      </c>
    </row>
    <row r="101" spans="1:28" x14ac:dyDescent="0.25">
      <c r="A101" s="50" t="s">
        <v>12</v>
      </c>
      <c r="B101" s="51">
        <v>36030680101</v>
      </c>
      <c r="C101" s="45">
        <v>41388</v>
      </c>
      <c r="D101" s="47">
        <v>303</v>
      </c>
      <c r="E101" s="47">
        <v>4</v>
      </c>
      <c r="F101" s="48">
        <v>4</v>
      </c>
      <c r="G101" s="47">
        <v>2</v>
      </c>
      <c r="H101" s="47">
        <v>540</v>
      </c>
      <c r="I101" s="47">
        <v>239</v>
      </c>
      <c r="J101" s="47">
        <v>264</v>
      </c>
      <c r="L101" s="110">
        <v>41388</v>
      </c>
      <c r="M101">
        <v>303</v>
      </c>
      <c r="N101">
        <v>4</v>
      </c>
      <c r="O101">
        <v>4</v>
      </c>
      <c r="P101">
        <v>2</v>
      </c>
      <c r="Q101">
        <v>540</v>
      </c>
      <c r="R101">
        <v>239</v>
      </c>
      <c r="S101">
        <v>264</v>
      </c>
      <c r="U101" t="str">
        <f t="shared" si="33"/>
        <v>0</v>
      </c>
      <c r="V101" t="str">
        <f t="shared" si="34"/>
        <v>0</v>
      </c>
      <c r="W101" t="str">
        <f t="shared" si="35"/>
        <v>0</v>
      </c>
      <c r="X101" t="str">
        <f t="shared" si="36"/>
        <v>0</v>
      </c>
      <c r="Y101" t="str">
        <f t="shared" si="37"/>
        <v>0</v>
      </c>
      <c r="Z101" t="str">
        <f t="shared" si="38"/>
        <v>0</v>
      </c>
      <c r="AA101" t="str">
        <f t="shared" si="39"/>
        <v>0</v>
      </c>
      <c r="AB101" t="str">
        <f t="shared" si="40"/>
        <v>0</v>
      </c>
    </row>
    <row r="102" spans="1:28" x14ac:dyDescent="0.25">
      <c r="A102" s="57" t="s">
        <v>12</v>
      </c>
      <c r="B102" s="10">
        <v>36030680101</v>
      </c>
      <c r="C102" s="45">
        <v>41684</v>
      </c>
      <c r="D102" s="47">
        <v>111</v>
      </c>
      <c r="E102" s="47">
        <v>-1</v>
      </c>
      <c r="F102" s="48">
        <v>4</v>
      </c>
      <c r="G102" s="47">
        <v>1</v>
      </c>
      <c r="H102" s="47">
        <v>1234</v>
      </c>
      <c r="I102" s="47">
        <v>409</v>
      </c>
      <c r="J102" s="47">
        <v>409</v>
      </c>
      <c r="L102" s="110">
        <v>41684</v>
      </c>
      <c r="M102">
        <v>111</v>
      </c>
      <c r="N102">
        <v>-1</v>
      </c>
      <c r="O102">
        <v>4</v>
      </c>
      <c r="P102">
        <v>1</v>
      </c>
      <c r="Q102">
        <v>1234</v>
      </c>
      <c r="R102">
        <v>409</v>
      </c>
      <c r="S102">
        <v>409</v>
      </c>
      <c r="U102" t="str">
        <f t="shared" si="33"/>
        <v>0</v>
      </c>
      <c r="V102" t="str">
        <f t="shared" si="34"/>
        <v>0</v>
      </c>
      <c r="W102" t="str">
        <f t="shared" si="35"/>
        <v>0</v>
      </c>
      <c r="X102" t="str">
        <f t="shared" si="36"/>
        <v>0</v>
      </c>
      <c r="Y102" t="str">
        <f t="shared" si="37"/>
        <v>0</v>
      </c>
      <c r="Z102" t="str">
        <f t="shared" si="38"/>
        <v>0</v>
      </c>
      <c r="AA102" t="str">
        <f t="shared" si="39"/>
        <v>0</v>
      </c>
      <c r="AB102" t="str">
        <f t="shared" si="40"/>
        <v>0</v>
      </c>
    </row>
    <row r="103" spans="1:28" x14ac:dyDescent="0.25">
      <c r="A103" s="57" t="s">
        <v>12</v>
      </c>
      <c r="B103" s="10">
        <v>36030680101</v>
      </c>
      <c r="C103" s="45">
        <v>41694</v>
      </c>
      <c r="D103" s="47">
        <v>113</v>
      </c>
      <c r="E103" s="47">
        <v>23</v>
      </c>
      <c r="F103" s="48">
        <v>3.5</v>
      </c>
      <c r="G103" s="47">
        <v>1</v>
      </c>
      <c r="H103" s="47">
        <v>2932</v>
      </c>
      <c r="I103" s="47">
        <v>530</v>
      </c>
      <c r="J103" s="47">
        <v>530</v>
      </c>
      <c r="L103" s="110">
        <v>41694</v>
      </c>
      <c r="M103">
        <v>113</v>
      </c>
      <c r="N103">
        <v>23</v>
      </c>
      <c r="O103">
        <v>3.5</v>
      </c>
      <c r="P103">
        <v>1</v>
      </c>
      <c r="Q103">
        <v>2932</v>
      </c>
      <c r="R103">
        <v>530</v>
      </c>
      <c r="S103">
        <v>530</v>
      </c>
      <c r="U103" t="str">
        <f t="shared" si="33"/>
        <v>0</v>
      </c>
      <c r="V103" t="str">
        <f t="shared" si="34"/>
        <v>0</v>
      </c>
      <c r="W103" t="str">
        <f t="shared" si="35"/>
        <v>0</v>
      </c>
      <c r="X103" t="str">
        <f t="shared" si="36"/>
        <v>0</v>
      </c>
      <c r="Y103" t="str">
        <f t="shared" si="37"/>
        <v>0</v>
      </c>
      <c r="Z103" t="str">
        <f t="shared" si="38"/>
        <v>0</v>
      </c>
      <c r="AA103" t="str">
        <f t="shared" si="39"/>
        <v>0</v>
      </c>
      <c r="AB103" t="str">
        <f t="shared" si="40"/>
        <v>0</v>
      </c>
    </row>
    <row r="104" spans="1:28" x14ac:dyDescent="0.25">
      <c r="A104" s="57" t="s">
        <v>12</v>
      </c>
      <c r="B104" s="58">
        <v>36030680101</v>
      </c>
      <c r="C104" s="59">
        <v>41717</v>
      </c>
      <c r="D104" s="58">
        <v>223</v>
      </c>
      <c r="E104" s="58">
        <v>21</v>
      </c>
      <c r="F104" s="60">
        <v>4</v>
      </c>
      <c r="G104" s="58">
        <v>1</v>
      </c>
      <c r="H104" s="58">
        <v>2420</v>
      </c>
      <c r="I104" s="58">
        <v>485</v>
      </c>
      <c r="J104" s="58">
        <v>485</v>
      </c>
      <c r="L104" s="110">
        <v>41717</v>
      </c>
      <c r="M104">
        <v>223</v>
      </c>
      <c r="N104">
        <v>21</v>
      </c>
      <c r="O104">
        <v>4</v>
      </c>
      <c r="P104">
        <v>1</v>
      </c>
      <c r="Q104">
        <v>2420</v>
      </c>
      <c r="R104">
        <v>485</v>
      </c>
      <c r="S104">
        <v>485</v>
      </c>
      <c r="U104" t="str">
        <f t="shared" si="33"/>
        <v>0</v>
      </c>
      <c r="V104" t="str">
        <f t="shared" si="34"/>
        <v>0</v>
      </c>
      <c r="W104" t="str">
        <f t="shared" si="35"/>
        <v>0</v>
      </c>
      <c r="X104" t="str">
        <f t="shared" si="36"/>
        <v>0</v>
      </c>
      <c r="Y104" t="str">
        <f t="shared" si="37"/>
        <v>0</v>
      </c>
      <c r="Z104" t="str">
        <f t="shared" si="38"/>
        <v>0</v>
      </c>
      <c r="AA104" t="str">
        <f t="shared" si="39"/>
        <v>0</v>
      </c>
      <c r="AB104" t="str">
        <f t="shared" si="40"/>
        <v>0</v>
      </c>
    </row>
    <row r="105" spans="1:28" x14ac:dyDescent="0.25">
      <c r="A105" s="57" t="s">
        <v>12</v>
      </c>
      <c r="B105" s="58">
        <v>36030680101</v>
      </c>
      <c r="C105" s="59">
        <v>41718</v>
      </c>
      <c r="D105" s="58">
        <v>111</v>
      </c>
      <c r="E105" s="58">
        <v>-1</v>
      </c>
      <c r="F105" s="60">
        <v>4</v>
      </c>
      <c r="G105" s="58">
        <v>1</v>
      </c>
      <c r="H105" s="58">
        <v>256</v>
      </c>
      <c r="I105" s="58">
        <v>249</v>
      </c>
      <c r="J105" s="58">
        <v>249</v>
      </c>
      <c r="L105" s="110">
        <v>41718</v>
      </c>
      <c r="M105">
        <v>111</v>
      </c>
      <c r="N105">
        <v>-1</v>
      </c>
      <c r="O105">
        <v>4</v>
      </c>
      <c r="P105">
        <v>1</v>
      </c>
      <c r="Q105">
        <v>256</v>
      </c>
      <c r="R105">
        <v>249</v>
      </c>
      <c r="S105">
        <v>249</v>
      </c>
      <c r="U105" t="str">
        <f t="shared" si="33"/>
        <v>0</v>
      </c>
      <c r="V105" t="str">
        <f t="shared" si="34"/>
        <v>0</v>
      </c>
      <c r="W105" t="str">
        <f t="shared" si="35"/>
        <v>0</v>
      </c>
      <c r="X105" t="str">
        <f t="shared" si="36"/>
        <v>0</v>
      </c>
      <c r="Y105" t="str">
        <f t="shared" si="37"/>
        <v>0</v>
      </c>
      <c r="Z105" t="str">
        <f t="shared" si="38"/>
        <v>0</v>
      </c>
      <c r="AA105" t="str">
        <f t="shared" si="39"/>
        <v>0</v>
      </c>
      <c r="AB105" t="str">
        <f t="shared" si="40"/>
        <v>0</v>
      </c>
    </row>
    <row r="106" spans="1:28" x14ac:dyDescent="0.25">
      <c r="A106" s="57" t="s">
        <v>12</v>
      </c>
      <c r="B106" s="58">
        <v>36030680101</v>
      </c>
      <c r="C106" s="59">
        <v>41718</v>
      </c>
      <c r="D106" s="58">
        <v>112</v>
      </c>
      <c r="E106" s="58">
        <v>-1</v>
      </c>
      <c r="F106" s="60">
        <v>3</v>
      </c>
      <c r="G106" s="58">
        <v>1</v>
      </c>
      <c r="H106" s="58">
        <v>536</v>
      </c>
      <c r="I106" s="58">
        <v>327</v>
      </c>
      <c r="J106" s="58">
        <v>327</v>
      </c>
      <c r="L106" s="110">
        <v>41718</v>
      </c>
      <c r="M106">
        <v>112</v>
      </c>
      <c r="N106">
        <v>-1</v>
      </c>
      <c r="O106">
        <v>3</v>
      </c>
      <c r="P106">
        <v>1</v>
      </c>
      <c r="Q106">
        <v>536</v>
      </c>
      <c r="R106">
        <v>327</v>
      </c>
      <c r="S106">
        <v>327</v>
      </c>
      <c r="U106" t="str">
        <f t="shared" si="33"/>
        <v>0</v>
      </c>
      <c r="V106" t="str">
        <f t="shared" si="34"/>
        <v>0</v>
      </c>
      <c r="W106" t="str">
        <f t="shared" si="35"/>
        <v>0</v>
      </c>
      <c r="X106" t="str">
        <f t="shared" si="36"/>
        <v>0</v>
      </c>
      <c r="Y106" t="str">
        <f t="shared" si="37"/>
        <v>0</v>
      </c>
      <c r="Z106" t="str">
        <f t="shared" si="38"/>
        <v>0</v>
      </c>
      <c r="AA106" t="str">
        <f t="shared" si="39"/>
        <v>0</v>
      </c>
      <c r="AB106" t="str">
        <f t="shared" si="40"/>
        <v>0</v>
      </c>
    </row>
    <row r="107" spans="1:28" x14ac:dyDescent="0.25">
      <c r="A107" s="57" t="s">
        <v>12</v>
      </c>
      <c r="B107" s="58">
        <v>36030680101</v>
      </c>
      <c r="C107" s="59">
        <v>41718</v>
      </c>
      <c r="D107" s="58">
        <v>112</v>
      </c>
      <c r="E107" s="58">
        <v>-1</v>
      </c>
      <c r="F107" s="60">
        <v>4</v>
      </c>
      <c r="G107" s="58">
        <v>2</v>
      </c>
      <c r="H107" s="58">
        <v>729</v>
      </c>
      <c r="I107" s="58">
        <v>222</v>
      </c>
      <c r="J107" s="58">
        <v>329</v>
      </c>
      <c r="L107" s="110">
        <v>41718</v>
      </c>
      <c r="M107">
        <v>112</v>
      </c>
      <c r="N107">
        <v>-1</v>
      </c>
      <c r="O107">
        <v>4</v>
      </c>
      <c r="P107">
        <v>2</v>
      </c>
      <c r="Q107">
        <v>729</v>
      </c>
      <c r="R107">
        <v>222</v>
      </c>
      <c r="S107">
        <v>329</v>
      </c>
      <c r="U107" t="str">
        <f t="shared" si="33"/>
        <v>0</v>
      </c>
      <c r="V107" t="str">
        <f t="shared" si="34"/>
        <v>0</v>
      </c>
      <c r="W107" t="str">
        <f t="shared" si="35"/>
        <v>0</v>
      </c>
      <c r="X107" t="str">
        <f t="shared" si="36"/>
        <v>0</v>
      </c>
      <c r="Y107" t="str">
        <f t="shared" si="37"/>
        <v>0</v>
      </c>
      <c r="Z107" t="str">
        <f t="shared" si="38"/>
        <v>0</v>
      </c>
      <c r="AA107" t="str">
        <f t="shared" si="39"/>
        <v>0</v>
      </c>
      <c r="AB107" t="str">
        <f t="shared" si="40"/>
        <v>0</v>
      </c>
    </row>
    <row r="108" spans="1:28" x14ac:dyDescent="0.25">
      <c r="A108" s="57" t="s">
        <v>12</v>
      </c>
      <c r="B108" s="58">
        <v>36030680101</v>
      </c>
      <c r="C108" s="59">
        <v>41718</v>
      </c>
      <c r="D108" s="58">
        <v>113</v>
      </c>
      <c r="E108" s="58">
        <v>16</v>
      </c>
      <c r="F108" s="60">
        <v>3.5</v>
      </c>
      <c r="G108" s="58">
        <v>1</v>
      </c>
      <c r="H108" s="58">
        <v>245</v>
      </c>
      <c r="I108" s="58">
        <v>239</v>
      </c>
      <c r="J108" s="58">
        <v>239</v>
      </c>
      <c r="L108" s="110">
        <v>41718</v>
      </c>
      <c r="M108">
        <v>113</v>
      </c>
      <c r="N108">
        <v>16</v>
      </c>
      <c r="O108">
        <v>3.5</v>
      </c>
      <c r="P108">
        <v>1</v>
      </c>
      <c r="Q108">
        <v>245</v>
      </c>
      <c r="R108">
        <v>239</v>
      </c>
      <c r="S108">
        <v>239</v>
      </c>
      <c r="U108" t="str">
        <f t="shared" si="33"/>
        <v>0</v>
      </c>
      <c r="V108" t="str">
        <f t="shared" si="34"/>
        <v>0</v>
      </c>
      <c r="W108" t="str">
        <f t="shared" si="35"/>
        <v>0</v>
      </c>
      <c r="X108" t="str">
        <f t="shared" si="36"/>
        <v>0</v>
      </c>
      <c r="Y108" t="str">
        <f t="shared" si="37"/>
        <v>0</v>
      </c>
      <c r="Z108" t="str">
        <f t="shared" si="38"/>
        <v>0</v>
      </c>
      <c r="AA108" t="str">
        <f t="shared" si="39"/>
        <v>0</v>
      </c>
      <c r="AB108" t="str">
        <f t="shared" si="40"/>
        <v>0</v>
      </c>
    </row>
    <row r="109" spans="1:28" x14ac:dyDescent="0.25">
      <c r="A109" s="57" t="s">
        <v>12</v>
      </c>
      <c r="B109" s="58">
        <v>36030680101</v>
      </c>
      <c r="C109" s="59">
        <v>41718</v>
      </c>
      <c r="D109" s="58">
        <v>113</v>
      </c>
      <c r="E109" s="58">
        <v>16</v>
      </c>
      <c r="F109" s="60">
        <v>4</v>
      </c>
      <c r="G109" s="58">
        <v>2</v>
      </c>
      <c r="H109" s="58">
        <v>812</v>
      </c>
      <c r="I109" s="58">
        <v>241</v>
      </c>
      <c r="J109" s="58">
        <v>305</v>
      </c>
      <c r="L109" s="110">
        <v>41718</v>
      </c>
      <c r="M109">
        <v>113</v>
      </c>
      <c r="N109">
        <v>16</v>
      </c>
      <c r="O109">
        <v>4</v>
      </c>
      <c r="P109">
        <v>2</v>
      </c>
      <c r="Q109">
        <v>812</v>
      </c>
      <c r="R109">
        <v>241</v>
      </c>
      <c r="S109">
        <v>305</v>
      </c>
      <c r="U109" t="str">
        <f t="shared" si="33"/>
        <v>0</v>
      </c>
      <c r="V109" t="str">
        <f t="shared" si="34"/>
        <v>0</v>
      </c>
      <c r="W109" t="str">
        <f t="shared" si="35"/>
        <v>0</v>
      </c>
      <c r="X109" t="str">
        <f t="shared" si="36"/>
        <v>0</v>
      </c>
      <c r="Y109" t="str">
        <f t="shared" si="37"/>
        <v>0</v>
      </c>
      <c r="Z109" t="str">
        <f t="shared" si="38"/>
        <v>0</v>
      </c>
      <c r="AA109" t="str">
        <f t="shared" si="39"/>
        <v>0</v>
      </c>
      <c r="AB109" t="str">
        <f t="shared" si="40"/>
        <v>0</v>
      </c>
    </row>
    <row r="110" spans="1:28" x14ac:dyDescent="0.25">
      <c r="A110" s="57" t="s">
        <v>12</v>
      </c>
      <c r="B110" s="10">
        <v>36030680101</v>
      </c>
      <c r="C110" s="45">
        <v>41752</v>
      </c>
      <c r="D110" s="47">
        <v>111</v>
      </c>
      <c r="E110" s="47">
        <v>-1</v>
      </c>
      <c r="F110" s="48">
        <v>3.5</v>
      </c>
      <c r="G110" s="47">
        <v>1</v>
      </c>
      <c r="H110" s="47">
        <v>272</v>
      </c>
      <c r="I110" s="47">
        <v>239</v>
      </c>
      <c r="J110" s="47">
        <v>239</v>
      </c>
      <c r="L110" s="110">
        <v>41752</v>
      </c>
      <c r="M110">
        <v>111</v>
      </c>
      <c r="N110">
        <v>-1</v>
      </c>
      <c r="O110">
        <v>3.5</v>
      </c>
      <c r="P110">
        <v>1</v>
      </c>
      <c r="Q110">
        <v>272</v>
      </c>
      <c r="R110">
        <v>239</v>
      </c>
      <c r="S110">
        <v>239</v>
      </c>
      <c r="U110" t="str">
        <f t="shared" si="33"/>
        <v>0</v>
      </c>
      <c r="V110" t="str">
        <f t="shared" si="34"/>
        <v>0</v>
      </c>
      <c r="W110" t="str">
        <f t="shared" si="35"/>
        <v>0</v>
      </c>
      <c r="X110" t="str">
        <f t="shared" si="36"/>
        <v>0</v>
      </c>
      <c r="Y110" t="str">
        <f t="shared" si="37"/>
        <v>0</v>
      </c>
      <c r="Z110" t="str">
        <f t="shared" si="38"/>
        <v>0</v>
      </c>
      <c r="AA110" t="str">
        <f t="shared" si="39"/>
        <v>0</v>
      </c>
      <c r="AB110" t="str">
        <f t="shared" si="40"/>
        <v>0</v>
      </c>
    </row>
    <row r="111" spans="1:28" x14ac:dyDescent="0.25">
      <c r="A111" s="57" t="s">
        <v>12</v>
      </c>
      <c r="B111" s="10">
        <v>36030680101</v>
      </c>
      <c r="C111" s="45">
        <v>41774</v>
      </c>
      <c r="D111" s="47">
        <v>321</v>
      </c>
      <c r="E111" s="47">
        <v>-1</v>
      </c>
      <c r="F111" s="48">
        <v>2.5</v>
      </c>
      <c r="G111" s="47">
        <v>1</v>
      </c>
      <c r="H111" s="47">
        <v>108</v>
      </c>
      <c r="I111" s="47">
        <v>176</v>
      </c>
      <c r="J111" s="47">
        <v>176</v>
      </c>
      <c r="L111" s="110">
        <v>41774</v>
      </c>
      <c r="M111">
        <v>321</v>
      </c>
      <c r="N111">
        <v>-1</v>
      </c>
      <c r="O111">
        <v>2.5</v>
      </c>
      <c r="P111">
        <v>1</v>
      </c>
      <c r="Q111">
        <v>108</v>
      </c>
      <c r="R111">
        <v>176</v>
      </c>
      <c r="S111">
        <v>176</v>
      </c>
      <c r="U111" t="str">
        <f t="shared" si="33"/>
        <v>0</v>
      </c>
      <c r="V111" t="str">
        <f t="shared" si="34"/>
        <v>0</v>
      </c>
      <c r="W111" t="str">
        <f t="shared" si="35"/>
        <v>0</v>
      </c>
      <c r="X111" t="str">
        <f t="shared" si="36"/>
        <v>0</v>
      </c>
      <c r="Y111" t="str">
        <f t="shared" si="37"/>
        <v>0</v>
      </c>
      <c r="Z111" t="str">
        <f t="shared" si="38"/>
        <v>0</v>
      </c>
      <c r="AA111" t="str">
        <f t="shared" si="39"/>
        <v>0</v>
      </c>
      <c r="AB111" t="str">
        <f t="shared" si="40"/>
        <v>0</v>
      </c>
    </row>
    <row r="112" spans="1:28" x14ac:dyDescent="0.25">
      <c r="A112" s="57" t="s">
        <v>12</v>
      </c>
      <c r="B112" s="47">
        <v>36030680101</v>
      </c>
      <c r="C112" s="45">
        <v>41865</v>
      </c>
      <c r="D112" s="47">
        <v>112</v>
      </c>
      <c r="E112" s="47">
        <v>-1</v>
      </c>
      <c r="F112" s="48">
        <v>3.5</v>
      </c>
      <c r="G112" s="47">
        <v>2</v>
      </c>
      <c r="H112" s="47">
        <v>1212</v>
      </c>
      <c r="I112" s="47">
        <v>206</v>
      </c>
      <c r="J112" s="47">
        <v>395</v>
      </c>
      <c r="L112" s="110">
        <v>41865</v>
      </c>
      <c r="M112">
        <v>112</v>
      </c>
      <c r="N112">
        <v>-1</v>
      </c>
      <c r="O112">
        <v>3.5</v>
      </c>
      <c r="P112">
        <v>2</v>
      </c>
      <c r="Q112">
        <v>1212</v>
      </c>
      <c r="R112">
        <v>206</v>
      </c>
      <c r="S112">
        <v>395</v>
      </c>
      <c r="U112" t="str">
        <f t="shared" si="33"/>
        <v>0</v>
      </c>
      <c r="V112" t="str">
        <f t="shared" si="34"/>
        <v>0</v>
      </c>
      <c r="W112" t="str">
        <f t="shared" si="35"/>
        <v>0</v>
      </c>
      <c r="X112" t="str">
        <f t="shared" si="36"/>
        <v>0</v>
      </c>
      <c r="Y112" t="str">
        <f t="shared" si="37"/>
        <v>0</v>
      </c>
      <c r="Z112" t="str">
        <f t="shared" si="38"/>
        <v>0</v>
      </c>
      <c r="AA112" t="str">
        <f t="shared" si="39"/>
        <v>0</v>
      </c>
      <c r="AB112" t="str">
        <f t="shared" si="40"/>
        <v>0</v>
      </c>
    </row>
    <row r="113" spans="1:28" x14ac:dyDescent="0.25">
      <c r="A113" s="57" t="s">
        <v>12</v>
      </c>
      <c r="B113" s="47">
        <v>36030680101</v>
      </c>
      <c r="C113" s="45">
        <v>41871</v>
      </c>
      <c r="D113" s="47">
        <v>101</v>
      </c>
      <c r="E113" s="47">
        <v>22</v>
      </c>
      <c r="F113" s="48">
        <v>3.5</v>
      </c>
      <c r="G113" s="47">
        <v>1</v>
      </c>
      <c r="H113" s="47">
        <v>209</v>
      </c>
      <c r="I113" s="47">
        <v>223</v>
      </c>
      <c r="J113" s="47">
        <v>223</v>
      </c>
      <c r="L113" s="110">
        <v>41871</v>
      </c>
      <c r="M113">
        <v>101</v>
      </c>
      <c r="N113">
        <v>22</v>
      </c>
      <c r="O113">
        <v>3.5</v>
      </c>
      <c r="P113">
        <v>1</v>
      </c>
      <c r="Q113">
        <v>209</v>
      </c>
      <c r="R113">
        <v>223</v>
      </c>
      <c r="S113">
        <v>223</v>
      </c>
      <c r="U113" t="str">
        <f t="shared" si="33"/>
        <v>0</v>
      </c>
      <c r="V113" t="str">
        <f t="shared" si="34"/>
        <v>0</v>
      </c>
      <c r="W113" t="str">
        <f t="shared" si="35"/>
        <v>0</v>
      </c>
      <c r="X113" t="str">
        <f t="shared" si="36"/>
        <v>0</v>
      </c>
      <c r="Y113" t="str">
        <f t="shared" si="37"/>
        <v>0</v>
      </c>
      <c r="Z113" t="str">
        <f t="shared" si="38"/>
        <v>0</v>
      </c>
      <c r="AA113" t="str">
        <f t="shared" si="39"/>
        <v>0</v>
      </c>
      <c r="AB113" t="str">
        <f t="shared" si="40"/>
        <v>0</v>
      </c>
    </row>
    <row r="114" spans="1:28" x14ac:dyDescent="0.25">
      <c r="A114" s="57" t="s">
        <v>12</v>
      </c>
      <c r="B114" s="47">
        <v>36030680101</v>
      </c>
      <c r="C114" s="45">
        <v>41922</v>
      </c>
      <c r="D114" s="47">
        <v>303</v>
      </c>
      <c r="E114" s="47">
        <v>10</v>
      </c>
      <c r="F114" s="48">
        <v>3</v>
      </c>
      <c r="G114" s="47">
        <v>1</v>
      </c>
      <c r="H114" s="47">
        <v>1542</v>
      </c>
      <c r="I114" s="47">
        <v>445</v>
      </c>
      <c r="J114" s="47">
        <v>445</v>
      </c>
      <c r="L114" s="110">
        <v>41922</v>
      </c>
      <c r="M114">
        <v>303</v>
      </c>
      <c r="N114">
        <v>10</v>
      </c>
      <c r="O114">
        <v>3</v>
      </c>
      <c r="P114">
        <v>1</v>
      </c>
      <c r="Q114">
        <v>1542</v>
      </c>
      <c r="R114">
        <v>445</v>
      </c>
      <c r="S114">
        <v>445</v>
      </c>
      <c r="U114" t="str">
        <f t="shared" si="33"/>
        <v>0</v>
      </c>
      <c r="V114" t="str">
        <f t="shared" si="34"/>
        <v>0</v>
      </c>
      <c r="W114" t="str">
        <f t="shared" si="35"/>
        <v>0</v>
      </c>
      <c r="X114" t="str">
        <f t="shared" si="36"/>
        <v>0</v>
      </c>
      <c r="Y114" t="str">
        <f t="shared" si="37"/>
        <v>0</v>
      </c>
      <c r="Z114" t="str">
        <f t="shared" si="38"/>
        <v>0</v>
      </c>
      <c r="AA114" t="str">
        <f t="shared" si="39"/>
        <v>0</v>
      </c>
      <c r="AB114" t="str">
        <f t="shared" si="40"/>
        <v>0</v>
      </c>
    </row>
    <row r="115" spans="1:28" x14ac:dyDescent="0.25">
      <c r="A115" s="57" t="s">
        <v>12</v>
      </c>
      <c r="B115" s="47">
        <v>36030680101</v>
      </c>
      <c r="C115" s="45">
        <v>41939</v>
      </c>
      <c r="D115" s="47">
        <v>111</v>
      </c>
      <c r="E115" s="28">
        <v>-1</v>
      </c>
      <c r="F115" s="48">
        <v>2.5</v>
      </c>
      <c r="G115" s="47">
        <v>1</v>
      </c>
      <c r="H115" s="47">
        <v>1141</v>
      </c>
      <c r="I115" s="47">
        <v>409</v>
      </c>
      <c r="J115" s="47">
        <v>409</v>
      </c>
      <c r="L115" s="110">
        <v>41939</v>
      </c>
      <c r="M115">
        <v>111</v>
      </c>
      <c r="N115">
        <v>-1</v>
      </c>
      <c r="O115">
        <v>2.5</v>
      </c>
      <c r="P115">
        <v>1</v>
      </c>
      <c r="Q115">
        <v>1141</v>
      </c>
      <c r="R115">
        <v>409</v>
      </c>
      <c r="S115">
        <v>409</v>
      </c>
      <c r="U115" t="str">
        <f t="shared" si="33"/>
        <v>0</v>
      </c>
      <c r="V115" t="str">
        <f t="shared" si="34"/>
        <v>0</v>
      </c>
      <c r="W115" t="str">
        <f t="shared" si="35"/>
        <v>0</v>
      </c>
      <c r="X115" t="str">
        <f t="shared" si="36"/>
        <v>0</v>
      </c>
      <c r="Y115" t="str">
        <f t="shared" si="37"/>
        <v>0</v>
      </c>
      <c r="Z115" t="str">
        <f t="shared" si="38"/>
        <v>0</v>
      </c>
      <c r="AA115" t="str">
        <f t="shared" si="39"/>
        <v>0</v>
      </c>
      <c r="AB115" t="str">
        <f t="shared" si="40"/>
        <v>0</v>
      </c>
    </row>
    <row r="116" spans="1:28" x14ac:dyDescent="0.25">
      <c r="A116" s="57" t="s">
        <v>12</v>
      </c>
      <c r="B116" s="47">
        <v>36030680101</v>
      </c>
      <c r="C116" s="45">
        <v>41962</v>
      </c>
      <c r="D116" s="47">
        <v>303</v>
      </c>
      <c r="E116" s="47">
        <v>6</v>
      </c>
      <c r="F116" s="48">
        <v>3</v>
      </c>
      <c r="G116" s="47">
        <v>1</v>
      </c>
      <c r="H116" s="47">
        <v>1024</v>
      </c>
      <c r="I116" s="47">
        <v>380</v>
      </c>
      <c r="J116" s="47">
        <v>380</v>
      </c>
      <c r="L116" s="110">
        <v>41962</v>
      </c>
      <c r="M116">
        <v>303</v>
      </c>
      <c r="N116">
        <v>6</v>
      </c>
      <c r="O116">
        <v>3</v>
      </c>
      <c r="P116">
        <v>1</v>
      </c>
      <c r="Q116">
        <v>1024</v>
      </c>
      <c r="R116">
        <v>380</v>
      </c>
      <c r="S116">
        <v>380</v>
      </c>
      <c r="U116" t="str">
        <f t="shared" si="33"/>
        <v>0</v>
      </c>
      <c r="V116" t="str">
        <f t="shared" si="34"/>
        <v>0</v>
      </c>
      <c r="W116" t="str">
        <f t="shared" si="35"/>
        <v>0</v>
      </c>
      <c r="X116" t="str">
        <f t="shared" si="36"/>
        <v>0</v>
      </c>
      <c r="Y116" t="str">
        <f t="shared" si="37"/>
        <v>0</v>
      </c>
      <c r="Z116" t="str">
        <f t="shared" si="38"/>
        <v>0</v>
      </c>
      <c r="AA116" t="str">
        <f t="shared" si="39"/>
        <v>0</v>
      </c>
      <c r="AB116" t="str">
        <f t="shared" si="40"/>
        <v>0</v>
      </c>
    </row>
    <row r="117" spans="1:28" x14ac:dyDescent="0.25">
      <c r="A117" s="57" t="s">
        <v>12</v>
      </c>
      <c r="B117" s="47">
        <v>36030680101</v>
      </c>
      <c r="C117" s="45">
        <v>41963</v>
      </c>
      <c r="D117" s="47">
        <v>112</v>
      </c>
      <c r="E117" s="47">
        <v>-1</v>
      </c>
      <c r="F117" s="48">
        <v>2.5</v>
      </c>
      <c r="G117" s="47">
        <v>1</v>
      </c>
      <c r="H117" s="47">
        <v>544</v>
      </c>
      <c r="I117" s="47">
        <v>305</v>
      </c>
      <c r="J117" s="47">
        <v>305</v>
      </c>
      <c r="L117" s="110">
        <v>41963</v>
      </c>
      <c r="M117">
        <v>112</v>
      </c>
      <c r="N117">
        <v>-1</v>
      </c>
      <c r="O117">
        <v>2.5</v>
      </c>
      <c r="P117">
        <v>1</v>
      </c>
      <c r="Q117">
        <v>544</v>
      </c>
      <c r="R117">
        <v>305</v>
      </c>
      <c r="S117">
        <v>305</v>
      </c>
      <c r="U117" t="str">
        <f t="shared" si="33"/>
        <v>0</v>
      </c>
      <c r="V117" t="str">
        <f t="shared" si="34"/>
        <v>0</v>
      </c>
      <c r="W117" t="str">
        <f t="shared" si="35"/>
        <v>0</v>
      </c>
      <c r="X117" t="str">
        <f t="shared" si="36"/>
        <v>0</v>
      </c>
      <c r="Y117" t="str">
        <f t="shared" si="37"/>
        <v>0</v>
      </c>
      <c r="Z117" t="str">
        <f t="shared" si="38"/>
        <v>0</v>
      </c>
      <c r="AA117" t="str">
        <f t="shared" si="39"/>
        <v>0</v>
      </c>
      <c r="AB117" t="str">
        <f t="shared" si="40"/>
        <v>0</v>
      </c>
    </row>
    <row r="118" spans="1:28" x14ac:dyDescent="0.25">
      <c r="A118" s="57" t="s">
        <v>12</v>
      </c>
      <c r="B118" s="47">
        <v>36030680101</v>
      </c>
      <c r="C118" s="45">
        <v>41963</v>
      </c>
      <c r="D118" s="47">
        <v>112</v>
      </c>
      <c r="E118" s="47">
        <v>-1</v>
      </c>
      <c r="F118" s="61">
        <v>4</v>
      </c>
      <c r="G118" s="47">
        <v>1</v>
      </c>
      <c r="H118" s="47">
        <v>1049</v>
      </c>
      <c r="I118" s="47">
        <v>385</v>
      </c>
      <c r="J118" s="47">
        <v>385</v>
      </c>
      <c r="L118" s="110">
        <v>41963</v>
      </c>
      <c r="M118">
        <v>112</v>
      </c>
      <c r="N118">
        <v>-1</v>
      </c>
      <c r="O118">
        <v>4</v>
      </c>
      <c r="P118">
        <v>1</v>
      </c>
      <c r="Q118">
        <v>1049</v>
      </c>
      <c r="R118">
        <v>385</v>
      </c>
      <c r="S118">
        <v>385</v>
      </c>
      <c r="U118" t="str">
        <f t="shared" si="33"/>
        <v>0</v>
      </c>
      <c r="V118" t="str">
        <f t="shared" si="34"/>
        <v>0</v>
      </c>
      <c r="W118" t="str">
        <f t="shared" si="35"/>
        <v>0</v>
      </c>
      <c r="X118" t="str">
        <f t="shared" si="36"/>
        <v>0</v>
      </c>
      <c r="Y118" t="str">
        <f t="shared" si="37"/>
        <v>0</v>
      </c>
      <c r="Z118" t="str">
        <f t="shared" si="38"/>
        <v>0</v>
      </c>
      <c r="AA118" t="str">
        <f t="shared" si="39"/>
        <v>0</v>
      </c>
      <c r="AB118" t="str">
        <f t="shared" si="40"/>
        <v>0</v>
      </c>
    </row>
    <row r="119" spans="1:28" x14ac:dyDescent="0.25">
      <c r="A119" s="101" t="s">
        <v>12</v>
      </c>
      <c r="B119" s="102">
        <v>36030680101</v>
      </c>
      <c r="C119" s="103">
        <v>42016</v>
      </c>
      <c r="D119" s="102">
        <v>223</v>
      </c>
      <c r="E119" s="102">
        <v>7</v>
      </c>
      <c r="F119" s="104">
        <v>2.5</v>
      </c>
      <c r="G119" s="102">
        <v>1</v>
      </c>
      <c r="H119" s="104">
        <v>1087</v>
      </c>
      <c r="I119" s="102">
        <v>375</v>
      </c>
      <c r="J119" s="102">
        <v>375</v>
      </c>
      <c r="L119" s="110">
        <v>42016</v>
      </c>
      <c r="M119">
        <v>223</v>
      </c>
      <c r="N119">
        <v>7</v>
      </c>
      <c r="O119">
        <v>2.5</v>
      </c>
      <c r="P119">
        <v>1</v>
      </c>
      <c r="Q119">
        <v>1087</v>
      </c>
      <c r="R119">
        <v>375</v>
      </c>
      <c r="S119">
        <v>375</v>
      </c>
      <c r="U119" t="str">
        <f t="shared" si="33"/>
        <v>0</v>
      </c>
      <c r="V119" t="str">
        <f t="shared" si="34"/>
        <v>0</v>
      </c>
      <c r="W119" t="str">
        <f t="shared" si="35"/>
        <v>0</v>
      </c>
      <c r="X119" t="str">
        <f t="shared" si="36"/>
        <v>0</v>
      </c>
      <c r="Y119" t="str">
        <f t="shared" si="37"/>
        <v>0</v>
      </c>
      <c r="Z119" t="str">
        <f t="shared" si="38"/>
        <v>0</v>
      </c>
      <c r="AA119" t="str">
        <f t="shared" si="39"/>
        <v>0</v>
      </c>
      <c r="AB119" t="str">
        <f t="shared" si="40"/>
        <v>0</v>
      </c>
    </row>
    <row r="120" spans="1:28" x14ac:dyDescent="0.25">
      <c r="A120" s="105" t="s">
        <v>12</v>
      </c>
      <c r="B120" s="102">
        <v>36030680101</v>
      </c>
      <c r="C120" s="127">
        <v>42024</v>
      </c>
      <c r="D120" s="128">
        <v>112</v>
      </c>
      <c r="E120" s="129"/>
      <c r="F120" s="130">
        <v>2.5</v>
      </c>
      <c r="G120" s="128">
        <v>1</v>
      </c>
      <c r="H120" s="130">
        <v>1639</v>
      </c>
      <c r="I120" s="128">
        <v>445</v>
      </c>
      <c r="J120" s="128">
        <v>445</v>
      </c>
      <c r="K120" s="115"/>
      <c r="L120" s="116">
        <v>42024</v>
      </c>
      <c r="M120" s="115">
        <v>112</v>
      </c>
      <c r="N120" s="115">
        <v>-1</v>
      </c>
      <c r="O120" s="115">
        <v>2.5</v>
      </c>
      <c r="P120" s="115">
        <v>1</v>
      </c>
      <c r="Q120" s="115">
        <v>1639</v>
      </c>
      <c r="R120" s="115">
        <v>445</v>
      </c>
      <c r="S120" s="115">
        <v>445</v>
      </c>
      <c r="U120" t="str">
        <f t="shared" si="33"/>
        <v>0</v>
      </c>
      <c r="V120" t="str">
        <f t="shared" si="34"/>
        <v>0</v>
      </c>
      <c r="W120" t="str">
        <f t="shared" si="35"/>
        <v>-99</v>
      </c>
      <c r="X120" t="str">
        <f t="shared" si="36"/>
        <v>0</v>
      </c>
      <c r="Y120" t="str">
        <f t="shared" si="37"/>
        <v>0</v>
      </c>
      <c r="Z120" t="str">
        <f t="shared" si="38"/>
        <v>0</v>
      </c>
      <c r="AA120" t="str">
        <f t="shared" si="39"/>
        <v>0</v>
      </c>
      <c r="AB120" t="str">
        <f t="shared" si="40"/>
        <v>0</v>
      </c>
    </row>
    <row r="121" spans="1:28" x14ac:dyDescent="0.25">
      <c r="A121" s="101" t="s">
        <v>12</v>
      </c>
      <c r="B121" s="102">
        <v>36030680101</v>
      </c>
      <c r="C121" s="127">
        <v>42045</v>
      </c>
      <c r="D121" s="128">
        <v>111</v>
      </c>
      <c r="E121" s="129"/>
      <c r="F121" s="130">
        <v>2</v>
      </c>
      <c r="G121" s="128">
        <v>1</v>
      </c>
      <c r="H121" s="130">
        <v>705</v>
      </c>
      <c r="I121" s="128">
        <v>346</v>
      </c>
      <c r="J121" s="128">
        <v>346</v>
      </c>
      <c r="K121" s="115"/>
      <c r="L121" s="116">
        <v>42045</v>
      </c>
      <c r="M121" s="115">
        <v>111</v>
      </c>
      <c r="N121" s="115">
        <v>-1</v>
      </c>
      <c r="O121" s="115">
        <v>2</v>
      </c>
      <c r="P121" s="115">
        <v>1</v>
      </c>
      <c r="Q121" s="115">
        <v>705</v>
      </c>
      <c r="R121" s="115">
        <v>346</v>
      </c>
      <c r="S121" s="115">
        <v>346</v>
      </c>
      <c r="U121" t="str">
        <f t="shared" si="33"/>
        <v>0</v>
      </c>
      <c r="V121" t="str">
        <f t="shared" si="34"/>
        <v>0</v>
      </c>
      <c r="W121" t="str">
        <f t="shared" si="35"/>
        <v>-99</v>
      </c>
      <c r="X121" t="str">
        <f t="shared" si="36"/>
        <v>0</v>
      </c>
      <c r="Y121" t="str">
        <f t="shared" si="37"/>
        <v>0</v>
      </c>
      <c r="Z121" t="str">
        <f t="shared" si="38"/>
        <v>0</v>
      </c>
      <c r="AA121" t="str">
        <f t="shared" si="39"/>
        <v>0</v>
      </c>
      <c r="AB121" t="str">
        <f t="shared" si="40"/>
        <v>0</v>
      </c>
    </row>
    <row r="122" spans="1:28" x14ac:dyDescent="0.25">
      <c r="A122" s="101" t="s">
        <v>12</v>
      </c>
      <c r="B122" s="102">
        <v>36030680101</v>
      </c>
      <c r="C122" s="127">
        <v>42045</v>
      </c>
      <c r="D122" s="128">
        <v>112</v>
      </c>
      <c r="E122" s="129"/>
      <c r="F122" s="130">
        <v>2</v>
      </c>
      <c r="G122" s="128">
        <v>1</v>
      </c>
      <c r="H122" s="128">
        <v>1656</v>
      </c>
      <c r="I122" s="128">
        <v>449</v>
      </c>
      <c r="J122" s="128">
        <v>449</v>
      </c>
      <c r="K122" s="115"/>
      <c r="L122" s="116">
        <v>42045</v>
      </c>
      <c r="M122" s="115">
        <v>112</v>
      </c>
      <c r="N122" s="115">
        <v>-1</v>
      </c>
      <c r="O122" s="115">
        <v>2</v>
      </c>
      <c r="P122" s="115">
        <v>1</v>
      </c>
      <c r="Q122" s="115">
        <v>1656</v>
      </c>
      <c r="R122" s="115">
        <v>449</v>
      </c>
      <c r="S122" s="115">
        <v>449</v>
      </c>
      <c r="U122" t="str">
        <f t="shared" si="33"/>
        <v>0</v>
      </c>
      <c r="V122" t="str">
        <f t="shared" si="34"/>
        <v>0</v>
      </c>
      <c r="W122" t="str">
        <f t="shared" si="35"/>
        <v>-99</v>
      </c>
      <c r="X122" t="str">
        <f t="shared" si="36"/>
        <v>0</v>
      </c>
      <c r="Y122" t="str">
        <f t="shared" si="37"/>
        <v>0</v>
      </c>
      <c r="Z122" t="str">
        <f t="shared" si="38"/>
        <v>0</v>
      </c>
      <c r="AA122" t="str">
        <f t="shared" si="39"/>
        <v>0</v>
      </c>
      <c r="AB122" t="str">
        <f t="shared" si="40"/>
        <v>0</v>
      </c>
    </row>
    <row r="123" spans="1:28" x14ac:dyDescent="0.25">
      <c r="A123" s="101" t="s">
        <v>12</v>
      </c>
      <c r="B123" s="102">
        <v>36030680101</v>
      </c>
      <c r="C123" s="103">
        <v>42065</v>
      </c>
      <c r="D123" s="102">
        <v>223</v>
      </c>
      <c r="E123" s="102">
        <v>3</v>
      </c>
      <c r="F123" s="104">
        <v>4</v>
      </c>
      <c r="G123" s="102">
        <v>1</v>
      </c>
      <c r="H123" s="104">
        <v>1068</v>
      </c>
      <c r="I123" s="102">
        <v>385</v>
      </c>
      <c r="J123" s="102">
        <v>385</v>
      </c>
      <c r="L123" s="110">
        <v>42065</v>
      </c>
      <c r="M123">
        <v>223</v>
      </c>
      <c r="N123">
        <v>3</v>
      </c>
      <c r="O123">
        <v>4</v>
      </c>
      <c r="P123">
        <v>1</v>
      </c>
      <c r="Q123">
        <v>1068</v>
      </c>
      <c r="R123">
        <v>385</v>
      </c>
      <c r="S123">
        <v>385</v>
      </c>
      <c r="U123" t="str">
        <f t="shared" si="33"/>
        <v>0</v>
      </c>
      <c r="V123" t="str">
        <f t="shared" si="34"/>
        <v>0</v>
      </c>
      <c r="W123" t="str">
        <f t="shared" si="35"/>
        <v>0</v>
      </c>
      <c r="X123" t="str">
        <f t="shared" si="36"/>
        <v>0</v>
      </c>
      <c r="Y123" t="str">
        <f t="shared" si="37"/>
        <v>0</v>
      </c>
      <c r="Z123" t="str">
        <f t="shared" si="38"/>
        <v>0</v>
      </c>
      <c r="AA123" t="str">
        <f t="shared" si="39"/>
        <v>0</v>
      </c>
      <c r="AB123" t="str">
        <f t="shared" si="40"/>
        <v>0</v>
      </c>
    </row>
    <row r="124" spans="1:28" x14ac:dyDescent="0.25">
      <c r="A124" s="101" t="s">
        <v>12</v>
      </c>
      <c r="B124" s="102">
        <v>36030680101</v>
      </c>
      <c r="C124" s="127">
        <v>42079</v>
      </c>
      <c r="D124" s="128">
        <v>111</v>
      </c>
      <c r="E124" s="129"/>
      <c r="F124" s="130">
        <v>4</v>
      </c>
      <c r="G124" s="128">
        <v>1</v>
      </c>
      <c r="H124" s="130">
        <v>1575</v>
      </c>
      <c r="I124" s="128">
        <v>452</v>
      </c>
      <c r="J124" s="128">
        <v>452</v>
      </c>
      <c r="K124" s="115"/>
      <c r="L124" s="116">
        <v>42079</v>
      </c>
      <c r="M124" s="115">
        <v>111</v>
      </c>
      <c r="N124" s="115">
        <v>-1</v>
      </c>
      <c r="O124" s="115">
        <v>4</v>
      </c>
      <c r="P124" s="115">
        <v>1</v>
      </c>
      <c r="Q124" s="115">
        <v>1575</v>
      </c>
      <c r="R124" s="115">
        <v>452</v>
      </c>
      <c r="S124" s="115">
        <v>452</v>
      </c>
      <c r="U124" t="str">
        <f t="shared" si="33"/>
        <v>0</v>
      </c>
      <c r="V124" t="str">
        <f t="shared" si="34"/>
        <v>0</v>
      </c>
      <c r="W124" t="str">
        <f t="shared" si="35"/>
        <v>-99</v>
      </c>
      <c r="X124" t="str">
        <f t="shared" si="36"/>
        <v>0</v>
      </c>
      <c r="Y124" t="str">
        <f t="shared" si="37"/>
        <v>0</v>
      </c>
      <c r="Z124" t="str">
        <f t="shared" si="38"/>
        <v>0</v>
      </c>
      <c r="AA124" t="str">
        <f t="shared" si="39"/>
        <v>0</v>
      </c>
      <c r="AB124" t="str">
        <f t="shared" si="40"/>
        <v>0</v>
      </c>
    </row>
    <row r="125" spans="1:28" x14ac:dyDescent="0.25">
      <c r="A125" s="101" t="s">
        <v>12</v>
      </c>
      <c r="B125" s="102">
        <v>36030680101</v>
      </c>
      <c r="C125" s="127">
        <v>42079</v>
      </c>
      <c r="D125" s="128">
        <v>112</v>
      </c>
      <c r="E125" s="129"/>
      <c r="F125" s="130">
        <v>2</v>
      </c>
      <c r="G125" s="128">
        <v>1</v>
      </c>
      <c r="H125" s="130">
        <v>599</v>
      </c>
      <c r="I125" s="128">
        <v>335</v>
      </c>
      <c r="J125" s="128">
        <v>335</v>
      </c>
      <c r="K125" s="115"/>
      <c r="L125" s="116">
        <v>42079</v>
      </c>
      <c r="M125" s="115">
        <v>112</v>
      </c>
      <c r="N125" s="115">
        <v>-1</v>
      </c>
      <c r="O125" s="115">
        <v>2</v>
      </c>
      <c r="P125" s="115">
        <v>1</v>
      </c>
      <c r="Q125" s="115">
        <v>599</v>
      </c>
      <c r="R125" s="115">
        <v>335</v>
      </c>
      <c r="S125" s="115">
        <v>335</v>
      </c>
      <c r="U125" t="str">
        <f t="shared" si="33"/>
        <v>0</v>
      </c>
      <c r="V125" t="str">
        <f t="shared" si="34"/>
        <v>0</v>
      </c>
      <c r="W125" t="str">
        <f t="shared" si="35"/>
        <v>-99</v>
      </c>
      <c r="X125" t="str">
        <f t="shared" si="36"/>
        <v>0</v>
      </c>
      <c r="Y125" t="str">
        <f t="shared" si="37"/>
        <v>0</v>
      </c>
      <c r="Z125" t="str">
        <f t="shared" si="38"/>
        <v>0</v>
      </c>
      <c r="AA125" t="str">
        <f t="shared" si="39"/>
        <v>0</v>
      </c>
      <c r="AB125" t="str">
        <f t="shared" si="40"/>
        <v>0</v>
      </c>
    </row>
    <row r="126" spans="1:28" x14ac:dyDescent="0.25">
      <c r="A126" s="101" t="s">
        <v>12</v>
      </c>
      <c r="B126" s="102">
        <v>36030680101</v>
      </c>
      <c r="C126" s="103">
        <v>42083</v>
      </c>
      <c r="D126" s="102">
        <v>101</v>
      </c>
      <c r="E126" s="102">
        <v>11</v>
      </c>
      <c r="F126" s="104">
        <v>2</v>
      </c>
      <c r="G126" s="102">
        <v>3</v>
      </c>
      <c r="H126" s="104">
        <v>5715</v>
      </c>
      <c r="I126" s="102">
        <v>420</v>
      </c>
      <c r="J126" s="102">
        <v>501</v>
      </c>
      <c r="L126" s="110">
        <v>42083</v>
      </c>
      <c r="M126">
        <v>101</v>
      </c>
      <c r="N126">
        <v>11</v>
      </c>
      <c r="O126">
        <v>2</v>
      </c>
      <c r="P126">
        <v>3</v>
      </c>
      <c r="Q126">
        <v>5715</v>
      </c>
      <c r="R126">
        <v>420</v>
      </c>
      <c r="S126">
        <v>501</v>
      </c>
      <c r="U126" t="str">
        <f t="shared" si="33"/>
        <v>0</v>
      </c>
      <c r="V126" t="str">
        <f t="shared" si="34"/>
        <v>0</v>
      </c>
      <c r="W126" t="str">
        <f t="shared" si="35"/>
        <v>0</v>
      </c>
      <c r="X126" t="str">
        <f t="shared" si="36"/>
        <v>0</v>
      </c>
      <c r="Y126" t="str">
        <f t="shared" si="37"/>
        <v>0</v>
      </c>
      <c r="Z126" t="str">
        <f t="shared" si="38"/>
        <v>0</v>
      </c>
      <c r="AA126" t="str">
        <f t="shared" si="39"/>
        <v>0</v>
      </c>
      <c r="AB126" t="str">
        <f t="shared" si="40"/>
        <v>0</v>
      </c>
    </row>
    <row r="127" spans="1:28" x14ac:dyDescent="0.25">
      <c r="A127" s="105" t="s">
        <v>12</v>
      </c>
      <c r="B127" s="102">
        <v>36030680101</v>
      </c>
      <c r="C127" s="103">
        <v>42083</v>
      </c>
      <c r="D127" s="102">
        <v>101</v>
      </c>
      <c r="E127" s="102">
        <v>11</v>
      </c>
      <c r="F127" s="104">
        <v>2.5</v>
      </c>
      <c r="G127" s="102">
        <v>1</v>
      </c>
      <c r="H127" s="104">
        <v>1420</v>
      </c>
      <c r="I127" s="102">
        <v>398</v>
      </c>
      <c r="J127" s="102">
        <v>398</v>
      </c>
      <c r="L127" s="110">
        <v>42083</v>
      </c>
      <c r="M127">
        <v>101</v>
      </c>
      <c r="N127">
        <v>11</v>
      </c>
      <c r="O127">
        <v>2.5</v>
      </c>
      <c r="P127">
        <v>1</v>
      </c>
      <c r="Q127">
        <v>1420</v>
      </c>
      <c r="R127">
        <v>398</v>
      </c>
      <c r="S127">
        <v>398</v>
      </c>
      <c r="U127" t="str">
        <f t="shared" si="33"/>
        <v>0</v>
      </c>
      <c r="V127" t="str">
        <f t="shared" si="34"/>
        <v>0</v>
      </c>
      <c r="W127" t="str">
        <f t="shared" si="35"/>
        <v>0</v>
      </c>
      <c r="X127" t="str">
        <f t="shared" si="36"/>
        <v>0</v>
      </c>
      <c r="Y127" t="str">
        <f t="shared" si="37"/>
        <v>0</v>
      </c>
      <c r="Z127" t="str">
        <f t="shared" si="38"/>
        <v>0</v>
      </c>
      <c r="AA127" t="str">
        <f t="shared" si="39"/>
        <v>0</v>
      </c>
      <c r="AB127" t="str">
        <f t="shared" si="40"/>
        <v>0</v>
      </c>
    </row>
    <row r="128" spans="1:28" x14ac:dyDescent="0.25">
      <c r="A128" s="101" t="s">
        <v>12</v>
      </c>
      <c r="B128" s="102">
        <v>36030680101</v>
      </c>
      <c r="C128" s="103">
        <v>42083</v>
      </c>
      <c r="D128" s="102">
        <v>101</v>
      </c>
      <c r="E128" s="102">
        <v>11</v>
      </c>
      <c r="F128" s="104">
        <v>3</v>
      </c>
      <c r="G128" s="102">
        <v>1</v>
      </c>
      <c r="H128" s="104">
        <v>1193</v>
      </c>
      <c r="I128" s="102">
        <v>394</v>
      </c>
      <c r="J128" s="102">
        <v>394</v>
      </c>
      <c r="L128" s="110">
        <v>42083</v>
      </c>
      <c r="M128">
        <v>101</v>
      </c>
      <c r="N128">
        <v>11</v>
      </c>
      <c r="O128">
        <v>3</v>
      </c>
      <c r="P128">
        <v>1</v>
      </c>
      <c r="Q128">
        <v>1193</v>
      </c>
      <c r="R128">
        <v>394</v>
      </c>
      <c r="S128">
        <v>394</v>
      </c>
      <c r="U128" t="str">
        <f t="shared" si="33"/>
        <v>0</v>
      </c>
      <c r="V128" t="str">
        <f t="shared" si="34"/>
        <v>0</v>
      </c>
      <c r="W128" t="str">
        <f t="shared" si="35"/>
        <v>0</v>
      </c>
      <c r="X128" t="str">
        <f t="shared" si="36"/>
        <v>0</v>
      </c>
      <c r="Y128" t="str">
        <f t="shared" si="37"/>
        <v>0</v>
      </c>
      <c r="Z128" t="str">
        <f t="shared" si="38"/>
        <v>0</v>
      </c>
      <c r="AA128" t="str">
        <f t="shared" si="39"/>
        <v>0</v>
      </c>
      <c r="AB128" t="str">
        <f t="shared" si="40"/>
        <v>0</v>
      </c>
    </row>
    <row r="129" spans="1:28" x14ac:dyDescent="0.25">
      <c r="A129" s="105" t="s">
        <v>12</v>
      </c>
      <c r="B129" s="102">
        <v>36030680101</v>
      </c>
      <c r="C129" s="103">
        <v>42083</v>
      </c>
      <c r="D129" s="102">
        <v>101</v>
      </c>
      <c r="E129" s="102">
        <v>11</v>
      </c>
      <c r="F129" s="104">
        <v>3.5</v>
      </c>
      <c r="G129" s="102">
        <v>2</v>
      </c>
      <c r="H129" s="104">
        <v>3167</v>
      </c>
      <c r="I129" s="102">
        <v>411</v>
      </c>
      <c r="J129" s="102">
        <v>462</v>
      </c>
      <c r="L129" s="110">
        <v>42083</v>
      </c>
      <c r="M129">
        <v>101</v>
      </c>
      <c r="N129">
        <v>11</v>
      </c>
      <c r="O129">
        <v>3.5</v>
      </c>
      <c r="P129">
        <v>2</v>
      </c>
      <c r="Q129">
        <v>3167</v>
      </c>
      <c r="R129">
        <v>411</v>
      </c>
      <c r="S129">
        <v>462</v>
      </c>
      <c r="U129" t="str">
        <f t="shared" si="33"/>
        <v>0</v>
      </c>
      <c r="V129" t="str">
        <f t="shared" si="34"/>
        <v>0</v>
      </c>
      <c r="W129" t="str">
        <f t="shared" si="35"/>
        <v>0</v>
      </c>
      <c r="X129" t="str">
        <f t="shared" si="36"/>
        <v>0</v>
      </c>
      <c r="Y129" t="str">
        <f t="shared" si="37"/>
        <v>0</v>
      </c>
      <c r="Z129" t="str">
        <f t="shared" si="38"/>
        <v>0</v>
      </c>
      <c r="AA129" t="str">
        <f t="shared" si="39"/>
        <v>0</v>
      </c>
      <c r="AB129" t="str">
        <f t="shared" si="40"/>
        <v>0</v>
      </c>
    </row>
    <row r="130" spans="1:28" x14ac:dyDescent="0.25">
      <c r="A130" s="105" t="s">
        <v>12</v>
      </c>
      <c r="B130" s="102">
        <v>36030680101</v>
      </c>
      <c r="C130" s="103">
        <v>42083</v>
      </c>
      <c r="D130" s="102">
        <v>101</v>
      </c>
      <c r="E130" s="102">
        <v>11</v>
      </c>
      <c r="F130" s="104">
        <v>4</v>
      </c>
      <c r="G130" s="102">
        <v>1</v>
      </c>
      <c r="H130" s="104">
        <v>1188</v>
      </c>
      <c r="I130" s="102">
        <v>414</v>
      </c>
      <c r="J130" s="102">
        <v>414</v>
      </c>
      <c r="L130" s="110">
        <v>42083</v>
      </c>
      <c r="M130">
        <v>101</v>
      </c>
      <c r="N130">
        <v>11</v>
      </c>
      <c r="O130">
        <v>4</v>
      </c>
      <c r="P130">
        <v>1</v>
      </c>
      <c r="Q130">
        <v>1188</v>
      </c>
      <c r="R130">
        <v>414</v>
      </c>
      <c r="S130">
        <v>414</v>
      </c>
      <c r="U130" t="str">
        <f t="shared" si="33"/>
        <v>0</v>
      </c>
      <c r="V130" t="str">
        <f t="shared" si="34"/>
        <v>0</v>
      </c>
      <c r="W130" t="str">
        <f t="shared" si="35"/>
        <v>0</v>
      </c>
      <c r="X130" t="str">
        <f t="shared" si="36"/>
        <v>0</v>
      </c>
      <c r="Y130" t="str">
        <f t="shared" si="37"/>
        <v>0</v>
      </c>
      <c r="Z130" t="str">
        <f t="shared" si="38"/>
        <v>0</v>
      </c>
      <c r="AA130" t="str">
        <f t="shared" si="39"/>
        <v>0</v>
      </c>
      <c r="AB130" t="str">
        <f t="shared" si="40"/>
        <v>0</v>
      </c>
    </row>
    <row r="131" spans="1:28" x14ac:dyDescent="0.25">
      <c r="A131" s="105" t="s">
        <v>12</v>
      </c>
      <c r="B131" s="102">
        <v>36030680101</v>
      </c>
      <c r="C131" s="103">
        <v>42095</v>
      </c>
      <c r="D131" s="102">
        <v>113</v>
      </c>
      <c r="E131" s="102">
        <v>19</v>
      </c>
      <c r="F131" s="104">
        <v>3</v>
      </c>
      <c r="G131" s="102">
        <v>1</v>
      </c>
      <c r="H131" s="104">
        <v>252</v>
      </c>
      <c r="I131" s="102">
        <v>245</v>
      </c>
      <c r="J131" s="102">
        <v>245</v>
      </c>
      <c r="L131" s="110">
        <v>42095</v>
      </c>
      <c r="M131">
        <v>113</v>
      </c>
      <c r="N131">
        <v>19</v>
      </c>
      <c r="O131">
        <v>3</v>
      </c>
      <c r="P131">
        <v>1</v>
      </c>
      <c r="Q131">
        <v>252</v>
      </c>
      <c r="R131">
        <v>245</v>
      </c>
      <c r="S131">
        <v>245</v>
      </c>
      <c r="U131" t="str">
        <f t="shared" si="33"/>
        <v>0</v>
      </c>
      <c r="V131" t="str">
        <f t="shared" si="34"/>
        <v>0</v>
      </c>
      <c r="W131" t="str">
        <f t="shared" si="35"/>
        <v>0</v>
      </c>
      <c r="X131" t="str">
        <f t="shared" si="36"/>
        <v>0</v>
      </c>
      <c r="Y131" t="str">
        <f t="shared" si="37"/>
        <v>0</v>
      </c>
      <c r="Z131" t="str">
        <f t="shared" si="38"/>
        <v>0</v>
      </c>
      <c r="AA131" t="str">
        <f t="shared" si="39"/>
        <v>0</v>
      </c>
      <c r="AB131" t="str">
        <f t="shared" si="40"/>
        <v>0</v>
      </c>
    </row>
    <row r="132" spans="1:28" x14ac:dyDescent="0.25">
      <c r="A132" s="101" t="s">
        <v>12</v>
      </c>
      <c r="B132" s="102">
        <v>36030680101</v>
      </c>
      <c r="C132" s="103">
        <v>42114</v>
      </c>
      <c r="D132" s="102">
        <v>303</v>
      </c>
      <c r="E132" s="102">
        <v>4</v>
      </c>
      <c r="F132" s="104">
        <v>4</v>
      </c>
      <c r="G132" s="102">
        <v>1</v>
      </c>
      <c r="H132" s="104">
        <v>551</v>
      </c>
      <c r="I132" s="102">
        <v>320</v>
      </c>
      <c r="J132" s="102">
        <v>320</v>
      </c>
      <c r="L132" s="110">
        <v>42114</v>
      </c>
      <c r="M132">
        <v>303</v>
      </c>
      <c r="N132">
        <v>4</v>
      </c>
      <c r="O132">
        <v>4</v>
      </c>
      <c r="P132">
        <v>1</v>
      </c>
      <c r="Q132">
        <v>551</v>
      </c>
      <c r="R132">
        <v>320</v>
      </c>
      <c r="S132">
        <v>320</v>
      </c>
      <c r="U132" t="str">
        <f t="shared" si="33"/>
        <v>0</v>
      </c>
      <c r="V132" t="str">
        <f t="shared" si="34"/>
        <v>0</v>
      </c>
      <c r="W132" t="str">
        <f t="shared" si="35"/>
        <v>0</v>
      </c>
      <c r="X132" t="str">
        <f t="shared" si="36"/>
        <v>0</v>
      </c>
      <c r="Y132" t="str">
        <f t="shared" si="37"/>
        <v>0</v>
      </c>
      <c r="Z132" t="str">
        <f t="shared" si="38"/>
        <v>0</v>
      </c>
      <c r="AA132" t="str">
        <f t="shared" si="39"/>
        <v>0</v>
      </c>
      <c r="AB132" t="str">
        <f t="shared" si="40"/>
        <v>0</v>
      </c>
    </row>
    <row r="133" spans="1:28" x14ac:dyDescent="0.25">
      <c r="A133" s="57" t="s">
        <v>12</v>
      </c>
      <c r="B133" s="106">
        <v>36030680101</v>
      </c>
      <c r="C133" s="107">
        <v>42257</v>
      </c>
      <c r="D133" s="106">
        <v>223</v>
      </c>
      <c r="E133" s="106">
        <v>2</v>
      </c>
      <c r="F133" s="108">
        <v>3</v>
      </c>
      <c r="G133" s="106">
        <v>1</v>
      </c>
      <c r="H133" s="108">
        <v>1114</v>
      </c>
      <c r="I133" s="106">
        <v>384</v>
      </c>
      <c r="J133" s="106">
        <v>384</v>
      </c>
      <c r="L133" s="110">
        <v>42257</v>
      </c>
      <c r="M133">
        <v>223</v>
      </c>
      <c r="N133">
        <v>2</v>
      </c>
      <c r="O133">
        <v>3</v>
      </c>
      <c r="P133">
        <v>1</v>
      </c>
      <c r="Q133">
        <v>1114</v>
      </c>
      <c r="R133">
        <v>384</v>
      </c>
      <c r="S133">
        <v>384</v>
      </c>
      <c r="U133" t="str">
        <f t="shared" si="33"/>
        <v>0</v>
      </c>
      <c r="V133" t="str">
        <f t="shared" si="34"/>
        <v>0</v>
      </c>
      <c r="W133" t="str">
        <f t="shared" si="35"/>
        <v>0</v>
      </c>
      <c r="X133" t="str">
        <f t="shared" si="36"/>
        <v>0</v>
      </c>
      <c r="Y133" t="str">
        <f t="shared" si="37"/>
        <v>0</v>
      </c>
      <c r="Z133" t="str">
        <f t="shared" si="38"/>
        <v>0</v>
      </c>
      <c r="AA133" t="str">
        <f t="shared" si="39"/>
        <v>0</v>
      </c>
      <c r="AB133" t="str">
        <f t="shared" si="40"/>
        <v>0</v>
      </c>
    </row>
    <row r="134" spans="1:28" x14ac:dyDescent="0.25">
      <c r="A134" s="109" t="s">
        <v>12</v>
      </c>
      <c r="B134" s="106">
        <v>36030680101</v>
      </c>
      <c r="C134" s="107">
        <v>42293</v>
      </c>
      <c r="D134" s="106">
        <v>303</v>
      </c>
      <c r="E134" s="106">
        <v>31</v>
      </c>
      <c r="F134" s="108">
        <v>2.5</v>
      </c>
      <c r="G134" s="106">
        <v>1</v>
      </c>
      <c r="H134" s="108">
        <v>45</v>
      </c>
      <c r="I134" s="106">
        <v>130</v>
      </c>
      <c r="J134" s="106"/>
      <c r="L134" s="110">
        <v>42293</v>
      </c>
      <c r="M134">
        <v>303</v>
      </c>
      <c r="N134">
        <v>31</v>
      </c>
      <c r="O134">
        <v>2.5</v>
      </c>
      <c r="P134">
        <v>1</v>
      </c>
      <c r="Q134">
        <v>45</v>
      </c>
      <c r="R134">
        <v>130</v>
      </c>
      <c r="S134">
        <v>130</v>
      </c>
      <c r="U134" t="str">
        <f t="shared" si="33"/>
        <v>0</v>
      </c>
      <c r="V134" t="str">
        <f t="shared" si="34"/>
        <v>0</v>
      </c>
      <c r="W134" t="str">
        <f t="shared" si="35"/>
        <v>0</v>
      </c>
      <c r="X134" t="str">
        <f t="shared" si="36"/>
        <v>0</v>
      </c>
      <c r="Y134" t="str">
        <f t="shared" si="37"/>
        <v>0</v>
      </c>
      <c r="Z134" t="str">
        <f t="shared" si="38"/>
        <v>0</v>
      </c>
      <c r="AA134" t="str">
        <f t="shared" si="39"/>
        <v>0</v>
      </c>
      <c r="AB134" t="str">
        <f t="shared" si="40"/>
        <v>-99</v>
      </c>
    </row>
    <row r="135" spans="1:28" x14ac:dyDescent="0.25">
      <c r="A135" s="109" t="s">
        <v>12</v>
      </c>
      <c r="B135" s="106">
        <v>36030680101</v>
      </c>
      <c r="C135" s="107">
        <v>42327</v>
      </c>
      <c r="D135" s="106">
        <v>101</v>
      </c>
      <c r="E135" s="106">
        <v>24</v>
      </c>
      <c r="F135" s="108">
        <v>4</v>
      </c>
      <c r="G135" s="106">
        <v>1</v>
      </c>
      <c r="H135" s="108">
        <v>474</v>
      </c>
      <c r="I135" s="106">
        <v>311</v>
      </c>
      <c r="J135" s="106">
        <v>-1</v>
      </c>
      <c r="L135" s="110">
        <v>42327</v>
      </c>
      <c r="M135">
        <v>101</v>
      </c>
      <c r="N135">
        <v>24</v>
      </c>
      <c r="O135">
        <v>4</v>
      </c>
      <c r="P135">
        <v>1</v>
      </c>
      <c r="Q135">
        <v>474</v>
      </c>
      <c r="R135">
        <v>311</v>
      </c>
      <c r="S135">
        <v>311</v>
      </c>
      <c r="U135" t="str">
        <f t="shared" si="33"/>
        <v>0</v>
      </c>
      <c r="V135" t="str">
        <f t="shared" si="34"/>
        <v>0</v>
      </c>
      <c r="W135" t="str">
        <f t="shared" si="35"/>
        <v>0</v>
      </c>
      <c r="X135" t="str">
        <f t="shared" si="36"/>
        <v>0</v>
      </c>
      <c r="Y135" t="str">
        <f t="shared" si="37"/>
        <v>0</v>
      </c>
      <c r="Z135" t="str">
        <f t="shared" si="38"/>
        <v>0</v>
      </c>
      <c r="AA135" t="str">
        <f t="shared" si="39"/>
        <v>0</v>
      </c>
      <c r="AB135" t="str">
        <f t="shared" si="40"/>
        <v>-99</v>
      </c>
    </row>
    <row r="136" spans="1:28" x14ac:dyDescent="0.25">
      <c r="A136" s="57" t="s">
        <v>12</v>
      </c>
      <c r="B136" s="106">
        <v>36030680101</v>
      </c>
      <c r="C136" s="131">
        <v>42346</v>
      </c>
      <c r="D136" s="132">
        <v>113</v>
      </c>
      <c r="E136" s="132">
        <v>14</v>
      </c>
      <c r="F136" s="133">
        <v>2.5</v>
      </c>
      <c r="G136" s="132">
        <v>1</v>
      </c>
      <c r="H136" s="133">
        <v>609</v>
      </c>
      <c r="I136" s="132">
        <v>330</v>
      </c>
      <c r="J136" s="132">
        <v>-1</v>
      </c>
      <c r="K136" s="115"/>
      <c r="L136" s="115"/>
      <c r="M136" s="115"/>
      <c r="N136" s="115"/>
      <c r="O136" s="115"/>
      <c r="P136" s="115"/>
      <c r="Q136" s="115"/>
      <c r="R136" s="115"/>
      <c r="S136" s="115"/>
    </row>
    <row r="137" spans="1:28" x14ac:dyDescent="0.25">
      <c r="A137" s="57" t="s">
        <v>12</v>
      </c>
      <c r="B137" s="106">
        <v>36030680101</v>
      </c>
      <c r="C137" s="131">
        <v>42346</v>
      </c>
      <c r="D137" s="132">
        <v>113</v>
      </c>
      <c r="E137" s="132">
        <v>14</v>
      </c>
      <c r="F137" s="133">
        <v>2.5</v>
      </c>
      <c r="G137" s="132">
        <v>1</v>
      </c>
      <c r="H137" s="133">
        <v>609</v>
      </c>
      <c r="I137" s="132">
        <v>330</v>
      </c>
      <c r="J137" s="132">
        <v>-1</v>
      </c>
      <c r="K137" s="115"/>
      <c r="L137" s="115"/>
      <c r="M137" s="115"/>
      <c r="N137" s="115"/>
      <c r="O137" s="115"/>
      <c r="P137" s="115"/>
      <c r="Q137" s="115"/>
      <c r="R137" s="115"/>
      <c r="S137" s="115"/>
    </row>
  </sheetData>
  <sortState ref="C2:L137">
    <sortCondition ref="C2:C137"/>
    <sortCondition ref="D2:D137"/>
    <sortCondition ref="F2:F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</vt:lpstr>
      <vt:lpstr>Verification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brittany.chudzik</dc:creator>
  <cp:lastModifiedBy>brittany.chudzik</cp:lastModifiedBy>
  <dcterms:created xsi:type="dcterms:W3CDTF">2016-02-16T20:26:50Z</dcterms:created>
  <dcterms:modified xsi:type="dcterms:W3CDTF">2016-03-01T21:40:35Z</dcterms:modified>
</cp:coreProperties>
</file>