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Object Bank 20words" sheetId="1" r:id="rId1"/>
    <sheet name="CNN 128d" sheetId="2" r:id="rId2"/>
    <sheet name="HOG+BOW" sheetId="3" r:id="rId3"/>
    <sheet name="SIFT+BOW" sheetId="4" r:id="rId4"/>
  </sheets>
  <calcPr calcId="152511"/>
</workbook>
</file>

<file path=xl/calcChain.xml><?xml version="1.0" encoding="utf-8"?>
<calcChain xmlns="http://schemas.openxmlformats.org/spreadsheetml/2006/main">
  <c r="D20" i="4" l="1"/>
  <c r="E20" i="4" s="1"/>
  <c r="C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0" i="3" l="1"/>
  <c r="E20" i="3" s="1"/>
  <c r="C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<sst xmlns="http://schemas.openxmlformats.org/spreadsheetml/2006/main" count="172" uniqueCount="80">
  <si>
    <t>Action Name</t>
    <phoneticPr fontId="4" type="noConversion"/>
  </si>
  <si>
    <t>Optimal Pooling after 100 iterations</t>
    <phoneticPr fontId="4" type="noConversion"/>
  </si>
  <si>
    <t>Attempting_a_aboard_trick</t>
  </si>
  <si>
    <t xml:space="preserve">Feeding_an_animal </t>
  </si>
  <si>
    <t>E003</t>
    <phoneticPr fontId="4" type="noConversion"/>
  </si>
  <si>
    <t>Landing_a_fish</t>
  </si>
  <si>
    <t xml:space="preserve">Working_on_a_woodworking_project </t>
  </si>
  <si>
    <t>Wedding_ceremony</t>
  </si>
  <si>
    <t>Birthday_party</t>
  </si>
  <si>
    <t>E007</t>
  </si>
  <si>
    <t>Changing_a_vehicle_tire</t>
  </si>
  <si>
    <t>E008</t>
  </si>
  <si>
    <t xml:space="preserve">Flash_mob_gathering </t>
  </si>
  <si>
    <t>E009</t>
  </si>
  <si>
    <t xml:space="preserve">Getting_a_vehicle_unstuck </t>
  </si>
  <si>
    <t>E010</t>
  </si>
  <si>
    <t xml:space="preserve">Grooming_an_animal </t>
  </si>
  <si>
    <t>E011</t>
  </si>
  <si>
    <t xml:space="preserve">Making_a_sandwich </t>
  </si>
  <si>
    <t>E012</t>
  </si>
  <si>
    <t xml:space="preserve">Parade </t>
  </si>
  <si>
    <t>E013</t>
  </si>
  <si>
    <t xml:space="preserve">Parkour </t>
  </si>
  <si>
    <t>E014</t>
  </si>
  <si>
    <t xml:space="preserve">Repairing_an_appliance </t>
  </si>
  <si>
    <t>E015</t>
  </si>
  <si>
    <t xml:space="preserve">Working_on_a_sewing_project </t>
  </si>
  <si>
    <t>P001</t>
    <phoneticPr fontId="4" type="noConversion"/>
  </si>
  <si>
    <t xml:space="preserve">assembling_shelter </t>
  </si>
  <si>
    <t>P002</t>
    <phoneticPr fontId="4" type="noConversion"/>
  </si>
  <si>
    <t>batting_a_run</t>
  </si>
  <si>
    <t xml:space="preserve">making_a_cake </t>
  </si>
  <si>
    <t>Action ID</t>
    <phoneticPr fontId="4" type="noConversion"/>
  </si>
  <si>
    <t>Action Name</t>
    <phoneticPr fontId="4" type="noConversion"/>
  </si>
  <si>
    <t>Improvement</t>
    <phoneticPr fontId="4" type="noConversion"/>
  </si>
  <si>
    <t>E001</t>
    <phoneticPr fontId="4" type="noConversion"/>
  </si>
  <si>
    <t>E002</t>
    <phoneticPr fontId="4" type="noConversion"/>
  </si>
  <si>
    <t>E003</t>
    <phoneticPr fontId="4" type="noConversion"/>
  </si>
  <si>
    <t>E004</t>
    <phoneticPr fontId="4" type="noConversion"/>
  </si>
  <si>
    <t>E005</t>
    <phoneticPr fontId="4" type="noConversion"/>
  </si>
  <si>
    <t>E006</t>
    <phoneticPr fontId="4" type="noConversion"/>
  </si>
  <si>
    <t>P001</t>
    <phoneticPr fontId="4" type="noConversion"/>
  </si>
  <si>
    <t>P003</t>
    <phoneticPr fontId="4" type="noConversion"/>
  </si>
  <si>
    <t>Average</t>
    <phoneticPr fontId="4" type="noConversion"/>
  </si>
  <si>
    <t>Max-Pooling</t>
    <phoneticPr fontId="4" type="noConversion"/>
  </si>
  <si>
    <t>Action ID</t>
    <phoneticPr fontId="4" type="noConversion"/>
  </si>
  <si>
    <t>Action Name</t>
    <phoneticPr fontId="4" type="noConversion"/>
  </si>
  <si>
    <t>Max-Pooling</t>
    <phoneticPr fontId="4" type="noConversion"/>
  </si>
  <si>
    <t>Optimal Pooling after 100 iterations</t>
    <phoneticPr fontId="4" type="noConversion"/>
  </si>
  <si>
    <t>Improvement</t>
    <phoneticPr fontId="4" type="noConversion"/>
  </si>
  <si>
    <t>E001</t>
    <phoneticPr fontId="4" type="noConversion"/>
  </si>
  <si>
    <t>E002</t>
    <phoneticPr fontId="4" type="noConversion"/>
  </si>
  <si>
    <t>E004</t>
    <phoneticPr fontId="4" type="noConversion"/>
  </si>
  <si>
    <t>E005</t>
    <phoneticPr fontId="4" type="noConversion"/>
  </si>
  <si>
    <t>E006</t>
    <phoneticPr fontId="4" type="noConversion"/>
  </si>
  <si>
    <t>P002</t>
    <phoneticPr fontId="4" type="noConversion"/>
  </si>
  <si>
    <t>P003</t>
    <phoneticPr fontId="4" type="noConversion"/>
  </si>
  <si>
    <t>Average</t>
    <phoneticPr fontId="4" type="noConversion"/>
  </si>
  <si>
    <t>Improvement</t>
    <phoneticPr fontId="4" type="noConversion"/>
  </si>
  <si>
    <t>E006</t>
    <phoneticPr fontId="4" type="noConversion"/>
  </si>
  <si>
    <t>P003</t>
    <phoneticPr fontId="4" type="noConversion"/>
  </si>
  <si>
    <t>Action ID</t>
    <phoneticPr fontId="4" type="noConversion"/>
  </si>
  <si>
    <t>E001</t>
    <phoneticPr fontId="4" type="noConversion"/>
  </si>
  <si>
    <t>E002</t>
    <phoneticPr fontId="4" type="noConversion"/>
  </si>
  <si>
    <t>E003</t>
    <phoneticPr fontId="4" type="noConversion"/>
  </si>
  <si>
    <t>E004</t>
    <phoneticPr fontId="4" type="noConversion"/>
  </si>
  <si>
    <t>Optimal Pooling after 100 iterations</t>
    <phoneticPr fontId="4" type="noConversion"/>
  </si>
  <si>
    <t>Improvement</t>
    <phoneticPr fontId="4" type="noConversion"/>
  </si>
  <si>
    <t>E002</t>
    <phoneticPr fontId="4" type="noConversion"/>
  </si>
  <si>
    <t>E003</t>
    <phoneticPr fontId="4" type="noConversion"/>
  </si>
  <si>
    <t>E005</t>
    <phoneticPr fontId="4" type="noConversion"/>
  </si>
  <si>
    <t>Action ID</t>
    <phoneticPr fontId="4" type="noConversion"/>
  </si>
  <si>
    <t>Action Name</t>
    <phoneticPr fontId="4" type="noConversion"/>
  </si>
  <si>
    <t>E001</t>
    <phoneticPr fontId="4" type="noConversion"/>
  </si>
  <si>
    <t>E004</t>
    <phoneticPr fontId="4" type="noConversion"/>
  </si>
  <si>
    <t>E006</t>
    <phoneticPr fontId="4" type="noConversion"/>
  </si>
  <si>
    <t>P002</t>
    <phoneticPr fontId="4" type="noConversion"/>
  </si>
  <si>
    <t>Codebook words:100</t>
    <phoneticPr fontId="4" type="noConversion"/>
  </si>
  <si>
    <t>20 words 分别优化 最后投票</t>
    <phoneticPr fontId="4" type="noConversion"/>
  </si>
  <si>
    <t>vgg-m-128 网络 全连接层特征 128维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</si>
</sst>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6" fillId="2" borderId="0" xfId="1" applyFont="1" applyAlignment="1"/>
    <xf numFmtId="0" fontId="1" fillId="2" borderId="0" xfId="1" applyAlignment="1">
      <alignment horizontal="center" vertical="center"/>
    </xf>
    <xf numFmtId="0" fontId="6" fillId="2" borderId="0" xfId="1" applyFont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4" sqref="A24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32</v>
      </c>
      <c r="B1" s="1" t="s">
        <v>33</v>
      </c>
      <c r="C1" s="1" t="s">
        <v>44</v>
      </c>
      <c r="D1" s="1" t="s">
        <v>1</v>
      </c>
      <c r="E1" s="1" t="s">
        <v>34</v>
      </c>
    </row>
    <row r="2" spans="1:5" x14ac:dyDescent="0.15">
      <c r="A2" s="2" t="s">
        <v>35</v>
      </c>
      <c r="B2" s="3" t="s">
        <v>2</v>
      </c>
      <c r="C2" s="2">
        <v>0.52659999999999996</v>
      </c>
      <c r="D2" s="1">
        <v>0.53100000000000003</v>
      </c>
      <c r="E2">
        <f>D2-C2</f>
        <v>4.4000000000000705E-3</v>
      </c>
    </row>
    <row r="3" spans="1:5" x14ac:dyDescent="0.15">
      <c r="A3" s="4" t="s">
        <v>36</v>
      </c>
      <c r="B3" s="4" t="s">
        <v>3</v>
      </c>
      <c r="C3" s="4">
        <v>0.28399999999999997</v>
      </c>
      <c r="D3" s="4">
        <v>0.28249999999999997</v>
      </c>
      <c r="E3">
        <f t="shared" ref="E3:E20" si="0">D3-C3</f>
        <v>-1.5000000000000013E-3</v>
      </c>
    </row>
    <row r="4" spans="1:5" x14ac:dyDescent="0.15">
      <c r="A4" s="2" t="s">
        <v>37</v>
      </c>
      <c r="B4" s="3" t="s">
        <v>5</v>
      </c>
      <c r="C4" s="2">
        <v>0.53049999999999997</v>
      </c>
      <c r="D4" s="1">
        <v>0.56510000000000005</v>
      </c>
      <c r="E4">
        <f t="shared" si="0"/>
        <v>3.4600000000000075E-2</v>
      </c>
    </row>
    <row r="5" spans="1:5" x14ac:dyDescent="0.15">
      <c r="A5" s="2" t="s">
        <v>38</v>
      </c>
      <c r="B5" s="3" t="s">
        <v>6</v>
      </c>
      <c r="C5" s="2">
        <v>0.44369999999999998</v>
      </c>
      <c r="D5" s="1">
        <v>0.4758</v>
      </c>
      <c r="E5">
        <f t="shared" si="0"/>
        <v>3.2100000000000017E-2</v>
      </c>
    </row>
    <row r="6" spans="1:5" x14ac:dyDescent="0.15">
      <c r="A6" s="2" t="s">
        <v>39</v>
      </c>
      <c r="B6" s="3" t="s">
        <v>7</v>
      </c>
      <c r="C6" s="2">
        <v>0.25019999999999998</v>
      </c>
      <c r="D6" s="1">
        <v>0.25619999999999998</v>
      </c>
      <c r="E6">
        <f t="shared" si="0"/>
        <v>6.0000000000000053E-3</v>
      </c>
    </row>
    <row r="7" spans="1:5" x14ac:dyDescent="0.15">
      <c r="A7" s="2" t="s">
        <v>40</v>
      </c>
      <c r="B7" s="3" t="s">
        <v>8</v>
      </c>
      <c r="C7" s="2">
        <v>0.38290000000000002</v>
      </c>
      <c r="D7" s="1">
        <v>0.38390000000000002</v>
      </c>
      <c r="E7">
        <f t="shared" si="0"/>
        <v>1.0000000000000009E-3</v>
      </c>
    </row>
    <row r="8" spans="1:5" x14ac:dyDescent="0.15">
      <c r="A8" s="2" t="s">
        <v>9</v>
      </c>
      <c r="B8" s="3" t="s">
        <v>10</v>
      </c>
      <c r="C8" s="2">
        <v>0.215</v>
      </c>
      <c r="D8" s="1">
        <v>0.21729999999999999</v>
      </c>
      <c r="E8">
        <f t="shared" si="0"/>
        <v>2.2999999999999965E-3</v>
      </c>
    </row>
    <row r="9" spans="1:5" x14ac:dyDescent="0.15">
      <c r="A9" s="2" t="s">
        <v>11</v>
      </c>
      <c r="B9" s="3" t="s">
        <v>12</v>
      </c>
      <c r="C9" s="2">
        <v>0.49769999999999998</v>
      </c>
      <c r="D9" s="1">
        <v>0.52129999999999999</v>
      </c>
      <c r="E9">
        <f t="shared" si="0"/>
        <v>2.360000000000001E-2</v>
      </c>
    </row>
    <row r="10" spans="1:5" x14ac:dyDescent="0.15">
      <c r="A10" s="2" t="s">
        <v>13</v>
      </c>
      <c r="B10" s="3" t="s">
        <v>14</v>
      </c>
      <c r="C10" s="2">
        <v>0.27110000000000001</v>
      </c>
      <c r="D10" s="1">
        <v>0.3029</v>
      </c>
      <c r="E10">
        <f t="shared" si="0"/>
        <v>3.1799999999999995E-2</v>
      </c>
    </row>
    <row r="11" spans="1:5" x14ac:dyDescent="0.15">
      <c r="A11" s="2" t="s">
        <v>15</v>
      </c>
      <c r="B11" s="3" t="s">
        <v>16</v>
      </c>
      <c r="C11" s="2">
        <v>0.1414</v>
      </c>
      <c r="D11" s="1">
        <v>0.14269999999999999</v>
      </c>
      <c r="E11">
        <f t="shared" si="0"/>
        <v>1.2999999999999956E-3</v>
      </c>
    </row>
    <row r="12" spans="1:5" x14ac:dyDescent="0.15">
      <c r="A12" s="2" t="s">
        <v>17</v>
      </c>
      <c r="B12" s="3" t="s">
        <v>18</v>
      </c>
      <c r="C12" s="2">
        <v>0.16</v>
      </c>
      <c r="D12" s="1">
        <v>0.1678</v>
      </c>
      <c r="E12">
        <f t="shared" si="0"/>
        <v>7.8000000000000014E-3</v>
      </c>
    </row>
    <row r="13" spans="1:5" x14ac:dyDescent="0.15">
      <c r="A13" s="4" t="s">
        <v>19</v>
      </c>
      <c r="B13" s="4" t="s">
        <v>20</v>
      </c>
      <c r="C13" s="4">
        <v>0.31169999999999998</v>
      </c>
      <c r="D13" s="4">
        <v>0.307</v>
      </c>
      <c r="E13">
        <f t="shared" si="0"/>
        <v>-4.699999999999982E-3</v>
      </c>
    </row>
    <row r="14" spans="1:5" x14ac:dyDescent="0.15">
      <c r="A14" s="2" t="s">
        <v>21</v>
      </c>
      <c r="B14" s="3" t="s">
        <v>22</v>
      </c>
      <c r="C14" s="2">
        <v>0.1467</v>
      </c>
      <c r="D14" s="1">
        <v>0.15690000000000001</v>
      </c>
      <c r="E14">
        <f t="shared" si="0"/>
        <v>1.0200000000000015E-2</v>
      </c>
    </row>
    <row r="15" spans="1:5" x14ac:dyDescent="0.15">
      <c r="A15" s="2" t="s">
        <v>23</v>
      </c>
      <c r="B15" s="3" t="s">
        <v>24</v>
      </c>
      <c r="C15" s="2">
        <v>0.34189999999999998</v>
      </c>
      <c r="D15" s="1">
        <v>0.36609999999999998</v>
      </c>
      <c r="E15">
        <f t="shared" si="0"/>
        <v>2.4199999999999999E-2</v>
      </c>
    </row>
    <row r="16" spans="1:5" x14ac:dyDescent="0.15">
      <c r="A16" s="2" t="s">
        <v>25</v>
      </c>
      <c r="B16" s="3" t="s">
        <v>26</v>
      </c>
      <c r="C16" s="2">
        <v>0.2135</v>
      </c>
      <c r="D16" s="1">
        <v>0.22889999999999999</v>
      </c>
      <c r="E16">
        <f t="shared" si="0"/>
        <v>1.5399999999999997E-2</v>
      </c>
    </row>
    <row r="17" spans="1:5" x14ac:dyDescent="0.15">
      <c r="A17" s="2" t="s">
        <v>41</v>
      </c>
      <c r="B17" s="3" t="s">
        <v>28</v>
      </c>
      <c r="C17" s="2">
        <v>0.36130000000000001</v>
      </c>
      <c r="D17" s="1">
        <v>0.36930000000000002</v>
      </c>
      <c r="E17">
        <f t="shared" si="0"/>
        <v>8.0000000000000071E-3</v>
      </c>
    </row>
    <row r="18" spans="1:5" x14ac:dyDescent="0.15">
      <c r="A18" s="4" t="s">
        <v>29</v>
      </c>
      <c r="B18" s="4" t="s">
        <v>30</v>
      </c>
      <c r="C18" s="4">
        <v>0.60299999999999998</v>
      </c>
      <c r="D18" s="4">
        <v>0.59330000000000005</v>
      </c>
      <c r="E18">
        <f t="shared" si="0"/>
        <v>-9.6999999999999309E-3</v>
      </c>
    </row>
    <row r="19" spans="1:5" x14ac:dyDescent="0.15">
      <c r="A19" s="2" t="s">
        <v>42</v>
      </c>
      <c r="B19" s="3" t="s">
        <v>31</v>
      </c>
      <c r="C19" s="2">
        <v>0.1613</v>
      </c>
      <c r="D19" s="1">
        <v>0.20530000000000001</v>
      </c>
      <c r="E19">
        <f t="shared" si="0"/>
        <v>4.4000000000000011E-2</v>
      </c>
    </row>
    <row r="20" spans="1:5" x14ac:dyDescent="0.15">
      <c r="A20" s="5" t="s">
        <v>43</v>
      </c>
      <c r="B20" s="5"/>
      <c r="C20" s="6">
        <v>0.32450000000000001</v>
      </c>
      <c r="D20" s="6">
        <v>0.33739999999999998</v>
      </c>
      <c r="E20" s="7">
        <f t="shared" si="0"/>
        <v>1.2899999999999967E-2</v>
      </c>
    </row>
    <row r="23" spans="1:5" x14ac:dyDescent="0.15">
      <c r="A23" t="s">
        <v>78</v>
      </c>
    </row>
  </sheetData>
  <mergeCells count="1">
    <mergeCell ref="A20:B2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6" sqref="A26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x14ac:dyDescent="0.15">
      <c r="A2" s="2" t="s">
        <v>50</v>
      </c>
      <c r="B2" s="3" t="s">
        <v>2</v>
      </c>
      <c r="C2" s="2">
        <v>0.65339999999999998</v>
      </c>
      <c r="D2" s="1">
        <v>0.65429999999999999</v>
      </c>
      <c r="E2" s="2">
        <f>D2-C2</f>
        <v>9.000000000000119E-4</v>
      </c>
    </row>
    <row r="3" spans="1:5" x14ac:dyDescent="0.15">
      <c r="A3" s="2" t="s">
        <v>51</v>
      </c>
      <c r="B3" s="2" t="s">
        <v>3</v>
      </c>
      <c r="C3" s="2">
        <v>0.38790000000000002</v>
      </c>
      <c r="D3" s="2">
        <v>0.39350000000000002</v>
      </c>
      <c r="E3" s="2">
        <f t="shared" ref="E3:E20" si="0">D3-C3</f>
        <v>5.5999999999999939E-3</v>
      </c>
    </row>
    <row r="4" spans="1:5" x14ac:dyDescent="0.15">
      <c r="A4" s="2" t="s">
        <v>4</v>
      </c>
      <c r="B4" s="3" t="s">
        <v>5</v>
      </c>
      <c r="C4" s="2">
        <v>0.74450000000000005</v>
      </c>
      <c r="D4" s="1">
        <v>0.74650000000000005</v>
      </c>
      <c r="E4" s="2">
        <f t="shared" si="0"/>
        <v>2.0000000000000018E-3</v>
      </c>
    </row>
    <row r="5" spans="1:5" x14ac:dyDescent="0.15">
      <c r="A5" s="4" t="s">
        <v>52</v>
      </c>
      <c r="B5" s="4" t="s">
        <v>6</v>
      </c>
      <c r="C5" s="4">
        <v>0.81769999999999998</v>
      </c>
      <c r="D5" s="4">
        <v>0.81289999999999996</v>
      </c>
      <c r="E5" s="2">
        <f t="shared" si="0"/>
        <v>-4.8000000000000265E-3</v>
      </c>
    </row>
    <row r="6" spans="1:5" x14ac:dyDescent="0.15">
      <c r="A6" s="4" t="s">
        <v>53</v>
      </c>
      <c r="B6" s="4" t="s">
        <v>7</v>
      </c>
      <c r="C6" s="4">
        <v>0.59</v>
      </c>
      <c r="D6" s="4">
        <v>0.58130000000000004</v>
      </c>
      <c r="E6" s="2">
        <f t="shared" si="0"/>
        <v>-8.69999999999993E-3</v>
      </c>
    </row>
    <row r="7" spans="1:5" x14ac:dyDescent="0.15">
      <c r="A7" s="2" t="s">
        <v>54</v>
      </c>
      <c r="B7" s="3" t="s">
        <v>8</v>
      </c>
      <c r="C7" s="2">
        <v>0.38890000000000002</v>
      </c>
      <c r="D7" s="1">
        <v>0.3891</v>
      </c>
      <c r="E7" s="2">
        <f t="shared" si="0"/>
        <v>1.9999999999997797E-4</v>
      </c>
    </row>
    <row r="8" spans="1:5" x14ac:dyDescent="0.15">
      <c r="A8" s="2" t="s">
        <v>9</v>
      </c>
      <c r="B8" s="3" t="s">
        <v>10</v>
      </c>
      <c r="C8" s="2">
        <v>0.3226</v>
      </c>
      <c r="D8" s="1">
        <v>0.33710000000000001</v>
      </c>
      <c r="E8" s="2">
        <f t="shared" si="0"/>
        <v>1.4500000000000013E-2</v>
      </c>
    </row>
    <row r="9" spans="1:5" x14ac:dyDescent="0.15">
      <c r="A9" s="2" t="s">
        <v>11</v>
      </c>
      <c r="B9" s="3" t="s">
        <v>12</v>
      </c>
      <c r="C9" s="2">
        <v>0.4456</v>
      </c>
      <c r="D9" s="1">
        <v>0.46129999999999999</v>
      </c>
      <c r="E9" s="2">
        <f t="shared" si="0"/>
        <v>1.5699999999999992E-2</v>
      </c>
    </row>
    <row r="10" spans="1:5" x14ac:dyDescent="0.15">
      <c r="A10" s="2" t="s">
        <v>13</v>
      </c>
      <c r="B10" s="3" t="s">
        <v>14</v>
      </c>
      <c r="C10" s="2">
        <v>0.62660000000000005</v>
      </c>
      <c r="D10" s="1">
        <v>0.63600000000000001</v>
      </c>
      <c r="E10" s="2">
        <f t="shared" si="0"/>
        <v>9.3999999999999639E-3</v>
      </c>
    </row>
    <row r="11" spans="1:5" x14ac:dyDescent="0.15">
      <c r="A11" s="4" t="s">
        <v>15</v>
      </c>
      <c r="B11" s="4" t="s">
        <v>16</v>
      </c>
      <c r="C11" s="4">
        <v>0.32669999999999999</v>
      </c>
      <c r="D11" s="4">
        <v>0.32640000000000002</v>
      </c>
      <c r="E11" s="2">
        <f t="shared" si="0"/>
        <v>-2.9999999999996696E-4</v>
      </c>
    </row>
    <row r="12" spans="1:5" x14ac:dyDescent="0.15">
      <c r="A12" s="2" t="s">
        <v>17</v>
      </c>
      <c r="B12" s="3" t="s">
        <v>18</v>
      </c>
      <c r="C12" s="2">
        <v>0.24909999999999999</v>
      </c>
      <c r="D12" s="1">
        <v>0.252</v>
      </c>
      <c r="E12" s="2">
        <f t="shared" si="0"/>
        <v>2.9000000000000137E-3</v>
      </c>
    </row>
    <row r="13" spans="1:5" x14ac:dyDescent="0.15">
      <c r="A13" s="2" t="s">
        <v>19</v>
      </c>
      <c r="B13" s="2" t="s">
        <v>20</v>
      </c>
      <c r="C13" s="2">
        <v>0.42520000000000002</v>
      </c>
      <c r="D13" s="2">
        <v>0.42530000000000001</v>
      </c>
      <c r="E13" s="2">
        <f t="shared" si="0"/>
        <v>9.9999999999988987E-5</v>
      </c>
    </row>
    <row r="14" spans="1:5" x14ac:dyDescent="0.15">
      <c r="A14" s="2" t="s">
        <v>21</v>
      </c>
      <c r="B14" s="3" t="s">
        <v>22</v>
      </c>
      <c r="C14" s="2">
        <v>0.26910000000000001</v>
      </c>
      <c r="D14" s="1">
        <v>0.29210000000000003</v>
      </c>
      <c r="E14" s="2">
        <f t="shared" si="0"/>
        <v>2.300000000000002E-2</v>
      </c>
    </row>
    <row r="15" spans="1:5" x14ac:dyDescent="0.15">
      <c r="A15" s="2" t="s">
        <v>23</v>
      </c>
      <c r="B15" s="3" t="s">
        <v>24</v>
      </c>
      <c r="C15" s="2">
        <v>0.3805</v>
      </c>
      <c r="D15" s="1">
        <v>0.38429999999999997</v>
      </c>
      <c r="E15" s="2">
        <f t="shared" si="0"/>
        <v>3.7999999999999701E-3</v>
      </c>
    </row>
    <row r="16" spans="1:5" x14ac:dyDescent="0.15">
      <c r="A16" s="2" t="s">
        <v>25</v>
      </c>
      <c r="B16" s="3" t="s">
        <v>26</v>
      </c>
      <c r="C16" s="2">
        <v>0.40960000000000002</v>
      </c>
      <c r="D16" s="1">
        <v>0.40960000000000002</v>
      </c>
      <c r="E16" s="2">
        <f t="shared" si="0"/>
        <v>0</v>
      </c>
    </row>
    <row r="17" spans="1:5" x14ac:dyDescent="0.15">
      <c r="A17" s="4" t="s">
        <v>27</v>
      </c>
      <c r="B17" s="4" t="s">
        <v>28</v>
      </c>
      <c r="C17" s="4">
        <v>0.46500000000000002</v>
      </c>
      <c r="D17" s="4">
        <v>0.44679999999999997</v>
      </c>
      <c r="E17" s="2">
        <f t="shared" si="0"/>
        <v>-1.8200000000000049E-2</v>
      </c>
    </row>
    <row r="18" spans="1:5" x14ac:dyDescent="0.15">
      <c r="A18" s="2" t="s">
        <v>55</v>
      </c>
      <c r="B18" s="2" t="s">
        <v>30</v>
      </c>
      <c r="C18" s="2">
        <v>0.94899999999999995</v>
      </c>
      <c r="D18" s="2">
        <v>0.95609999999999995</v>
      </c>
      <c r="E18" s="2">
        <f t="shared" si="0"/>
        <v>7.0999999999999952E-3</v>
      </c>
    </row>
    <row r="19" spans="1:5" x14ac:dyDescent="0.15">
      <c r="A19" s="2" t="s">
        <v>56</v>
      </c>
      <c r="B19" s="3" t="s">
        <v>31</v>
      </c>
      <c r="C19" s="2">
        <v>0.2185</v>
      </c>
      <c r="D19" s="1">
        <v>0.22689999999999999</v>
      </c>
      <c r="E19" s="2">
        <f t="shared" si="0"/>
        <v>8.3999999999999908E-3</v>
      </c>
    </row>
    <row r="20" spans="1:5" x14ac:dyDescent="0.15">
      <c r="A20" s="8" t="s">
        <v>57</v>
      </c>
      <c r="B20" s="8"/>
      <c r="C20" s="6">
        <v>0.48159999999999997</v>
      </c>
      <c r="D20" s="6">
        <v>0.48499999999999999</v>
      </c>
      <c r="E20" s="9">
        <f t="shared" si="0"/>
        <v>3.4000000000000141E-3</v>
      </c>
    </row>
    <row r="23" spans="1:5" x14ac:dyDescent="0.15">
      <c r="A23" t="s">
        <v>79</v>
      </c>
    </row>
  </sheetData>
  <mergeCells count="1">
    <mergeCell ref="A20:B20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61</v>
      </c>
      <c r="B1" s="1" t="s">
        <v>0</v>
      </c>
      <c r="C1" s="1" t="s">
        <v>44</v>
      </c>
      <c r="D1" s="1" t="s">
        <v>1</v>
      </c>
      <c r="E1" s="1" t="s">
        <v>58</v>
      </c>
    </row>
    <row r="2" spans="1:5" x14ac:dyDescent="0.15">
      <c r="A2" s="2" t="s">
        <v>62</v>
      </c>
      <c r="B2" s="2" t="s">
        <v>2</v>
      </c>
      <c r="C2" s="2">
        <v>0.43459999999999999</v>
      </c>
      <c r="D2" s="2">
        <v>0.45710000000000001</v>
      </c>
      <c r="E2" s="2">
        <f>D2-C2</f>
        <v>2.250000000000002E-2</v>
      </c>
    </row>
    <row r="3" spans="1:5" x14ac:dyDescent="0.15">
      <c r="A3" s="2" t="s">
        <v>63</v>
      </c>
      <c r="B3" s="2" t="s">
        <v>3</v>
      </c>
      <c r="C3" s="2">
        <v>0.31969999999999998</v>
      </c>
      <c r="D3" s="2">
        <v>0.36859999999999998</v>
      </c>
      <c r="E3" s="2">
        <f t="shared" ref="E3:E19" si="0">D3-C3</f>
        <v>4.8899999999999999E-2</v>
      </c>
    </row>
    <row r="4" spans="1:5" x14ac:dyDescent="0.15">
      <c r="A4" s="2" t="s">
        <v>64</v>
      </c>
      <c r="B4" s="2" t="s">
        <v>5</v>
      </c>
      <c r="C4" s="2">
        <v>0.5111</v>
      </c>
      <c r="D4" s="2">
        <v>0.58609999999999995</v>
      </c>
      <c r="E4" s="2">
        <f t="shared" si="0"/>
        <v>7.4999999999999956E-2</v>
      </c>
    </row>
    <row r="5" spans="1:5" x14ac:dyDescent="0.15">
      <c r="A5" s="4" t="s">
        <v>65</v>
      </c>
      <c r="B5" s="4" t="s">
        <v>6</v>
      </c>
      <c r="C5" s="4">
        <v>0.30669999999999997</v>
      </c>
      <c r="D5" s="4">
        <v>0.28499999999999998</v>
      </c>
      <c r="E5" s="4">
        <f t="shared" si="0"/>
        <v>-2.1699999999999997E-2</v>
      </c>
    </row>
    <row r="6" spans="1:5" x14ac:dyDescent="0.15">
      <c r="A6" s="4" t="s">
        <v>53</v>
      </c>
      <c r="B6" s="4" t="s">
        <v>7</v>
      </c>
      <c r="C6" s="4">
        <v>0.21740000000000001</v>
      </c>
      <c r="D6" s="4">
        <v>0.18920000000000001</v>
      </c>
      <c r="E6" s="4">
        <f t="shared" si="0"/>
        <v>-2.8200000000000003E-2</v>
      </c>
    </row>
    <row r="7" spans="1:5" x14ac:dyDescent="0.15">
      <c r="A7" s="2" t="s">
        <v>59</v>
      </c>
      <c r="B7" s="2" t="s">
        <v>8</v>
      </c>
      <c r="C7" s="2">
        <v>0.1754</v>
      </c>
      <c r="D7" s="2">
        <v>0.22009999999999999</v>
      </c>
      <c r="E7" s="2">
        <f t="shared" si="0"/>
        <v>4.469999999999999E-2</v>
      </c>
    </row>
    <row r="8" spans="1:5" x14ac:dyDescent="0.15">
      <c r="A8" s="4" t="s">
        <v>9</v>
      </c>
      <c r="B8" s="4" t="s">
        <v>10</v>
      </c>
      <c r="C8" s="4">
        <v>0.1118</v>
      </c>
      <c r="D8" s="4">
        <v>0.1016</v>
      </c>
      <c r="E8" s="4">
        <f t="shared" si="0"/>
        <v>-1.0200000000000001E-2</v>
      </c>
    </row>
    <row r="9" spans="1:5" x14ac:dyDescent="0.15">
      <c r="A9" s="2" t="s">
        <v>11</v>
      </c>
      <c r="B9" s="2" t="s">
        <v>12</v>
      </c>
      <c r="C9" s="2">
        <v>0.26929999999999998</v>
      </c>
      <c r="D9" s="2">
        <v>0.32529999999999998</v>
      </c>
      <c r="E9" s="2">
        <f t="shared" si="0"/>
        <v>5.5999999999999994E-2</v>
      </c>
    </row>
    <row r="10" spans="1:5" x14ac:dyDescent="0.15">
      <c r="A10" s="2" t="s">
        <v>13</v>
      </c>
      <c r="B10" s="2" t="s">
        <v>14</v>
      </c>
      <c r="C10" s="2">
        <v>0.3569</v>
      </c>
      <c r="D10" s="2">
        <v>0.36180000000000001</v>
      </c>
      <c r="E10" s="2">
        <f t="shared" si="0"/>
        <v>4.9000000000000155E-3</v>
      </c>
    </row>
    <row r="11" spans="1:5" x14ac:dyDescent="0.15">
      <c r="A11" s="2" t="s">
        <v>15</v>
      </c>
      <c r="B11" s="2" t="s">
        <v>16</v>
      </c>
      <c r="C11" s="2">
        <v>0.1356</v>
      </c>
      <c r="D11" s="2">
        <v>0.17979999999999999</v>
      </c>
      <c r="E11" s="2">
        <f t="shared" si="0"/>
        <v>4.4199999999999989E-2</v>
      </c>
    </row>
    <row r="12" spans="1:5" x14ac:dyDescent="0.15">
      <c r="A12" s="2" t="s">
        <v>17</v>
      </c>
      <c r="B12" s="2" t="s">
        <v>18</v>
      </c>
      <c r="C12" s="2">
        <v>7.9799999999999996E-2</v>
      </c>
      <c r="D12" s="2">
        <v>9.6000000000000002E-2</v>
      </c>
      <c r="E12" s="2">
        <f t="shared" si="0"/>
        <v>1.6200000000000006E-2</v>
      </c>
    </row>
    <row r="13" spans="1:5" x14ac:dyDescent="0.15">
      <c r="A13" s="2" t="s">
        <v>19</v>
      </c>
      <c r="B13" s="2" t="s">
        <v>20</v>
      </c>
      <c r="C13" s="2">
        <v>0.14410000000000001</v>
      </c>
      <c r="D13" s="2">
        <v>0.15279999999999999</v>
      </c>
      <c r="E13" s="2">
        <f t="shared" si="0"/>
        <v>8.6999999999999855E-3</v>
      </c>
    </row>
    <row r="14" spans="1:5" x14ac:dyDescent="0.15">
      <c r="A14" s="2" t="s">
        <v>21</v>
      </c>
      <c r="B14" s="2" t="s">
        <v>22</v>
      </c>
      <c r="C14" s="2">
        <v>0.1255</v>
      </c>
      <c r="D14" s="2">
        <v>0.12970000000000001</v>
      </c>
      <c r="E14" s="2">
        <f t="shared" si="0"/>
        <v>4.2000000000000093E-3</v>
      </c>
    </row>
    <row r="15" spans="1:5" x14ac:dyDescent="0.15">
      <c r="A15" s="2" t="s">
        <v>23</v>
      </c>
      <c r="B15" s="2" t="s">
        <v>24</v>
      </c>
      <c r="C15" s="2">
        <v>0.1767</v>
      </c>
      <c r="D15" s="2">
        <v>0.23269999999999999</v>
      </c>
      <c r="E15" s="2">
        <f t="shared" si="0"/>
        <v>5.5999999999999994E-2</v>
      </c>
    </row>
    <row r="16" spans="1:5" x14ac:dyDescent="0.15">
      <c r="A16" s="2" t="s">
        <v>25</v>
      </c>
      <c r="B16" s="2" t="s">
        <v>26</v>
      </c>
      <c r="C16" s="2">
        <v>0.1043</v>
      </c>
      <c r="D16" s="2">
        <v>0.15740000000000001</v>
      </c>
      <c r="E16" s="2">
        <f t="shared" si="0"/>
        <v>5.3100000000000008E-2</v>
      </c>
    </row>
    <row r="17" spans="1:5" x14ac:dyDescent="0.15">
      <c r="A17" s="4" t="s">
        <v>27</v>
      </c>
      <c r="B17" s="4" t="s">
        <v>28</v>
      </c>
      <c r="C17" s="4">
        <v>0.16159999999999999</v>
      </c>
      <c r="D17" s="4">
        <v>0.1472</v>
      </c>
      <c r="E17" s="4">
        <f t="shared" si="0"/>
        <v>-1.4399999999999996E-2</v>
      </c>
    </row>
    <row r="18" spans="1:5" x14ac:dyDescent="0.15">
      <c r="A18" s="2" t="s">
        <v>29</v>
      </c>
      <c r="B18" s="2" t="s">
        <v>30</v>
      </c>
      <c r="C18" s="2">
        <v>0.37909999999999999</v>
      </c>
      <c r="D18" s="2">
        <v>0.42420000000000002</v>
      </c>
      <c r="E18" s="2">
        <f t="shared" si="0"/>
        <v>4.5100000000000029E-2</v>
      </c>
    </row>
    <row r="19" spans="1:5" x14ac:dyDescent="0.15">
      <c r="A19" s="2" t="s">
        <v>60</v>
      </c>
      <c r="B19" s="2" t="s">
        <v>31</v>
      </c>
      <c r="C19" s="2">
        <v>6.5600000000000006E-2</v>
      </c>
      <c r="D19" s="2">
        <v>0.1166</v>
      </c>
      <c r="E19" s="2">
        <f t="shared" si="0"/>
        <v>5.099999999999999E-2</v>
      </c>
    </row>
    <row r="20" spans="1:5" x14ac:dyDescent="0.15">
      <c r="A20" s="8" t="s">
        <v>43</v>
      </c>
      <c r="B20" s="8"/>
      <c r="C20" s="6">
        <f>AVERAGE(C2:C19)</f>
        <v>0.22639999999999999</v>
      </c>
      <c r="D20" s="6">
        <f>AVERAGE(D2:D19)</f>
        <v>0.25173333333333336</v>
      </c>
      <c r="E20" s="9">
        <f>D20-C20</f>
        <v>2.5333333333333374E-2</v>
      </c>
    </row>
    <row r="23" spans="1:5" x14ac:dyDescent="0.15">
      <c r="A23" t="s">
        <v>77</v>
      </c>
    </row>
  </sheetData>
  <mergeCells count="1">
    <mergeCell ref="A20:B20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71</v>
      </c>
      <c r="B1" s="1" t="s">
        <v>72</v>
      </c>
      <c r="C1" s="1" t="s">
        <v>44</v>
      </c>
      <c r="D1" s="1" t="s">
        <v>66</v>
      </c>
      <c r="E1" s="1" t="s">
        <v>67</v>
      </c>
    </row>
    <row r="2" spans="1:5" x14ac:dyDescent="0.15">
      <c r="A2" s="2" t="s">
        <v>73</v>
      </c>
      <c r="B2" s="2" t="s">
        <v>2</v>
      </c>
      <c r="C2" s="2">
        <v>0.27529999999999999</v>
      </c>
      <c r="D2" s="2">
        <v>0.29809999999999998</v>
      </c>
      <c r="E2" s="2">
        <f>D2-C2</f>
        <v>2.2799999999999987E-2</v>
      </c>
    </row>
    <row r="3" spans="1:5" x14ac:dyDescent="0.15">
      <c r="A3" s="2" t="s">
        <v>68</v>
      </c>
      <c r="B3" s="2" t="s">
        <v>3</v>
      </c>
      <c r="C3" s="2">
        <v>0.21709999999999999</v>
      </c>
      <c r="D3" s="2">
        <v>0.22339999999999999</v>
      </c>
      <c r="E3" s="2">
        <f t="shared" ref="E3:E19" si="0">D3-C3</f>
        <v>6.3E-3</v>
      </c>
    </row>
    <row r="4" spans="1:5" x14ac:dyDescent="0.15">
      <c r="A4" s="2" t="s">
        <v>69</v>
      </c>
      <c r="B4" s="2" t="s">
        <v>5</v>
      </c>
      <c r="C4" s="2">
        <v>0.252</v>
      </c>
      <c r="D4" s="2">
        <v>0.29420000000000002</v>
      </c>
      <c r="E4" s="2">
        <f t="shared" si="0"/>
        <v>4.2200000000000015E-2</v>
      </c>
    </row>
    <row r="5" spans="1:5" x14ac:dyDescent="0.15">
      <c r="A5" s="4" t="s">
        <v>74</v>
      </c>
      <c r="B5" s="4" t="s">
        <v>6</v>
      </c>
      <c r="C5" s="4">
        <v>0.15809999999999999</v>
      </c>
      <c r="D5" s="4">
        <v>0.13</v>
      </c>
      <c r="E5" s="4">
        <f t="shared" si="0"/>
        <v>-2.8099999999999986E-2</v>
      </c>
    </row>
    <row r="6" spans="1:5" x14ac:dyDescent="0.15">
      <c r="A6" s="4" t="s">
        <v>70</v>
      </c>
      <c r="B6" s="4" t="s">
        <v>7</v>
      </c>
      <c r="C6" s="4">
        <v>0.18490000000000001</v>
      </c>
      <c r="D6" s="4">
        <v>0.16500000000000001</v>
      </c>
      <c r="E6" s="4">
        <f t="shared" si="0"/>
        <v>-1.9900000000000001E-2</v>
      </c>
    </row>
    <row r="7" spans="1:5" x14ac:dyDescent="0.15">
      <c r="A7" s="4" t="s">
        <v>75</v>
      </c>
      <c r="B7" s="4" t="s">
        <v>8</v>
      </c>
      <c r="C7" s="4">
        <v>0.14510000000000001</v>
      </c>
      <c r="D7" s="4">
        <v>0.13750000000000001</v>
      </c>
      <c r="E7" s="4">
        <f t="shared" si="0"/>
        <v>-7.5999999999999956E-3</v>
      </c>
    </row>
    <row r="8" spans="1:5" x14ac:dyDescent="0.15">
      <c r="A8" s="2" t="s">
        <v>9</v>
      </c>
      <c r="B8" s="2" t="s">
        <v>10</v>
      </c>
      <c r="C8" s="2">
        <v>7.5499999999999998E-2</v>
      </c>
      <c r="D8" s="2">
        <v>8.2000000000000003E-2</v>
      </c>
      <c r="E8" s="2">
        <f t="shared" si="0"/>
        <v>6.5000000000000058E-3</v>
      </c>
    </row>
    <row r="9" spans="1:5" x14ac:dyDescent="0.15">
      <c r="A9" s="2" t="s">
        <v>11</v>
      </c>
      <c r="B9" s="2" t="s">
        <v>12</v>
      </c>
      <c r="C9" s="2">
        <v>0.18060000000000001</v>
      </c>
      <c r="D9" s="2">
        <v>0.20130000000000001</v>
      </c>
      <c r="E9" s="2">
        <f t="shared" si="0"/>
        <v>2.0699999999999996E-2</v>
      </c>
    </row>
    <row r="10" spans="1:5" x14ac:dyDescent="0.15">
      <c r="A10" s="2" t="s">
        <v>13</v>
      </c>
      <c r="B10" s="2" t="s">
        <v>14</v>
      </c>
      <c r="C10" s="2">
        <v>0.1489</v>
      </c>
      <c r="D10" s="2">
        <v>0.1802</v>
      </c>
      <c r="E10" s="2">
        <f t="shared" si="0"/>
        <v>3.1299999999999994E-2</v>
      </c>
    </row>
    <row r="11" spans="1:5" x14ac:dyDescent="0.15">
      <c r="A11" s="4" t="s">
        <v>15</v>
      </c>
      <c r="B11" s="4" t="s">
        <v>16</v>
      </c>
      <c r="C11" s="4">
        <v>0.15129999999999999</v>
      </c>
      <c r="D11" s="4">
        <v>0.12509999999999999</v>
      </c>
      <c r="E11" s="4">
        <f t="shared" si="0"/>
        <v>-2.6200000000000001E-2</v>
      </c>
    </row>
    <row r="12" spans="1:5" x14ac:dyDescent="0.15">
      <c r="A12" s="2" t="s">
        <v>17</v>
      </c>
      <c r="B12" s="2" t="s">
        <v>18</v>
      </c>
      <c r="C12" s="2">
        <v>7.1300000000000002E-2</v>
      </c>
      <c r="D12" s="2">
        <v>0.1123</v>
      </c>
      <c r="E12" s="2">
        <f t="shared" si="0"/>
        <v>4.0999999999999995E-2</v>
      </c>
    </row>
    <row r="13" spans="1:5" x14ac:dyDescent="0.15">
      <c r="A13" s="2" t="s">
        <v>19</v>
      </c>
      <c r="B13" s="2" t="s">
        <v>20</v>
      </c>
      <c r="C13" s="2">
        <v>0.20599999999999999</v>
      </c>
      <c r="D13" s="2">
        <v>0.2162</v>
      </c>
      <c r="E13" s="2">
        <f t="shared" si="0"/>
        <v>1.0200000000000015E-2</v>
      </c>
    </row>
    <row r="14" spans="1:5" x14ac:dyDescent="0.15">
      <c r="A14" s="2" t="s">
        <v>21</v>
      </c>
      <c r="B14" s="2" t="s">
        <v>22</v>
      </c>
      <c r="C14" s="2">
        <v>9.1200000000000003E-2</v>
      </c>
      <c r="D14" s="2">
        <v>0.10349999999999999</v>
      </c>
      <c r="E14" s="2">
        <f t="shared" si="0"/>
        <v>1.2299999999999991E-2</v>
      </c>
    </row>
    <row r="15" spans="1:5" x14ac:dyDescent="0.15">
      <c r="A15" s="4" t="s">
        <v>23</v>
      </c>
      <c r="B15" s="4" t="s">
        <v>24</v>
      </c>
      <c r="C15" s="4">
        <v>0.17730000000000001</v>
      </c>
      <c r="D15" s="4">
        <v>0.15429999999999999</v>
      </c>
      <c r="E15" s="4">
        <f t="shared" si="0"/>
        <v>-2.300000000000002E-2</v>
      </c>
    </row>
    <row r="16" spans="1:5" x14ac:dyDescent="0.15">
      <c r="A16" s="2" t="s">
        <v>25</v>
      </c>
      <c r="B16" s="2" t="s">
        <v>26</v>
      </c>
      <c r="C16" s="2">
        <v>0.17949999999999999</v>
      </c>
      <c r="D16" s="2">
        <v>0.19450000000000001</v>
      </c>
      <c r="E16" s="2">
        <f t="shared" si="0"/>
        <v>1.5000000000000013E-2</v>
      </c>
    </row>
    <row r="17" spans="1:5" x14ac:dyDescent="0.15">
      <c r="A17" s="2" t="s">
        <v>27</v>
      </c>
      <c r="B17" s="2" t="s">
        <v>28</v>
      </c>
      <c r="C17" s="2">
        <v>0.1288</v>
      </c>
      <c r="D17" s="2">
        <v>0.13039999999999999</v>
      </c>
      <c r="E17" s="2">
        <f t="shared" si="0"/>
        <v>1.5999999999999903E-3</v>
      </c>
    </row>
    <row r="18" spans="1:5" x14ac:dyDescent="0.15">
      <c r="A18" s="2" t="s">
        <v>76</v>
      </c>
      <c r="B18" s="2" t="s">
        <v>30</v>
      </c>
      <c r="C18" s="2">
        <v>0.34399999999999997</v>
      </c>
      <c r="D18" s="2">
        <v>0.36230000000000001</v>
      </c>
      <c r="E18" s="2">
        <f t="shared" si="0"/>
        <v>1.8300000000000038E-2</v>
      </c>
    </row>
    <row r="19" spans="1:5" x14ac:dyDescent="0.15">
      <c r="A19" s="2" t="s">
        <v>60</v>
      </c>
      <c r="B19" s="2" t="s">
        <v>31</v>
      </c>
      <c r="C19" s="2">
        <v>4.3499999999999997E-2</v>
      </c>
      <c r="D19" s="2">
        <v>6.5000000000000002E-2</v>
      </c>
      <c r="E19" s="2">
        <f t="shared" si="0"/>
        <v>2.1500000000000005E-2</v>
      </c>
    </row>
    <row r="20" spans="1:5" x14ac:dyDescent="0.15">
      <c r="A20" s="8" t="s">
        <v>43</v>
      </c>
      <c r="B20" s="8"/>
      <c r="C20" s="6">
        <f>AVERAGE(C2:C19)</f>
        <v>0.16835555555555554</v>
      </c>
      <c r="D20" s="6">
        <f>AVERAGE(D2:D19)</f>
        <v>0.17640555555555557</v>
      </c>
      <c r="E20" s="9">
        <f>D20-C20</f>
        <v>8.0500000000000294E-3</v>
      </c>
    </row>
    <row r="23" spans="1:5" x14ac:dyDescent="0.15">
      <c r="A23" t="s">
        <v>77</v>
      </c>
    </row>
  </sheetData>
  <mergeCells count="1">
    <mergeCell ref="A20:B2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Object Bank 20words</vt:lpstr>
      <vt:lpstr>CNN 128d</vt:lpstr>
      <vt:lpstr>HOG+BOW</vt:lpstr>
      <vt:lpstr>SIFT+BOW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2015-07-12T09:55:43Z</dcterms:modified>
</cp:coreProperties>
</file>