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9F47886-4472-4F20-94B9-5649FC39E100}" xr6:coauthVersionLast="36" xr6:coauthVersionMax="45" xr10:uidLastSave="{00000000-0000-0000-0000-000000000000}"/>
  <bookViews>
    <workbookView xWindow="0" yWindow="0" windowWidth="19200" windowHeight="11010" xr2:uid="{00000000-000D-0000-FFFF-FFFF00000000}"/>
  </bookViews>
  <sheets>
    <sheet name="견적서" sheetId="1" r:id="rId1"/>
  </sheets>
  <calcPr calcId="191029"/>
</workbook>
</file>

<file path=xl/calcChain.xml><?xml version="1.0" encoding="utf-8"?>
<calcChain xmlns="http://schemas.openxmlformats.org/spreadsheetml/2006/main">
  <c r="F31" i="1" l="1"/>
  <c r="H31" i="1" s="1"/>
  <c r="F28" i="1"/>
  <c r="H28" i="1" s="1"/>
  <c r="F29" i="1"/>
  <c r="H29" i="1" s="1"/>
  <c r="F30" i="1"/>
  <c r="H30" i="1" s="1"/>
  <c r="F27" i="1"/>
  <c r="H27" i="1" s="1"/>
  <c r="H33" i="1" l="1"/>
</calcChain>
</file>

<file path=xl/sharedStrings.xml><?xml version="1.0" encoding="utf-8"?>
<sst xmlns="http://schemas.openxmlformats.org/spreadsheetml/2006/main" count="45" uniqueCount="35">
  <si>
    <t>수신</t>
    <phoneticPr fontId="1" type="noConversion"/>
  </si>
  <si>
    <t>견적일자</t>
    <phoneticPr fontId="1" type="noConversion"/>
  </si>
  <si>
    <t>항   목</t>
    <phoneticPr fontId="1" type="noConversion"/>
  </si>
  <si>
    <t>무상보수</t>
    <phoneticPr fontId="1" type="noConversion"/>
  </si>
  <si>
    <t>수  량</t>
    <phoneticPr fontId="1" type="noConversion"/>
  </si>
  <si>
    <t>단  가</t>
    <phoneticPr fontId="1" type="noConversion"/>
  </si>
  <si>
    <t>금  액</t>
    <phoneticPr fontId="1" type="noConversion"/>
  </si>
  <si>
    <t>합계금액</t>
  </si>
  <si>
    <t>검수완료후 6개월</t>
    <phoneticPr fontId="1" type="noConversion"/>
  </si>
  <si>
    <t xml:space="preserve">기타사항 : 
</t>
    <phoneticPr fontId="1" type="noConversion"/>
  </si>
  <si>
    <t>개발기간</t>
    <phoneticPr fontId="1" type="noConversion"/>
  </si>
  <si>
    <t>응용프로그램 개발 견적서</t>
    <phoneticPr fontId="1" type="noConversion"/>
  </si>
  <si>
    <t>hkdevstudio</t>
    <phoneticPr fontId="1" type="noConversion"/>
  </si>
  <si>
    <t>구분</t>
    <phoneticPr fontId="1" type="noConversion"/>
  </si>
  <si>
    <t>메인화면</t>
    <phoneticPr fontId="1" type="noConversion"/>
  </si>
  <si>
    <t>서브화면</t>
    <phoneticPr fontId="1" type="noConversion"/>
  </si>
  <si>
    <t>메인기능</t>
    <phoneticPr fontId="1" type="noConversion"/>
  </si>
  <si>
    <t>서브기능</t>
    <phoneticPr fontId="1" type="noConversion"/>
  </si>
  <si>
    <t>특수기능</t>
    <phoneticPr fontId="1" type="noConversion"/>
  </si>
  <si>
    <t>2020년 08월 04일</t>
    <phoneticPr fontId="1" type="noConversion"/>
  </si>
  <si>
    <t>메인 화면 (날짜 입력, 조회 버튼, 데이터 목록, 등록 버튼)</t>
    <phoneticPr fontId="1" type="noConversion"/>
  </si>
  <si>
    <t>Date 입력 기능</t>
    <phoneticPr fontId="1" type="noConversion"/>
  </si>
  <si>
    <t>등록 API</t>
    <phoneticPr fontId="1" type="noConversion"/>
  </si>
  <si>
    <t>로그인</t>
    <phoneticPr fontId="1" type="noConversion"/>
  </si>
  <si>
    <t>로그인 API</t>
    <phoneticPr fontId="1" type="noConversion"/>
  </si>
  <si>
    <t>자동 로그인</t>
    <phoneticPr fontId="1" type="noConversion"/>
  </si>
  <si>
    <t>등록 데이터 체크</t>
    <phoneticPr fontId="1" type="noConversion"/>
  </si>
  <si>
    <t>조회 API(메인기능)</t>
    <phoneticPr fontId="1" type="noConversion"/>
  </si>
  <si>
    <t>품목 코드 크롤링</t>
    <phoneticPr fontId="1" type="noConversion"/>
  </si>
  <si>
    <t>21일</t>
    <phoneticPr fontId="1" type="noConversion"/>
  </si>
  <si>
    <t>개발완료일자</t>
    <phoneticPr fontId="1" type="noConversion"/>
  </si>
  <si>
    <t>메인기능</t>
    <phoneticPr fontId="1" type="noConversion"/>
  </si>
  <si>
    <t>품목 데이터 조회(완전일치)</t>
    <phoneticPr fontId="1" type="noConversion"/>
  </si>
  <si>
    <t>거래처 데이터 조회(완전일치)</t>
    <phoneticPr fontId="1" type="noConversion"/>
  </si>
  <si>
    <t>거래처 코드 크롤링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</si>
</sst>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&quot;₩&quot;#,##0_);[Red]\(&quot;₩&quot;#,##0\)"/>
    <numFmt numFmtId="178" formatCode="&quot;₩&quot;#,##0.0_);[Red]\(&quot;₩&quot;#,##0.0\)"/>
  </numFmts>
  <fonts count="16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8"/>
      <name val="굴림"/>
      <family val="3"/>
      <charset val="129"/>
    </font>
    <font>
      <sz val="9"/>
      <name val="굴림"/>
      <family val="3"/>
      <charset val="129"/>
    </font>
    <font>
      <sz val="9"/>
      <name val="돋움"/>
      <family val="3"/>
      <charset val="129"/>
    </font>
    <font>
      <b/>
      <sz val="18"/>
      <name val="HY견고딕"/>
      <family val="1"/>
      <charset val="129"/>
    </font>
    <font>
      <sz val="10"/>
      <name val="돋움"/>
      <family val="3"/>
      <charset val="129"/>
    </font>
    <font>
      <b/>
      <sz val="10"/>
      <name val="굴림"/>
      <family val="3"/>
      <charset val="129"/>
    </font>
    <font>
      <sz val="10"/>
      <color rgb="FFFF0000"/>
      <name val="굴림"/>
      <family val="3"/>
      <charset val="129"/>
    </font>
    <font>
      <sz val="9"/>
      <color rgb="FFFF0000"/>
      <name val="돋움"/>
      <family val="3"/>
      <charset val="129"/>
    </font>
    <font>
      <sz val="9"/>
      <color rgb="FFFF0000"/>
      <name val="굴림"/>
      <family val="3"/>
      <charset val="129"/>
    </font>
    <font>
      <b/>
      <sz val="12"/>
      <color rgb="FF006600"/>
      <name val="굴림"/>
      <family val="3"/>
      <charset val="129"/>
    </font>
    <font>
      <sz val="12"/>
      <color rgb="FF006600"/>
      <name val="굴림"/>
      <family val="3"/>
      <charset val="129"/>
    </font>
    <font>
      <strike/>
      <sz val="9"/>
      <name val="맑은 고딕"/>
      <family val="3"/>
      <charset val="129"/>
    </font>
    <font>
      <strike/>
      <sz val="10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2" xfId="0" applyFont="1" applyBorder="1">
      <alignment vertical="center"/>
    </xf>
    <xf numFmtId="3" fontId="2" fillId="0" borderId="6" xfId="0" applyNumberFormat="1" applyFont="1" applyBorder="1">
      <alignment vertical="center"/>
    </xf>
    <xf numFmtId="0" fontId="7" fillId="0" borderId="4" xfId="0" applyFont="1" applyBorder="1" applyAlignment="1">
      <alignment vertical="center"/>
    </xf>
    <xf numFmtId="0" fontId="2" fillId="0" borderId="7" xfId="0" applyFont="1" applyBorder="1">
      <alignment vertical="center"/>
    </xf>
    <xf numFmtId="0" fontId="7" fillId="0" borderId="4" xfId="0" applyFont="1" applyBorder="1" applyAlignment="1">
      <alignment horizontal="right"/>
    </xf>
    <xf numFmtId="3" fontId="8" fillId="3" borderId="6" xfId="0" applyNumberFormat="1" applyFont="1" applyFill="1" applyBorder="1">
      <alignment vertical="center"/>
    </xf>
    <xf numFmtId="176" fontId="2" fillId="0" borderId="6" xfId="0" applyNumberFormat="1" applyFont="1" applyBorder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6" xfId="0" applyFont="1" applyBorder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76" fontId="2" fillId="0" borderId="8" xfId="0" applyNumberFormat="1" applyFont="1" applyBorder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3" fontId="2" fillId="3" borderId="3" xfId="0" applyNumberFormat="1" applyFont="1" applyFill="1" applyBorder="1">
      <alignment vertical="center"/>
    </xf>
    <xf numFmtId="3" fontId="2" fillId="0" borderId="3" xfId="0" applyNumberFormat="1" applyFont="1" applyBorder="1">
      <alignment vertical="center"/>
    </xf>
    <xf numFmtId="0" fontId="7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8" fontId="2" fillId="0" borderId="11" xfId="0" applyNumberFormat="1" applyFont="1" applyFill="1" applyBorder="1" applyAlignment="1">
      <alignment horizontal="center" vertical="center"/>
    </xf>
    <xf numFmtId="176" fontId="9" fillId="0" borderId="6" xfId="0" applyNumberFormat="1" applyFont="1" applyBorder="1">
      <alignment vertical="center"/>
    </xf>
    <xf numFmtId="0" fontId="14" fillId="0" borderId="6" xfId="0" applyFont="1" applyBorder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2" fillId="0" borderId="5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top" wrapText="1"/>
    </xf>
    <xf numFmtId="0" fontId="13" fillId="0" borderId="1" xfId="0" applyFont="1" applyBorder="1" applyAlignment="1">
      <alignment horizontal="right" vertical="top"/>
    </xf>
    <xf numFmtId="49" fontId="2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31" fontId="2" fillId="0" borderId="2" xfId="0" applyNumberFormat="1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3" fontId="8" fillId="4" borderId="5" xfId="0" applyNumberFormat="1" applyFont="1" applyFill="1" applyBorder="1" applyAlignment="1" applyProtection="1">
      <alignment horizontal="right" vertical="center"/>
      <protection locked="0"/>
    </xf>
    <xf numFmtId="0" fontId="8" fillId="4" borderId="2" xfId="0" applyFont="1" applyFill="1" applyBorder="1" applyAlignment="1" applyProtection="1">
      <alignment horizontal="right" vertical="center"/>
      <protection locked="0"/>
    </xf>
    <xf numFmtId="0" fontId="8" fillId="4" borderId="3" xfId="0" applyFont="1" applyFill="1" applyBorder="1" applyAlignment="1" applyProtection="1">
      <alignment horizontal="right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006600"/>
      <color rgb="FF0033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6"/>
  <sheetViews>
    <sheetView showGridLines="0" tabSelected="1" topLeftCell="A7" zoomScale="90" zoomScaleNormal="90" workbookViewId="0">
      <selection activeCell="L13" sqref="L13"/>
    </sheetView>
  </sheetViews>
  <sheetFormatPr defaultRowHeight="13.5" x14ac:dyDescent="0.15"/>
  <cols>
    <col min="1" max="1" width="2.6640625" customWidth="1"/>
    <col min="2" max="2" width="10.6640625" customWidth="1"/>
    <col min="3" max="3" width="17.44140625" customWidth="1"/>
    <col min="4" max="4" width="9.21875" bestFit="1" customWidth="1"/>
    <col min="5" max="5" width="10.5546875" customWidth="1"/>
    <col min="6" max="6" width="8.6640625" bestFit="1" customWidth="1"/>
    <col min="7" max="7" width="10.77734375" customWidth="1"/>
    <col min="8" max="8" width="11.33203125" customWidth="1"/>
  </cols>
  <sheetData>
    <row r="1" spans="2:9" ht="90" customHeight="1" thickBot="1" x14ac:dyDescent="0.2">
      <c r="B1" s="57" t="s">
        <v>11</v>
      </c>
      <c r="C1" s="58"/>
      <c r="D1" s="58"/>
      <c r="E1" s="59" t="s">
        <v>12</v>
      </c>
      <c r="F1" s="60"/>
      <c r="G1" s="60"/>
      <c r="H1" s="60"/>
      <c r="I1" s="1"/>
    </row>
    <row r="2" spans="2:9" s="3" customFormat="1" ht="20.25" customHeight="1" thickTop="1" x14ac:dyDescent="0.15">
      <c r="B2" s="4" t="s">
        <v>0</v>
      </c>
      <c r="C2" s="46"/>
      <c r="D2" s="46"/>
      <c r="E2" s="4" t="s">
        <v>1</v>
      </c>
      <c r="F2" s="61" t="s">
        <v>19</v>
      </c>
      <c r="G2" s="62"/>
      <c r="H2" s="62"/>
      <c r="I2" s="2"/>
    </row>
    <row r="3" spans="2:9" s="3" customFormat="1" ht="20.25" customHeight="1" x14ac:dyDescent="0.15">
      <c r="B3" s="4" t="s">
        <v>10</v>
      </c>
      <c r="C3" s="49" t="s">
        <v>29</v>
      </c>
      <c r="D3" s="49"/>
      <c r="E3" s="4" t="s">
        <v>30</v>
      </c>
      <c r="F3" s="63">
        <v>44073</v>
      </c>
      <c r="G3" s="46"/>
      <c r="H3" s="46"/>
      <c r="I3" s="2"/>
    </row>
    <row r="4" spans="2:9" s="3" customFormat="1" ht="20.25" customHeight="1" thickBot="1" x14ac:dyDescent="0.2">
      <c r="B4" s="7" t="s">
        <v>3</v>
      </c>
      <c r="C4" s="46" t="s">
        <v>8</v>
      </c>
      <c r="D4" s="46"/>
      <c r="E4" s="4"/>
      <c r="F4" s="46"/>
      <c r="G4" s="46"/>
      <c r="H4" s="46"/>
      <c r="I4" s="2"/>
    </row>
    <row r="5" spans="2:9" ht="23.25" customHeight="1" thickTop="1" x14ac:dyDescent="0.15">
      <c r="C5" s="6"/>
      <c r="D5" s="6"/>
      <c r="E5" s="6"/>
      <c r="F5" s="6"/>
      <c r="G5" s="6"/>
      <c r="H5" s="8"/>
    </row>
    <row r="6" spans="2:9" ht="18.75" customHeight="1" x14ac:dyDescent="0.15">
      <c r="B6" s="42" t="s">
        <v>2</v>
      </c>
      <c r="C6" s="43"/>
      <c r="D6" s="43"/>
      <c r="E6" s="43"/>
      <c r="F6" s="43"/>
      <c r="G6" s="44"/>
      <c r="H6" s="15" t="s">
        <v>13</v>
      </c>
      <c r="I6" s="1"/>
    </row>
    <row r="7" spans="2:9" s="3" customFormat="1" ht="17.25" customHeight="1" x14ac:dyDescent="0.15">
      <c r="B7" s="45" t="s">
        <v>20</v>
      </c>
      <c r="C7" s="46"/>
      <c r="D7" s="46"/>
      <c r="E7" s="46"/>
      <c r="F7" s="46"/>
      <c r="G7" s="47"/>
      <c r="H7" s="16" t="s">
        <v>14</v>
      </c>
      <c r="I7" s="2"/>
    </row>
    <row r="8" spans="2:9" s="3" customFormat="1" ht="17.25" customHeight="1" x14ac:dyDescent="0.15">
      <c r="B8" s="45" t="s">
        <v>21</v>
      </c>
      <c r="C8" s="46"/>
      <c r="D8" s="46"/>
      <c r="E8" s="46"/>
      <c r="F8" s="46"/>
      <c r="G8" s="47"/>
      <c r="H8" s="17" t="s">
        <v>17</v>
      </c>
      <c r="I8" s="2"/>
    </row>
    <row r="9" spans="2:9" s="3" customFormat="1" ht="17.25" customHeight="1" x14ac:dyDescent="0.15">
      <c r="B9" s="51" t="s">
        <v>27</v>
      </c>
      <c r="C9" s="52"/>
      <c r="D9" s="52"/>
      <c r="E9" s="52"/>
      <c r="F9" s="52"/>
      <c r="G9" s="53"/>
      <c r="H9" s="38"/>
      <c r="I9" s="2"/>
    </row>
    <row r="10" spans="2:9" s="3" customFormat="1" ht="17.25" customHeight="1" x14ac:dyDescent="0.15">
      <c r="B10" s="45"/>
      <c r="C10" s="46"/>
      <c r="D10" s="46"/>
      <c r="E10" s="46"/>
      <c r="F10" s="46"/>
      <c r="G10" s="47"/>
      <c r="H10" s="16"/>
      <c r="I10" s="2"/>
    </row>
    <row r="11" spans="2:9" s="3" customFormat="1" ht="17.25" customHeight="1" x14ac:dyDescent="0.15">
      <c r="B11" s="45" t="s">
        <v>22</v>
      </c>
      <c r="C11" s="46"/>
      <c r="D11" s="46"/>
      <c r="E11" s="46"/>
      <c r="F11" s="46"/>
      <c r="G11" s="47"/>
      <c r="H11" s="17" t="s">
        <v>16</v>
      </c>
      <c r="I11" s="2"/>
    </row>
    <row r="12" spans="2:9" s="3" customFormat="1" ht="17.25" customHeight="1" x14ac:dyDescent="0.15">
      <c r="B12" s="45" t="s">
        <v>26</v>
      </c>
      <c r="C12" s="46"/>
      <c r="D12" s="46"/>
      <c r="E12" s="46"/>
      <c r="F12" s="46"/>
      <c r="G12" s="47"/>
      <c r="H12" s="17" t="s">
        <v>17</v>
      </c>
      <c r="I12" s="2"/>
    </row>
    <row r="13" spans="2:9" s="19" customFormat="1" ht="17.45" customHeight="1" x14ac:dyDescent="0.15">
      <c r="B13" s="45"/>
      <c r="C13" s="46"/>
      <c r="D13" s="46"/>
      <c r="E13" s="46"/>
      <c r="F13" s="46"/>
      <c r="G13" s="47"/>
      <c r="H13" s="17"/>
      <c r="I13" s="18"/>
    </row>
    <row r="14" spans="2:9" s="3" customFormat="1" ht="17.25" customHeight="1" x14ac:dyDescent="0.15">
      <c r="B14" s="45" t="s">
        <v>23</v>
      </c>
      <c r="C14" s="46"/>
      <c r="D14" s="46"/>
      <c r="E14" s="46"/>
      <c r="F14" s="46"/>
      <c r="G14" s="47"/>
      <c r="H14" s="17"/>
      <c r="I14" s="2"/>
    </row>
    <row r="15" spans="2:9" s="3" customFormat="1" ht="17.25" customHeight="1" x14ac:dyDescent="0.15">
      <c r="B15" s="20" t="s">
        <v>24</v>
      </c>
      <c r="C15" s="21"/>
      <c r="D15" s="21"/>
      <c r="E15" s="21"/>
      <c r="F15" s="21"/>
      <c r="G15" s="22"/>
      <c r="H15" s="17" t="s">
        <v>16</v>
      </c>
      <c r="I15" s="2"/>
    </row>
    <row r="16" spans="2:9" s="3" customFormat="1" ht="17.25" customHeight="1" x14ac:dyDescent="0.15">
      <c r="B16" s="20" t="s">
        <v>25</v>
      </c>
      <c r="C16" s="21"/>
      <c r="D16" s="21"/>
      <c r="E16" s="21"/>
      <c r="F16" s="21"/>
      <c r="G16" s="22"/>
      <c r="H16" s="17" t="s">
        <v>17</v>
      </c>
      <c r="I16" s="2"/>
    </row>
    <row r="17" spans="2:9" s="3" customFormat="1" ht="17.25" customHeight="1" x14ac:dyDescent="0.15">
      <c r="B17" s="45"/>
      <c r="C17" s="46"/>
      <c r="D17" s="46"/>
      <c r="E17" s="46"/>
      <c r="F17" s="46"/>
      <c r="G17" s="47"/>
      <c r="H17" s="10"/>
      <c r="I17" s="2"/>
    </row>
    <row r="18" spans="2:9" s="3" customFormat="1" ht="17.25" customHeight="1" x14ac:dyDescent="0.15">
      <c r="B18" s="48" t="s">
        <v>28</v>
      </c>
      <c r="C18" s="49"/>
      <c r="D18" s="49"/>
      <c r="E18" s="49"/>
      <c r="F18" s="49"/>
      <c r="G18" s="50"/>
      <c r="H18" s="37" t="s">
        <v>31</v>
      </c>
    </row>
    <row r="19" spans="2:9" s="3" customFormat="1" ht="17.25" customHeight="1" x14ac:dyDescent="0.15">
      <c r="B19" s="48" t="s">
        <v>32</v>
      </c>
      <c r="C19" s="49"/>
      <c r="D19" s="49"/>
      <c r="E19" s="49"/>
      <c r="F19" s="49"/>
      <c r="G19" s="50"/>
      <c r="H19" s="37" t="s">
        <v>31</v>
      </c>
    </row>
    <row r="20" spans="2:9" s="3" customFormat="1" ht="17.25" customHeight="1" x14ac:dyDescent="0.15">
      <c r="B20" s="45"/>
      <c r="C20" s="46"/>
      <c r="D20" s="46"/>
      <c r="E20" s="46"/>
      <c r="F20" s="46"/>
      <c r="G20" s="47"/>
      <c r="H20" s="10"/>
    </row>
    <row r="21" spans="2:9" s="3" customFormat="1" ht="17.25" customHeight="1" x14ac:dyDescent="0.15">
      <c r="B21" s="39" t="s">
        <v>34</v>
      </c>
      <c r="C21" s="40"/>
      <c r="D21" s="40"/>
      <c r="E21" s="40"/>
      <c r="F21" s="40"/>
      <c r="G21" s="41"/>
      <c r="H21" s="37" t="s">
        <v>31</v>
      </c>
    </row>
    <row r="22" spans="2:9" s="3" customFormat="1" ht="17.25" customHeight="1" x14ac:dyDescent="0.15">
      <c r="B22" s="39" t="s">
        <v>33</v>
      </c>
      <c r="C22" s="40"/>
      <c r="D22" s="40"/>
      <c r="E22" s="40"/>
      <c r="F22" s="40"/>
      <c r="G22" s="41"/>
      <c r="H22" s="37" t="s">
        <v>31</v>
      </c>
    </row>
    <row r="23" spans="2:9" s="3" customFormat="1" ht="17.25" customHeight="1" x14ac:dyDescent="0.15">
      <c r="B23" s="11"/>
      <c r="C23" s="12"/>
      <c r="D23" s="12"/>
      <c r="E23" s="12"/>
      <c r="F23" s="12"/>
      <c r="G23" s="13"/>
      <c r="H23" s="10"/>
    </row>
    <row r="24" spans="2:9" s="3" customFormat="1" ht="17.25" customHeight="1" x14ac:dyDescent="0.15">
      <c r="B24" s="48"/>
      <c r="C24" s="49"/>
      <c r="D24" s="49"/>
      <c r="E24" s="49"/>
      <c r="F24" s="49"/>
      <c r="G24" s="50"/>
      <c r="H24" s="37"/>
    </row>
    <row r="25" spans="2:9" s="3" customFormat="1" ht="17.25" customHeight="1" thickBot="1" x14ac:dyDescent="0.2">
      <c r="B25" s="69"/>
      <c r="C25" s="70"/>
      <c r="D25" s="70"/>
      <c r="E25" s="70"/>
      <c r="F25" s="70"/>
      <c r="G25" s="70"/>
      <c r="H25" s="71"/>
      <c r="I25" s="2"/>
    </row>
    <row r="26" spans="2:9" s="3" customFormat="1" ht="17.25" customHeight="1" thickTop="1" x14ac:dyDescent="0.15">
      <c r="B26" s="25"/>
      <c r="C26" s="26"/>
      <c r="D26" s="26"/>
      <c r="E26" s="15" t="s">
        <v>13</v>
      </c>
      <c r="F26" s="27" t="s">
        <v>4</v>
      </c>
      <c r="G26" s="27" t="s">
        <v>5</v>
      </c>
      <c r="H26" s="27" t="s">
        <v>6</v>
      </c>
    </row>
    <row r="27" spans="2:9" s="3" customFormat="1" ht="17.25" customHeight="1" x14ac:dyDescent="0.15">
      <c r="B27" s="25"/>
      <c r="C27" s="26"/>
      <c r="D27" s="26"/>
      <c r="E27" s="31" t="s">
        <v>14</v>
      </c>
      <c r="F27" s="32">
        <f>COUNTIF($H$7:$H$24,E27)</f>
        <v>1</v>
      </c>
      <c r="G27" s="34">
        <v>150000</v>
      </c>
      <c r="H27" s="34">
        <f>F27*G27</f>
        <v>150000</v>
      </c>
    </row>
    <row r="28" spans="2:9" s="3" customFormat="1" ht="17.25" customHeight="1" x14ac:dyDescent="0.15">
      <c r="B28" s="25"/>
      <c r="C28" s="26"/>
      <c r="D28" s="26"/>
      <c r="E28" s="31" t="s">
        <v>15</v>
      </c>
      <c r="F28" s="32">
        <f>COUNTIF($H$7:$H$24,E28)</f>
        <v>0</v>
      </c>
      <c r="G28" s="34">
        <v>80000</v>
      </c>
      <c r="H28" s="34">
        <f t="shared" ref="H28:H30" si="0">F28*G28</f>
        <v>0</v>
      </c>
    </row>
    <row r="29" spans="2:9" s="3" customFormat="1" ht="17.25" customHeight="1" x14ac:dyDescent="0.15">
      <c r="B29" s="25"/>
      <c r="C29" s="26"/>
      <c r="D29" s="26"/>
      <c r="E29" s="31" t="s">
        <v>16</v>
      </c>
      <c r="F29" s="32">
        <f>COUNTIF($H$7:$H$24,E29)</f>
        <v>6</v>
      </c>
      <c r="G29" s="34">
        <v>150000</v>
      </c>
      <c r="H29" s="34">
        <f t="shared" si="0"/>
        <v>900000</v>
      </c>
    </row>
    <row r="30" spans="2:9" s="3" customFormat="1" ht="17.25" customHeight="1" x14ac:dyDescent="0.15">
      <c r="B30" s="25"/>
      <c r="C30" s="26"/>
      <c r="D30" s="26"/>
      <c r="E30" s="31" t="s">
        <v>17</v>
      </c>
      <c r="F30" s="32">
        <f>COUNTIF($H$7:$H$24,E30)</f>
        <v>3</v>
      </c>
      <c r="G30" s="34">
        <v>80000</v>
      </c>
      <c r="H30" s="34">
        <f t="shared" si="0"/>
        <v>240000</v>
      </c>
    </row>
    <row r="31" spans="2:9" s="3" customFormat="1" ht="17.25" customHeight="1" x14ac:dyDescent="0.15">
      <c r="B31" s="25"/>
      <c r="C31" s="26"/>
      <c r="D31" s="26"/>
      <c r="E31" s="33" t="s">
        <v>18</v>
      </c>
      <c r="F31" s="32">
        <f>COUNTIF($H$7:$H$24,E31)</f>
        <v>0</v>
      </c>
      <c r="G31" s="35">
        <v>400000</v>
      </c>
      <c r="H31" s="34">
        <f>F31*G31</f>
        <v>0</v>
      </c>
    </row>
    <row r="32" spans="2:9" s="3" customFormat="1" ht="17.25" customHeight="1" x14ac:dyDescent="0.15">
      <c r="B32" s="23"/>
      <c r="C32" s="14"/>
      <c r="D32" s="24"/>
      <c r="E32" s="33"/>
      <c r="F32" s="32"/>
      <c r="G32" s="35"/>
      <c r="H32" s="36"/>
    </row>
    <row r="33" spans="2:9" s="3" customFormat="1" ht="17.25" customHeight="1" x14ac:dyDescent="0.15">
      <c r="B33" s="64" t="s">
        <v>7</v>
      </c>
      <c r="C33" s="65"/>
      <c r="D33" s="65"/>
      <c r="E33" s="65"/>
      <c r="F33" s="28"/>
      <c r="G33" s="29"/>
      <c r="H33" s="9">
        <f>SUM(H27:H32)</f>
        <v>1290000</v>
      </c>
      <c r="I33" s="2"/>
    </row>
    <row r="34" spans="2:9" s="3" customFormat="1" ht="17.25" customHeight="1" x14ac:dyDescent="0.15">
      <c r="B34" s="45"/>
      <c r="C34" s="46"/>
      <c r="D34" s="46"/>
      <c r="E34" s="46"/>
      <c r="F34" s="4"/>
      <c r="G34" s="30"/>
      <c r="H34" s="5"/>
      <c r="I34" s="2"/>
    </row>
    <row r="35" spans="2:9" ht="20.25" customHeight="1" x14ac:dyDescent="0.15">
      <c r="B35" s="66"/>
      <c r="C35" s="67"/>
      <c r="D35" s="67"/>
      <c r="E35" s="67"/>
      <c r="F35" s="67"/>
      <c r="G35" s="67"/>
      <c r="H35" s="68"/>
    </row>
    <row r="36" spans="2:9" ht="64.5" customHeight="1" x14ac:dyDescent="0.15">
      <c r="B36" s="54" t="s">
        <v>9</v>
      </c>
      <c r="C36" s="55"/>
      <c r="D36" s="55"/>
      <c r="E36" s="55"/>
      <c r="F36" s="55"/>
      <c r="G36" s="55"/>
      <c r="H36" s="56"/>
    </row>
  </sheetData>
  <mergeCells count="29">
    <mergeCell ref="B36:H36"/>
    <mergeCell ref="B1:D1"/>
    <mergeCell ref="C2:D2"/>
    <mergeCell ref="E1:H1"/>
    <mergeCell ref="F2:H2"/>
    <mergeCell ref="C3:D3"/>
    <mergeCell ref="C4:D4"/>
    <mergeCell ref="F3:H3"/>
    <mergeCell ref="F4:H4"/>
    <mergeCell ref="B34:C34"/>
    <mergeCell ref="D34:E34"/>
    <mergeCell ref="B33:C33"/>
    <mergeCell ref="D33:E33"/>
    <mergeCell ref="B35:H35"/>
    <mergeCell ref="B7:G7"/>
    <mergeCell ref="B25:H25"/>
    <mergeCell ref="B6:G6"/>
    <mergeCell ref="B20:G20"/>
    <mergeCell ref="B24:G24"/>
    <mergeCell ref="B18:G18"/>
    <mergeCell ref="B19:G19"/>
    <mergeCell ref="B13:G13"/>
    <mergeCell ref="B14:G14"/>
    <mergeCell ref="B17:G17"/>
    <mergeCell ref="B8:G8"/>
    <mergeCell ref="B9:G9"/>
    <mergeCell ref="B10:G10"/>
    <mergeCell ref="B11:G11"/>
    <mergeCell ref="B12:G12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>비즈밸리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웹사이트 개발 견적서</dc:title>
  <dc:creator>까만손오공</dc:creator>
  <cp:lastModifiedBy>Windows 사용자</cp:lastModifiedBy>
  <cp:lastPrinted>2006-10-24T04:23:03Z</cp:lastPrinted>
  <dcterms:created xsi:type="dcterms:W3CDTF">2004-02-23T06:42:34Z</dcterms:created>
  <dcterms:modified xsi:type="dcterms:W3CDTF">2020-08-25T02:05:39Z</dcterms:modified>
</cp:coreProperties>
</file>