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guo6/2020-campaign-contributions/Occupations2/"/>
    </mc:Choice>
  </mc:AlternateContent>
  <xr:revisionPtr revIDLastSave="0" documentId="13_ncr:1_{CACEE2AA-45BA-D14F-94BF-ADD4E9320384}" xr6:coauthVersionLast="45" xr6:coauthVersionMax="45" xr10:uidLastSave="{00000000-0000-0000-0000-000000000000}"/>
  <bookViews>
    <workbookView xWindow="-23660" yWindow="-4920" windowWidth="23180" windowHeight="19060" xr2:uid="{4F6474C0-C8A7-C44C-A7BE-EBF3F14F9A04}"/>
  </bookViews>
  <sheets>
    <sheet name="2016occsSORTED" sheetId="1" r:id="rId1"/>
    <sheet name="2020occsSOR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W2" i="1"/>
  <c r="Z2" i="1"/>
  <c r="H2" i="2"/>
  <c r="I2" i="2" s="1"/>
  <c r="T2" i="2"/>
  <c r="U2" i="2" s="1"/>
  <c r="Q2" i="2"/>
  <c r="R2" i="2" s="1"/>
  <c r="N2" i="2"/>
  <c r="O2" i="2" s="1"/>
  <c r="K2" i="2"/>
  <c r="L2" i="2" s="1"/>
  <c r="E2" i="2"/>
  <c r="F2" i="2" s="1"/>
  <c r="B2" i="2"/>
  <c r="C2" i="2" s="1"/>
  <c r="T2" i="1"/>
  <c r="U2" i="1" s="1"/>
  <c r="Q2" i="1"/>
  <c r="R2" i="1" s="1"/>
  <c r="N2" i="1"/>
  <c r="O2" i="1" s="1"/>
  <c r="K2" i="1"/>
  <c r="L2" i="1" s="1"/>
  <c r="H2" i="1"/>
  <c r="I2" i="1" s="1"/>
  <c r="E2" i="1"/>
  <c r="F2" i="1" s="1"/>
  <c r="B2" i="1"/>
  <c r="C2" i="1" s="1"/>
  <c r="V2" i="2" l="1"/>
  <c r="W6" i="2" s="1"/>
</calcChain>
</file>

<file path=xl/sharedStrings.xml><?xml version="1.0" encoding="utf-8"?>
<sst xmlns="http://schemas.openxmlformats.org/spreadsheetml/2006/main" count="1653" uniqueCount="1370">
  <si>
    <t>FACULTY</t>
  </si>
  <si>
    <t>TEACHING POSITIONS</t>
  </si>
  <si>
    <t>ADMIN</t>
  </si>
  <si>
    <t>ACADEMIA</t>
  </si>
  <si>
    <t>IT</t>
  </si>
  <si>
    <t>GRAUDATE STUDENTS</t>
  </si>
  <si>
    <t>ADJUNCT PROFESSOR</t>
  </si>
  <si>
    <t>ADJUNCT INSTRUCTOR</t>
  </si>
  <si>
    <t>ACADEMIC ADMIN</t>
  </si>
  <si>
    <t>ANTHROPOLOGIST</t>
  </si>
  <si>
    <t>ANESTHESIOLOGIST</t>
  </si>
  <si>
    <t>COMPUTER PROGRAMMER</t>
  </si>
  <si>
    <t>COLLEGE STUDENT</t>
  </si>
  <si>
    <t>DOCTORAL STUDENT</t>
  </si>
  <si>
    <t>ADJ. PROFESSOR</t>
  </si>
  <si>
    <t>ASSOCIATE INSTRUCTOR</t>
  </si>
  <si>
    <t>ACADEMIC ADMINISTRATION</t>
  </si>
  <si>
    <t>ANTHROPOLOGOIST</t>
  </si>
  <si>
    <t>AUDIOLOGIST</t>
  </si>
  <si>
    <t>COMPUTER SYSTEMS MANAGER</t>
  </si>
  <si>
    <t>FULL TIME STUDENT</t>
  </si>
  <si>
    <t>GRAD STUDENT</t>
  </si>
  <si>
    <t>ADJUNCT PROF ECONOMICS</t>
  </si>
  <si>
    <t>COLLEGE TEACHER</t>
  </si>
  <si>
    <t>ACADEMIC ADMINISTRATOR</t>
  </si>
  <si>
    <t>ASTRONOMER</t>
  </si>
  <si>
    <t>CARDIOLOGIST</t>
  </si>
  <si>
    <t>COMPUTER TECHNICIAN</t>
  </si>
  <si>
    <t>FULL-TIME STUDENT</t>
  </si>
  <si>
    <t>GRADUATE STUDENT</t>
  </si>
  <si>
    <t>ADJUNCT ASSISTANT PROFESSOR</t>
  </si>
  <si>
    <t>EDUCATOR</t>
  </si>
  <si>
    <t>ADM. ASST.</t>
  </si>
  <si>
    <t>BIOCHEMIST</t>
  </si>
  <si>
    <t>CLINICAL PSYCHOLOGIST</t>
  </si>
  <si>
    <t>DATABASE ADMINISTRATOR</t>
  </si>
  <si>
    <t>LIBRARY ASSISTANT (STUDENT)</t>
  </si>
  <si>
    <t>LAW STUDENT</t>
  </si>
  <si>
    <t>ADJUNCT FACULTY</t>
  </si>
  <si>
    <t>INSTRUCTOR</t>
  </si>
  <si>
    <t>BIOSTATISTICIAN</t>
  </si>
  <si>
    <t>DEVELOPMENTAL PSYCHOLOGIST</t>
  </si>
  <si>
    <t>DATABASE DIRECTOR</t>
  </si>
  <si>
    <t>MASTERS STUDENT</t>
  </si>
  <si>
    <t>ASSISTANT PROFESSOR</t>
  </si>
  <si>
    <t>LECTURER</t>
  </si>
  <si>
    <t>ADMIN ASSISTANT</t>
  </si>
  <si>
    <t>BIOLOGIST</t>
  </si>
  <si>
    <t>DIAGNOSTIC RADIOLOGIST</t>
  </si>
  <si>
    <t>DATABASE TRAINER AND SUPPORT</t>
  </si>
  <si>
    <t>MEDICAL STUDENT</t>
  </si>
  <si>
    <t>ASSISTANT PROFESSOR OF NURSING</t>
  </si>
  <si>
    <t>ACADEMIA TEACHING</t>
  </si>
  <si>
    <t>ADMIN ASST</t>
  </si>
  <si>
    <t>CHEMIST</t>
  </si>
  <si>
    <t>DOCTOR</t>
  </si>
  <si>
    <t>NURSE PRACTITIONER STUDENT</t>
  </si>
  <si>
    <t>ASSOCIATE PROFESSOR</t>
  </si>
  <si>
    <t>ACADEMIA, TEACHING</t>
  </si>
  <si>
    <t>ADMINISTRATIVE ASST.</t>
  </si>
  <si>
    <t>CHEMISTRY</t>
  </si>
  <si>
    <t>FAMILY PHYSICIAN</t>
  </si>
  <si>
    <t>IT DIRECTOR</t>
  </si>
  <si>
    <t>NURSING STUDENT</t>
  </si>
  <si>
    <t>COLLEGE PROFESSOR</t>
  </si>
  <si>
    <t>ADMINISTRATION</t>
  </si>
  <si>
    <t>COMPUTATIONAL BIOLOGIST</t>
  </si>
  <si>
    <t>FAMILY THERAPIST, CLINICAL NURSE SPECI</t>
  </si>
  <si>
    <t>IT MNGR</t>
  </si>
  <si>
    <t>GRADUATE RESEARCH ASSISTANT</t>
  </si>
  <si>
    <t>EDUCATOR/PROFESSOR</t>
  </si>
  <si>
    <t>ADMINISTRATIVE ASSISTANT</t>
  </si>
  <si>
    <t>DEPARTMENT OF CHEMISTRY</t>
  </si>
  <si>
    <t>MD</t>
  </si>
  <si>
    <t>IT SECURITY SPECIALIST</t>
  </si>
  <si>
    <t>GRADUATE STUDENT / TEACHING ASSISTANT</t>
  </si>
  <si>
    <t>ADMINISTRATOR</t>
  </si>
  <si>
    <t>ECONOMIST</t>
  </si>
  <si>
    <t>MEDICAL DOCTOR</t>
  </si>
  <si>
    <t>IT SPECIALIST</t>
  </si>
  <si>
    <t>GRADUATE STUDENT EMPLOYEE</t>
  </si>
  <si>
    <t>FACULTY MEMBER</t>
  </si>
  <si>
    <t>ADMINSTRATIVE</t>
  </si>
  <si>
    <t>ENVIRONMENTAL SCIENTIST</t>
  </si>
  <si>
    <t>MEDICAL ONCOLOGIST</t>
  </si>
  <si>
    <t>INFORMATION TECHNOLOGY</t>
  </si>
  <si>
    <t>GRADUATE STUDENT TEACHING ASSISTANT</t>
  </si>
  <si>
    <t>HISTORY PROFESSOR</t>
  </si>
  <si>
    <t>ADMINSTRATOR</t>
  </si>
  <si>
    <t>MARINE BIOLOGIST</t>
  </si>
  <si>
    <t>NURSE</t>
  </si>
  <si>
    <t>INFORMATION TECHNOLOGY DIRECTOR</t>
  </si>
  <si>
    <t>GRADUATE STUDENT, RESEARCH ASSISTANT,</t>
  </si>
  <si>
    <t>LAW PROFESSOR</t>
  </si>
  <si>
    <t>COLLEGE ADMINISTRATOR</t>
  </si>
  <si>
    <t>MATHEMATICIAN</t>
  </si>
  <si>
    <t>NURSE PRACTITIONER</t>
  </si>
  <si>
    <t>NETWORK TECH</t>
  </si>
  <si>
    <t>GRADUATE STUDENT, TEACHING FELLOW</t>
  </si>
  <si>
    <t>LAW PROFESSOR AT UC HASTINGS</t>
  </si>
  <si>
    <t>ACADEMIC AFFAIRS</t>
  </si>
  <si>
    <t>HISTORIAN</t>
  </si>
  <si>
    <t>OBSTETRICIAN GYNECOLOGIST</t>
  </si>
  <si>
    <t>WEB DEVELOPER</t>
  </si>
  <si>
    <t>GRADUATE STUDENT/EVENT COORDINATOR</t>
  </si>
  <si>
    <t>MUSIC PROFESSOR</t>
  </si>
  <si>
    <t>NEUROSCIENTIST</t>
  </si>
  <si>
    <t>OCCUPATIONAL THERAPIST</t>
  </si>
  <si>
    <t>WEBMASTER</t>
  </si>
  <si>
    <t>GRADUATE STUDENT/FELLOW</t>
  </si>
  <si>
    <t>PHYSICS PROFESSOR</t>
  </si>
  <si>
    <t>PHYSICIST</t>
  </si>
  <si>
    <t>OCCUPATIONAL THERAPY</t>
  </si>
  <si>
    <t>WEBMASTER/DATABASE MANAGER</t>
  </si>
  <si>
    <t>GRADUATE STUDENT/RESEARCHER</t>
  </si>
  <si>
    <t>PROF OF HISTORY</t>
  </si>
  <si>
    <t>ACADEMIC</t>
  </si>
  <si>
    <t>ORTHOPAEDIC SURGEON</t>
  </si>
  <si>
    <t>GRADUATE STUDENT/TA</t>
  </si>
  <si>
    <t>PROFESSOR</t>
  </si>
  <si>
    <t>ACADEMIC RESEARCH</t>
  </si>
  <si>
    <t>NEUROSURGEON</t>
  </si>
  <si>
    <t>GRADUATE STUDENT/TEACHER'S ASSISTANT</t>
  </si>
  <si>
    <t>PROFESSOR EMERITA</t>
  </si>
  <si>
    <t>PHYSICIAN</t>
  </si>
  <si>
    <t>GRADUATE TEACHING ASSISTANT</t>
  </si>
  <si>
    <t>PROFESSOR EMERITUS</t>
  </si>
  <si>
    <t>PHYSIOLOGIST</t>
  </si>
  <si>
    <t>GRADUATE WORKER</t>
  </si>
  <si>
    <t>PROFESSOR OF ARCHITECTURE</t>
  </si>
  <si>
    <t>PEDIATRICIAN</t>
  </si>
  <si>
    <t>GRADUATE RESEARCH ASSISTANT IN PHYSICS</t>
  </si>
  <si>
    <t>PROFESSOR OF BIOCHEMISTRY</t>
  </si>
  <si>
    <t>GRADUATE RESEARCHER</t>
  </si>
  <si>
    <t>PROFESSOR OF CHEMISTRY</t>
  </si>
  <si>
    <t>GRAD STUDENT/TEACHER</t>
  </si>
  <si>
    <t>PROFESSOR OF CLAINICAL PSYCHOLOGY</t>
  </si>
  <si>
    <t>GRADUATE FELLOW</t>
  </si>
  <si>
    <t>PROFESSOR OF CLINICAL FAMILY &amp; COMMUNI</t>
  </si>
  <si>
    <t>GRADUATE FELLOW IN ASTRONOMY</t>
  </si>
  <si>
    <t>PROFESSOR OF CLINICAL PSYCHIA</t>
  </si>
  <si>
    <t>PH.D CANDIDATE &amp; TEACHING FELLOW</t>
  </si>
  <si>
    <t>PROFESSOR OF CLINICAL PSYCHIATRY</t>
  </si>
  <si>
    <t>PH.D STUDENT</t>
  </si>
  <si>
    <t>PROFESSOR OF FINANCE AND ECONOMICS</t>
  </si>
  <si>
    <t>PH.D. STUDENT</t>
  </si>
  <si>
    <t>PROFESSOR OF HISTORY</t>
  </si>
  <si>
    <t>PH.D. STUDENT/ INSTRUCTOR</t>
  </si>
  <si>
    <t>PROFESSOR OF LAW</t>
  </si>
  <si>
    <t>PHD CANDIDATE</t>
  </si>
  <si>
    <t>PROFESSOR OF MEDICIE</t>
  </si>
  <si>
    <t>PHD CANDIDATE AND TEACHING FELLOW</t>
  </si>
  <si>
    <t>PROFESSOR OF MICROBIOLOGY</t>
  </si>
  <si>
    <t>PHD HISTORY</t>
  </si>
  <si>
    <t>PROFESSOR OF PSYCHOLOGY</t>
  </si>
  <si>
    <t>PHD RESEARCHER</t>
  </si>
  <si>
    <t>PROFESSOR- ART HISTORY</t>
  </si>
  <si>
    <t>PHD STUDENT</t>
  </si>
  <si>
    <t>BIOCHEMIST/PROFESSOR</t>
  </si>
  <si>
    <t>PHD STUDENT - EPIDEMIOLOGY</t>
  </si>
  <si>
    <t>DEAN</t>
  </si>
  <si>
    <t>PHD STUDENT/ TEACHING ASSISTANT</t>
  </si>
  <si>
    <t>DEAN EMERITA</t>
  </si>
  <si>
    <t>PHD STUDENT/BIOLOGIST</t>
  </si>
  <si>
    <t>DEAN/PROFESSOR</t>
  </si>
  <si>
    <t>PHD STUDENT/TEACHING ASSOCIATE</t>
  </si>
  <si>
    <t>ACADEMIC DEAN</t>
  </si>
  <si>
    <t>PHD TEACHING ASSISTANT</t>
  </si>
  <si>
    <t>UNIVERSITY PROFESSOR</t>
  </si>
  <si>
    <t>LAND-GRANT FACULTY</t>
  </si>
  <si>
    <t>MEDICAL SCIENTIST/PROFESSOR</t>
  </si>
  <si>
    <t>PROFESSOR - RETIRED</t>
  </si>
  <si>
    <t>PROFESSOR -SEMIRETIRED</t>
  </si>
  <si>
    <t>PROFESSOR/DOCTOR</t>
  </si>
  <si>
    <t>PROFESSOR,  SEMI-RETIRED</t>
  </si>
  <si>
    <t>PROFESSOR, PROVOST</t>
  </si>
  <si>
    <t>PROFESSOR, PSYCHOLOGIST</t>
  </si>
  <si>
    <t>PROFESSOR, SCHOLAR</t>
  </si>
  <si>
    <t>PROFESSOR/FILMMAKER</t>
  </si>
  <si>
    <t>PROFESSOR/PRODUCER</t>
  </si>
  <si>
    <t>PROFESSOR/WRITER</t>
  </si>
  <si>
    <t>PROFRSSOR EMERITUS</t>
  </si>
  <si>
    <t>PROGRAMMER</t>
  </si>
  <si>
    <t>PROGRAMMER ANALYST</t>
  </si>
  <si>
    <t>PROGRAMMER/WEB DESIGNER</t>
  </si>
  <si>
    <t>PSYCHIATRIST</t>
  </si>
  <si>
    <t>PSYCHOLOGIST</t>
  </si>
  <si>
    <t>PSYCHOLOGIST &amp; NEUROSCIENTIST</t>
  </si>
  <si>
    <t>PSYCHOLOGIST/NEUROSCIENTIST</t>
  </si>
  <si>
    <t>PSYCHOLOGY PROFESSOR</t>
  </si>
  <si>
    <t>PSYCHOTHERAPIST</t>
  </si>
  <si>
    <t>PT</t>
  </si>
  <si>
    <t>RADIATION ONCOLOGIST</t>
  </si>
  <si>
    <t>REGISTERED DIETITIAN</t>
  </si>
  <si>
    <t>REGISTERED NURSE</t>
  </si>
  <si>
    <t>RESEARCH ADMINISTRATION</t>
  </si>
  <si>
    <t>RESEARCH ADMINISTRATOR</t>
  </si>
  <si>
    <t>RESEARCH ASSISTANT, STUDENT</t>
  </si>
  <si>
    <t>RESEARCH ASSISTANT/STUDENT</t>
  </si>
  <si>
    <t>RESEARCH ASSOCIATE</t>
  </si>
  <si>
    <t>RESEARCH COORDINATOR</t>
  </si>
  <si>
    <t>RESEARCH COORDINATOR/PROJECT OFFICER</t>
  </si>
  <si>
    <t>RESEARCH DIRECTOR</t>
  </si>
  <si>
    <t>RESEARCH EXECUTIVE</t>
  </si>
  <si>
    <t>RESEARCH FELLOW/PH.D. CANDIDATE</t>
  </si>
  <si>
    <t>RESEARCH NURSE</t>
  </si>
  <si>
    <t>RESEARCH PHYSICIAN</t>
  </si>
  <si>
    <t>RETIRED ART HISTORY PROFESSOR</t>
  </si>
  <si>
    <t>RETIRED PROFESSOR</t>
  </si>
  <si>
    <t>RETIRED PROFESSOR, STILL TEACHING</t>
  </si>
  <si>
    <t>RN</t>
  </si>
  <si>
    <t>SENIOR ADMINISTRATIVE COORDINATOR</t>
  </si>
  <si>
    <t>SENIOR ADMINISTRATOR</t>
  </si>
  <si>
    <t>SOCIAL SCIENCE</t>
  </si>
  <si>
    <t>SOCIOLOGIST</t>
  </si>
  <si>
    <t>SOFTWARE DEVELOPER</t>
  </si>
  <si>
    <t>SOFTWARE ENGINEER</t>
  </si>
  <si>
    <t>SR SYSTEMS ANALYST</t>
  </si>
  <si>
    <t>STUDENT</t>
  </si>
  <si>
    <t>STUDENT / TUTOR</t>
  </si>
  <si>
    <t>SURGEON</t>
  </si>
  <si>
    <t>TECH</t>
  </si>
  <si>
    <t>UNIVERSITY TEACHER</t>
  </si>
  <si>
    <t>UNDERGRADUATE STUDENT</t>
  </si>
  <si>
    <t>THEORETICAL PHYSICIST</t>
  </si>
  <si>
    <t>UNIVERSITY ADMINISTRATION</t>
  </si>
  <si>
    <t>UNIVERSITY ADMINISTRATOR</t>
  </si>
  <si>
    <t>UROLOGIST</t>
  </si>
  <si>
    <t>VASCULAR SURGEON</t>
  </si>
  <si>
    <t>TECHNOLOGY MANAGER</t>
  </si>
  <si>
    <t>TEACHING FELLOW</t>
  </si>
  <si>
    <t>TEACHER</t>
  </si>
  <si>
    <t>TEACHER  RETIRED</t>
  </si>
  <si>
    <t>TEACHER - RETIRED</t>
  </si>
  <si>
    <t>SYS. ENG</t>
  </si>
  <si>
    <t>SYSTEM ADMINISTRATOR</t>
  </si>
  <si>
    <t>SYSTEM ANALYST</t>
  </si>
  <si>
    <t>SYSTEMS ADMINISTRATOR</t>
  </si>
  <si>
    <t>SYSTEMS ANALYST</t>
  </si>
  <si>
    <t>SYSTEMS ENGINEER</t>
  </si>
  <si>
    <t>SYSTEMS SPECIALIST</t>
  </si>
  <si>
    <t>SENIOR LECTURER IN GERMAN</t>
  </si>
  <si>
    <t>SCIENTIST/PROFESSOR</t>
  </si>
  <si>
    <t>SCIENTIST</t>
  </si>
  <si>
    <t>PATIENT COORDINATOR</t>
  </si>
  <si>
    <t>ICU TECHNICIAN</t>
  </si>
  <si>
    <t>58 YR.OLD BA STUDENT</t>
  </si>
  <si>
    <t>ADJ. ASSOC.PROFESSOR</t>
  </si>
  <si>
    <t>ADJUNCT</t>
  </si>
  <si>
    <t>ADJUNCT ASSISTANT PROFESSOR OF ART</t>
  </si>
  <si>
    <t>ADJUNCT ASSOCIATE PROFESSOR</t>
  </si>
  <si>
    <t>ADJUNCT LECTURER</t>
  </si>
  <si>
    <t>ADJUNCT PROF</t>
  </si>
  <si>
    <t>ADJUNCT PROF.</t>
  </si>
  <si>
    <t>ACADEMIC SECRETARY</t>
  </si>
  <si>
    <t>ACCOUNTANT</t>
  </si>
  <si>
    <t>ADMIN RESEARCH COORDINATOR</t>
  </si>
  <si>
    <t>ADMINISTRATIVE ASSOCIATE</t>
  </si>
  <si>
    <t>ADMINISTRATIVE COORDINATOR</t>
  </si>
  <si>
    <t>RES BIOLOGIST</t>
  </si>
  <si>
    <t>RESEARCH</t>
  </si>
  <si>
    <t>RESEARCH ANALYST</t>
  </si>
  <si>
    <t>RESEARCH ASSISTANT</t>
  </si>
  <si>
    <t>RESEARCH PART-TIME</t>
  </si>
  <si>
    <t>RESEARCH PROFESSOR</t>
  </si>
  <si>
    <t>RESEARCH PROGRAM COORDINATOR</t>
  </si>
  <si>
    <t>RESEARCH SCIENTIST</t>
  </si>
  <si>
    <t>RESEARCH SCIENTIST/PROFESSOR</t>
  </si>
  <si>
    <t>RESEARCH SPECIALIST</t>
  </si>
  <si>
    <t>RESEARCH STAFF ASSISTANT</t>
  </si>
  <si>
    <t>RESEARCH TECHNICIAN</t>
  </si>
  <si>
    <t>RESEARCH WORKER</t>
  </si>
  <si>
    <t>RESEARCHER</t>
  </si>
  <si>
    <t>ACADEMIA &amp; RESEARCH</t>
  </si>
  <si>
    <t>RESIDENT PHYSICIAN</t>
  </si>
  <si>
    <t>RESIDENT ADVISER</t>
  </si>
  <si>
    <t>RESTAURANT SERVER, TUTOR, GRADUATE STU</t>
  </si>
  <si>
    <t>SCENTIST</t>
  </si>
  <si>
    <t>SCHOLAR, EDUCATOR, PUBLISHER</t>
  </si>
  <si>
    <t>SCIENTIST-OCEANOGRAPHER</t>
  </si>
  <si>
    <t>SCIENTIST, ACADEMIC</t>
  </si>
  <si>
    <t>SECRETARY</t>
  </si>
  <si>
    <t>SECURITY</t>
  </si>
  <si>
    <t>SECURITY COORDINATOR</t>
  </si>
  <si>
    <t>SENIOR ASST REGISTRAR</t>
  </si>
  <si>
    <t>SENIOR DIRECTOR</t>
  </si>
  <si>
    <t>SENIOR DIRECTOR, ENTREPRENEURSHIP PROG</t>
  </si>
  <si>
    <t>SENIOR EXECUTIVE, VICE PRESIDENT</t>
  </si>
  <si>
    <t>SENIOR LAB TECH</t>
  </si>
  <si>
    <t>SOCIAL SCIENCE RESEARCHER</t>
  </si>
  <si>
    <t>SOCIAL WORKER/LECTURER NARRATIVE MEDIC</t>
  </si>
  <si>
    <t>SOCIAL WORK</t>
  </si>
  <si>
    <t>SOCIAL WORKER</t>
  </si>
  <si>
    <t>SPECIAL LECTURER/RESEARCHER</t>
  </si>
  <si>
    <t>STAFF OFFICER OF RESEARCH</t>
  </si>
  <si>
    <t>SR. PROJECT MANAGER</t>
  </si>
  <si>
    <t>STAFF DEVELOPER</t>
  </si>
  <si>
    <t>STUDENT AND ADJUNCT INSTRUCTOR</t>
  </si>
  <si>
    <t>STUDENT EMPLOYEE</t>
  </si>
  <si>
    <t>UNDERGRADUATE RESEARCH ASSISTANT</t>
  </si>
  <si>
    <t>UNDERGRADUATE RESEARCHER</t>
  </si>
  <si>
    <t>UNDERGRAD STUDENTS</t>
  </si>
  <si>
    <t>UNIVERSITY LECTURER / SOCIAL WORKER</t>
  </si>
  <si>
    <t>STUDENT, TEACHING FELLOW</t>
  </si>
  <si>
    <t>STUDENT/ COMPUTER PROGRAMMER</t>
  </si>
  <si>
    <t>STUDENT/RESEARCH ASSISTANT</t>
  </si>
  <si>
    <t>STUDENT/RESEARCHER</t>
  </si>
  <si>
    <t>STUDENTS - ENVIRONMENTAL SCIENCE &amp; AST</t>
  </si>
  <si>
    <t>SUPERINTENDENT OF BUILDINGS</t>
  </si>
  <si>
    <t>TA</t>
  </si>
  <si>
    <t>TEACHER'S ASSISTANT</t>
  </si>
  <si>
    <t>TEACHER/RESEARCHER</t>
  </si>
  <si>
    <t>TEACHING ASSISTANT</t>
  </si>
  <si>
    <t>TEACHING ASSISTANT/STUDENT</t>
  </si>
  <si>
    <t>TELECOM ANALYST</t>
  </si>
  <si>
    <t>TRIO DIRECTOR</t>
  </si>
  <si>
    <t>TRUSTEE</t>
  </si>
  <si>
    <t>UNIV. OFFICER</t>
  </si>
  <si>
    <t>VICE PRESIDENT, ASSISTANT PROFESSOR</t>
  </si>
  <si>
    <t>VP AND ASSOCIATE DEAN</t>
  </si>
  <si>
    <t>VIROLOGIST</t>
  </si>
  <si>
    <t>VICE PRESIDENT FOR DEVELOPMENT</t>
  </si>
  <si>
    <t>VERY PART TIME SCIENTIST</t>
  </si>
  <si>
    <t>VETERAN/STUDENT/WORK-STUDY</t>
  </si>
  <si>
    <t>WORK STUDY</t>
  </si>
  <si>
    <t>WORK-STUDY</t>
  </si>
  <si>
    <t>WRITER/PROFESSOR</t>
  </si>
  <si>
    <t>WRITER, TEACHER</t>
  </si>
  <si>
    <t>WRITER/TEACHER/ACTOR</t>
  </si>
  <si>
    <t>WRITING TUTOR</t>
  </si>
  <si>
    <t>WRITING CENTER DIRECTOR</t>
  </si>
  <si>
    <t>WRITER // TECH SUPPORT</t>
  </si>
  <si>
    <t>STUDENT, INTERN</t>
  </si>
  <si>
    <t>STUDENT, TEACHER, UNION LOCAL PRESIDEN</t>
  </si>
  <si>
    <t>STUDENT RESEARCHER</t>
  </si>
  <si>
    <t>ANIMAL WELL-BEING RESEARCHER</t>
  </si>
  <si>
    <t>APPLICATIONS DEVELOPER</t>
  </si>
  <si>
    <t>APPLIED MATHEMATICIAN</t>
  </si>
  <si>
    <t>ARTS ADMINISTRATOR</t>
  </si>
  <si>
    <t>ASSISTANCE DIRECTOR</t>
  </si>
  <si>
    <t>ASSISTANT DEAN</t>
  </si>
  <si>
    <t>ASSISTANT DIRECTOR</t>
  </si>
  <si>
    <t>ASSISTANT DIRECTOR OF EDUCATIONAL FINA</t>
  </si>
  <si>
    <t>ASSISTANT DIRECTOR,  FINANCE &amp;PAYROLL</t>
  </si>
  <si>
    <t>ASSISTANT GRANTS &amp; CONTRACTS MANAGER</t>
  </si>
  <si>
    <t>ASSISTANT MANAGER</t>
  </si>
  <si>
    <t>ASSISTANT RESEARCH SYSTEMS ENGINEER</t>
  </si>
  <si>
    <t>ASSOCIATE DEAN</t>
  </si>
  <si>
    <t>ASSOCIATE DEAN OF ADMISSIONS</t>
  </si>
  <si>
    <t>ASSOCIATE DEAN, FACULTY</t>
  </si>
  <si>
    <t>ASSOCIATE DIRECTOR</t>
  </si>
  <si>
    <t>ASSOCIATE DIRECTOR, BIOETHICS</t>
  </si>
  <si>
    <t>ASSOCIATE DIRECTOR, COMMUNICATIONS</t>
  </si>
  <si>
    <t>ASST. DIRECTOR</t>
  </si>
  <si>
    <t>ASSOCIATE RESEARCH SCIENTIST</t>
  </si>
  <si>
    <t>ATTORNEY/ADJUNCT PROFESSOR</t>
  </si>
  <si>
    <t>BEHAVIORAL MEDICINE RESEARCH</t>
  </si>
  <si>
    <t>BIOMEDICAL RESEARCH SCIENTIST</t>
  </si>
  <si>
    <t>CHAIR, THEATRE PROGRAM, ASSOCIATE PROF</t>
  </si>
  <si>
    <t>BIOETHICIST</t>
  </si>
  <si>
    <t>CLERICAL</t>
  </si>
  <si>
    <t>CLERICAL ASSISTANT</t>
  </si>
  <si>
    <t>CLERICAL WORKER</t>
  </si>
  <si>
    <t>CLERK</t>
  </si>
  <si>
    <t>CLINICAL RESEARCH COORDINATOR</t>
  </si>
  <si>
    <t>CLINICAL RESEARCH MANAGER</t>
  </si>
  <si>
    <t>COMMUNICATIONS CONSULTANT/TEACHER</t>
  </si>
  <si>
    <t>CONTINGENT FACULTY</t>
  </si>
  <si>
    <t>CONTRACT OFFICER</t>
  </si>
  <si>
    <t>CONTRACTS MANAGER</t>
  </si>
  <si>
    <t>COORDINATOR LANGUAGE RESOURCE LAB</t>
  </si>
  <si>
    <t>COORDINATOR</t>
  </si>
  <si>
    <t>CURATOR &amp; POSTDOCTORAL RESEARCH SCHOLA</t>
  </si>
  <si>
    <t>CURATOR</t>
  </si>
  <si>
    <t>DATA ANALYST</t>
  </si>
  <si>
    <t>DATA SPECIALIST</t>
  </si>
  <si>
    <t>DIRECTOR IT</t>
  </si>
  <si>
    <t>DIRECTOR OF IT</t>
  </si>
  <si>
    <t>DIRECTOR OF TECHNOLOGY</t>
  </si>
  <si>
    <t>DIRECTOR, HEALTH POLICY &amp; MANAGEMENT</t>
  </si>
  <si>
    <t>COMMUNICATIONS</t>
  </si>
  <si>
    <t>COMMUNICATIONS &amp; MARKETING</t>
  </si>
  <si>
    <t>COMMUNICATIONS OFFICER</t>
  </si>
  <si>
    <t>DOCTORAL STUDENT/TEACHER</t>
  </si>
  <si>
    <t>ECONOMIST/PROFESSOR</t>
  </si>
  <si>
    <t>total</t>
  </si>
  <si>
    <t xml:space="preserve">out of </t>
  </si>
  <si>
    <t>DIRECTOR</t>
  </si>
  <si>
    <t>DIRECTOR OF ADMINISTRATION</t>
  </si>
  <si>
    <t>DIRECTOR OF COMMUNICATIONS</t>
  </si>
  <si>
    <t>DIRECTOR OF DIGITAL COMMUNICATIONS</t>
  </si>
  <si>
    <t>DIRECTOR OF EXPERIENTIAL LEARNING &amp; AP</t>
  </si>
  <si>
    <t>DIRECTOR OF PRODUCTION</t>
  </si>
  <si>
    <t>DIRECTOR OF THE CPC</t>
  </si>
  <si>
    <t>DIRECTOR RECRUITING</t>
  </si>
  <si>
    <t>DIRECTOR, PROGRAM ON PEACE</t>
  </si>
  <si>
    <t>DIRECTORY</t>
  </si>
  <si>
    <t>DIVERSITY PROGRAM MANAGER</t>
  </si>
  <si>
    <t>DOOR ATTENDANT</t>
  </si>
  <si>
    <t>EDUCATION ADMINISTRATION</t>
  </si>
  <si>
    <t>EDUCATION ADMINISTRATOR</t>
  </si>
  <si>
    <t>EDUCATION CONSULTANT</t>
  </si>
  <si>
    <t>EDUCATION MANAGEMENT</t>
  </si>
  <si>
    <t>EDUCATION</t>
  </si>
  <si>
    <t>EDUCATION RESEARCHER</t>
  </si>
  <si>
    <t>EDUCATIONAL TECHNOLOGIST</t>
  </si>
  <si>
    <t>EDUCATOR/ADMINISTRATOR</t>
  </si>
  <si>
    <t>ENGINEER</t>
  </si>
  <si>
    <t>ENTREPRENEURSHIP PROGRAMMING</t>
  </si>
  <si>
    <t>EPIDEMIOLOGIST</t>
  </si>
  <si>
    <t>EPIDEMOLOGIST</t>
  </si>
  <si>
    <t>EVENT PLANNER</t>
  </si>
  <si>
    <t>EXEC ASST</t>
  </si>
  <si>
    <t>EXEC. ASSISTANT</t>
  </si>
  <si>
    <t>EXEC. DIR.</t>
  </si>
  <si>
    <t>EXECT. ASST</t>
  </si>
  <si>
    <t>EXECUTIVE ASSISTANT</t>
  </si>
  <si>
    <t>EXECUTIVE DIRECTOR</t>
  </si>
  <si>
    <t>EXECUTIVE STAFF ASSISTANT</t>
  </si>
  <si>
    <t>EVALUATION SPECIALIST</t>
  </si>
  <si>
    <t>FINANCE</t>
  </si>
  <si>
    <t>FINANCE AND ACCOUNTING</t>
  </si>
  <si>
    <t>FINANCE COORDINATOR</t>
  </si>
  <si>
    <t>FINANCE DIRECTOR</t>
  </si>
  <si>
    <t>FINANCIAL AID</t>
  </si>
  <si>
    <t>FINANCIAL AID OFFICER</t>
  </si>
  <si>
    <t>FINANCIAL ANALYST</t>
  </si>
  <si>
    <t>FINANCIAL COORDINATOR</t>
  </si>
  <si>
    <t>FINANCIAL MANAGEMENT</t>
  </si>
  <si>
    <t>FISCAL OFFICER</t>
  </si>
  <si>
    <t>FULL TIME GRADUATE STUDENT, TEACHING F</t>
  </si>
  <si>
    <t>FLOW CYTOMETRY SPECIALIST</t>
  </si>
  <si>
    <t>FULL TIME STUDENT/RESEARCHER</t>
  </si>
  <si>
    <t>FUNDRAISER</t>
  </si>
  <si>
    <t>FUNDRAISING</t>
  </si>
  <si>
    <t>FUNDRAISING COORDINATOR</t>
  </si>
  <si>
    <t>GENERAL ASSISTANT</t>
  </si>
  <si>
    <t>GENETIC COUNSELOR</t>
  </si>
  <si>
    <t>GLOBAL HEALTH FELLOW</t>
  </si>
  <si>
    <t>GOVERNMENT AFFAIRS</t>
  </si>
  <si>
    <t>GRANT COORDINATOR</t>
  </si>
  <si>
    <t>GRANT MANAGEMENT</t>
  </si>
  <si>
    <t>GRANTS ADMINISTRATOR</t>
  </si>
  <si>
    <t>GRANTS COORDINATOR</t>
  </si>
  <si>
    <t>GRANTS MANAGER</t>
  </si>
  <si>
    <t>GRANTS/CONTRACTS SPECIALIST</t>
  </si>
  <si>
    <t>HEAD START PROGRAM COORDINATOR</t>
  </si>
  <si>
    <t>HEALTH &amp; SAFETY</t>
  </si>
  <si>
    <t>HEALTH AND WELFARE SPECIALIST</t>
  </si>
  <si>
    <t>HEALTH EDUCATOR</t>
  </si>
  <si>
    <t>HEALTH PHYSICIST</t>
  </si>
  <si>
    <t>HEALTH RECORDS TECHNICIAN II</t>
  </si>
  <si>
    <t>HEALTH RESEARCH</t>
  </si>
  <si>
    <t>HEALTHCARE</t>
  </si>
  <si>
    <t>HEALTHCARE ADMINISTRATION</t>
  </si>
  <si>
    <t>HEALTHCARE COMMUNICATIONS</t>
  </si>
  <si>
    <t>HIGHER ED</t>
  </si>
  <si>
    <t>HIGHER ED - ALUMNI RELATIONS</t>
  </si>
  <si>
    <t>HIGHER ED ADMINISTRATION</t>
  </si>
  <si>
    <t>HIGHER ED ADMINISTRATOR</t>
  </si>
  <si>
    <t>HIGHER EDUCATION</t>
  </si>
  <si>
    <t>HIGHER EDUCATION ADMINISTRATOR</t>
  </si>
  <si>
    <t>HIGHER EDUCATION ASSISTANT</t>
  </si>
  <si>
    <t>HIGHER EDUCATION PROFESSIONAL</t>
  </si>
  <si>
    <t>HR MANAGER</t>
  </si>
  <si>
    <t>HUMAN RESOURCES</t>
  </si>
  <si>
    <t>HUMAN RESOURCES DIRECTOR</t>
  </si>
  <si>
    <t>IN-HOUSE CLINICAL RESEARCH ASSOCIATE</t>
  </si>
  <si>
    <t>IRB SPECIALIST</t>
  </si>
  <si>
    <t>INTERNATIONAL AFFAIRS</t>
  </si>
  <si>
    <t>LAB ASSISTANT</t>
  </si>
  <si>
    <t>LAB MANAGER</t>
  </si>
  <si>
    <t>LAB TECH</t>
  </si>
  <si>
    <t>LAB TECHNICIAN</t>
  </si>
  <si>
    <t>LABORATORY MANAGER</t>
  </si>
  <si>
    <t>LABORATORY WORKER</t>
  </si>
  <si>
    <t>LIBRAIRIAN</t>
  </si>
  <si>
    <t>LIBRARIAN</t>
  </si>
  <si>
    <t>LIBRARIAN &amp; LECTURER</t>
  </si>
  <si>
    <t>LIBRARIAN ASSISTANT</t>
  </si>
  <si>
    <t>LIBRARY ASSISTANT</t>
  </si>
  <si>
    <t>LIBRARY ASSISTANT IV</t>
  </si>
  <si>
    <t>LIBRARYIAN</t>
  </si>
  <si>
    <t>LICENSURE AND STATE AUTHORIZATION SPEC</t>
  </si>
  <si>
    <t>MANAGEMENT</t>
  </si>
  <si>
    <t>MANAGER</t>
  </si>
  <si>
    <t>MANAGER, HR</t>
  </si>
  <si>
    <t>MARKETING ASSOCIATE</t>
  </si>
  <si>
    <t>MARKETING PROFESSIONAL</t>
  </si>
  <si>
    <t>LOBBYISY</t>
  </si>
  <si>
    <t>MEDICAL ADMINISTRATION</t>
  </si>
  <si>
    <t>MEDICAL RESEARCH</t>
  </si>
  <si>
    <t>MEDICAL RESEARCHER</t>
  </si>
  <si>
    <t>MEDICAL SCIENTIST</t>
  </si>
  <si>
    <t>MUSIC LIBRARIAN</t>
  </si>
  <si>
    <t>MSW/MPA STUDENT</t>
  </si>
  <si>
    <t>NON-PROFIT MANAGER</t>
  </si>
  <si>
    <t>NURSE SCIENTIST</t>
  </si>
  <si>
    <t>NUTRITION EDUCATION</t>
  </si>
  <si>
    <t>OFFFICE OPERATIONS MANAGER</t>
  </si>
  <si>
    <t>OFFICE ASSISTANT</t>
  </si>
  <si>
    <t>OFFICE COORDINATOR</t>
  </si>
  <si>
    <t>OFFICE MANAGER</t>
  </si>
  <si>
    <t>OFFICER</t>
  </si>
  <si>
    <t>OFFICER OF ACADEMIC APPOINTMENTS</t>
  </si>
  <si>
    <t>OFFICER OF ADMINISTRATION</t>
  </si>
  <si>
    <t>OFFICER OF RESEARCH</t>
  </si>
  <si>
    <t>ONLINE EDUCATION</t>
  </si>
  <si>
    <t>PATHOLOGY</t>
  </si>
  <si>
    <t>ORTHODONTIC DIRECTOR</t>
  </si>
  <si>
    <t>OPERATIONS ADMINISTRATOR</t>
  </si>
  <si>
    <t>PHYSICIAN - SCIENTIST</t>
  </si>
  <si>
    <t>PHYSICIAN PROFESSOR</t>
  </si>
  <si>
    <t>PHYSICIAN SCIENTIST</t>
  </si>
  <si>
    <t>PHYSICIAN-ADMINISTRATOR</t>
  </si>
  <si>
    <t>PHYSICIAN-SCIENTIST</t>
  </si>
  <si>
    <t>PHYSICIAN, DEAN</t>
  </si>
  <si>
    <t>PHYSICIAN, SCIENTIST</t>
  </si>
  <si>
    <t>PHYSICIAN/ADMINISTRATOR</t>
  </si>
  <si>
    <t>POSTDOC SCIENTIST</t>
  </si>
  <si>
    <t>POSTDOCTORAL FELLOW</t>
  </si>
  <si>
    <t>POSTDOCTORAL RESEARCH FELLOW</t>
  </si>
  <si>
    <t>POSTDOCTORAL RESEARCH SCIENTIST</t>
  </si>
  <si>
    <t>POSTDOCTORAL RESEARCH SCIENTISTS</t>
  </si>
  <si>
    <t>POSTDOCTORAL RESEARCHER IN THE SOCIETY</t>
  </si>
  <si>
    <t>POSTDOCTORAL SCIENTIST</t>
  </si>
  <si>
    <t>PRESIDENT</t>
  </si>
  <si>
    <t>PROCTOR</t>
  </si>
  <si>
    <t>PRINCIPAL GIFT OFFICER</t>
  </si>
  <si>
    <t>PROF NGO DIRECTOR</t>
  </si>
  <si>
    <t>PROGRAM ASSISTANT</t>
  </si>
  <si>
    <t>PROGRAM ASSOCIATE</t>
  </si>
  <si>
    <t>PROGRAM COORDINATOR</t>
  </si>
  <si>
    <t>PROGRAM EVALUATION</t>
  </si>
  <si>
    <t>PROGRAM MANAGER</t>
  </si>
  <si>
    <t>PROGRAM OFFICER</t>
  </si>
  <si>
    <t>PROGRAMS COORDINATOR</t>
  </si>
  <si>
    <t>PROJECT DIRECTOR</t>
  </si>
  <si>
    <t>PROJECT MANAGER</t>
  </si>
  <si>
    <t>PROJECT MANGER</t>
  </si>
  <si>
    <t>PROSPECT RESEARCH</t>
  </si>
  <si>
    <t>PUBLIC HEALTH RESEARCH</t>
  </si>
  <si>
    <t>PUBLIC HEALTH RESEARCHER</t>
  </si>
  <si>
    <t>MEDICAL &amp; HEALTH</t>
  </si>
  <si>
    <t>PUBLIC HEALTH ORGANIZER</t>
  </si>
  <si>
    <t>PUBLIC HEALTH PROFESSIONAL</t>
  </si>
  <si>
    <t>PUBLIC SAFETY OFFICER</t>
  </si>
  <si>
    <t>ADJUNCT SENIOR RESEARCH SCHOLAR</t>
  </si>
  <si>
    <t>ADM</t>
  </si>
  <si>
    <t>ADM COORDINATOR</t>
  </si>
  <si>
    <t>ADMIN ASST.</t>
  </si>
  <si>
    <t>ADMIN COORDINATOR</t>
  </si>
  <si>
    <t>ADMIN EMPLOYEE - ADMIN</t>
  </si>
  <si>
    <t>ADMIN MANGER</t>
  </si>
  <si>
    <t>ADMIN MGR</t>
  </si>
  <si>
    <t>ADMIN STAFF</t>
  </si>
  <si>
    <t>ADMIN. AIDE</t>
  </si>
  <si>
    <t>ADMIN. ASST.</t>
  </si>
  <si>
    <t>ADMIN/CLERICAL</t>
  </si>
  <si>
    <t>ADMINISRATION</t>
  </si>
  <si>
    <t>ADMINISRATOR</t>
  </si>
  <si>
    <t>ADMINISTRATIVE</t>
  </si>
  <si>
    <t>ADMINISTRATIVE AIDE</t>
  </si>
  <si>
    <t>ADMINISTRATIVE DIRECTOE</t>
  </si>
  <si>
    <t>ADMINISTRATIVE DIRECTOR</t>
  </si>
  <si>
    <t>ADMINISTRATIVE MANAGER</t>
  </si>
  <si>
    <t>ADMINISTRATIVE MANAGER, HR</t>
  </si>
  <si>
    <t>ADMINISTRATIVE OFFICER</t>
  </si>
  <si>
    <t>ADMINISTRATIVE PROJECT COORDINATOR</t>
  </si>
  <si>
    <t>ADMINISTRATOR/WRITE</t>
  </si>
  <si>
    <t>ADMINISTRATOR/WRITER</t>
  </si>
  <si>
    <t>ADMINISTRATOR/PROFESSOR</t>
  </si>
  <si>
    <t>ADMINISTRATOR, TEACHER</t>
  </si>
  <si>
    <t>ADMINISTRATOR, YOGA TEACHER</t>
  </si>
  <si>
    <t>ADVISING DEAN</t>
  </si>
  <si>
    <t>ALUMNI AND DEVELOPMENT</t>
  </si>
  <si>
    <t>ALUMNI RELATIONS</t>
  </si>
  <si>
    <t>ALUMNI RELATIONS COORDINATOR</t>
  </si>
  <si>
    <t>APPLICATION DEVELOPER</t>
  </si>
  <si>
    <t>ARCHITECT &amp; PROFESSOR</t>
  </si>
  <si>
    <t>ART HANDLER</t>
  </si>
  <si>
    <t>ART HISTORIAN</t>
  </si>
  <si>
    <t>ASSISTANT ADJUNCT PROFESSOR</t>
  </si>
  <si>
    <t>ASSISTANT PROFESSOR OF PUBLIC HEALTH</t>
  </si>
  <si>
    <t>ASSISTANT PROFESSOR PSYCHIATRY</t>
  </si>
  <si>
    <t>ASSOCIATE PROFESSOR OF POLITICAL SCIEN</t>
  </si>
  <si>
    <t>ASSOCIATE VP GOVERNMENT RELATIONS</t>
  </si>
  <si>
    <t>ASST PROFESSOR</t>
  </si>
  <si>
    <t>ASTROPHYSICIST</t>
  </si>
  <si>
    <t>ATTORNEY, ADJ. PROFESSOR</t>
  </si>
  <si>
    <t>ATTORNEY/PROFESSOR</t>
  </si>
  <si>
    <t>BIBLIOGRAPHER ASSISTANT</t>
  </si>
  <si>
    <t>BIBLIOGRAPHIC ASSISTANT</t>
  </si>
  <si>
    <t>BIBLIOGRAPHIC ASSITANT</t>
  </si>
  <si>
    <t>BILBLIOGRAPHIC ASSISTANT</t>
  </si>
  <si>
    <t>AV MANAGER</t>
  </si>
  <si>
    <t>AV TECH</t>
  </si>
  <si>
    <t>AV TECHNICIAN</t>
  </si>
  <si>
    <t>BIOLOGICAL SCIENCES INSTRUCTOR</t>
  </si>
  <si>
    <t>BIOMEDICAL RESEARCH</t>
  </si>
  <si>
    <t>BROADCAST TECH</t>
  </si>
  <si>
    <t>BUDGET AND FINANCE MANAGER</t>
  </si>
  <si>
    <t>BUILDING SERVICES</t>
  </si>
  <si>
    <t>BUSINESS</t>
  </si>
  <si>
    <t>BUSINESS &amp; ADMIN MANAGER</t>
  </si>
  <si>
    <t>BUSINESS ANALYST</t>
  </si>
  <si>
    <t>BUSINESS DEVELOPMENT</t>
  </si>
  <si>
    <t>BUSINESS MANAGER</t>
  </si>
  <si>
    <t>BUSINESS OFFICER</t>
  </si>
  <si>
    <t>BUSINESS SUPPORT SPECIALIST II</t>
  </si>
  <si>
    <t>CANCER EPIDEMIOLOGIST</t>
  </si>
  <si>
    <t>CERTIFIED NURSE-MIDWIFE</t>
  </si>
  <si>
    <t>CHAIR, DEPT. OF ARCHITECTURE AND URBAN</t>
  </si>
  <si>
    <t>CHILD PSYCHIATRIST</t>
  </si>
  <si>
    <t>CLASSROOM ASSISTANT</t>
  </si>
  <si>
    <t>CLIMATE SCIENTIST</t>
  </si>
  <si>
    <t>CLINICAL COORDINATOR</t>
  </si>
  <si>
    <t>COLLEGE ADMINISTRATION</t>
  </si>
  <si>
    <t>CLINICAL LAB SCIENTIST</t>
  </si>
  <si>
    <t>CLINICAL LAB TECH</t>
  </si>
  <si>
    <t>CLINICAL SOCIAL WORKER</t>
  </si>
  <si>
    <t>CLINICAL INSTRUCTOR</t>
  </si>
  <si>
    <t>CLINICAL RESEARCH</t>
  </si>
  <si>
    <t>CLINICAL RESEARCH AIDE</t>
  </si>
  <si>
    <t>COLLEGE INSTRUCTOR</t>
  </si>
  <si>
    <t>COLLEGE PROFESSOR AND SCIENTIST</t>
  </si>
  <si>
    <t>COLLEGE WORK-STUDY</t>
  </si>
  <si>
    <t>COMMS DIRECTOR</t>
  </si>
  <si>
    <t>COMMUNICATIONS AND MARKETING DIRECTOR</t>
  </si>
  <si>
    <t>COMMUNICATIONS COORDINATOR</t>
  </si>
  <si>
    <t>COMMUNICATIONS DIRECTOR</t>
  </si>
  <si>
    <t>COMMUNICATIONS MANAGER</t>
  </si>
  <si>
    <t>COMMUNICATIONS/EDITOR</t>
  </si>
  <si>
    <t>COMMUNITY COLLEGE ADMINISTRATOR</t>
  </si>
  <si>
    <t>COMMUNITY RELATIONS DIRECTOR</t>
  </si>
  <si>
    <t>COMPLIANCE</t>
  </si>
  <si>
    <t>COMPLIANCE ASSISTANT</t>
  </si>
  <si>
    <t>COMPUTER ENGINEER</t>
  </si>
  <si>
    <t>COMPUTER SECURITY</t>
  </si>
  <si>
    <t>COMPUTER SPECIALISTS</t>
  </si>
  <si>
    <t>COMPUTER TECH</t>
  </si>
  <si>
    <t>CONSULTANT</t>
  </si>
  <si>
    <t>CONTRACT COORDINATOR</t>
  </si>
  <si>
    <t>CONTRACT SPECIALIST</t>
  </si>
  <si>
    <t>CONTROL TECH</t>
  </si>
  <si>
    <t>CTO</t>
  </si>
  <si>
    <t>CUSTOMER SERVICE REP</t>
  </si>
  <si>
    <t>DATA SCIENCE ENGINEER</t>
  </si>
  <si>
    <t>DATA SCIENTIST</t>
  </si>
  <si>
    <t>CYBER SECURITY ENGINEER</t>
  </si>
  <si>
    <t>DATA COORDINATOR</t>
  </si>
  <si>
    <t>DATA ENTRY</t>
  </si>
  <si>
    <t>DATA MANAGEMENT</t>
  </si>
  <si>
    <t>DATA MANAGEMENT/INFORMATICS LEAD</t>
  </si>
  <si>
    <t>DATA MANAGER</t>
  </si>
  <si>
    <t>DATABASE ADMINISTRATION</t>
  </si>
  <si>
    <t>DEAN &amp; PROFESSOR</t>
  </si>
  <si>
    <t>DEAN OF STRATEGIC INITIATIVES</t>
  </si>
  <si>
    <t>DEAN, SCHOOL OF INTL AND PUBLIC AFFAIR</t>
  </si>
  <si>
    <t>DENTAL STUDENT</t>
  </si>
  <si>
    <t>DENTIST</t>
  </si>
  <si>
    <t>DEPARTMENT ADMINISTRATOR</t>
  </si>
  <si>
    <t>DEPT. ADMIN.</t>
  </si>
  <si>
    <t>DEPUTY ACADEMIC DIRECTOR</t>
  </si>
  <si>
    <t>DEPUTY UNIVERSITY REGISTRAR</t>
  </si>
  <si>
    <t>DEVELOPER/STUDENT</t>
  </si>
  <si>
    <t>DIABETES RESEARCH</t>
  </si>
  <si>
    <t>DIETITIAN</t>
  </si>
  <si>
    <t>DIGITAL COMMUNICATIONS STRATEGIEST</t>
  </si>
  <si>
    <t>DIGITAL CONTENT STRATEGIST</t>
  </si>
  <si>
    <t>DIGITAL CONTENT WRITER</t>
  </si>
  <si>
    <t>DIGITAL MEDIA COORDINATOR</t>
  </si>
  <si>
    <t>DIGITAL PRESERVATION ASSISTANT</t>
  </si>
  <si>
    <t>DIGITAL PROJECT DIRECTOR</t>
  </si>
  <si>
    <t>DIGITAL STRATEGIST</t>
  </si>
  <si>
    <t>DEVELOPMENT</t>
  </si>
  <si>
    <t>DEVELOPMENT ASSISTANT</t>
  </si>
  <si>
    <t>DEVELOPMENT COORDINATOR</t>
  </si>
  <si>
    <t>DEVELOPMENT OFFICER</t>
  </si>
  <si>
    <t>VISUAL ARTIST</t>
  </si>
  <si>
    <t>VIDEOGRAPHER</t>
  </si>
  <si>
    <t>WRITER/ARTIST</t>
  </si>
  <si>
    <t>WRITER/EDITOR</t>
  </si>
  <si>
    <t>WRITER</t>
  </si>
  <si>
    <t>SENIOR FINANCIAL ANALYST</t>
  </si>
  <si>
    <t>SAFETY SPECIALIST</t>
  </si>
  <si>
    <t>SALES MANAGER</t>
  </si>
  <si>
    <t>PRODUCTION DIRECTOR</t>
  </si>
  <si>
    <t>PRODUCTION SOUND</t>
  </si>
  <si>
    <t>PLAYWRIGHT/WRITING CONSULTANT</t>
  </si>
  <si>
    <t>MECHANIC</t>
  </si>
  <si>
    <t>MEDIA ANALYST</t>
  </si>
  <si>
    <t>MEDIA TECHNICIAN</t>
  </si>
  <si>
    <t>MANAGING EDITOR</t>
  </si>
  <si>
    <t>GRAPHIC DESIGNER</t>
  </si>
  <si>
    <t>LAWYER</t>
  </si>
  <si>
    <t>LEGAL ASSISTANT</t>
  </si>
  <si>
    <t>EDITOR</t>
  </si>
  <si>
    <t>DESIGNER</t>
  </si>
  <si>
    <t>COPY EDITOR</t>
  </si>
  <si>
    <t>BLOGGER</t>
  </si>
  <si>
    <t>BOOK DESIGN &amp; PRODUCTION</t>
  </si>
  <si>
    <t>BUSINESS PLANNING</t>
  </si>
  <si>
    <t>CONSULTANT ARTS &amp; CULTURE</t>
  </si>
  <si>
    <t>ATTORNEY</t>
  </si>
  <si>
    <t>ASSOCIATE PROVOST</t>
  </si>
  <si>
    <t>ASSISTANT/WRITER</t>
  </si>
  <si>
    <t>ACADEMIC/ATTORNEY</t>
  </si>
  <si>
    <t>DIRECTOR - OFFICE</t>
  </si>
  <si>
    <t>DIRECTOR ACADEMIC</t>
  </si>
  <si>
    <t>DIRECTOR ENERGY MANAGEMENT</t>
  </si>
  <si>
    <t>DIRECTOR OF ADVISING</t>
  </si>
  <si>
    <t>DIRECTOR OF BUDGET OPERATIONS</t>
  </si>
  <si>
    <t>DIRECTOR OF DEVELOPMENT</t>
  </si>
  <si>
    <t>DIRECTOR OF EMPLOYEE AND LABOR RELATIO</t>
  </si>
  <si>
    <t>DIRECTOR OF FINANCE</t>
  </si>
  <si>
    <t>DIRECTOR OF GOVERNMENT RELATIONS</t>
  </si>
  <si>
    <t>DIRECTOR OF INFORMATION TECHNOLOGY</t>
  </si>
  <si>
    <t>DIRECTOR OF OPERATIONS</t>
  </si>
  <si>
    <t>DIRECTOR OF PUBLIC PROGRAMS AND ENGAGE</t>
  </si>
  <si>
    <t>DIRECTOR OF STUDENT ENGAGEMENT</t>
  </si>
  <si>
    <t>DIRECTOR, COMMUNICATIONS</t>
  </si>
  <si>
    <t>DIRECTOR, EXECUTIVE EDUCATION</t>
  </si>
  <si>
    <t>DIRECTOR, OPERATIONS</t>
  </si>
  <si>
    <t>DIRECTOR, REVENUE CYCLE</t>
  </si>
  <si>
    <t>DIRECTOR/ ASSOCIATE FACULTY</t>
  </si>
  <si>
    <t>DISASTER RESEARCHER</t>
  </si>
  <si>
    <t>DOCTORAL CANDIDATE, INSTRUCTOR</t>
  </si>
  <si>
    <t>DOCTORAL FELLOW</t>
  </si>
  <si>
    <t>DOCTORAL FELLOW &amp; TEACHING ASSISTANT</t>
  </si>
  <si>
    <t>DOCTORAL RESEARCH ASSISTANT</t>
  </si>
  <si>
    <t>DOCTORAL RESEARCH COORDINATOR</t>
  </si>
  <si>
    <t>DOCTORAL RESEARCH FELLOW</t>
  </si>
  <si>
    <t>DOCTORAL STUDENT, PSYCHOLOGY</t>
  </si>
  <si>
    <t>DOCTORAL STUDENTS</t>
  </si>
  <si>
    <t>ECONOMICS PHD CANDIDATE</t>
  </si>
  <si>
    <t>ECONOMICS PROFESSOR</t>
  </si>
  <si>
    <t>EDUCATION PROGRAM MANAGER</t>
  </si>
  <si>
    <t>EDUCATION TECHNOLOGIST</t>
  </si>
  <si>
    <t>EDUCATIONAL ASSESSMENT SPECIALIST</t>
  </si>
  <si>
    <t>EDUCATIONAL CONSULTANT</t>
  </si>
  <si>
    <t>EDUCATIONAL RESEARCH</t>
  </si>
  <si>
    <t>EDUCATIONAL RESEARCHER</t>
  </si>
  <si>
    <t>EDUCATIONAL TECHNOLOGY SPECIALIST</t>
  </si>
  <si>
    <t>EDUCATOR-ARCHITECT</t>
  </si>
  <si>
    <t>EDUCATPR</t>
  </si>
  <si>
    <t>EMT</t>
  </si>
  <si>
    <t>ENGINEER/STUDENT</t>
  </si>
  <si>
    <t>ENGLISH PROFESSOR</t>
  </si>
  <si>
    <t>ENROLLMENT MANAGEMENT</t>
  </si>
  <si>
    <t>ENROLLMENT OPERATIONS SPECIALIST</t>
  </si>
  <si>
    <t>ENVIRONMENTAL EPIGENETICIST</t>
  </si>
  <si>
    <t>ESL TEACHER</t>
  </si>
  <si>
    <t>EVALUATOR</t>
  </si>
  <si>
    <t>EVENT ADMINISTRATOR</t>
  </si>
  <si>
    <t>EVENT PLANNING</t>
  </si>
  <si>
    <t>EVENT SERVICES COORDINATOR</t>
  </si>
  <si>
    <t>EVENTS PRODUCER</t>
  </si>
  <si>
    <t>EXAM PROCTOR</t>
  </si>
  <si>
    <t>EXEC ASSISTANT</t>
  </si>
  <si>
    <t>EXEC DIRECTOR</t>
  </si>
  <si>
    <t>EXECUTIVE</t>
  </si>
  <si>
    <t>EXTERNAL AFFAIRS</t>
  </si>
  <si>
    <t>FACILITIES MANAGEMENT</t>
  </si>
  <si>
    <t>FACILITIES MANAGER</t>
  </si>
  <si>
    <t>FACILITIES MGMT</t>
  </si>
  <si>
    <t>FACULTY LECTURER</t>
  </si>
  <si>
    <t>FEDERAL WORK STUDY</t>
  </si>
  <si>
    <t>FELLOW &amp; GRAD STUDENT</t>
  </si>
  <si>
    <t>FIELD TECHNICIAN</t>
  </si>
  <si>
    <t>FELLOW</t>
  </si>
  <si>
    <t>FELLOWSHIP DIRECTOR</t>
  </si>
  <si>
    <t>FILM EVENT MANAGER</t>
  </si>
  <si>
    <t>FILM PROJECTIONIST</t>
  </si>
  <si>
    <t>FILMMAKER</t>
  </si>
  <si>
    <t>FINANCE MANAGER</t>
  </si>
  <si>
    <t>FINANCE OPERATION MANAGER</t>
  </si>
  <si>
    <t>FINANCE/EDUCATION</t>
  </si>
  <si>
    <t>FINANCIAL MANAGER</t>
  </si>
  <si>
    <t>FINANCIAL MGR</t>
  </si>
  <si>
    <t>FINANCIAL SERVICE COORDINATOR</t>
  </si>
  <si>
    <t>FINANCIAL SYSTEMS ANALYST</t>
  </si>
  <si>
    <t>FREELANCE BLOGGER</t>
  </si>
  <si>
    <t>FUNDRAISER FOR CLIMATE</t>
  </si>
  <si>
    <t>FUNDRAISING PROFESSIONAL</t>
  </si>
  <si>
    <t>GENERAL MANAGER</t>
  </si>
  <si>
    <t>GEOLOGIST</t>
  </si>
  <si>
    <t>FULL STACK DEVELOPER</t>
  </si>
  <si>
    <t>GOVERNMENT RELATIONS</t>
  </si>
  <si>
    <t>GIFT  FOC ANALYST</t>
  </si>
  <si>
    <t>GIS ANALYST</t>
  </si>
  <si>
    <t>GRA</t>
  </si>
  <si>
    <t>GRAD RESEARCH ASSISTANT</t>
  </si>
  <si>
    <t>GRAD STUDENT WORKER</t>
  </si>
  <si>
    <t>GRADUATE ASSISTANT</t>
  </si>
  <si>
    <t>GRADUATE PHD CANDIDATE</t>
  </si>
  <si>
    <t>GRADUATE RESEARCH ASSOCIATE</t>
  </si>
  <si>
    <t>GRADUATE STUDEDENT</t>
  </si>
  <si>
    <t>GRADUATE STUDENT &amp; WORKER</t>
  </si>
  <si>
    <t>GRADUATE STUDENT ASSISTANT</t>
  </si>
  <si>
    <t>GRADUATE STUDENT INSTRUCTOR</t>
  </si>
  <si>
    <t>GRADUATE STUDENT RESEARCH ASSISTANT</t>
  </si>
  <si>
    <t>GRADUATE STUDENT RESEARCHER</t>
  </si>
  <si>
    <t>GRADUATE STUDENT WORKER</t>
  </si>
  <si>
    <t>GRADUATE STUDENT, CO-FOUNDER</t>
  </si>
  <si>
    <t>GRADUATE STUDENT/RESEARCH ASSISTANT/TE</t>
  </si>
  <si>
    <t>GRADUATE STUDENT/TEACHING ASSISTANT</t>
  </si>
  <si>
    <t>GRADUATE STUDENT/WORKER</t>
  </si>
  <si>
    <t>GRADUATE+STUDENT</t>
  </si>
  <si>
    <t>GRADUTE STUDENT</t>
  </si>
  <si>
    <t>GRADUATE INSTRUCTOR</t>
  </si>
  <si>
    <t>GRANT AND RESEARCH DEVELOPMENT ASSOCIA</t>
  </si>
  <si>
    <t>GRANT MANAGER</t>
  </si>
  <si>
    <t>GRANTS AND CONTRACT OFFICER</t>
  </si>
  <si>
    <t>GRANTS MANAGMENT</t>
  </si>
  <si>
    <t>GRANTS SPECIALIST</t>
  </si>
  <si>
    <t>GRAPHIC ARTIST</t>
  </si>
  <si>
    <t>GRAPHIC DESIGNER (PART-TIME), STUDENT</t>
  </si>
  <si>
    <t>GRAPHICS</t>
  </si>
  <si>
    <t>GRAUDATE STUDENT</t>
  </si>
  <si>
    <t>HEALTH ADMINISTRATOR</t>
  </si>
  <si>
    <t>HEALTH CARE</t>
  </si>
  <si>
    <t>HEALTH CARE ADMINISTRATION</t>
  </si>
  <si>
    <t>HEALTH RESEARCHER</t>
  </si>
  <si>
    <t>HEALTHCARE ADMIN</t>
  </si>
  <si>
    <t>HEALTHCARE ADMINISTRATOR</t>
  </si>
  <si>
    <t>HEALTHCARE EXEC</t>
  </si>
  <si>
    <t>HIGHER ED ADMIN</t>
  </si>
  <si>
    <t>HIGHER ED DEVELOPMENT</t>
  </si>
  <si>
    <t>HIGHER EDUCATION ADMIN</t>
  </si>
  <si>
    <t>HIGHER EDUCATION ADMINISTRATION</t>
  </si>
  <si>
    <t>HISTORIAN/RESEARCH SCHOLAR</t>
  </si>
  <si>
    <t>HOSPITAL ADMINISTRATION</t>
  </si>
  <si>
    <t>HOSPITAL BILLER/ASSISTANT</t>
  </si>
  <si>
    <t>HR</t>
  </si>
  <si>
    <t>HR ADMIN MANAGER</t>
  </si>
  <si>
    <t>HR ADMINISTRATOR</t>
  </si>
  <si>
    <t>HR BUSINESS PARTNER</t>
  </si>
  <si>
    <t>HR REPRESENTATIVE</t>
  </si>
  <si>
    <t>HR SPECIALIST</t>
  </si>
  <si>
    <t>HUMAN RESOURCES GENERALIST</t>
  </si>
  <si>
    <t>HUMAN RESOURCES MANAGEMENT PROFESSIONA</t>
  </si>
  <si>
    <t>HUMAN RIGHTS EDUCATOR</t>
  </si>
  <si>
    <t>INFORMATION SECURITY MANAGER</t>
  </si>
  <si>
    <t>INFORMATION TECHNOLOGY MANAGER</t>
  </si>
  <si>
    <t>INSTITUTIONAL RESEARCHER</t>
  </si>
  <si>
    <t>INSTRUCTOR &amp; STUDENT</t>
  </si>
  <si>
    <t>INSTRUCTOR OF RECORD</t>
  </si>
  <si>
    <t>INTRAMURAL SUPERVISOR</t>
  </si>
  <si>
    <t>INVESTMENT LAW RESEARCH</t>
  </si>
  <si>
    <t>IT ANALYST</t>
  </si>
  <si>
    <t>IT AUDITOR</t>
  </si>
  <si>
    <t>IT ENGINEER</t>
  </si>
  <si>
    <t>IT MANAGER</t>
  </si>
  <si>
    <t>IT MGR</t>
  </si>
  <si>
    <t>IT PROFESSIONAL</t>
  </si>
  <si>
    <t>IT SECURITY</t>
  </si>
  <si>
    <t>LAB AIDE</t>
  </si>
  <si>
    <t>LABOR RELATIONS</t>
  </si>
  <si>
    <t>LABORATORY TECHNICIAN</t>
  </si>
  <si>
    <t>LABORATORY TECHNOLOGY</t>
  </si>
  <si>
    <t>LABORATORY VETERINARY TECHNICIAN</t>
  </si>
  <si>
    <t>LAWYER/ACADEMIC</t>
  </si>
  <si>
    <t>LECTURER (PROFESSOR)</t>
  </si>
  <si>
    <t>LECTURER IN FRENCH</t>
  </si>
  <si>
    <t>LECTURER OF SOCIOLOGY</t>
  </si>
  <si>
    <t>LIBRARIAN CONTRACT WORKER</t>
  </si>
  <si>
    <t>LIBRARY</t>
  </si>
  <si>
    <t>LIBRARY ACCESS SUPERVISOR</t>
  </si>
  <si>
    <t>LIBRARY ASSOCIATE</t>
  </si>
  <si>
    <t>LIBRARY CIRCULATION ASSISTANT</t>
  </si>
  <si>
    <t>LIBRARY DESK WORKER</t>
  </si>
  <si>
    <t>LIBRARY WORKER</t>
  </si>
  <si>
    <t>MANAGER OF BUDGET &amp; FINANCE</t>
  </si>
  <si>
    <t>MANAGER OF WEB AND DIGITAL DESIGN</t>
  </si>
  <si>
    <t>MANGING EDITOR</t>
  </si>
  <si>
    <t>MARKETING</t>
  </si>
  <si>
    <t>MARKETING &amp; COMMUNICATIONS</t>
  </si>
  <si>
    <t>MARKETING MANAGER</t>
  </si>
  <si>
    <t>MASTER'S STUDENT</t>
  </si>
  <si>
    <t>MATCHING GIFT COORDINATOR</t>
  </si>
  <si>
    <t>MATH TUTOR/ STUDENT RESEARCHER</t>
  </si>
  <si>
    <t>MD, COMPLIANCE SPECIALIST</t>
  </si>
  <si>
    <t>MEDIA RELATIONS</t>
  </si>
  <si>
    <t>MEDIA SPECIALIST</t>
  </si>
  <si>
    <t>MEDICAL ADMIN</t>
  </si>
  <si>
    <t>MEDICAL BILLER</t>
  </si>
  <si>
    <t>MEDICAL COLLEGE ADMINISTRATOR</t>
  </si>
  <si>
    <t>MEDICAL RESEARCH SCIENTIST</t>
  </si>
  <si>
    <t>MEDICAL SCHOOL ADMINISTRATOR</t>
  </si>
  <si>
    <t>MEDICAL/GRADUATE STUDENT</t>
  </si>
  <si>
    <t>MEIDAI TECH</t>
  </si>
  <si>
    <t>MEMBER TECHNICAL STAFF</t>
  </si>
  <si>
    <t>MENTAL HEALTH COUNSELOR</t>
  </si>
  <si>
    <t>MIDWIFE</t>
  </si>
  <si>
    <t>MSC RESEARCH ASSISTANTSHIP</t>
  </si>
  <si>
    <t>MUSICIAN, STUDENT, RESEARCHER, TEACHIN</t>
  </si>
  <si>
    <t>NETWORK OPERATIONS</t>
  </si>
  <si>
    <t>NEUROBIOLOGY AND BEHAVIOR PH.D. STUDEN</t>
  </si>
  <si>
    <t>NEUROLOGIST</t>
  </si>
  <si>
    <t>NEUROPSYCHOLOGIST/ASSOCIATE PROFESSOR</t>
  </si>
  <si>
    <t>NONPROFIT</t>
  </si>
  <si>
    <t>NONPROFIT EXECUTIVE</t>
  </si>
  <si>
    <t>NUCLEAR PHARMACEUTICAL ENGINEER</t>
  </si>
  <si>
    <t>NURSE ANESTHETIST</t>
  </si>
  <si>
    <t>NURSE PRACTITIONER IN PSYCHIATRY/FACUL</t>
  </si>
  <si>
    <t>NURSE PRACTITIONER/FACULTY</t>
  </si>
  <si>
    <t>NURSE PRACTITONER</t>
  </si>
  <si>
    <t>NURSING</t>
  </si>
  <si>
    <t>OCEANOGRAPHER</t>
  </si>
  <si>
    <t>OFFICE AID</t>
  </si>
  <si>
    <t>OFFICE ASSISTANT/STUDENT</t>
  </si>
  <si>
    <t>OFFICE SUPPORT</t>
  </si>
  <si>
    <t>OFFICE SUPPORT ASSISTANT</t>
  </si>
  <si>
    <t>OFFICE WORKER/ MUSICIAN</t>
  </si>
  <si>
    <t>OHSP COORDINATOR</t>
  </si>
  <si>
    <t>ON-CAMPUS WORK STUDY</t>
  </si>
  <si>
    <t>ONLINE HIGHER ED</t>
  </si>
  <si>
    <t>OPERATIONS ASSOCIATE</t>
  </si>
  <si>
    <t>OPERATIONS COORDINATOR</t>
  </si>
  <si>
    <t>OPERATIONS MANAGER</t>
  </si>
  <si>
    <t>OPERATIONS OFFICER</t>
  </si>
  <si>
    <t>OPERATIONS AND SYSTEMS SUPPORT SPECIAL</t>
  </si>
  <si>
    <t>OPHTHALMIC TECH.</t>
  </si>
  <si>
    <t>OPHTHALMIC TECHNICIAN</t>
  </si>
  <si>
    <t>ORAL HISTORIAN</t>
  </si>
  <si>
    <t>PALEOCLIMALOGIST</t>
  </si>
  <si>
    <t>PARAMEDIC/SEXUAL VIOLENCE RESPONSE INT</t>
  </si>
  <si>
    <t>PATHOLOGIST</t>
  </si>
  <si>
    <t>PATHOLOGY TECHNICIAN</t>
  </si>
  <si>
    <t>PATIENT NAVIGATOR</t>
  </si>
  <si>
    <t>PAYROLL</t>
  </si>
  <si>
    <t>PAYROLL ANALYST</t>
  </si>
  <si>
    <t>PH.D CANDIDATE</t>
  </si>
  <si>
    <t>PH.D. CANDIDATE</t>
  </si>
  <si>
    <t>PHD</t>
  </si>
  <si>
    <t>PHD CANDIDATE/T.A.</t>
  </si>
  <si>
    <t>PHD CANDIDATE/TEACHING FELLOW</t>
  </si>
  <si>
    <t>PHD GRAD STUDENT</t>
  </si>
  <si>
    <t>PHD STUDENT / INSTRUCTOR</t>
  </si>
  <si>
    <t>PHD STUDENT + TEACHING FELLOW</t>
  </si>
  <si>
    <t>PHD STUDENT AND RESEARCH ASSISTANT</t>
  </si>
  <si>
    <t>PHD STUDENT/RESEARCH ASSISTANT</t>
  </si>
  <si>
    <t>PHD STUDENT/RESEARCHER</t>
  </si>
  <si>
    <t>PERSONAL TRAINER</t>
  </si>
  <si>
    <t>PHYSICAL THERAPIST</t>
  </si>
  <si>
    <t>PHYSICAN</t>
  </si>
  <si>
    <t>PHYSICIAN (RETIRED)</t>
  </si>
  <si>
    <t>PHYSICIAN ASSISTANT</t>
  </si>
  <si>
    <t>PHYSICIAN AT TRAINING</t>
  </si>
  <si>
    <t>PHYSICIAN PROGRAM DIRECTOR</t>
  </si>
  <si>
    <t>PHYSICIAN/ CENTER DIRECTOR</t>
  </si>
  <si>
    <t>PHYSICIAN/ PROGRAM DIRECTOR</t>
  </si>
  <si>
    <t>PHYSICS GRADUATE RESEARCH ASSISTANT</t>
  </si>
  <si>
    <t>POFESSOR</t>
  </si>
  <si>
    <t>POST DOC</t>
  </si>
  <si>
    <t>POST-DOC</t>
  </si>
  <si>
    <t>POST-DOCTORAL RESEARCH ASSISTANT</t>
  </si>
  <si>
    <t>POST-DOCTORAL RESEARCH SCIENTIST</t>
  </si>
  <si>
    <t>POST-DOCTORAL RESEARCHER</t>
  </si>
  <si>
    <t>POSTDOC</t>
  </si>
  <si>
    <t>POSTDOC RESEARCH SCIENTIST</t>
  </si>
  <si>
    <t>POSTDOC RESEARCHER</t>
  </si>
  <si>
    <t>POSTDOCTORAL RESEARCH SCHOLAR</t>
  </si>
  <si>
    <t>POSTDOCTORAL RESEARCHER</t>
  </si>
  <si>
    <t>POSTDOCTORAL RESEARCHER SCIENTIST</t>
  </si>
  <si>
    <t>POSTDOCTORAL SCHOLAR</t>
  </si>
  <si>
    <t>PPET DIRECTOR OF RESEARCH &amp; POLICY</t>
  </si>
  <si>
    <t>PROF</t>
  </si>
  <si>
    <t>PROFESSOR AND DEA</t>
  </si>
  <si>
    <t>PROFESSOR AND DEAN</t>
  </si>
  <si>
    <t>PROFESSOR AND DIRECTOR</t>
  </si>
  <si>
    <t>PROFESSOR AND EDUCATIONAL CONSULTANT</t>
  </si>
  <si>
    <t>PROFESSOR AND NURSE</t>
  </si>
  <si>
    <t>PROFESSOR HEALTH CARE</t>
  </si>
  <si>
    <t>PROFESSOR OF ANESTHESIOLOGY</t>
  </si>
  <si>
    <t>PROFESSOR OF ANTHROPOLOGY</t>
  </si>
  <si>
    <t>PROFESSOR OF MEDICINE</t>
  </si>
  <si>
    <t>PROFESSOR OF PHYSICS</t>
  </si>
  <si>
    <t>PROFESSOR OF PSYCHIATRY</t>
  </si>
  <si>
    <t>PROFESSOR, PART TIME</t>
  </si>
  <si>
    <t>PROFESSOR/ARTIST</t>
  </si>
  <si>
    <t>PROFESSOR/ATTORNEY</t>
  </si>
  <si>
    <t>PROFESSSOR</t>
  </si>
  <si>
    <t>PROFFESSOR</t>
  </si>
  <si>
    <t>PROGRAM DEVELOPMENT COORDINATOR</t>
  </si>
  <si>
    <t>PROGRAM DIRECTOR</t>
  </si>
  <si>
    <t>PROGRAM MANAGEMENT</t>
  </si>
  <si>
    <t>PROJECT ANALYST</t>
  </si>
  <si>
    <t>PROJECT ASSISTANT</t>
  </si>
  <si>
    <t>PROJECT COORDINADOR</t>
  </si>
  <si>
    <t>PROJECT COORDINATOR</t>
  </si>
  <si>
    <t>PROJECT DEVELOPMENT</t>
  </si>
  <si>
    <t>PSYCHOLOGY INTERN</t>
  </si>
  <si>
    <t>PUBLI SAFETY OFFICER</t>
  </si>
  <si>
    <t>PUBLIC AFFAIRS</t>
  </si>
  <si>
    <t>PUBLIC HEALTH</t>
  </si>
  <si>
    <t>PUBLIC HEALTH PHYSICIAN</t>
  </si>
  <si>
    <t>PUBLIC HEALTH PROGRAM OFFICER</t>
  </si>
  <si>
    <t>PUBLIC INFORMATION OFFICER</t>
  </si>
  <si>
    <t>PUBLIC SAFETY</t>
  </si>
  <si>
    <t>RADIATION THERAPIST</t>
  </si>
  <si>
    <t>RADIOLOGY</t>
  </si>
  <si>
    <t>READING AND ARGUMENT TUTOR</t>
  </si>
  <si>
    <t>REAEARCHER</t>
  </si>
  <si>
    <t>REAL ESTATE MGMT</t>
  </si>
  <si>
    <t>RECREATION AND EVENTS ATTENDANT</t>
  </si>
  <si>
    <t>RECRUITER</t>
  </si>
  <si>
    <t>REFERENCE LIBRARIAN</t>
  </si>
  <si>
    <t>RESEARCH ADMIN</t>
  </si>
  <si>
    <t>RESEARCH ADMINISTRATIVE MANAGER</t>
  </si>
  <si>
    <t>RESEARCH ASSISTAN/PHD STUDENT</t>
  </si>
  <si>
    <t>RESEARCH ASSISTANT - FORESTRY MSC</t>
  </si>
  <si>
    <t>RESEARCH ASSISTANT (PART-TIME); STUDEN</t>
  </si>
  <si>
    <t>RESEARCH ASSITANT</t>
  </si>
  <si>
    <t>RESEARCH ASSOCIATE / GRADUATE STUDENT</t>
  </si>
  <si>
    <t>RESEARCH ASSOCIAE</t>
  </si>
  <si>
    <t>RESEARCH COMPLIANCE</t>
  </si>
  <si>
    <t>RESEARCH CONSULTANT</t>
  </si>
  <si>
    <t>RESEARCH EMPLOYEE</t>
  </si>
  <si>
    <t>RESEARCH FACULTY</t>
  </si>
  <si>
    <t>RESEARCH FARM MANAGER</t>
  </si>
  <si>
    <t>RESEARCH FELLOW</t>
  </si>
  <si>
    <t>RESEARCH INTERN</t>
  </si>
  <si>
    <t>RESEARCH MANAGER</t>
  </si>
  <si>
    <t>RESEARCH NURSE PRACTITIONER</t>
  </si>
  <si>
    <t>RESEARCH SCHOLAR</t>
  </si>
  <si>
    <t>RESEARCH SCIENTIST AND LABORATORY MANA</t>
  </si>
  <si>
    <t>RESEARCH STAFF</t>
  </si>
  <si>
    <t>RESEARCH SYSTEMS ENGINEER</t>
  </si>
  <si>
    <t>RESEARCH TECH</t>
  </si>
  <si>
    <t>RESEARCHER/INSTRUCTOR</t>
  </si>
  <si>
    <t>RESEARCHER/ADMINISTRATOR</t>
  </si>
  <si>
    <t>RESEARCHER/PROF.</t>
  </si>
  <si>
    <t>RESEARCHER/WRITER/PROFESSOR</t>
  </si>
  <si>
    <t>RESEARCH/TEACHER ASSISTANT</t>
  </si>
  <si>
    <t>RETIRED LIBRARIAN</t>
  </si>
  <si>
    <t>RETIRED UNIV. TEACHER</t>
  </si>
  <si>
    <t>RESIDENT ADVISOR</t>
  </si>
  <si>
    <t>RESIDENT DIRECTOR</t>
  </si>
  <si>
    <t>SAFETY MANAGER</t>
  </si>
  <si>
    <t>SAFETY PROFESSIONAL</t>
  </si>
  <si>
    <t>SALES</t>
  </si>
  <si>
    <t>SALESFORCE ARCHITECT</t>
  </si>
  <si>
    <t>SCIENCE RESEARCH</t>
  </si>
  <si>
    <t>SCIENTIFIC RESEARCH</t>
  </si>
  <si>
    <t>SCIENTIST ACADEMIC</t>
  </si>
  <si>
    <t>SCIENCE ADMINISTRATOR</t>
  </si>
  <si>
    <t>SCIENCE OFFICER</t>
  </si>
  <si>
    <t>SCIENTIST AND EDUCATOR</t>
  </si>
  <si>
    <t>SCIENTISTS</t>
  </si>
  <si>
    <t>SENIOR ASSISTANT DEAN</t>
  </si>
  <si>
    <t>SENIOR CLERK</t>
  </si>
  <si>
    <t>SENIOR CONSULTANT</t>
  </si>
  <si>
    <t>SENIOR CONTRACTS OFFICER</t>
  </si>
  <si>
    <t>SENIOR EXECUTIVE DIRECTOR</t>
  </si>
  <si>
    <t>SENIOR FINANCE MANAGER</t>
  </si>
  <si>
    <t>SENIOR BUSINESS MANAGER</t>
  </si>
  <si>
    <t>SENIOR CATEGORY MANAGER</t>
  </si>
  <si>
    <t>SENIOR LECTURER</t>
  </si>
  <si>
    <t>SECURITY GUARD</t>
  </si>
  <si>
    <t>SECURITY OFFICER</t>
  </si>
  <si>
    <t>SENIOR PROGRAM COORDINATOR</t>
  </si>
  <si>
    <t>SENIOR PROJECT MANAGER</t>
  </si>
  <si>
    <t>SENIOR RESEARCH ANALYST</t>
  </si>
  <si>
    <t>SENIOR RESEARCH SCHOLAR</t>
  </si>
  <si>
    <t>SENIOR RESEARCH SCIENTIST</t>
  </si>
  <si>
    <t>SENIOR RESEARCH STAFF ASSISTANT</t>
  </si>
  <si>
    <t>SENIOR RESEARCH WORKER</t>
  </si>
  <si>
    <t>SENIOR SCIENCE OFFICER</t>
  </si>
  <si>
    <t>SENIOR TECHNICIAN</t>
  </si>
  <si>
    <t>SENIOR UNIX ENGINEER</t>
  </si>
  <si>
    <t>SOCIAL MEDIA DIRECTOR</t>
  </si>
  <si>
    <t>SJI INTERN</t>
  </si>
  <si>
    <t>SOFTWARE DEVELOPMENT</t>
  </si>
  <si>
    <t>SOFTWARE DEVELOPMENT  MUSIC</t>
  </si>
  <si>
    <t>SOFTWARE DEVELOPMER</t>
  </si>
  <si>
    <t>SOFTWARE ENGINEERING INTERN</t>
  </si>
  <si>
    <t>SOFTWARE PROFESSIONAL</t>
  </si>
  <si>
    <t>SPEECH-LANGUAGE PATHOLOGIST</t>
  </si>
  <si>
    <t>SR SCHOLAR</t>
  </si>
  <si>
    <t>SR.  UNIX ENGINEER</t>
  </si>
  <si>
    <t>SR. BUSINESS ANALYST</t>
  </si>
  <si>
    <t>STAFF</t>
  </si>
  <si>
    <t>STAFF ASSOCIATE</t>
  </si>
  <si>
    <t>STAFF WRITER</t>
  </si>
  <si>
    <t>SENIOR STAFF ASSOCIATE</t>
  </si>
  <si>
    <t>STOCK CLERK</t>
  </si>
  <si>
    <t>SENIOR WRITER</t>
  </si>
  <si>
    <t>SPECIAL ADVISER</t>
  </si>
  <si>
    <t>SPECIAL ASSISTANT</t>
  </si>
  <si>
    <t>STUDENT AFFAIRS</t>
  </si>
  <si>
    <t>STUDENT AFFAIRS PROFESSIONAL</t>
  </si>
  <si>
    <t>STUDENT AIDE</t>
  </si>
  <si>
    <t>STUDENT ASSISTANT</t>
  </si>
  <si>
    <t>STUDENT CONSULTANT</t>
  </si>
  <si>
    <t>STUDENT DINING ATTENDANT</t>
  </si>
  <si>
    <t>STUDENT FEDERAL WORK STUDY</t>
  </si>
  <si>
    <t>STUDENT FUNDRAISER</t>
  </si>
  <si>
    <t>STUDENT GALLERY ASSISTANT</t>
  </si>
  <si>
    <t>STUDENT HEALTH ADMIN.</t>
  </si>
  <si>
    <t>STUDENT JOB</t>
  </si>
  <si>
    <t>STUDENT REPRESENTATIVE</t>
  </si>
  <si>
    <t>STUDENT WORK STUDY</t>
  </si>
  <si>
    <t>STUDENT WORK-STUDY</t>
  </si>
  <si>
    <t>STUDENT WORKER</t>
  </si>
  <si>
    <t>STUDENT/TEACHING ASSISTANT</t>
  </si>
  <si>
    <t>STUDENT/WORK STUDY</t>
  </si>
  <si>
    <t>SUB AWARDS MANAGER</t>
  </si>
  <si>
    <t>SUPERVISOR</t>
  </si>
  <si>
    <t>SUPERVISOR OF ENVIRONMENTAL CONTROLS</t>
  </si>
  <si>
    <t>SUPPLY CHAIN ASSISTANT</t>
  </si>
  <si>
    <t>SUPPORT STAFF</t>
  </si>
  <si>
    <t>SWIM COACH</t>
  </si>
  <si>
    <t>SYS ADMIN</t>
  </si>
  <si>
    <t>SYSTEM ADMIN</t>
  </si>
  <si>
    <t>SYSTEMS DIRECTOR</t>
  </si>
  <si>
    <t>TEACHER ASSISTANT</t>
  </si>
  <si>
    <t>TEACHERS ASSISTANT</t>
  </si>
  <si>
    <t>TEACHING ASSISTANT, GRADUATE STUDENT</t>
  </si>
  <si>
    <t>TEACHING ASSISTANT, WRITING CONSULTANT</t>
  </si>
  <si>
    <t>TEACHER/EDITOR</t>
  </si>
  <si>
    <t>TEACHING ASSOCIATE</t>
  </si>
  <si>
    <t>TECHNICAL</t>
  </si>
  <si>
    <t>TECHNICIAN</t>
  </si>
  <si>
    <t>TECHNOLOGIST</t>
  </si>
  <si>
    <t>TECHNOLOGY</t>
  </si>
  <si>
    <t>TECHNOLOGY &amp; MEDIA MANAGER</t>
  </si>
  <si>
    <t>TECHNOLOGY LICENSING OFFICER</t>
  </si>
  <si>
    <t>TELECOMMUNICATIONS</t>
  </si>
  <si>
    <t>THEATERMAKER &amp; DOCTORAL STUDENT IN PUB</t>
  </si>
  <si>
    <t>THEATER ARTS</t>
  </si>
  <si>
    <t>THEATRE TECHNICIAN</t>
  </si>
  <si>
    <t>THERAPIST</t>
  </si>
  <si>
    <t>TITLE IX MANAGER</t>
  </si>
  <si>
    <t>TRAINING AND USER SUPPORT</t>
  </si>
  <si>
    <t>TRAINER</t>
  </si>
  <si>
    <t>TUTOR</t>
  </si>
  <si>
    <t>TUTOR/WRITER</t>
  </si>
  <si>
    <t>UNDERGRADUATE TEACHING ASSISTANT</t>
  </si>
  <si>
    <t>UNDERPAID ADJUNCT PROFESSOR</t>
  </si>
  <si>
    <t>UNION REP</t>
  </si>
  <si>
    <t>UNIVERSITY ADMIN</t>
  </si>
  <si>
    <t>UNIVERSITY DEAN</t>
  </si>
  <si>
    <t>UNIVERSITY FELLOW</t>
  </si>
  <si>
    <t>UNIVERSITY HEALTH CARE ADMINISTRATI</t>
  </si>
  <si>
    <t>UNIVERSITY INSTRUCTOR</t>
  </si>
  <si>
    <t>URBAN AGRICULTURE RESEARCHER</t>
  </si>
  <si>
    <t>URBAN PLANNER</t>
  </si>
  <si>
    <t>VASCULAR TECHNOLOGIST</t>
  </si>
  <si>
    <t>VETERINARIAN</t>
  </si>
  <si>
    <t>VARIABLE HOURS OFFICER.</t>
  </si>
  <si>
    <t>VICE PRESIDENT ATTORNEY</t>
  </si>
  <si>
    <t>VP</t>
  </si>
  <si>
    <t>VP FINANCE</t>
  </si>
  <si>
    <t>WEB DESIGNER</t>
  </si>
  <si>
    <t>WEB PRODUCER</t>
  </si>
  <si>
    <t>WEB STRATEGIST</t>
  </si>
  <si>
    <t>WEBINAR SUPPORT SPECIALIST</t>
  </si>
  <si>
    <t>WORK STUDY STUDENT</t>
  </si>
  <si>
    <t>WRITING INSTRUCTOR</t>
  </si>
  <si>
    <t>YOGA TEACHER</t>
  </si>
  <si>
    <t>WRITER AND TEACHER</t>
  </si>
  <si>
    <t>OTHER</t>
  </si>
  <si>
    <t>WORKFORCE DEVELOPMENT COORDINATOR</t>
  </si>
  <si>
    <t>WRITING FELLOW</t>
  </si>
  <si>
    <t>VIDEO EDITOR/PHOTOGRAPHER/INSTRUCTOR</t>
  </si>
  <si>
    <t>VIDEOGRAPHER/DIRECTOR</t>
  </si>
  <si>
    <t>VHO</t>
  </si>
  <si>
    <t>PROCUREMENT COORDINATOR</t>
  </si>
  <si>
    <t>PROCUREMENT OFFICER</t>
  </si>
  <si>
    <t>PRODUCTION EDITOR</t>
  </si>
  <si>
    <t>PRODUCTION MANAGER</t>
  </si>
  <si>
    <t>PRACTICE ASSISTANT</t>
  </si>
  <si>
    <t>PRACTICE MANAGER</t>
  </si>
  <si>
    <t>PR</t>
  </si>
  <si>
    <t>PRE-DOCTORAL FELLOW</t>
  </si>
  <si>
    <t>PRE-EMPLOYMENT SPECIALIST</t>
  </si>
  <si>
    <t>PRE-EMPLOYMENT TRANSITION SPECIALIST</t>
  </si>
  <si>
    <t>PRECEPTOR</t>
  </si>
  <si>
    <t>PREDOCTORAL FELLOW</t>
  </si>
  <si>
    <t>PRINTMAKING INTERN</t>
  </si>
  <si>
    <t>POST PRODUCTION</t>
  </si>
  <si>
    <t>PHOTOGRAPHER</t>
  </si>
  <si>
    <t>PHILOSOPHY DEPARTMENT OFFICE ASSISTANT</t>
  </si>
  <si>
    <t>PARALEGAL</t>
  </si>
  <si>
    <t>LOBBYIST</t>
  </si>
  <si>
    <t>LEGAL</t>
  </si>
  <si>
    <t>LEGAL ASST.</t>
  </si>
  <si>
    <t>LEGAL RESEARCHER</t>
  </si>
  <si>
    <t>JOURNALIST/DOCUMENTARY FILMMAKER</t>
  </si>
  <si>
    <t>INTERN</t>
  </si>
  <si>
    <t>IACUC ADMINISTER</t>
  </si>
  <si>
    <t>IEA SPECIALIST</t>
  </si>
  <si>
    <t>HEALTH PROMOTION ASSISTANT</t>
  </si>
  <si>
    <t>GYM ATTENDANT/STUDENT WORKER</t>
  </si>
  <si>
    <t>FACULTY AFFAIRS ASSISTANT</t>
  </si>
  <si>
    <t>EVP DEVELOPMENT</t>
  </si>
  <si>
    <t>DVM</t>
  </si>
  <si>
    <t>DESIGN TEACHING FELLOW</t>
  </si>
  <si>
    <t>DECANAL DIRECTOR</t>
  </si>
  <si>
    <t>CURATOR OF MEDIEVAL AND RENAISSANCE CO</t>
  </si>
  <si>
    <t>COORDINATOR OF LANGUAGE RESOURCE LAB</t>
  </si>
  <si>
    <t>CREATIVE DIRECTOR</t>
  </si>
  <si>
    <t>CONTACT TRACER FOR COVID-19</t>
  </si>
  <si>
    <t>COLLEGE SWIM COACH</t>
  </si>
  <si>
    <t>COLLEGE SOFTBALL COACH</t>
  </si>
  <si>
    <t>COACH</t>
  </si>
  <si>
    <t>CABLE TV PRODUCER</t>
  </si>
  <si>
    <t>BOX OFFICE STAFF</t>
  </si>
  <si>
    <t>BOX OFFICE ASSISTANT, WORK STUDY</t>
  </si>
  <si>
    <t>BC FOOD WEB MANAGER</t>
  </si>
  <si>
    <t>BENEFITS SPECIALIST</t>
  </si>
  <si>
    <t>ATTENDING ANESTHESIOLOGIST</t>
  </si>
  <si>
    <t>ASST. DIRECTOR OF EDUCATIONAL FINANCIN</t>
  </si>
  <si>
    <t>ASST. DIRECTOR OF PAYROLL</t>
  </si>
  <si>
    <t>ASST DIRECTOR</t>
  </si>
  <si>
    <t>ASST. PROFESSOR</t>
  </si>
  <si>
    <t>ASST DEAN FINANCE</t>
  </si>
  <si>
    <t>ASSOCIATE DIRECTOR OF ADMISSIONS</t>
  </si>
  <si>
    <t>ASSOCIATE DIRECTOR OF COMMUNICATIONS</t>
  </si>
  <si>
    <t>ASSOCIATE DIRECTOR OF INFORMATICS AND</t>
  </si>
  <si>
    <t>ASSOCIATE DIRECTOR, CSSD</t>
  </si>
  <si>
    <t>ASSOCIATE DIRECTOR, GRADUATE LEGAL STU</t>
  </si>
  <si>
    <t>ASSISTANT PROVOST</t>
  </si>
  <si>
    <t>ASSISTANT TO THE CHAPLAIN</t>
  </si>
  <si>
    <t>ASSOCIATE</t>
  </si>
  <si>
    <t>ASSISTANT DIRECTOR - BROADCAST AND MUL</t>
  </si>
  <si>
    <t>ASSISTANT DIRECTOR OF ADMISSIONS OPERA</t>
  </si>
  <si>
    <t>ASSISTANT DIRECTOR OF COMMUNICATIONS</t>
  </si>
  <si>
    <t>ASSISTANT DIRECTOR OF MARKETING</t>
  </si>
  <si>
    <t>ASSISTANT DIRECTOR OF STUDENT LIFE</t>
  </si>
  <si>
    <t>ASSISTANT DIRECTOR, ALUMNI RELATIONS</t>
  </si>
  <si>
    <t>ASSISTANT DIRECTOR, CLASS GIVING</t>
  </si>
  <si>
    <t>ASSISTANT DIRECTOR, FACULTY PROGRAMS A</t>
  </si>
  <si>
    <t>ASSISTANT DIRECTOR, HUMAN RESOURCES</t>
  </si>
  <si>
    <t>ASSISTANT DIRECTOR, MARKETING</t>
  </si>
  <si>
    <t>ASSISTANT EVENT MANAGER</t>
  </si>
  <si>
    <t>ASSISTANT FINANCE DIRECOT</t>
  </si>
  <si>
    <t>ASSISTANT DEAN- DEVELOPMENT</t>
  </si>
  <si>
    <t>ASSISTANT CLINICAL PROFESSOR OF NUTRIT</t>
  </si>
  <si>
    <t>ASSISTANT CURATOR</t>
  </si>
  <si>
    <t>ASSISTANT</t>
  </si>
  <si>
    <t>ASSISTANT ACCOMMODATIONS MANAGER</t>
  </si>
  <si>
    <t>ADMINISTRATIVE ASSISTANT (STUDENT WORK</t>
  </si>
  <si>
    <t>ADMINISTRATIVE ASSISTANT (WORK STUDY)</t>
  </si>
  <si>
    <t>ADMINISTRATIVE ASSISTANT/STUDENT</t>
  </si>
  <si>
    <t>ACADEMIC RESEARCHER</t>
  </si>
  <si>
    <t>ACADEMIC RESEARCHER/SCHOLAR</t>
  </si>
  <si>
    <t>ACAD DEPT LEAD SECRETARY</t>
  </si>
  <si>
    <t>ACADEMIC ATTORNEY</t>
  </si>
  <si>
    <t>ACADEMIC COORDINATOR</t>
  </si>
  <si>
    <t>ACADEMIC PROGRAM MANAGER</t>
  </si>
  <si>
    <t>ACADEMICS</t>
  </si>
  <si>
    <t>ACTING CHIEF OF STAFF</t>
  </si>
  <si>
    <t>CHIEF OF STAFF</t>
  </si>
  <si>
    <t>CHAPLAIN</t>
  </si>
  <si>
    <t>CHAIRS FELLOW (STUDENT ASSISTANT)</t>
  </si>
  <si>
    <t>ACADEMIC ADVISOR</t>
  </si>
  <si>
    <t>ADMISSIONS AND RECRUITMENT</t>
  </si>
  <si>
    <t>ADVISOR</t>
  </si>
  <si>
    <t>ANALYST</t>
  </si>
  <si>
    <t>ARCHITECT</t>
  </si>
  <si>
    <t>ARCHIVES ASSISTANT</t>
  </si>
  <si>
    <t>ARCHIVIST</t>
  </si>
  <si>
    <t>BASKETBALL COACH</t>
  </si>
  <si>
    <t>AUTHOR</t>
  </si>
  <si>
    <t>CAREER COUNSELOR</t>
  </si>
  <si>
    <t>COLLEGE ADMISSIONS</t>
  </si>
  <si>
    <t>COLLEGE DEAN</t>
  </si>
  <si>
    <t>COLLEGE MENTOR</t>
  </si>
  <si>
    <t>COLUMBIA</t>
  </si>
  <si>
    <t>COMMUNITY HEALTH WORKER</t>
  </si>
  <si>
    <t>COMPOSER</t>
  </si>
  <si>
    <t>CONTINUING EDUCATION</t>
  </si>
  <si>
    <t>CONTROLLER</t>
  </si>
  <si>
    <t>CPA</t>
  </si>
  <si>
    <t>ENGLISH EDUCATION SUPERVISOR</t>
  </si>
  <si>
    <t>HANDYPERSON</t>
  </si>
  <si>
    <t>INNOVATION FELLOW</t>
  </si>
  <si>
    <t>LECTURER-IN-LAW</t>
  </si>
  <si>
    <t>MAIL DRIVER</t>
  </si>
  <si>
    <t>MARINER</t>
  </si>
  <si>
    <t>LIFEGUARD</t>
  </si>
  <si>
    <t>LITERACY CONSULTANT</t>
  </si>
  <si>
    <t>LITERACY SPECIALIST</t>
  </si>
  <si>
    <t>MERCHANT MARINER</t>
  </si>
  <si>
    <t>NOT EMPLOYED</t>
  </si>
  <si>
    <t>nan</t>
  </si>
  <si>
    <t>READING SPECIALIST</t>
  </si>
  <si>
    <t>REFRIGERATION CONTROL ENGINEER</t>
  </si>
  <si>
    <t>REFRIGERATION ENGINEER</t>
  </si>
  <si>
    <t>RESIDENTIAL LIFE STUDENT STAFF</t>
  </si>
  <si>
    <t>RETIRED</t>
  </si>
  <si>
    <t>SENIOR FELLOW</t>
  </si>
  <si>
    <t>SENIOR UNIVERSITY FELLOW</t>
  </si>
  <si>
    <t>SENIOR MANUSCRIPT EDITOR</t>
  </si>
  <si>
    <t>SENIOR SERVICE SPECIALIST</t>
  </si>
  <si>
    <t>SMALL BUSINESS OWNER</t>
  </si>
  <si>
    <t>STUDENT MANAGER</t>
  </si>
  <si>
    <t>WAITSTAFF</t>
  </si>
  <si>
    <t>ADMISSIONS</t>
  </si>
  <si>
    <t>ADMISSIONS COORDINATOR</t>
  </si>
  <si>
    <t>ADMISSIONS COUNSELOR</t>
  </si>
  <si>
    <t>ADMISSIONS DIRECTOR</t>
  </si>
  <si>
    <t>ADMISSIONS OFFICER</t>
  </si>
  <si>
    <t>ADVISER</t>
  </si>
  <si>
    <t>ALCOHOL PROCTOR</t>
  </si>
  <si>
    <t>ART DIRECTOR</t>
  </si>
  <si>
    <t>ARTIST</t>
  </si>
  <si>
    <t>ARTS ADMIONISTRATOR</t>
  </si>
  <si>
    <t>ASSIST ENG.</t>
  </si>
  <si>
    <t>ATHLETICS</t>
  </si>
  <si>
    <t>CAREER ADVISOR</t>
  </si>
  <si>
    <t>CAREER COACH</t>
  </si>
  <si>
    <t>CAREER PLACEMENT OFFICER</t>
  </si>
  <si>
    <t>CAREER PROFESSIONAL</t>
  </si>
  <si>
    <t>CAREER SPECIALIST</t>
  </si>
  <si>
    <t>CHAIRS FELLOW</t>
  </si>
  <si>
    <t>CLEANER</t>
  </si>
  <si>
    <t>COLLEGE ADMISSIONS COUNSELOR</t>
  </si>
  <si>
    <t>COLUMBIA UNIVERSITY</t>
  </si>
  <si>
    <t>CONTENT MANAGER</t>
  </si>
  <si>
    <t>COUNSELOR</t>
  </si>
  <si>
    <t>COURSE ASSOCIATE</t>
  </si>
  <si>
    <t>DISABILITY SERVICES</t>
  </si>
  <si>
    <t>DISABILITY SERVICES OFFICER</t>
  </si>
  <si>
    <t>EDU PD FACILITATOR</t>
  </si>
  <si>
    <t>EDUCATION ADVISER</t>
  </si>
  <si>
    <t>ELECTRICIAN</t>
  </si>
  <si>
    <t>ENROLLMENT COACH</t>
  </si>
  <si>
    <t>EXCHANGE STUDENT ADVISOR</t>
  </si>
  <si>
    <t>FACULTY STUDENT ASSISTANT</t>
  </si>
  <si>
    <t>FINANCIAL AID ADVISOR</t>
  </si>
  <si>
    <t>FOOD SECURITY CONSULTANT</t>
  </si>
  <si>
    <t>GRADUATE ADMISSION ADVISOR</t>
  </si>
  <si>
    <t>GROUP LEADER</t>
  </si>
  <si>
    <t>HEAD CLEANER</t>
  </si>
  <si>
    <t>HEAVY CLEANER</t>
  </si>
  <si>
    <t>HVAC MECHANIC</t>
  </si>
  <si>
    <t>HVAC TECNICIAN</t>
  </si>
  <si>
    <t>INDUSTRIAL HYGIENIST</t>
  </si>
  <si>
    <t>INFORMATICS</t>
  </si>
  <si>
    <t>INSTRUCTIONAL CONSULTANT</t>
  </si>
  <si>
    <t>INSTRUCTIONAL SUPPORT</t>
  </si>
  <si>
    <t>L&amp;D MANAGER</t>
  </si>
  <si>
    <t>L&amp;OD MANAGER</t>
  </si>
  <si>
    <t>LEARNING DESIGNER</t>
  </si>
  <si>
    <t>LEARNING SPECIALIST</t>
  </si>
  <si>
    <t>MACHINIST</t>
  </si>
  <si>
    <t>MAIL ASSISTANT</t>
  </si>
  <si>
    <t>PAINTER</t>
  </si>
  <si>
    <t>PART-TIME CASUAL</t>
  </si>
  <si>
    <t>PART-TIME OFFIIICER</t>
  </si>
  <si>
    <t>POET</t>
  </si>
  <si>
    <t>PORTER</t>
  </si>
  <si>
    <t>PRIVATE EMPLOYEE</t>
  </si>
  <si>
    <t>PROJECTIONIST</t>
  </si>
  <si>
    <t>PUBLISHER</t>
  </si>
  <si>
    <t>PUBLISHING</t>
  </si>
  <si>
    <t>RESIDENCE HALL DIRECTOR</t>
  </si>
  <si>
    <t>SACRED MUSIC COORDINATOR</t>
  </si>
  <si>
    <t>SIMULATED PATEINT AT SHELDON LEARNING</t>
  </si>
  <si>
    <t>STUDENT STAFF</t>
  </si>
  <si>
    <t>STUDY PLAN CONDULTANT</t>
  </si>
  <si>
    <t>TAMER CENTER FOR SOCIAL ENTERPRISE</t>
  </si>
  <si>
    <t>TRADES</t>
  </si>
  <si>
    <t>TRAINEE</t>
  </si>
  <si>
    <t>UNDERGROUND LINEMAN</t>
  </si>
  <si>
    <t>WORKER 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</si>
</sst>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9256-88C0-5948-8AD8-D36704878C11}">
  <dimension ref="A1:Z239"/>
  <sheetViews>
    <sheetView tabSelected="1" zoomScale="86" workbookViewId="0">
      <selection activeCell="W5" sqref="W5"/>
    </sheetView>
  </sheetViews>
  <sheetFormatPr baseColWidth="10" defaultRowHeight="16" x14ac:dyDescent="0.2"/>
  <cols>
    <col min="1" max="1" width="24.83203125" customWidth="1"/>
    <col min="3" max="3" width="5.83203125" customWidth="1"/>
    <col min="4" max="4" width="23.33203125" customWidth="1"/>
    <col min="5" max="5" width="11.6640625" customWidth="1"/>
    <col min="6" max="6" width="5.33203125" customWidth="1"/>
    <col min="7" max="7" width="35.5" customWidth="1"/>
    <col min="9" max="9" width="7.33203125" customWidth="1"/>
    <col min="10" max="10" width="28.5" customWidth="1"/>
    <col min="12" max="12" width="7" customWidth="1"/>
    <col min="13" max="13" width="31.1640625" customWidth="1"/>
    <col min="15" max="15" width="7.33203125" customWidth="1"/>
    <col min="16" max="16" width="25.33203125" customWidth="1"/>
    <col min="18" max="18" width="6.83203125" customWidth="1"/>
    <col min="19" max="19" width="21.1640625" customWidth="1"/>
    <col min="21" max="21" width="7.6640625" customWidth="1"/>
    <col min="22" max="22" width="19.6640625" customWidth="1"/>
    <col min="24" max="24" width="3" customWidth="1"/>
    <col min="25" max="25" width="25.33203125" customWidth="1"/>
  </cols>
  <sheetData>
    <row r="1" spans="1:26" ht="24" x14ac:dyDescent="0.3">
      <c r="A1" s="1" t="s">
        <v>0</v>
      </c>
      <c r="B1" s="1"/>
      <c r="C1" s="2"/>
      <c r="D1" s="1" t="s">
        <v>1</v>
      </c>
      <c r="E1" s="1"/>
      <c r="F1" s="2"/>
      <c r="G1" s="1" t="s">
        <v>2</v>
      </c>
      <c r="H1" s="1"/>
      <c r="I1" s="2"/>
      <c r="J1" s="1" t="s">
        <v>273</v>
      </c>
      <c r="K1" s="1"/>
      <c r="L1" s="2"/>
      <c r="M1" s="1" t="s">
        <v>543</v>
      </c>
      <c r="N1" s="1"/>
      <c r="O1" s="2"/>
      <c r="P1" s="1" t="s">
        <v>301</v>
      </c>
      <c r="Q1" s="1"/>
      <c r="R1" s="2"/>
      <c r="S1" s="1" t="s">
        <v>5</v>
      </c>
      <c r="T1" s="1"/>
      <c r="U1" s="2"/>
      <c r="V1" s="1"/>
      <c r="W1" s="1"/>
      <c r="X1" s="2"/>
      <c r="Y1" s="1" t="s">
        <v>1163</v>
      </c>
      <c r="Z1" s="1"/>
    </row>
    <row r="2" spans="1:26" s="7" customFormat="1" ht="19" x14ac:dyDescent="0.25">
      <c r="A2" s="5" t="s">
        <v>385</v>
      </c>
      <c r="B2" s="6">
        <f>SUM(B3:B300)</f>
        <v>501</v>
      </c>
      <c r="C2" s="8">
        <f>B2/$W$3</f>
        <v>0.22855839416058393</v>
      </c>
      <c r="D2" s="6"/>
      <c r="E2" s="6">
        <f>SUM(E3:E300)</f>
        <v>100</v>
      </c>
      <c r="F2" s="8">
        <f>E2/$W$3</f>
        <v>4.5620437956204379E-2</v>
      </c>
      <c r="G2" s="6"/>
      <c r="H2" s="6">
        <f>SUM(H3:H300)</f>
        <v>413</v>
      </c>
      <c r="I2" s="8">
        <f>H2/$W$3</f>
        <v>0.1884124087591241</v>
      </c>
      <c r="J2" s="6"/>
      <c r="K2" s="6">
        <f>SUM(K3:K300)</f>
        <v>251</v>
      </c>
      <c r="L2" s="8">
        <f>K2/$W$3</f>
        <v>0.114507299270073</v>
      </c>
      <c r="M2" s="6"/>
      <c r="N2" s="6">
        <f>SUM(N3:N300)</f>
        <v>282</v>
      </c>
      <c r="O2" s="8">
        <f>N2/$W$3</f>
        <v>0.12864963503649635</v>
      </c>
      <c r="P2" s="6"/>
      <c r="Q2" s="6">
        <f>SUM(Q3:Q300)</f>
        <v>361</v>
      </c>
      <c r="R2" s="8">
        <f>Q2/$W$3</f>
        <v>0.1646897810218978</v>
      </c>
      <c r="S2" s="6"/>
      <c r="T2" s="6">
        <f>SUM(T3:T300)</f>
        <v>232</v>
      </c>
      <c r="U2" s="8">
        <f>T2/$W$3</f>
        <v>0.10583941605839416</v>
      </c>
      <c r="W2" s="6">
        <f>SUM(B2,E2,H2,K2,N2,Q2,T2)</f>
        <v>2140</v>
      </c>
      <c r="Z2" s="6">
        <f>SUM(Z3:Z300)</f>
        <v>48</v>
      </c>
    </row>
    <row r="3" spans="1:26" x14ac:dyDescent="0.2">
      <c r="A3" t="s">
        <v>6</v>
      </c>
      <c r="B3">
        <v>21</v>
      </c>
      <c r="D3" t="s">
        <v>7</v>
      </c>
      <c r="E3">
        <v>1</v>
      </c>
      <c r="G3" t="s">
        <v>8</v>
      </c>
      <c r="H3">
        <v>1</v>
      </c>
      <c r="J3" t="s">
        <v>9</v>
      </c>
      <c r="K3">
        <v>2</v>
      </c>
      <c r="M3" t="s">
        <v>10</v>
      </c>
      <c r="N3">
        <v>2</v>
      </c>
      <c r="P3" t="s">
        <v>12</v>
      </c>
      <c r="Q3">
        <v>1</v>
      </c>
      <c r="S3" t="s">
        <v>13</v>
      </c>
      <c r="T3">
        <v>4</v>
      </c>
      <c r="V3" t="s">
        <v>386</v>
      </c>
      <c r="W3">
        <v>2192</v>
      </c>
      <c r="Y3" t="s">
        <v>1258</v>
      </c>
      <c r="Z3">
        <v>1</v>
      </c>
    </row>
    <row r="4" spans="1:26" x14ac:dyDescent="0.2">
      <c r="A4" t="s">
        <v>14</v>
      </c>
      <c r="B4">
        <v>1</v>
      </c>
      <c r="D4" s="3" t="s">
        <v>15</v>
      </c>
      <c r="E4" s="3">
        <v>1</v>
      </c>
      <c r="G4" t="s">
        <v>16</v>
      </c>
      <c r="H4">
        <v>4</v>
      </c>
      <c r="J4" t="s">
        <v>17</v>
      </c>
      <c r="K4">
        <v>1</v>
      </c>
      <c r="M4" t="s">
        <v>18</v>
      </c>
      <c r="N4">
        <v>3</v>
      </c>
      <c r="P4" t="s">
        <v>20</v>
      </c>
      <c r="Q4">
        <v>1</v>
      </c>
      <c r="S4" t="s">
        <v>21</v>
      </c>
      <c r="T4">
        <v>14</v>
      </c>
      <c r="Y4" t="s">
        <v>1259</v>
      </c>
      <c r="Z4">
        <v>1</v>
      </c>
    </row>
    <row r="5" spans="1:26" x14ac:dyDescent="0.2">
      <c r="A5" t="s">
        <v>22</v>
      </c>
      <c r="B5">
        <v>1</v>
      </c>
      <c r="D5" s="3" t="s">
        <v>23</v>
      </c>
      <c r="E5" s="3">
        <v>1</v>
      </c>
      <c r="G5" t="s">
        <v>24</v>
      </c>
      <c r="H5">
        <v>2</v>
      </c>
      <c r="J5" t="s">
        <v>25</v>
      </c>
      <c r="K5">
        <v>1</v>
      </c>
      <c r="M5" t="s">
        <v>26</v>
      </c>
      <c r="N5">
        <v>1</v>
      </c>
      <c r="P5" t="s">
        <v>28</v>
      </c>
      <c r="Q5">
        <v>3</v>
      </c>
      <c r="S5" t="s">
        <v>29</v>
      </c>
      <c r="T5">
        <v>87</v>
      </c>
      <c r="Y5" t="s">
        <v>1260</v>
      </c>
      <c r="Z5">
        <v>2</v>
      </c>
    </row>
    <row r="6" spans="1:26" x14ac:dyDescent="0.2">
      <c r="A6" t="s">
        <v>30</v>
      </c>
      <c r="B6">
        <v>2</v>
      </c>
      <c r="D6" t="s">
        <v>31</v>
      </c>
      <c r="E6">
        <v>19</v>
      </c>
      <c r="G6" t="s">
        <v>32</v>
      </c>
      <c r="H6">
        <v>1</v>
      </c>
      <c r="J6" t="s">
        <v>33</v>
      </c>
      <c r="K6">
        <v>2</v>
      </c>
      <c r="M6" t="s">
        <v>34</v>
      </c>
      <c r="N6">
        <v>1</v>
      </c>
      <c r="P6" t="s">
        <v>36</v>
      </c>
      <c r="Q6">
        <v>1</v>
      </c>
      <c r="S6" t="s">
        <v>37</v>
      </c>
      <c r="T6">
        <v>2</v>
      </c>
      <c r="Y6" t="s">
        <v>1261</v>
      </c>
      <c r="Z6">
        <v>2</v>
      </c>
    </row>
    <row r="7" spans="1:26" x14ac:dyDescent="0.2">
      <c r="A7" t="s">
        <v>38</v>
      </c>
      <c r="B7">
        <v>1</v>
      </c>
      <c r="D7" t="s">
        <v>39</v>
      </c>
      <c r="E7">
        <v>9</v>
      </c>
      <c r="G7" t="s">
        <v>2</v>
      </c>
      <c r="H7">
        <v>6</v>
      </c>
      <c r="J7" t="s">
        <v>40</v>
      </c>
      <c r="K7">
        <v>1</v>
      </c>
      <c r="M7" t="s">
        <v>41</v>
      </c>
      <c r="N7">
        <v>1</v>
      </c>
      <c r="P7" t="s">
        <v>197</v>
      </c>
      <c r="Q7">
        <v>1</v>
      </c>
      <c r="S7" t="s">
        <v>43</v>
      </c>
      <c r="T7">
        <v>1</v>
      </c>
      <c r="Y7" t="s">
        <v>1262</v>
      </c>
      <c r="Z7">
        <v>1</v>
      </c>
    </row>
    <row r="8" spans="1:26" x14ac:dyDescent="0.2">
      <c r="A8" t="s">
        <v>44</v>
      </c>
      <c r="B8">
        <v>7</v>
      </c>
      <c r="D8" t="s">
        <v>45</v>
      </c>
      <c r="E8">
        <v>11</v>
      </c>
      <c r="G8" t="s">
        <v>46</v>
      </c>
      <c r="H8">
        <v>5</v>
      </c>
      <c r="J8" t="s">
        <v>47</v>
      </c>
      <c r="K8">
        <v>1</v>
      </c>
      <c r="M8" t="s">
        <v>48</v>
      </c>
      <c r="N8">
        <v>1</v>
      </c>
      <c r="P8" t="s">
        <v>198</v>
      </c>
      <c r="Q8">
        <v>1</v>
      </c>
      <c r="S8" t="s">
        <v>50</v>
      </c>
      <c r="T8">
        <v>5</v>
      </c>
      <c r="Y8" t="s">
        <v>1263</v>
      </c>
      <c r="Z8">
        <v>1</v>
      </c>
    </row>
    <row r="9" spans="1:26" x14ac:dyDescent="0.2">
      <c r="A9" t="s">
        <v>51</v>
      </c>
      <c r="B9">
        <v>1</v>
      </c>
      <c r="D9" t="s">
        <v>52</v>
      </c>
      <c r="E9">
        <v>1</v>
      </c>
      <c r="G9" t="s">
        <v>53</v>
      </c>
      <c r="H9">
        <v>2</v>
      </c>
      <c r="J9" t="s">
        <v>54</v>
      </c>
      <c r="K9">
        <v>2</v>
      </c>
      <c r="M9" t="s">
        <v>55</v>
      </c>
      <c r="N9">
        <v>7</v>
      </c>
      <c r="P9" t="s">
        <v>218</v>
      </c>
      <c r="Q9">
        <v>334</v>
      </c>
      <c r="S9" t="s">
        <v>56</v>
      </c>
      <c r="T9">
        <v>1</v>
      </c>
      <c r="Y9" t="s">
        <v>1264</v>
      </c>
      <c r="Z9">
        <v>2</v>
      </c>
    </row>
    <row r="10" spans="1:26" x14ac:dyDescent="0.2">
      <c r="A10" t="s">
        <v>57</v>
      </c>
      <c r="B10">
        <v>9</v>
      </c>
      <c r="D10" t="s">
        <v>58</v>
      </c>
      <c r="E10">
        <v>1</v>
      </c>
      <c r="G10" t="s">
        <v>59</v>
      </c>
      <c r="H10">
        <v>1</v>
      </c>
      <c r="J10" t="s">
        <v>60</v>
      </c>
      <c r="K10">
        <v>1</v>
      </c>
      <c r="M10" t="s">
        <v>61</v>
      </c>
      <c r="N10">
        <v>2</v>
      </c>
      <c r="P10" t="s">
        <v>219</v>
      </c>
      <c r="Q10">
        <v>1</v>
      </c>
      <c r="S10" t="s">
        <v>63</v>
      </c>
      <c r="T10">
        <v>1</v>
      </c>
      <c r="Y10" t="s">
        <v>1266</v>
      </c>
      <c r="Z10">
        <v>1</v>
      </c>
    </row>
    <row r="11" spans="1:26" x14ac:dyDescent="0.2">
      <c r="A11" t="s">
        <v>64</v>
      </c>
      <c r="B11">
        <v>6</v>
      </c>
      <c r="D11" t="s">
        <v>222</v>
      </c>
      <c r="E11">
        <v>1</v>
      </c>
      <c r="G11" t="s">
        <v>65</v>
      </c>
      <c r="H11">
        <v>5</v>
      </c>
      <c r="J11" t="s">
        <v>66</v>
      </c>
      <c r="K11">
        <v>1</v>
      </c>
      <c r="M11" t="s">
        <v>67</v>
      </c>
      <c r="N11">
        <v>1</v>
      </c>
      <c r="P11" t="s">
        <v>223</v>
      </c>
      <c r="Q11">
        <v>1</v>
      </c>
      <c r="S11" t="s">
        <v>69</v>
      </c>
      <c r="T11">
        <v>10</v>
      </c>
      <c r="Y11" t="s">
        <v>597</v>
      </c>
      <c r="Z11">
        <v>2</v>
      </c>
    </row>
    <row r="12" spans="1:26" x14ac:dyDescent="0.2">
      <c r="A12" t="s">
        <v>70</v>
      </c>
      <c r="B12">
        <v>2</v>
      </c>
      <c r="D12" t="s">
        <v>230</v>
      </c>
      <c r="E12">
        <v>5</v>
      </c>
      <c r="G12" t="s">
        <v>71</v>
      </c>
      <c r="H12">
        <v>14</v>
      </c>
      <c r="J12" t="s">
        <v>72</v>
      </c>
      <c r="K12">
        <v>1</v>
      </c>
      <c r="M12" t="s">
        <v>73</v>
      </c>
      <c r="N12">
        <v>5</v>
      </c>
      <c r="P12" t="s">
        <v>298</v>
      </c>
      <c r="Q12">
        <v>1</v>
      </c>
      <c r="S12" t="s">
        <v>75</v>
      </c>
      <c r="T12">
        <v>1</v>
      </c>
      <c r="Y12" t="s">
        <v>1267</v>
      </c>
      <c r="Z12">
        <v>1</v>
      </c>
    </row>
    <row r="13" spans="1:26" x14ac:dyDescent="0.2">
      <c r="A13" t="s">
        <v>0</v>
      </c>
      <c r="B13">
        <v>2</v>
      </c>
      <c r="D13" t="s">
        <v>231</v>
      </c>
      <c r="E13">
        <v>28</v>
      </c>
      <c r="G13" t="s">
        <v>76</v>
      </c>
      <c r="H13">
        <v>33</v>
      </c>
      <c r="J13" t="s">
        <v>77</v>
      </c>
      <c r="K13">
        <v>1</v>
      </c>
      <c r="M13" t="s">
        <v>78</v>
      </c>
      <c r="N13">
        <v>2</v>
      </c>
      <c r="P13" t="s">
        <v>299</v>
      </c>
      <c r="Q13">
        <v>1</v>
      </c>
      <c r="S13" t="s">
        <v>80</v>
      </c>
      <c r="T13">
        <v>1</v>
      </c>
      <c r="Y13" t="s">
        <v>1268</v>
      </c>
      <c r="Z13">
        <v>1</v>
      </c>
    </row>
    <row r="14" spans="1:26" x14ac:dyDescent="0.2">
      <c r="A14" t="s">
        <v>81</v>
      </c>
      <c r="B14">
        <v>1</v>
      </c>
      <c r="D14" t="s">
        <v>232</v>
      </c>
      <c r="E14">
        <v>1</v>
      </c>
      <c r="G14" t="s">
        <v>82</v>
      </c>
      <c r="H14">
        <v>1</v>
      </c>
      <c r="J14" t="s">
        <v>83</v>
      </c>
      <c r="K14">
        <v>1</v>
      </c>
      <c r="M14" t="s">
        <v>84</v>
      </c>
      <c r="N14">
        <v>1</v>
      </c>
      <c r="P14" t="s">
        <v>300</v>
      </c>
      <c r="Q14">
        <v>2</v>
      </c>
      <c r="S14" t="s">
        <v>86</v>
      </c>
      <c r="T14">
        <v>1</v>
      </c>
      <c r="Y14" t="s">
        <v>1269</v>
      </c>
      <c r="Z14">
        <v>1</v>
      </c>
    </row>
    <row r="15" spans="1:26" x14ac:dyDescent="0.2">
      <c r="A15" t="s">
        <v>87</v>
      </c>
      <c r="B15">
        <v>2</v>
      </c>
      <c r="D15" t="s">
        <v>233</v>
      </c>
      <c r="E15">
        <v>1</v>
      </c>
      <c r="G15" t="s">
        <v>88</v>
      </c>
      <c r="H15">
        <v>1</v>
      </c>
      <c r="J15" t="s">
        <v>89</v>
      </c>
      <c r="K15">
        <v>1</v>
      </c>
      <c r="M15" t="s">
        <v>90</v>
      </c>
      <c r="N15">
        <v>3</v>
      </c>
      <c r="P15" t="s">
        <v>303</v>
      </c>
      <c r="Q15">
        <v>1</v>
      </c>
      <c r="S15" t="s">
        <v>92</v>
      </c>
      <c r="T15">
        <v>1</v>
      </c>
      <c r="Y15" t="s">
        <v>1270</v>
      </c>
      <c r="Z15">
        <v>1</v>
      </c>
    </row>
    <row r="16" spans="1:26" x14ac:dyDescent="0.2">
      <c r="A16" s="3" t="s">
        <v>93</v>
      </c>
      <c r="B16" s="3">
        <v>8</v>
      </c>
      <c r="D16" t="s">
        <v>241</v>
      </c>
      <c r="E16">
        <v>2</v>
      </c>
      <c r="G16" t="s">
        <v>94</v>
      </c>
      <c r="H16">
        <v>2</v>
      </c>
      <c r="J16" t="s">
        <v>95</v>
      </c>
      <c r="K16">
        <v>1</v>
      </c>
      <c r="M16" t="s">
        <v>96</v>
      </c>
      <c r="N16">
        <v>11</v>
      </c>
      <c r="P16" t="s">
        <v>304</v>
      </c>
      <c r="Q16">
        <v>1</v>
      </c>
      <c r="S16" t="s">
        <v>98</v>
      </c>
      <c r="T16">
        <v>1</v>
      </c>
      <c r="Y16" t="s">
        <v>1271</v>
      </c>
      <c r="Z16">
        <v>1</v>
      </c>
    </row>
    <row r="17" spans="1:26" x14ac:dyDescent="0.2">
      <c r="A17" s="3" t="s">
        <v>99</v>
      </c>
      <c r="B17" s="3">
        <v>1</v>
      </c>
      <c r="D17" t="s">
        <v>278</v>
      </c>
      <c r="E17">
        <v>1</v>
      </c>
      <c r="G17" t="s">
        <v>100</v>
      </c>
      <c r="H17">
        <v>1</v>
      </c>
      <c r="J17" t="s">
        <v>101</v>
      </c>
      <c r="K17">
        <v>2</v>
      </c>
      <c r="M17" t="s">
        <v>102</v>
      </c>
      <c r="N17">
        <v>1</v>
      </c>
      <c r="P17" t="s">
        <v>305</v>
      </c>
      <c r="Q17">
        <v>2</v>
      </c>
      <c r="S17" t="s">
        <v>104</v>
      </c>
      <c r="T17">
        <v>1</v>
      </c>
      <c r="Y17" t="s">
        <v>1272</v>
      </c>
      <c r="Z17">
        <v>1</v>
      </c>
    </row>
    <row r="18" spans="1:26" x14ac:dyDescent="0.2">
      <c r="A18" s="3" t="s">
        <v>105</v>
      </c>
      <c r="B18" s="3">
        <v>1</v>
      </c>
      <c r="D18" t="s">
        <v>290</v>
      </c>
      <c r="E18">
        <v>1</v>
      </c>
      <c r="G18" t="s">
        <v>195</v>
      </c>
      <c r="H18">
        <v>2</v>
      </c>
      <c r="J18" t="s">
        <v>106</v>
      </c>
      <c r="K18">
        <v>4</v>
      </c>
      <c r="M18" t="s">
        <v>107</v>
      </c>
      <c r="N18">
        <v>1</v>
      </c>
      <c r="P18" t="s">
        <v>306</v>
      </c>
      <c r="Q18">
        <v>1</v>
      </c>
      <c r="S18" t="s">
        <v>109</v>
      </c>
      <c r="T18">
        <v>1</v>
      </c>
      <c r="Y18" t="s">
        <v>1273</v>
      </c>
      <c r="Z18">
        <v>1</v>
      </c>
    </row>
    <row r="19" spans="1:26" x14ac:dyDescent="0.2">
      <c r="A19" t="s">
        <v>110</v>
      </c>
      <c r="B19">
        <v>1</v>
      </c>
      <c r="D19" t="s">
        <v>293</v>
      </c>
      <c r="E19">
        <v>1</v>
      </c>
      <c r="G19" t="s">
        <v>196</v>
      </c>
      <c r="H19">
        <v>1</v>
      </c>
      <c r="J19" t="s">
        <v>111</v>
      </c>
      <c r="K19">
        <v>3</v>
      </c>
      <c r="M19" t="s">
        <v>112</v>
      </c>
      <c r="N19">
        <v>1</v>
      </c>
      <c r="P19" t="s">
        <v>307</v>
      </c>
      <c r="Q19">
        <v>1</v>
      </c>
      <c r="S19" t="s">
        <v>114</v>
      </c>
      <c r="T19">
        <v>1</v>
      </c>
      <c r="Y19" t="s">
        <v>1274</v>
      </c>
      <c r="Z19">
        <v>1</v>
      </c>
    </row>
    <row r="20" spans="1:26" x14ac:dyDescent="0.2">
      <c r="A20" t="s">
        <v>115</v>
      </c>
      <c r="B20">
        <v>1</v>
      </c>
      <c r="D20" t="s">
        <v>297</v>
      </c>
      <c r="E20">
        <v>1</v>
      </c>
      <c r="G20" t="s">
        <v>200</v>
      </c>
      <c r="H20">
        <v>4</v>
      </c>
      <c r="J20" t="s">
        <v>116</v>
      </c>
      <c r="K20">
        <v>4</v>
      </c>
      <c r="M20" t="s">
        <v>117</v>
      </c>
      <c r="N20">
        <v>2</v>
      </c>
      <c r="P20" t="s">
        <v>323</v>
      </c>
      <c r="Q20">
        <v>1</v>
      </c>
      <c r="S20" t="s">
        <v>118</v>
      </c>
      <c r="T20">
        <v>1</v>
      </c>
      <c r="Y20" t="s">
        <v>1278</v>
      </c>
      <c r="Z20">
        <v>1</v>
      </c>
    </row>
    <row r="21" spans="1:26" x14ac:dyDescent="0.2">
      <c r="A21" t="s">
        <v>119</v>
      </c>
      <c r="B21">
        <v>355</v>
      </c>
      <c r="D21" t="s">
        <v>302</v>
      </c>
      <c r="E21">
        <v>1</v>
      </c>
      <c r="G21" t="s">
        <v>201</v>
      </c>
      <c r="H21">
        <v>1</v>
      </c>
      <c r="J21" t="s">
        <v>120</v>
      </c>
      <c r="K21">
        <v>1</v>
      </c>
      <c r="M21" t="s">
        <v>121</v>
      </c>
      <c r="N21">
        <v>1</v>
      </c>
      <c r="P21" t="s">
        <v>324</v>
      </c>
      <c r="Q21">
        <v>1</v>
      </c>
      <c r="S21" t="s">
        <v>122</v>
      </c>
      <c r="T21">
        <v>1</v>
      </c>
      <c r="Y21" t="s">
        <v>1279</v>
      </c>
      <c r="Z21">
        <v>1</v>
      </c>
    </row>
    <row r="22" spans="1:26" x14ac:dyDescent="0.2">
      <c r="A22" t="s">
        <v>123</v>
      </c>
      <c r="B22">
        <v>2</v>
      </c>
      <c r="D22" t="s">
        <v>327</v>
      </c>
      <c r="E22">
        <v>1</v>
      </c>
      <c r="G22" t="s">
        <v>202</v>
      </c>
      <c r="H22">
        <v>1</v>
      </c>
      <c r="J22" t="s">
        <v>213</v>
      </c>
      <c r="K22">
        <v>1</v>
      </c>
      <c r="M22" t="s">
        <v>124</v>
      </c>
      <c r="N22">
        <v>144</v>
      </c>
      <c r="P22" t="s">
        <v>325</v>
      </c>
      <c r="Q22">
        <v>1</v>
      </c>
      <c r="S22" t="s">
        <v>125</v>
      </c>
      <c r="T22">
        <v>1</v>
      </c>
      <c r="Y22" t="s">
        <v>1280</v>
      </c>
      <c r="Z22">
        <v>1</v>
      </c>
    </row>
    <row r="23" spans="1:26" x14ac:dyDescent="0.2">
      <c r="A23" t="s">
        <v>126</v>
      </c>
      <c r="B23">
        <v>3</v>
      </c>
      <c r="D23" t="s">
        <v>328</v>
      </c>
      <c r="E23">
        <v>1</v>
      </c>
      <c r="G23" t="s">
        <v>203</v>
      </c>
      <c r="H23">
        <v>1</v>
      </c>
      <c r="J23" t="s">
        <v>214</v>
      </c>
      <c r="K23">
        <v>6</v>
      </c>
      <c r="M23" t="s">
        <v>127</v>
      </c>
      <c r="N23">
        <v>1</v>
      </c>
      <c r="P23" t="s">
        <v>332</v>
      </c>
      <c r="Q23">
        <v>1</v>
      </c>
      <c r="S23" t="s">
        <v>128</v>
      </c>
      <c r="T23">
        <v>2</v>
      </c>
      <c r="Y23" t="s">
        <v>1281</v>
      </c>
      <c r="Z23">
        <v>1</v>
      </c>
    </row>
    <row r="24" spans="1:26" x14ac:dyDescent="0.2">
      <c r="A24" t="s">
        <v>129</v>
      </c>
      <c r="B24">
        <v>1</v>
      </c>
      <c r="D24" t="s">
        <v>329</v>
      </c>
      <c r="E24">
        <v>1</v>
      </c>
      <c r="G24" t="s">
        <v>211</v>
      </c>
      <c r="H24">
        <v>1</v>
      </c>
      <c r="J24" t="s">
        <v>224</v>
      </c>
      <c r="K24">
        <v>1</v>
      </c>
      <c r="M24" s="4" t="s">
        <v>130</v>
      </c>
      <c r="N24" s="4">
        <v>2</v>
      </c>
      <c r="P24" t="s">
        <v>1191</v>
      </c>
      <c r="Q24">
        <v>1</v>
      </c>
      <c r="S24" t="s">
        <v>131</v>
      </c>
      <c r="T24">
        <v>1</v>
      </c>
      <c r="Y24" t="s">
        <v>1282</v>
      </c>
      <c r="Z24">
        <v>1</v>
      </c>
    </row>
    <row r="25" spans="1:26" x14ac:dyDescent="0.2">
      <c r="A25" t="s">
        <v>132</v>
      </c>
      <c r="B25">
        <v>1</v>
      </c>
      <c r="D25" t="s">
        <v>366</v>
      </c>
      <c r="E25">
        <v>1</v>
      </c>
      <c r="G25" t="s">
        <v>212</v>
      </c>
      <c r="H25">
        <v>1</v>
      </c>
      <c r="J25" s="4" t="s">
        <v>243</v>
      </c>
      <c r="K25">
        <v>43</v>
      </c>
      <c r="M25" t="s">
        <v>173</v>
      </c>
      <c r="N25">
        <v>1</v>
      </c>
      <c r="P25" t="s">
        <v>1105</v>
      </c>
      <c r="Q25">
        <v>2</v>
      </c>
      <c r="S25" t="s">
        <v>133</v>
      </c>
      <c r="T25">
        <v>1</v>
      </c>
      <c r="Y25" t="s">
        <v>1283</v>
      </c>
      <c r="Z25">
        <v>1</v>
      </c>
    </row>
    <row r="26" spans="1:26" x14ac:dyDescent="0.2">
      <c r="A26" t="s">
        <v>134</v>
      </c>
      <c r="B26">
        <v>2</v>
      </c>
      <c r="D26" t="s">
        <v>403</v>
      </c>
      <c r="E26">
        <v>5</v>
      </c>
      <c r="G26" t="s">
        <v>225</v>
      </c>
      <c r="H26">
        <v>4</v>
      </c>
      <c r="J26" t="s">
        <v>259</v>
      </c>
      <c r="K26">
        <v>1</v>
      </c>
      <c r="M26" t="s">
        <v>185</v>
      </c>
      <c r="N26">
        <v>2</v>
      </c>
      <c r="S26" t="s">
        <v>135</v>
      </c>
      <c r="T26">
        <v>1</v>
      </c>
      <c r="Y26" t="s">
        <v>1284</v>
      </c>
      <c r="Z26">
        <v>1</v>
      </c>
    </row>
    <row r="27" spans="1:26" x14ac:dyDescent="0.2">
      <c r="A27" t="s">
        <v>136</v>
      </c>
      <c r="B27">
        <v>1</v>
      </c>
      <c r="D27" t="s">
        <v>406</v>
      </c>
      <c r="E27">
        <v>1</v>
      </c>
      <c r="G27" t="s">
        <v>226</v>
      </c>
      <c r="H27">
        <v>2</v>
      </c>
      <c r="J27" t="s">
        <v>260</v>
      </c>
      <c r="K27">
        <v>6</v>
      </c>
      <c r="M27" t="s">
        <v>186</v>
      </c>
      <c r="N27">
        <v>12</v>
      </c>
      <c r="S27" t="s">
        <v>137</v>
      </c>
      <c r="T27">
        <v>1</v>
      </c>
      <c r="Y27" t="s">
        <v>1285</v>
      </c>
      <c r="Z27">
        <v>1</v>
      </c>
    </row>
    <row r="28" spans="1:26" x14ac:dyDescent="0.2">
      <c r="A28" t="s">
        <v>138</v>
      </c>
      <c r="B28">
        <v>1</v>
      </c>
      <c r="D28" t="s">
        <v>527</v>
      </c>
      <c r="E28">
        <v>1</v>
      </c>
      <c r="G28" t="s">
        <v>254</v>
      </c>
      <c r="H28">
        <v>1</v>
      </c>
      <c r="J28" t="s">
        <v>261</v>
      </c>
      <c r="K28">
        <v>1</v>
      </c>
      <c r="M28" t="s">
        <v>187</v>
      </c>
      <c r="N28">
        <v>1</v>
      </c>
      <c r="S28" t="s">
        <v>139</v>
      </c>
      <c r="T28">
        <v>1</v>
      </c>
      <c r="Y28" t="s">
        <v>1286</v>
      </c>
      <c r="Z28">
        <v>1</v>
      </c>
    </row>
    <row r="29" spans="1:26" x14ac:dyDescent="0.2">
      <c r="A29" t="s">
        <v>140</v>
      </c>
      <c r="B29">
        <v>1</v>
      </c>
      <c r="D29" t="s">
        <v>1265</v>
      </c>
      <c r="E29">
        <v>1</v>
      </c>
      <c r="G29" t="s">
        <v>255</v>
      </c>
      <c r="H29">
        <v>2</v>
      </c>
      <c r="J29" t="s">
        <v>266</v>
      </c>
      <c r="K29">
        <v>17</v>
      </c>
      <c r="M29" t="s">
        <v>188</v>
      </c>
      <c r="N29">
        <v>1</v>
      </c>
      <c r="S29" t="s">
        <v>141</v>
      </c>
      <c r="T29">
        <v>1</v>
      </c>
      <c r="Y29" t="s">
        <v>1287</v>
      </c>
      <c r="Z29">
        <v>1</v>
      </c>
    </row>
    <row r="30" spans="1:26" x14ac:dyDescent="0.2">
      <c r="A30" t="s">
        <v>142</v>
      </c>
      <c r="B30">
        <v>1</v>
      </c>
      <c r="D30" t="s">
        <v>1277</v>
      </c>
      <c r="E30">
        <v>1</v>
      </c>
      <c r="G30" t="s">
        <v>256</v>
      </c>
      <c r="H30">
        <v>1</v>
      </c>
      <c r="J30" t="s">
        <v>268</v>
      </c>
      <c r="K30">
        <v>1</v>
      </c>
      <c r="M30" t="s">
        <v>189</v>
      </c>
      <c r="N30">
        <v>1</v>
      </c>
      <c r="S30" t="s">
        <v>143</v>
      </c>
      <c r="T30">
        <v>2</v>
      </c>
      <c r="Y30" t="s">
        <v>1288</v>
      </c>
      <c r="Z30">
        <v>2</v>
      </c>
    </row>
    <row r="31" spans="1:26" x14ac:dyDescent="0.2">
      <c r="A31" t="s">
        <v>144</v>
      </c>
      <c r="B31">
        <v>1</v>
      </c>
      <c r="G31" t="s">
        <v>257</v>
      </c>
      <c r="H31">
        <v>1</v>
      </c>
      <c r="J31" t="s">
        <v>269</v>
      </c>
      <c r="K31">
        <v>1</v>
      </c>
      <c r="M31" t="s">
        <v>190</v>
      </c>
      <c r="N31">
        <v>1</v>
      </c>
      <c r="S31" t="s">
        <v>145</v>
      </c>
      <c r="T31">
        <v>2</v>
      </c>
      <c r="Y31" t="s">
        <v>1289</v>
      </c>
      <c r="Z31">
        <v>1</v>
      </c>
    </row>
    <row r="32" spans="1:26" x14ac:dyDescent="0.2">
      <c r="A32" t="s">
        <v>146</v>
      </c>
      <c r="B32">
        <v>1</v>
      </c>
      <c r="G32" t="s">
        <v>258</v>
      </c>
      <c r="H32">
        <v>2</v>
      </c>
      <c r="J32" t="s">
        <v>270</v>
      </c>
      <c r="K32">
        <v>7</v>
      </c>
      <c r="M32" t="s">
        <v>191</v>
      </c>
      <c r="N32">
        <v>1</v>
      </c>
      <c r="S32" t="s">
        <v>147</v>
      </c>
      <c r="T32">
        <v>1</v>
      </c>
      <c r="Y32" t="s">
        <v>1290</v>
      </c>
      <c r="Z32">
        <v>1</v>
      </c>
    </row>
    <row r="33" spans="1:26" x14ac:dyDescent="0.2">
      <c r="A33" t="s">
        <v>148</v>
      </c>
      <c r="B33">
        <v>3</v>
      </c>
      <c r="G33" t="s">
        <v>265</v>
      </c>
      <c r="H33">
        <v>1</v>
      </c>
      <c r="J33" t="s">
        <v>271</v>
      </c>
      <c r="K33">
        <v>1</v>
      </c>
      <c r="M33" t="s">
        <v>192</v>
      </c>
      <c r="N33">
        <v>1</v>
      </c>
      <c r="S33" t="s">
        <v>149</v>
      </c>
      <c r="T33">
        <v>7</v>
      </c>
      <c r="Y33" t="s">
        <v>1291</v>
      </c>
      <c r="Z33">
        <v>1</v>
      </c>
    </row>
    <row r="34" spans="1:26" x14ac:dyDescent="0.2">
      <c r="A34" t="s">
        <v>150</v>
      </c>
      <c r="B34">
        <v>1</v>
      </c>
      <c r="G34" t="s">
        <v>281</v>
      </c>
      <c r="H34">
        <v>1</v>
      </c>
      <c r="J34" t="s">
        <v>272</v>
      </c>
      <c r="K34">
        <v>49</v>
      </c>
      <c r="M34" t="s">
        <v>193</v>
      </c>
      <c r="N34">
        <v>1</v>
      </c>
      <c r="S34" t="s">
        <v>151</v>
      </c>
      <c r="T34">
        <v>1</v>
      </c>
      <c r="Y34" t="s">
        <v>1292</v>
      </c>
      <c r="Z34">
        <v>1</v>
      </c>
    </row>
    <row r="35" spans="1:26" x14ac:dyDescent="0.2">
      <c r="A35" t="s">
        <v>152</v>
      </c>
      <c r="B35">
        <v>1</v>
      </c>
      <c r="G35" t="s">
        <v>282</v>
      </c>
      <c r="H35">
        <v>1</v>
      </c>
      <c r="J35" t="s">
        <v>277</v>
      </c>
      <c r="K35">
        <v>1</v>
      </c>
      <c r="M35" t="s">
        <v>194</v>
      </c>
      <c r="N35">
        <v>2</v>
      </c>
      <c r="S35" t="s">
        <v>153</v>
      </c>
      <c r="T35">
        <v>2</v>
      </c>
      <c r="Y35" t="s">
        <v>1293</v>
      </c>
      <c r="Z35">
        <v>6</v>
      </c>
    </row>
    <row r="36" spans="1:26" x14ac:dyDescent="0.2">
      <c r="A36" t="s">
        <v>154</v>
      </c>
      <c r="B36">
        <v>1</v>
      </c>
      <c r="G36" t="s">
        <v>283</v>
      </c>
      <c r="H36">
        <v>1</v>
      </c>
      <c r="J36" t="s">
        <v>279</v>
      </c>
      <c r="K36">
        <v>2</v>
      </c>
      <c r="M36" t="s">
        <v>205</v>
      </c>
      <c r="N36">
        <v>1</v>
      </c>
      <c r="S36" t="s">
        <v>155</v>
      </c>
      <c r="T36">
        <v>1</v>
      </c>
      <c r="Y36" t="s">
        <v>1296</v>
      </c>
      <c r="Z36">
        <v>1</v>
      </c>
    </row>
    <row r="37" spans="1:26" x14ac:dyDescent="0.2">
      <c r="A37" t="s">
        <v>156</v>
      </c>
      <c r="B37">
        <v>1</v>
      </c>
      <c r="G37" t="s">
        <v>284</v>
      </c>
      <c r="H37">
        <v>1</v>
      </c>
      <c r="J37" t="s">
        <v>280</v>
      </c>
      <c r="K37">
        <v>1</v>
      </c>
      <c r="M37" t="s">
        <v>206</v>
      </c>
      <c r="N37">
        <v>1</v>
      </c>
      <c r="S37" t="s">
        <v>157</v>
      </c>
      <c r="T37">
        <v>20</v>
      </c>
      <c r="Y37" t="s">
        <v>1297</v>
      </c>
      <c r="Z37">
        <v>1</v>
      </c>
    </row>
    <row r="38" spans="1:26" x14ac:dyDescent="0.2">
      <c r="A38" t="s">
        <v>158</v>
      </c>
      <c r="B38">
        <v>1</v>
      </c>
      <c r="G38" t="s">
        <v>285</v>
      </c>
      <c r="H38">
        <v>1</v>
      </c>
      <c r="J38" t="s">
        <v>288</v>
      </c>
      <c r="K38">
        <v>1</v>
      </c>
      <c r="M38" t="s">
        <v>210</v>
      </c>
      <c r="N38">
        <v>2</v>
      </c>
      <c r="S38" t="s">
        <v>159</v>
      </c>
      <c r="T38">
        <v>1</v>
      </c>
      <c r="Y38" t="s">
        <v>1298</v>
      </c>
      <c r="Z38">
        <v>1</v>
      </c>
    </row>
    <row r="39" spans="1:26" x14ac:dyDescent="0.2">
      <c r="A39" t="s">
        <v>160</v>
      </c>
      <c r="B39">
        <v>3</v>
      </c>
      <c r="G39" t="s">
        <v>286</v>
      </c>
      <c r="H39">
        <v>1</v>
      </c>
      <c r="J39" t="s">
        <v>289</v>
      </c>
      <c r="K39">
        <v>1</v>
      </c>
      <c r="M39" t="s">
        <v>220</v>
      </c>
      <c r="N39">
        <v>3</v>
      </c>
      <c r="S39" t="s">
        <v>161</v>
      </c>
      <c r="T39">
        <v>1</v>
      </c>
      <c r="Y39" t="s">
        <v>1299</v>
      </c>
      <c r="Z39">
        <v>1</v>
      </c>
    </row>
    <row r="40" spans="1:26" x14ac:dyDescent="0.2">
      <c r="A40" t="s">
        <v>162</v>
      </c>
      <c r="B40">
        <v>1</v>
      </c>
      <c r="G40" t="s">
        <v>287</v>
      </c>
      <c r="H40">
        <v>1</v>
      </c>
      <c r="J40" t="s">
        <v>322</v>
      </c>
      <c r="K40">
        <v>1</v>
      </c>
      <c r="M40" t="s">
        <v>227</v>
      </c>
      <c r="N40">
        <v>1</v>
      </c>
      <c r="S40" t="s">
        <v>163</v>
      </c>
      <c r="T40">
        <v>1</v>
      </c>
      <c r="Y40" t="s">
        <v>1300</v>
      </c>
      <c r="Z40">
        <v>1</v>
      </c>
    </row>
    <row r="41" spans="1:26" x14ac:dyDescent="0.2">
      <c r="A41" t="s">
        <v>164</v>
      </c>
      <c r="B41">
        <v>1</v>
      </c>
      <c r="G41" t="s">
        <v>294</v>
      </c>
      <c r="H41">
        <v>1</v>
      </c>
      <c r="J41" t="s">
        <v>335</v>
      </c>
      <c r="K41">
        <v>1</v>
      </c>
      <c r="M41" t="s">
        <v>228</v>
      </c>
      <c r="N41">
        <v>1</v>
      </c>
      <c r="S41" t="s">
        <v>165</v>
      </c>
      <c r="T41">
        <v>1</v>
      </c>
    </row>
    <row r="42" spans="1:26" x14ac:dyDescent="0.2">
      <c r="A42" t="s">
        <v>166</v>
      </c>
      <c r="B42">
        <v>2</v>
      </c>
      <c r="G42" t="s">
        <v>295</v>
      </c>
      <c r="H42">
        <v>1</v>
      </c>
      <c r="J42" t="s">
        <v>337</v>
      </c>
      <c r="K42">
        <v>1</v>
      </c>
      <c r="M42" t="s">
        <v>244</v>
      </c>
      <c r="N42">
        <v>1</v>
      </c>
      <c r="S42" t="s">
        <v>167</v>
      </c>
      <c r="T42">
        <v>1</v>
      </c>
    </row>
    <row r="43" spans="1:26" x14ac:dyDescent="0.2">
      <c r="A43" t="s">
        <v>168</v>
      </c>
      <c r="B43">
        <v>10</v>
      </c>
      <c r="G43" t="s">
        <v>296</v>
      </c>
      <c r="H43">
        <v>2</v>
      </c>
      <c r="J43" t="s">
        <v>346</v>
      </c>
      <c r="K43">
        <v>1</v>
      </c>
      <c r="M43" t="s">
        <v>245</v>
      </c>
      <c r="N43">
        <v>1</v>
      </c>
      <c r="S43" t="s">
        <v>199</v>
      </c>
      <c r="T43">
        <v>3</v>
      </c>
    </row>
    <row r="44" spans="1:26" x14ac:dyDescent="0.2">
      <c r="A44" t="s">
        <v>169</v>
      </c>
      <c r="B44">
        <v>1</v>
      </c>
      <c r="G44" t="s">
        <v>308</v>
      </c>
      <c r="H44">
        <v>1</v>
      </c>
      <c r="J44" t="s">
        <v>354</v>
      </c>
      <c r="K44">
        <v>3</v>
      </c>
      <c r="M44" t="s">
        <v>274</v>
      </c>
      <c r="N44">
        <v>4</v>
      </c>
      <c r="S44" t="s">
        <v>204</v>
      </c>
      <c r="T44">
        <v>1</v>
      </c>
    </row>
    <row r="45" spans="1:26" x14ac:dyDescent="0.2">
      <c r="A45" t="s">
        <v>170</v>
      </c>
      <c r="B45">
        <v>1</v>
      </c>
      <c r="G45" t="s">
        <v>315</v>
      </c>
      <c r="H45">
        <v>1</v>
      </c>
      <c r="J45" t="s">
        <v>356</v>
      </c>
      <c r="K45">
        <v>1</v>
      </c>
      <c r="M45" t="s">
        <v>275</v>
      </c>
      <c r="N45">
        <v>1</v>
      </c>
      <c r="S45" t="s">
        <v>262</v>
      </c>
      <c r="T45">
        <v>23</v>
      </c>
    </row>
    <row r="46" spans="1:26" x14ac:dyDescent="0.2">
      <c r="A46" t="s">
        <v>171</v>
      </c>
      <c r="B46">
        <v>1</v>
      </c>
      <c r="G46" t="s">
        <v>316</v>
      </c>
      <c r="H46">
        <v>1</v>
      </c>
      <c r="J46" t="s">
        <v>357</v>
      </c>
      <c r="K46">
        <v>1</v>
      </c>
      <c r="M46" t="s">
        <v>291</v>
      </c>
      <c r="N46">
        <v>1</v>
      </c>
      <c r="S46" t="s">
        <v>263</v>
      </c>
      <c r="T46">
        <v>1</v>
      </c>
    </row>
    <row r="47" spans="1:26" x14ac:dyDescent="0.2">
      <c r="A47" t="s">
        <v>172</v>
      </c>
      <c r="B47">
        <v>1</v>
      </c>
      <c r="G47" t="s">
        <v>317</v>
      </c>
      <c r="H47">
        <v>1</v>
      </c>
      <c r="J47" t="s">
        <v>359</v>
      </c>
      <c r="K47">
        <v>1</v>
      </c>
      <c r="M47" t="s">
        <v>292</v>
      </c>
      <c r="N47">
        <v>4</v>
      </c>
      <c r="S47" t="s">
        <v>276</v>
      </c>
      <c r="T47">
        <v>1</v>
      </c>
    </row>
    <row r="48" spans="1:26" x14ac:dyDescent="0.2">
      <c r="A48" t="s">
        <v>174</v>
      </c>
      <c r="B48">
        <v>1</v>
      </c>
      <c r="G48" t="s">
        <v>321</v>
      </c>
      <c r="H48">
        <v>1</v>
      </c>
      <c r="J48" t="s">
        <v>372</v>
      </c>
      <c r="K48">
        <v>1</v>
      </c>
      <c r="M48" t="s">
        <v>320</v>
      </c>
      <c r="N48">
        <v>1</v>
      </c>
      <c r="S48" t="s">
        <v>309</v>
      </c>
      <c r="T48">
        <v>1</v>
      </c>
    </row>
    <row r="49" spans="1:20" x14ac:dyDescent="0.2">
      <c r="A49" t="s">
        <v>175</v>
      </c>
      <c r="B49">
        <v>1</v>
      </c>
      <c r="G49" t="s">
        <v>330</v>
      </c>
      <c r="H49">
        <v>1</v>
      </c>
      <c r="J49" t="s">
        <v>373</v>
      </c>
      <c r="K49">
        <v>1</v>
      </c>
      <c r="M49" t="s">
        <v>364</v>
      </c>
      <c r="N49">
        <v>1</v>
      </c>
      <c r="S49" t="s">
        <v>310</v>
      </c>
      <c r="T49">
        <v>2</v>
      </c>
    </row>
    <row r="50" spans="1:20" x14ac:dyDescent="0.2">
      <c r="A50" t="s">
        <v>176</v>
      </c>
      <c r="B50">
        <v>1</v>
      </c>
      <c r="G50" t="s">
        <v>338</v>
      </c>
      <c r="H50">
        <v>1</v>
      </c>
      <c r="J50" t="s">
        <v>374</v>
      </c>
      <c r="K50">
        <v>3</v>
      </c>
      <c r="M50" t="s">
        <v>365</v>
      </c>
      <c r="N50">
        <v>1</v>
      </c>
      <c r="S50" t="s">
        <v>311</v>
      </c>
      <c r="T50">
        <v>1</v>
      </c>
    </row>
    <row r="51" spans="1:20" x14ac:dyDescent="0.2">
      <c r="A51" t="s">
        <v>177</v>
      </c>
      <c r="B51">
        <v>1</v>
      </c>
      <c r="G51" t="s">
        <v>339</v>
      </c>
      <c r="H51">
        <v>1</v>
      </c>
      <c r="J51" t="s">
        <v>375</v>
      </c>
      <c r="K51">
        <v>1</v>
      </c>
      <c r="M51" t="s">
        <v>379</v>
      </c>
      <c r="N51">
        <v>1</v>
      </c>
      <c r="S51" t="s">
        <v>312</v>
      </c>
      <c r="T51">
        <v>5</v>
      </c>
    </row>
    <row r="52" spans="1:20" x14ac:dyDescent="0.2">
      <c r="A52" t="s">
        <v>178</v>
      </c>
      <c r="B52">
        <v>1</v>
      </c>
      <c r="G52" t="s">
        <v>340</v>
      </c>
      <c r="H52">
        <v>2</v>
      </c>
      <c r="J52" t="s">
        <v>404</v>
      </c>
      <c r="K52">
        <v>1</v>
      </c>
      <c r="M52" t="s">
        <v>351</v>
      </c>
      <c r="N52">
        <v>1</v>
      </c>
      <c r="S52" t="s">
        <v>313</v>
      </c>
      <c r="T52">
        <v>1</v>
      </c>
    </row>
    <row r="53" spans="1:20" x14ac:dyDescent="0.2">
      <c r="A53" t="s">
        <v>179</v>
      </c>
      <c r="B53">
        <v>1</v>
      </c>
      <c r="G53" t="s">
        <v>341</v>
      </c>
      <c r="H53">
        <v>3</v>
      </c>
      <c r="J53" t="s">
        <v>407</v>
      </c>
      <c r="K53">
        <v>4</v>
      </c>
      <c r="M53" t="s">
        <v>409</v>
      </c>
      <c r="N53">
        <v>3</v>
      </c>
      <c r="S53" t="s">
        <v>333</v>
      </c>
      <c r="T53">
        <v>1</v>
      </c>
    </row>
    <row r="54" spans="1:20" x14ac:dyDescent="0.2">
      <c r="A54" t="s">
        <v>180</v>
      </c>
      <c r="B54">
        <v>1</v>
      </c>
      <c r="G54" t="s">
        <v>342</v>
      </c>
      <c r="H54">
        <v>1</v>
      </c>
      <c r="J54" t="s">
        <v>431</v>
      </c>
      <c r="K54">
        <v>1</v>
      </c>
      <c r="M54" t="s">
        <v>410</v>
      </c>
      <c r="N54">
        <v>1</v>
      </c>
      <c r="S54" t="s">
        <v>334</v>
      </c>
      <c r="T54">
        <v>1</v>
      </c>
    </row>
    <row r="55" spans="1:20" x14ac:dyDescent="0.2">
      <c r="A55" t="s">
        <v>181</v>
      </c>
      <c r="B55">
        <v>1</v>
      </c>
      <c r="G55" t="s">
        <v>343</v>
      </c>
      <c r="H55">
        <v>1</v>
      </c>
      <c r="J55" t="s">
        <v>468</v>
      </c>
      <c r="K55">
        <v>1</v>
      </c>
      <c r="M55" t="s">
        <v>437</v>
      </c>
      <c r="N55">
        <v>1</v>
      </c>
      <c r="S55" t="s">
        <v>383</v>
      </c>
      <c r="T55">
        <v>1</v>
      </c>
    </row>
    <row r="56" spans="1:20" x14ac:dyDescent="0.2">
      <c r="A56" t="s">
        <v>207</v>
      </c>
      <c r="B56">
        <v>1</v>
      </c>
      <c r="G56" t="s">
        <v>344</v>
      </c>
      <c r="H56">
        <v>1</v>
      </c>
      <c r="J56" t="s">
        <v>470</v>
      </c>
      <c r="K56">
        <v>2</v>
      </c>
      <c r="M56" t="s">
        <v>438</v>
      </c>
      <c r="N56">
        <v>1</v>
      </c>
      <c r="S56" t="s">
        <v>430</v>
      </c>
      <c r="T56">
        <v>1</v>
      </c>
    </row>
    <row r="57" spans="1:20" x14ac:dyDescent="0.2">
      <c r="A57" t="s">
        <v>208</v>
      </c>
      <c r="B57">
        <v>3</v>
      </c>
      <c r="G57" t="s">
        <v>345</v>
      </c>
      <c r="H57">
        <v>1</v>
      </c>
      <c r="J57" t="s">
        <v>471</v>
      </c>
      <c r="K57">
        <v>2</v>
      </c>
      <c r="M57" t="s">
        <v>447</v>
      </c>
      <c r="N57">
        <v>1</v>
      </c>
      <c r="S57" t="s">
        <v>432</v>
      </c>
      <c r="T57">
        <v>1</v>
      </c>
    </row>
    <row r="58" spans="1:20" x14ac:dyDescent="0.2">
      <c r="A58" t="s">
        <v>209</v>
      </c>
      <c r="B58">
        <v>1</v>
      </c>
      <c r="G58" t="s">
        <v>350</v>
      </c>
      <c r="H58">
        <v>1</v>
      </c>
      <c r="J58" t="s">
        <v>472</v>
      </c>
      <c r="K58">
        <v>1</v>
      </c>
      <c r="M58" t="s">
        <v>448</v>
      </c>
      <c r="N58">
        <v>1</v>
      </c>
      <c r="S58" t="s">
        <v>495</v>
      </c>
      <c r="T58">
        <v>1</v>
      </c>
    </row>
    <row r="59" spans="1:20" x14ac:dyDescent="0.2">
      <c r="A59" t="s">
        <v>242</v>
      </c>
      <c r="B59">
        <v>1</v>
      </c>
      <c r="G59" t="s">
        <v>352</v>
      </c>
      <c r="H59">
        <v>1</v>
      </c>
      <c r="J59" t="s">
        <v>473</v>
      </c>
      <c r="K59">
        <v>2</v>
      </c>
      <c r="M59" t="s">
        <v>449</v>
      </c>
      <c r="N59">
        <v>1</v>
      </c>
      <c r="S59" t="s">
        <v>1294</v>
      </c>
      <c r="T59">
        <v>1</v>
      </c>
    </row>
    <row r="60" spans="1:20" x14ac:dyDescent="0.2">
      <c r="A60" t="s">
        <v>264</v>
      </c>
      <c r="B60">
        <v>2</v>
      </c>
      <c r="G60" t="s">
        <v>353</v>
      </c>
      <c r="H60">
        <v>2</v>
      </c>
      <c r="J60" t="s">
        <v>474</v>
      </c>
      <c r="K60">
        <v>1</v>
      </c>
      <c r="M60" t="s">
        <v>450</v>
      </c>
      <c r="N60">
        <v>1</v>
      </c>
      <c r="S60" t="s">
        <v>1295</v>
      </c>
      <c r="T60">
        <v>1</v>
      </c>
    </row>
    <row r="61" spans="1:20" x14ac:dyDescent="0.2">
      <c r="A61" t="s">
        <v>267</v>
      </c>
      <c r="B61">
        <v>1</v>
      </c>
      <c r="G61" t="s">
        <v>360</v>
      </c>
      <c r="H61">
        <v>1</v>
      </c>
      <c r="J61" t="s">
        <v>475</v>
      </c>
      <c r="K61">
        <v>1</v>
      </c>
      <c r="M61" t="s">
        <v>451</v>
      </c>
      <c r="N61">
        <v>1</v>
      </c>
    </row>
    <row r="62" spans="1:20" x14ac:dyDescent="0.2">
      <c r="A62" t="s">
        <v>318</v>
      </c>
      <c r="B62">
        <v>1</v>
      </c>
      <c r="G62" t="s">
        <v>361</v>
      </c>
      <c r="H62">
        <v>1</v>
      </c>
      <c r="J62" t="s">
        <v>476</v>
      </c>
      <c r="K62">
        <v>1</v>
      </c>
      <c r="M62" t="s">
        <v>452</v>
      </c>
      <c r="N62">
        <v>2</v>
      </c>
    </row>
    <row r="63" spans="1:20" x14ac:dyDescent="0.2">
      <c r="A63" t="s">
        <v>319</v>
      </c>
      <c r="B63">
        <v>1</v>
      </c>
      <c r="G63" t="s">
        <v>362</v>
      </c>
      <c r="H63">
        <v>1</v>
      </c>
      <c r="J63" t="s">
        <v>477</v>
      </c>
      <c r="K63">
        <v>24</v>
      </c>
      <c r="M63" t="s">
        <v>467</v>
      </c>
      <c r="N63">
        <v>1</v>
      </c>
    </row>
    <row r="64" spans="1:20" x14ac:dyDescent="0.2">
      <c r="A64" t="s">
        <v>326</v>
      </c>
      <c r="B64">
        <v>2</v>
      </c>
      <c r="G64" t="s">
        <v>363</v>
      </c>
      <c r="H64">
        <v>2</v>
      </c>
      <c r="J64" t="s">
        <v>478</v>
      </c>
      <c r="K64">
        <v>1</v>
      </c>
      <c r="M64" t="s">
        <v>490</v>
      </c>
      <c r="N64">
        <v>1</v>
      </c>
    </row>
    <row r="65" spans="1:14" x14ac:dyDescent="0.2">
      <c r="A65" t="s">
        <v>347</v>
      </c>
      <c r="B65">
        <v>4</v>
      </c>
      <c r="G65" t="s">
        <v>368</v>
      </c>
      <c r="H65">
        <v>1</v>
      </c>
      <c r="J65" t="s">
        <v>479</v>
      </c>
      <c r="K65">
        <v>1</v>
      </c>
      <c r="M65" t="s">
        <v>491</v>
      </c>
      <c r="N65">
        <v>1</v>
      </c>
    </row>
    <row r="66" spans="1:14" x14ac:dyDescent="0.2">
      <c r="A66" t="s">
        <v>348</v>
      </c>
      <c r="B66">
        <v>1</v>
      </c>
      <c r="G66" t="s">
        <v>369</v>
      </c>
      <c r="H66">
        <v>1</v>
      </c>
      <c r="J66" t="s">
        <v>480</v>
      </c>
      <c r="K66">
        <v>2</v>
      </c>
      <c r="M66" t="s">
        <v>492</v>
      </c>
      <c r="N66">
        <v>2</v>
      </c>
    </row>
    <row r="67" spans="1:14" x14ac:dyDescent="0.2">
      <c r="A67" t="s">
        <v>349</v>
      </c>
      <c r="B67">
        <v>1</v>
      </c>
      <c r="G67" t="s">
        <v>370</v>
      </c>
      <c r="H67">
        <v>1</v>
      </c>
      <c r="J67" t="s">
        <v>481</v>
      </c>
      <c r="K67">
        <v>1</v>
      </c>
      <c r="M67" t="s">
        <v>493</v>
      </c>
      <c r="N67">
        <v>2</v>
      </c>
    </row>
    <row r="68" spans="1:14" x14ac:dyDescent="0.2">
      <c r="A68" t="s">
        <v>355</v>
      </c>
      <c r="B68">
        <v>1</v>
      </c>
      <c r="G68" t="s">
        <v>371</v>
      </c>
      <c r="H68">
        <v>3</v>
      </c>
      <c r="J68" t="s">
        <v>482</v>
      </c>
      <c r="K68">
        <v>1</v>
      </c>
      <c r="M68" t="s">
        <v>497</v>
      </c>
      <c r="N68">
        <v>1</v>
      </c>
    </row>
    <row r="69" spans="1:14" x14ac:dyDescent="0.2">
      <c r="A69" t="s">
        <v>358</v>
      </c>
      <c r="B69">
        <v>1</v>
      </c>
      <c r="G69" t="s">
        <v>380</v>
      </c>
      <c r="H69">
        <v>3</v>
      </c>
      <c r="J69" t="s">
        <v>494</v>
      </c>
      <c r="K69">
        <v>1</v>
      </c>
      <c r="M69" t="s">
        <v>498</v>
      </c>
      <c r="N69">
        <v>1</v>
      </c>
    </row>
    <row r="70" spans="1:14" x14ac:dyDescent="0.2">
      <c r="A70" t="s">
        <v>367</v>
      </c>
      <c r="B70">
        <v>1</v>
      </c>
      <c r="G70" t="s">
        <v>381</v>
      </c>
      <c r="H70">
        <v>1</v>
      </c>
      <c r="J70" t="s">
        <v>506</v>
      </c>
      <c r="K70">
        <v>1</v>
      </c>
      <c r="M70" t="s">
        <v>508</v>
      </c>
      <c r="N70">
        <v>1</v>
      </c>
    </row>
    <row r="71" spans="1:14" x14ac:dyDescent="0.2">
      <c r="A71" t="s">
        <v>384</v>
      </c>
      <c r="B71">
        <v>1</v>
      </c>
      <c r="G71" t="s">
        <v>382</v>
      </c>
      <c r="H71">
        <v>1</v>
      </c>
      <c r="J71" t="s">
        <v>519</v>
      </c>
      <c r="K71">
        <v>1</v>
      </c>
      <c r="M71" t="s">
        <v>509</v>
      </c>
      <c r="N71">
        <v>1</v>
      </c>
    </row>
    <row r="72" spans="1:14" x14ac:dyDescent="0.2">
      <c r="A72" t="s">
        <v>526</v>
      </c>
      <c r="B72">
        <v>2</v>
      </c>
      <c r="G72" t="s">
        <v>387</v>
      </c>
      <c r="H72">
        <v>5</v>
      </c>
      <c r="J72" t="s">
        <v>520</v>
      </c>
      <c r="K72">
        <v>5</v>
      </c>
      <c r="M72" t="s">
        <v>511</v>
      </c>
      <c r="N72">
        <v>1</v>
      </c>
    </row>
    <row r="73" spans="1:14" x14ac:dyDescent="0.2">
      <c r="A73" t="s">
        <v>529</v>
      </c>
      <c r="B73">
        <v>1</v>
      </c>
      <c r="G73" t="s">
        <v>388</v>
      </c>
      <c r="H73">
        <v>1</v>
      </c>
      <c r="J73" t="s">
        <v>521</v>
      </c>
      <c r="K73">
        <v>2</v>
      </c>
      <c r="M73" t="s">
        <v>512</v>
      </c>
      <c r="N73">
        <v>2</v>
      </c>
    </row>
    <row r="74" spans="1:14" x14ac:dyDescent="0.2">
      <c r="G74" t="s">
        <v>389</v>
      </c>
      <c r="H74">
        <v>2</v>
      </c>
      <c r="J74" t="s">
        <v>522</v>
      </c>
      <c r="K74">
        <v>1</v>
      </c>
      <c r="M74" t="s">
        <v>513</v>
      </c>
      <c r="N74">
        <v>1</v>
      </c>
    </row>
    <row r="75" spans="1:14" x14ac:dyDescent="0.2">
      <c r="G75" t="s">
        <v>390</v>
      </c>
      <c r="H75">
        <v>1</v>
      </c>
      <c r="J75" t="s">
        <v>523</v>
      </c>
      <c r="K75">
        <v>1</v>
      </c>
      <c r="M75" t="s">
        <v>514</v>
      </c>
      <c r="N75">
        <v>1</v>
      </c>
    </row>
    <row r="76" spans="1:14" x14ac:dyDescent="0.2">
      <c r="G76" t="s">
        <v>391</v>
      </c>
      <c r="H76">
        <v>1</v>
      </c>
      <c r="J76" t="s">
        <v>524</v>
      </c>
      <c r="K76">
        <v>1</v>
      </c>
      <c r="M76" t="s">
        <v>515</v>
      </c>
      <c r="N76">
        <v>2</v>
      </c>
    </row>
    <row r="77" spans="1:14" x14ac:dyDescent="0.2">
      <c r="G77" t="s">
        <v>392</v>
      </c>
      <c r="H77">
        <v>1</v>
      </c>
      <c r="J77" t="s">
        <v>525</v>
      </c>
      <c r="K77">
        <v>2</v>
      </c>
      <c r="M77" t="s">
        <v>516</v>
      </c>
      <c r="N77">
        <v>1</v>
      </c>
    </row>
    <row r="78" spans="1:14" x14ac:dyDescent="0.2">
      <c r="G78" t="s">
        <v>393</v>
      </c>
      <c r="H78">
        <v>1</v>
      </c>
      <c r="J78" t="s">
        <v>540</v>
      </c>
      <c r="K78">
        <v>1</v>
      </c>
      <c r="M78" t="s">
        <v>517</v>
      </c>
      <c r="N78">
        <v>1</v>
      </c>
    </row>
    <row r="79" spans="1:14" x14ac:dyDescent="0.2">
      <c r="G79" t="s">
        <v>394</v>
      </c>
      <c r="H79">
        <v>1</v>
      </c>
      <c r="M79" t="s">
        <v>518</v>
      </c>
      <c r="N79">
        <v>1</v>
      </c>
    </row>
    <row r="80" spans="1:14" x14ac:dyDescent="0.2">
      <c r="G80" t="s">
        <v>395</v>
      </c>
      <c r="H80">
        <v>1</v>
      </c>
      <c r="M80" t="s">
        <v>541</v>
      </c>
      <c r="N80">
        <v>1</v>
      </c>
    </row>
    <row r="81" spans="7:14" x14ac:dyDescent="0.2">
      <c r="G81" t="s">
        <v>396</v>
      </c>
      <c r="H81">
        <v>1</v>
      </c>
      <c r="M81" t="s">
        <v>542</v>
      </c>
      <c r="N81">
        <v>1</v>
      </c>
    </row>
    <row r="82" spans="7:14" x14ac:dyDescent="0.2">
      <c r="G82" t="s">
        <v>397</v>
      </c>
      <c r="H82">
        <v>1</v>
      </c>
      <c r="M82" t="s">
        <v>544</v>
      </c>
      <c r="N82">
        <v>1</v>
      </c>
    </row>
    <row r="83" spans="7:14" x14ac:dyDescent="0.2">
      <c r="G83" t="s">
        <v>398</v>
      </c>
      <c r="H83">
        <v>1</v>
      </c>
      <c r="M83" t="s">
        <v>545</v>
      </c>
      <c r="N83">
        <v>1</v>
      </c>
    </row>
    <row r="84" spans="7:14" x14ac:dyDescent="0.2">
      <c r="G84" t="s">
        <v>399</v>
      </c>
      <c r="H84">
        <v>1</v>
      </c>
    </row>
    <row r="85" spans="7:14" x14ac:dyDescent="0.2">
      <c r="G85" t="s">
        <v>400</v>
      </c>
      <c r="H85">
        <v>2</v>
      </c>
    </row>
    <row r="86" spans="7:14" x14ac:dyDescent="0.2">
      <c r="G86" t="s">
        <v>401</v>
      </c>
      <c r="H86">
        <v>1</v>
      </c>
    </row>
    <row r="87" spans="7:14" x14ac:dyDescent="0.2">
      <c r="G87" t="s">
        <v>402</v>
      </c>
      <c r="H87">
        <v>1</v>
      </c>
    </row>
    <row r="88" spans="7:14" x14ac:dyDescent="0.2">
      <c r="G88" t="s">
        <v>408</v>
      </c>
      <c r="H88">
        <v>1</v>
      </c>
    </row>
    <row r="89" spans="7:14" x14ac:dyDescent="0.2">
      <c r="G89" t="s">
        <v>411</v>
      </c>
      <c r="H89">
        <v>1</v>
      </c>
    </row>
    <row r="90" spans="7:14" x14ac:dyDescent="0.2">
      <c r="G90" t="s">
        <v>412</v>
      </c>
      <c r="H90">
        <v>1</v>
      </c>
    </row>
    <row r="91" spans="7:14" x14ac:dyDescent="0.2">
      <c r="G91" t="s">
        <v>413</v>
      </c>
      <c r="H91">
        <v>1</v>
      </c>
    </row>
    <row r="92" spans="7:14" x14ac:dyDescent="0.2">
      <c r="G92" t="s">
        <v>414</v>
      </c>
      <c r="H92">
        <v>1</v>
      </c>
    </row>
    <row r="93" spans="7:14" x14ac:dyDescent="0.2">
      <c r="G93" t="s">
        <v>415</v>
      </c>
      <c r="H93">
        <v>1</v>
      </c>
    </row>
    <row r="94" spans="7:14" x14ac:dyDescent="0.2">
      <c r="G94" t="s">
        <v>416</v>
      </c>
      <c r="H94">
        <v>2</v>
      </c>
    </row>
    <row r="95" spans="7:14" x14ac:dyDescent="0.2">
      <c r="G95" t="s">
        <v>417</v>
      </c>
      <c r="H95">
        <v>3</v>
      </c>
    </row>
    <row r="96" spans="7:14" x14ac:dyDescent="0.2">
      <c r="G96" t="s">
        <v>418</v>
      </c>
      <c r="H96">
        <v>1</v>
      </c>
    </row>
    <row r="97" spans="7:8" x14ac:dyDescent="0.2">
      <c r="G97" t="s">
        <v>419</v>
      </c>
      <c r="H97">
        <v>1</v>
      </c>
    </row>
    <row r="98" spans="7:8" x14ac:dyDescent="0.2">
      <c r="G98" t="s">
        <v>420</v>
      </c>
      <c r="H98">
        <v>3</v>
      </c>
    </row>
    <row r="99" spans="7:8" x14ac:dyDescent="0.2">
      <c r="G99" t="s">
        <v>421</v>
      </c>
      <c r="H99">
        <v>1</v>
      </c>
    </row>
    <row r="100" spans="7:8" x14ac:dyDescent="0.2">
      <c r="G100" t="s">
        <v>422</v>
      </c>
      <c r="H100">
        <v>1</v>
      </c>
    </row>
    <row r="101" spans="7:8" x14ac:dyDescent="0.2">
      <c r="G101" t="s">
        <v>423</v>
      </c>
      <c r="H101">
        <v>1</v>
      </c>
    </row>
    <row r="102" spans="7:8" x14ac:dyDescent="0.2">
      <c r="G102" t="s">
        <v>424</v>
      </c>
      <c r="H102">
        <v>2</v>
      </c>
    </row>
    <row r="103" spans="7:8" x14ac:dyDescent="0.2">
      <c r="G103" t="s">
        <v>425</v>
      </c>
      <c r="H103">
        <v>2</v>
      </c>
    </row>
    <row r="104" spans="7:8" x14ac:dyDescent="0.2">
      <c r="G104" t="s">
        <v>426</v>
      </c>
      <c r="H104">
        <v>5</v>
      </c>
    </row>
    <row r="105" spans="7:8" x14ac:dyDescent="0.2">
      <c r="G105" t="s">
        <v>427</v>
      </c>
      <c r="H105">
        <v>2</v>
      </c>
    </row>
    <row r="106" spans="7:8" x14ac:dyDescent="0.2">
      <c r="G106" t="s">
        <v>428</v>
      </c>
      <c r="H106">
        <v>1</v>
      </c>
    </row>
    <row r="107" spans="7:8" x14ac:dyDescent="0.2">
      <c r="G107" t="s">
        <v>429</v>
      </c>
      <c r="H107">
        <v>1</v>
      </c>
    </row>
    <row r="108" spans="7:8" x14ac:dyDescent="0.2">
      <c r="G108" t="s">
        <v>433</v>
      </c>
      <c r="H108">
        <v>6</v>
      </c>
    </row>
    <row r="109" spans="7:8" x14ac:dyDescent="0.2">
      <c r="G109" t="s">
        <v>434</v>
      </c>
      <c r="H109">
        <v>1</v>
      </c>
    </row>
    <row r="110" spans="7:8" x14ac:dyDescent="0.2">
      <c r="G110" t="s">
        <v>435</v>
      </c>
      <c r="H110">
        <v>1</v>
      </c>
    </row>
    <row r="111" spans="7:8" x14ac:dyDescent="0.2">
      <c r="G111" t="s">
        <v>436</v>
      </c>
      <c r="H111">
        <v>1</v>
      </c>
    </row>
    <row r="112" spans="7:8" x14ac:dyDescent="0.2">
      <c r="G112" t="s">
        <v>439</v>
      </c>
      <c r="H112">
        <v>1</v>
      </c>
    </row>
    <row r="113" spans="7:8" x14ac:dyDescent="0.2">
      <c r="G113" t="s">
        <v>440</v>
      </c>
      <c r="H113">
        <v>1</v>
      </c>
    </row>
    <row r="114" spans="7:8" x14ac:dyDescent="0.2">
      <c r="G114" t="s">
        <v>441</v>
      </c>
      <c r="H114">
        <v>1</v>
      </c>
    </row>
    <row r="115" spans="7:8" x14ac:dyDescent="0.2">
      <c r="G115" t="s">
        <v>442</v>
      </c>
      <c r="H115">
        <v>1</v>
      </c>
    </row>
    <row r="116" spans="7:8" x14ac:dyDescent="0.2">
      <c r="G116" t="s">
        <v>443</v>
      </c>
      <c r="H116">
        <v>1</v>
      </c>
    </row>
    <row r="117" spans="7:8" x14ac:dyDescent="0.2">
      <c r="G117" t="s">
        <v>444</v>
      </c>
      <c r="H117">
        <v>2</v>
      </c>
    </row>
    <row r="118" spans="7:8" x14ac:dyDescent="0.2">
      <c r="G118" t="s">
        <v>445</v>
      </c>
      <c r="H118">
        <v>1</v>
      </c>
    </row>
    <row r="119" spans="7:8" x14ac:dyDescent="0.2">
      <c r="G119" t="s">
        <v>446</v>
      </c>
      <c r="H119">
        <v>1</v>
      </c>
    </row>
    <row r="120" spans="7:8" x14ac:dyDescent="0.2">
      <c r="G120" t="s">
        <v>453</v>
      </c>
      <c r="H120">
        <v>1</v>
      </c>
    </row>
    <row r="121" spans="7:8" x14ac:dyDescent="0.2">
      <c r="G121" t="s">
        <v>454</v>
      </c>
      <c r="H121">
        <v>1</v>
      </c>
    </row>
    <row r="122" spans="7:8" x14ac:dyDescent="0.2">
      <c r="G122" t="s">
        <v>455</v>
      </c>
      <c r="H122">
        <v>1</v>
      </c>
    </row>
    <row r="123" spans="7:8" x14ac:dyDescent="0.2">
      <c r="G123" t="s">
        <v>456</v>
      </c>
      <c r="H123">
        <v>1</v>
      </c>
    </row>
    <row r="124" spans="7:8" x14ac:dyDescent="0.2">
      <c r="G124" t="s">
        <v>457</v>
      </c>
      <c r="H124">
        <v>1</v>
      </c>
    </row>
    <row r="125" spans="7:8" x14ac:dyDescent="0.2">
      <c r="G125" t="s">
        <v>458</v>
      </c>
      <c r="H125">
        <v>1</v>
      </c>
    </row>
    <row r="126" spans="7:8" x14ac:dyDescent="0.2">
      <c r="G126" t="s">
        <v>459</v>
      </c>
      <c r="H126">
        <v>1</v>
      </c>
    </row>
    <row r="127" spans="7:8" x14ac:dyDescent="0.2">
      <c r="G127" t="s">
        <v>460</v>
      </c>
      <c r="H127">
        <v>1</v>
      </c>
    </row>
    <row r="128" spans="7:8" x14ac:dyDescent="0.2">
      <c r="G128" t="s">
        <v>461</v>
      </c>
      <c r="H128">
        <v>1</v>
      </c>
    </row>
    <row r="129" spans="7:8" x14ac:dyDescent="0.2">
      <c r="G129" t="s">
        <v>462</v>
      </c>
      <c r="H129">
        <v>1</v>
      </c>
    </row>
    <row r="130" spans="7:8" x14ac:dyDescent="0.2">
      <c r="G130" t="s">
        <v>463</v>
      </c>
      <c r="H130">
        <v>1</v>
      </c>
    </row>
    <row r="131" spans="7:8" x14ac:dyDescent="0.2">
      <c r="G131" t="s">
        <v>464</v>
      </c>
      <c r="H131">
        <v>1</v>
      </c>
    </row>
    <row r="132" spans="7:8" x14ac:dyDescent="0.2">
      <c r="G132" t="s">
        <v>465</v>
      </c>
      <c r="H132">
        <v>1</v>
      </c>
    </row>
    <row r="133" spans="7:8" x14ac:dyDescent="0.2">
      <c r="G133" t="s">
        <v>466</v>
      </c>
      <c r="H133">
        <v>1</v>
      </c>
    </row>
    <row r="134" spans="7:8" x14ac:dyDescent="0.2">
      <c r="G134" t="s">
        <v>469</v>
      </c>
      <c r="H134">
        <v>1</v>
      </c>
    </row>
    <row r="135" spans="7:8" x14ac:dyDescent="0.2">
      <c r="G135" t="s">
        <v>483</v>
      </c>
      <c r="H135">
        <v>1</v>
      </c>
    </row>
    <row r="136" spans="7:8" x14ac:dyDescent="0.2">
      <c r="G136" t="s">
        <v>484</v>
      </c>
      <c r="H136">
        <v>1</v>
      </c>
    </row>
    <row r="137" spans="7:8" x14ac:dyDescent="0.2">
      <c r="G137" t="s">
        <v>485</v>
      </c>
      <c r="H137">
        <v>7</v>
      </c>
    </row>
    <row r="138" spans="7:8" x14ac:dyDescent="0.2">
      <c r="G138" t="s">
        <v>486</v>
      </c>
      <c r="H138">
        <v>1</v>
      </c>
    </row>
    <row r="139" spans="7:8" x14ac:dyDescent="0.2">
      <c r="G139" t="s">
        <v>487</v>
      </c>
      <c r="H139">
        <v>1</v>
      </c>
    </row>
    <row r="140" spans="7:8" x14ac:dyDescent="0.2">
      <c r="G140" t="s">
        <v>488</v>
      </c>
      <c r="H140">
        <v>1</v>
      </c>
    </row>
    <row r="141" spans="7:8" x14ac:dyDescent="0.2">
      <c r="G141" t="s">
        <v>489</v>
      </c>
      <c r="H141">
        <v>1</v>
      </c>
    </row>
    <row r="142" spans="7:8" x14ac:dyDescent="0.2">
      <c r="G142" t="s">
        <v>496</v>
      </c>
      <c r="H142">
        <v>1</v>
      </c>
    </row>
    <row r="143" spans="7:8" x14ac:dyDescent="0.2">
      <c r="G143" t="s">
        <v>499</v>
      </c>
      <c r="H143">
        <v>1</v>
      </c>
    </row>
    <row r="144" spans="7:8" x14ac:dyDescent="0.2">
      <c r="G144" t="s">
        <v>500</v>
      </c>
      <c r="H144">
        <v>3</v>
      </c>
    </row>
    <row r="145" spans="7:8" x14ac:dyDescent="0.2">
      <c r="G145" t="s">
        <v>501</v>
      </c>
      <c r="H145">
        <v>1</v>
      </c>
    </row>
    <row r="146" spans="7:8" x14ac:dyDescent="0.2">
      <c r="G146" t="s">
        <v>502</v>
      </c>
      <c r="H146">
        <v>1</v>
      </c>
    </row>
    <row r="147" spans="7:8" x14ac:dyDescent="0.2">
      <c r="G147" t="s">
        <v>503</v>
      </c>
      <c r="H147">
        <v>1</v>
      </c>
    </row>
    <row r="148" spans="7:8" x14ac:dyDescent="0.2">
      <c r="G148" t="s">
        <v>504</v>
      </c>
      <c r="H148">
        <v>1</v>
      </c>
    </row>
    <row r="149" spans="7:8" x14ac:dyDescent="0.2">
      <c r="G149" t="s">
        <v>505</v>
      </c>
      <c r="H149">
        <v>1</v>
      </c>
    </row>
    <row r="150" spans="7:8" x14ac:dyDescent="0.2">
      <c r="G150" t="s">
        <v>510</v>
      </c>
      <c r="H150">
        <v>1</v>
      </c>
    </row>
    <row r="151" spans="7:8" x14ac:dyDescent="0.2">
      <c r="G151" t="s">
        <v>528</v>
      </c>
      <c r="H151">
        <v>1</v>
      </c>
    </row>
    <row r="152" spans="7:8" x14ac:dyDescent="0.2">
      <c r="G152" t="s">
        <v>530</v>
      </c>
      <c r="H152">
        <v>1</v>
      </c>
    </row>
    <row r="153" spans="7:8" x14ac:dyDescent="0.2">
      <c r="G153" t="s">
        <v>531</v>
      </c>
      <c r="H153">
        <v>1</v>
      </c>
    </row>
    <row r="154" spans="7:8" x14ac:dyDescent="0.2">
      <c r="G154" t="s">
        <v>532</v>
      </c>
      <c r="H154">
        <v>2</v>
      </c>
    </row>
    <row r="155" spans="7:8" x14ac:dyDescent="0.2">
      <c r="G155" t="s">
        <v>533</v>
      </c>
      <c r="H155">
        <v>1</v>
      </c>
    </row>
    <row r="156" spans="7:8" x14ac:dyDescent="0.2">
      <c r="G156" t="s">
        <v>534</v>
      </c>
      <c r="H156">
        <v>9</v>
      </c>
    </row>
    <row r="157" spans="7:8" x14ac:dyDescent="0.2">
      <c r="G157" t="s">
        <v>535</v>
      </c>
      <c r="H157">
        <v>1</v>
      </c>
    </row>
    <row r="158" spans="7:8" x14ac:dyDescent="0.2">
      <c r="G158" t="s">
        <v>536</v>
      </c>
      <c r="H158">
        <v>1</v>
      </c>
    </row>
    <row r="159" spans="7:8" x14ac:dyDescent="0.2">
      <c r="G159" t="s">
        <v>537</v>
      </c>
      <c r="H159">
        <v>1</v>
      </c>
    </row>
    <row r="160" spans="7:8" x14ac:dyDescent="0.2">
      <c r="G160" t="s">
        <v>538</v>
      </c>
      <c r="H160">
        <v>8</v>
      </c>
    </row>
    <row r="161" spans="7:8" x14ac:dyDescent="0.2">
      <c r="G161" t="s">
        <v>539</v>
      </c>
      <c r="H161">
        <v>1</v>
      </c>
    </row>
    <row r="162" spans="7:8" x14ac:dyDescent="0.2">
      <c r="G162" t="s">
        <v>546</v>
      </c>
      <c r="H162">
        <v>2</v>
      </c>
    </row>
    <row r="164" spans="7:8" x14ac:dyDescent="0.2">
      <c r="G164" t="s">
        <v>11</v>
      </c>
      <c r="H164">
        <v>4</v>
      </c>
    </row>
    <row r="165" spans="7:8" x14ac:dyDescent="0.2">
      <c r="G165" t="s">
        <v>19</v>
      </c>
      <c r="H165">
        <v>1</v>
      </c>
    </row>
    <row r="166" spans="7:8" x14ac:dyDescent="0.2">
      <c r="G166" t="s">
        <v>27</v>
      </c>
      <c r="H166">
        <v>1</v>
      </c>
    </row>
    <row r="167" spans="7:8" x14ac:dyDescent="0.2">
      <c r="G167" s="3" t="s">
        <v>35</v>
      </c>
      <c r="H167" s="3">
        <v>2</v>
      </c>
    </row>
    <row r="168" spans="7:8" x14ac:dyDescent="0.2">
      <c r="G168" s="3" t="s">
        <v>42</v>
      </c>
      <c r="H168" s="3">
        <v>1</v>
      </c>
    </row>
    <row r="169" spans="7:8" x14ac:dyDescent="0.2">
      <c r="G169" s="3" t="s">
        <v>49</v>
      </c>
      <c r="H169" s="3">
        <v>1</v>
      </c>
    </row>
    <row r="170" spans="7:8" x14ac:dyDescent="0.2">
      <c r="G170" t="s">
        <v>4</v>
      </c>
      <c r="H170">
        <v>2</v>
      </c>
    </row>
    <row r="171" spans="7:8" x14ac:dyDescent="0.2">
      <c r="G171" t="s">
        <v>62</v>
      </c>
      <c r="H171">
        <v>1</v>
      </c>
    </row>
    <row r="172" spans="7:8" x14ac:dyDescent="0.2">
      <c r="G172" t="s">
        <v>68</v>
      </c>
      <c r="H172">
        <v>1</v>
      </c>
    </row>
    <row r="173" spans="7:8" x14ac:dyDescent="0.2">
      <c r="G173" t="s">
        <v>74</v>
      </c>
      <c r="H173">
        <v>1</v>
      </c>
    </row>
    <row r="174" spans="7:8" x14ac:dyDescent="0.2">
      <c r="G174" t="s">
        <v>79</v>
      </c>
      <c r="H174">
        <v>1</v>
      </c>
    </row>
    <row r="175" spans="7:8" x14ac:dyDescent="0.2">
      <c r="G175" t="s">
        <v>85</v>
      </c>
      <c r="H175">
        <v>2</v>
      </c>
    </row>
    <row r="176" spans="7:8" x14ac:dyDescent="0.2">
      <c r="G176" t="s">
        <v>91</v>
      </c>
      <c r="H176">
        <v>1</v>
      </c>
    </row>
    <row r="177" spans="7:8" x14ac:dyDescent="0.2">
      <c r="G177" t="s">
        <v>97</v>
      </c>
      <c r="H177">
        <v>1</v>
      </c>
    </row>
    <row r="178" spans="7:8" x14ac:dyDescent="0.2">
      <c r="G178" t="s">
        <v>103</v>
      </c>
      <c r="H178">
        <v>1</v>
      </c>
    </row>
    <row r="179" spans="7:8" x14ac:dyDescent="0.2">
      <c r="G179" t="s">
        <v>108</v>
      </c>
      <c r="H179">
        <v>1</v>
      </c>
    </row>
    <row r="180" spans="7:8" x14ac:dyDescent="0.2">
      <c r="G180" t="s">
        <v>113</v>
      </c>
      <c r="H180">
        <v>1</v>
      </c>
    </row>
    <row r="181" spans="7:8" x14ac:dyDescent="0.2">
      <c r="G181" t="s">
        <v>182</v>
      </c>
      <c r="H181">
        <v>3</v>
      </c>
    </row>
    <row r="182" spans="7:8" x14ac:dyDescent="0.2">
      <c r="G182" t="s">
        <v>183</v>
      </c>
      <c r="H182">
        <v>1</v>
      </c>
    </row>
    <row r="183" spans="7:8" x14ac:dyDescent="0.2">
      <c r="G183" t="s">
        <v>184</v>
      </c>
      <c r="H183">
        <v>1</v>
      </c>
    </row>
    <row r="184" spans="7:8" x14ac:dyDescent="0.2">
      <c r="G184" t="s">
        <v>215</v>
      </c>
      <c r="H184">
        <v>2</v>
      </c>
    </row>
    <row r="185" spans="7:8" x14ac:dyDescent="0.2">
      <c r="G185" t="s">
        <v>216</v>
      </c>
      <c r="H185">
        <v>3</v>
      </c>
    </row>
    <row r="186" spans="7:8" x14ac:dyDescent="0.2">
      <c r="G186" t="s">
        <v>217</v>
      </c>
      <c r="H186">
        <v>1</v>
      </c>
    </row>
    <row r="187" spans="7:8" x14ac:dyDescent="0.2">
      <c r="G187" t="s">
        <v>221</v>
      </c>
      <c r="H187">
        <v>1</v>
      </c>
    </row>
    <row r="188" spans="7:8" x14ac:dyDescent="0.2">
      <c r="G188" t="s">
        <v>229</v>
      </c>
      <c r="H188">
        <v>1</v>
      </c>
    </row>
    <row r="189" spans="7:8" x14ac:dyDescent="0.2">
      <c r="G189" t="s">
        <v>234</v>
      </c>
      <c r="H189">
        <v>1</v>
      </c>
    </row>
    <row r="190" spans="7:8" x14ac:dyDescent="0.2">
      <c r="G190" s="4" t="s">
        <v>235</v>
      </c>
      <c r="H190">
        <v>1</v>
      </c>
    </row>
    <row r="191" spans="7:8" x14ac:dyDescent="0.2">
      <c r="G191" s="4" t="s">
        <v>236</v>
      </c>
      <c r="H191">
        <v>1</v>
      </c>
    </row>
    <row r="192" spans="7:8" x14ac:dyDescent="0.2">
      <c r="G192" s="4" t="s">
        <v>237</v>
      </c>
      <c r="H192">
        <v>2</v>
      </c>
    </row>
    <row r="193" spans="7:8" x14ac:dyDescent="0.2">
      <c r="G193" s="4" t="s">
        <v>238</v>
      </c>
      <c r="H193">
        <v>1</v>
      </c>
    </row>
    <row r="194" spans="7:8" x14ac:dyDescent="0.2">
      <c r="G194" t="s">
        <v>239</v>
      </c>
      <c r="H194">
        <v>1</v>
      </c>
    </row>
    <row r="195" spans="7:8" x14ac:dyDescent="0.2">
      <c r="G195" t="s">
        <v>240</v>
      </c>
      <c r="H195">
        <v>1</v>
      </c>
    </row>
    <row r="196" spans="7:8" x14ac:dyDescent="0.2">
      <c r="G196" t="s">
        <v>314</v>
      </c>
      <c r="H196">
        <v>1</v>
      </c>
    </row>
    <row r="197" spans="7:8" x14ac:dyDescent="0.2">
      <c r="G197" t="s">
        <v>331</v>
      </c>
      <c r="H197">
        <v>1</v>
      </c>
    </row>
    <row r="198" spans="7:8" x14ac:dyDescent="0.2">
      <c r="G198" t="s">
        <v>336</v>
      </c>
      <c r="H198">
        <v>1</v>
      </c>
    </row>
    <row r="199" spans="7:8" x14ac:dyDescent="0.2">
      <c r="G199" t="s">
        <v>376</v>
      </c>
      <c r="H199">
        <v>1</v>
      </c>
    </row>
    <row r="200" spans="7:8" x14ac:dyDescent="0.2">
      <c r="G200" t="s">
        <v>377</v>
      </c>
      <c r="H200">
        <v>1</v>
      </c>
    </row>
    <row r="201" spans="7:8" x14ac:dyDescent="0.2">
      <c r="G201" t="s">
        <v>378</v>
      </c>
      <c r="H201">
        <v>1</v>
      </c>
    </row>
    <row r="202" spans="7:8" x14ac:dyDescent="0.2">
      <c r="G202" t="s">
        <v>405</v>
      </c>
      <c r="H202">
        <v>1</v>
      </c>
    </row>
    <row r="203" spans="7:8" x14ac:dyDescent="0.2">
      <c r="G203" t="s">
        <v>507</v>
      </c>
      <c r="H203">
        <v>1</v>
      </c>
    </row>
    <row r="204" spans="7:8" x14ac:dyDescent="0.2">
      <c r="G204" t="s">
        <v>679</v>
      </c>
      <c r="H204">
        <v>1</v>
      </c>
    </row>
    <row r="205" spans="7:8" x14ac:dyDescent="0.2">
      <c r="G205" t="s">
        <v>680</v>
      </c>
      <c r="H205">
        <v>1</v>
      </c>
    </row>
    <row r="206" spans="7:8" x14ac:dyDescent="0.2">
      <c r="G206" t="s">
        <v>681</v>
      </c>
      <c r="H206">
        <v>1</v>
      </c>
    </row>
    <row r="207" spans="7:8" x14ac:dyDescent="0.2">
      <c r="G207" t="s">
        <v>682</v>
      </c>
      <c r="H207">
        <v>1</v>
      </c>
    </row>
    <row r="208" spans="7:8" x14ac:dyDescent="0.2">
      <c r="G208" t="s">
        <v>683</v>
      </c>
      <c r="H208">
        <v>8</v>
      </c>
    </row>
    <row r="209" spans="7:8" x14ac:dyDescent="0.2">
      <c r="G209" t="s">
        <v>684</v>
      </c>
      <c r="H209">
        <v>1</v>
      </c>
    </row>
    <row r="210" spans="7:8" x14ac:dyDescent="0.2">
      <c r="G210" t="s">
        <v>685</v>
      </c>
      <c r="H210">
        <v>1</v>
      </c>
    </row>
    <row r="211" spans="7:8" x14ac:dyDescent="0.2">
      <c r="G211" t="s">
        <v>686</v>
      </c>
      <c r="H211">
        <v>1</v>
      </c>
    </row>
    <row r="212" spans="7:8" x14ac:dyDescent="0.2">
      <c r="G212" t="s">
        <v>687</v>
      </c>
      <c r="H212">
        <v>1</v>
      </c>
    </row>
    <row r="213" spans="7:8" x14ac:dyDescent="0.2">
      <c r="G213" t="s">
        <v>688</v>
      </c>
      <c r="H213">
        <v>1</v>
      </c>
    </row>
    <row r="214" spans="7:8" x14ac:dyDescent="0.2">
      <c r="G214" t="s">
        <v>689</v>
      </c>
      <c r="H214">
        <v>1</v>
      </c>
    </row>
    <row r="215" spans="7:8" x14ac:dyDescent="0.2">
      <c r="G215" t="s">
        <v>690</v>
      </c>
      <c r="H215">
        <v>1</v>
      </c>
    </row>
    <row r="216" spans="7:8" x14ac:dyDescent="0.2">
      <c r="G216" t="s">
        <v>691</v>
      </c>
      <c r="H216">
        <v>1</v>
      </c>
    </row>
    <row r="217" spans="7:8" x14ac:dyDescent="0.2">
      <c r="G217" t="s">
        <v>692</v>
      </c>
      <c r="H217">
        <v>1</v>
      </c>
    </row>
    <row r="218" spans="7:8" x14ac:dyDescent="0.2">
      <c r="G218" t="s">
        <v>693</v>
      </c>
      <c r="H218">
        <v>1</v>
      </c>
    </row>
    <row r="219" spans="7:8" x14ac:dyDescent="0.2">
      <c r="G219" t="s">
        <v>694</v>
      </c>
      <c r="H219">
        <v>4</v>
      </c>
    </row>
    <row r="220" spans="7:8" x14ac:dyDescent="0.2">
      <c r="G220" t="s">
        <v>695</v>
      </c>
      <c r="H220">
        <v>1</v>
      </c>
    </row>
    <row r="221" spans="7:8" x14ac:dyDescent="0.2">
      <c r="G221" t="s">
        <v>696</v>
      </c>
      <c r="H221">
        <v>1</v>
      </c>
    </row>
    <row r="222" spans="7:8" x14ac:dyDescent="0.2">
      <c r="G222" t="s">
        <v>697</v>
      </c>
      <c r="H222">
        <v>7</v>
      </c>
    </row>
    <row r="223" spans="7:8" x14ac:dyDescent="0.2">
      <c r="G223" t="s">
        <v>698</v>
      </c>
      <c r="H223">
        <v>1</v>
      </c>
    </row>
    <row r="224" spans="7:8" x14ac:dyDescent="0.2">
      <c r="G224" t="s">
        <v>675</v>
      </c>
      <c r="H224">
        <v>3</v>
      </c>
    </row>
    <row r="225" spans="7:8" x14ac:dyDescent="0.2">
      <c r="G225" t="s">
        <v>699</v>
      </c>
      <c r="H225">
        <v>1</v>
      </c>
    </row>
    <row r="226" spans="7:8" x14ac:dyDescent="0.2">
      <c r="G226" t="s">
        <v>700</v>
      </c>
      <c r="H226">
        <v>1</v>
      </c>
    </row>
    <row r="227" spans="7:8" x14ac:dyDescent="0.2">
      <c r="G227" t="s">
        <v>701</v>
      </c>
      <c r="H227">
        <v>1</v>
      </c>
    </row>
    <row r="228" spans="7:8" x14ac:dyDescent="0.2">
      <c r="G228" t="s">
        <v>607</v>
      </c>
      <c r="H228">
        <v>2</v>
      </c>
    </row>
    <row r="229" spans="7:8" x14ac:dyDescent="0.2">
      <c r="G229" t="s">
        <v>702</v>
      </c>
      <c r="H229">
        <v>1</v>
      </c>
    </row>
    <row r="230" spans="7:8" x14ac:dyDescent="0.2">
      <c r="G230" t="s">
        <v>609</v>
      </c>
      <c r="H230">
        <v>1</v>
      </c>
    </row>
    <row r="231" spans="7:8" x14ac:dyDescent="0.2">
      <c r="G231" t="s">
        <v>641</v>
      </c>
      <c r="H231">
        <v>2</v>
      </c>
    </row>
    <row r="232" spans="7:8" x14ac:dyDescent="0.2">
      <c r="G232" t="s">
        <v>703</v>
      </c>
      <c r="H232">
        <v>1</v>
      </c>
    </row>
    <row r="233" spans="7:8" x14ac:dyDescent="0.2">
      <c r="G233" t="s">
        <v>704</v>
      </c>
      <c r="H233">
        <v>12</v>
      </c>
    </row>
    <row r="234" spans="7:8" x14ac:dyDescent="0.2">
      <c r="G234" t="s">
        <v>705</v>
      </c>
      <c r="H234">
        <v>1</v>
      </c>
    </row>
    <row r="235" spans="7:8" x14ac:dyDescent="0.2">
      <c r="G235" t="s">
        <v>706</v>
      </c>
      <c r="H235">
        <v>1</v>
      </c>
    </row>
    <row r="236" spans="7:8" x14ac:dyDescent="0.2">
      <c r="G236" t="s">
        <v>707</v>
      </c>
      <c r="H236">
        <v>1</v>
      </c>
    </row>
    <row r="237" spans="7:8" x14ac:dyDescent="0.2">
      <c r="G237" t="s">
        <v>1255</v>
      </c>
      <c r="H237">
        <v>2</v>
      </c>
    </row>
    <row r="238" spans="7:8" x14ac:dyDescent="0.2">
      <c r="G238" t="s">
        <v>1275</v>
      </c>
      <c r="H238">
        <v>1</v>
      </c>
    </row>
    <row r="239" spans="7:8" x14ac:dyDescent="0.2">
      <c r="G239" t="s">
        <v>1276</v>
      </c>
      <c r="H239">
        <v>1</v>
      </c>
    </row>
  </sheetData>
  <mergeCells count="9">
    <mergeCell ref="P1:Q1"/>
    <mergeCell ref="S1:T1"/>
    <mergeCell ref="V1:W1"/>
    <mergeCell ref="Y1:Z1"/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75C-E6F6-A448-B710-F1352AED3720}">
  <dimension ref="A1:AB468"/>
  <sheetViews>
    <sheetView topLeftCell="M1" zoomScale="92" zoomScaleNormal="68" workbookViewId="0">
      <selection activeCell="W8" sqref="W8"/>
    </sheetView>
  </sheetViews>
  <sheetFormatPr baseColWidth="10" defaultRowHeight="16" x14ac:dyDescent="0.2"/>
  <cols>
    <col min="1" max="1" width="28" customWidth="1"/>
    <col min="3" max="3" width="6.83203125" customWidth="1"/>
    <col min="4" max="4" width="33.83203125" customWidth="1"/>
    <col min="5" max="5" width="11.6640625" customWidth="1"/>
    <col min="6" max="6" width="7.5" customWidth="1"/>
    <col min="7" max="7" width="35.5" customWidth="1"/>
    <col min="9" max="9" width="8" customWidth="1"/>
    <col min="10" max="10" width="28.5" customWidth="1"/>
    <col min="12" max="12" width="7.33203125" customWidth="1"/>
    <col min="13" max="13" width="22.83203125" customWidth="1"/>
    <col min="15" max="15" width="7.33203125" customWidth="1"/>
    <col min="16" max="16" width="28" customWidth="1"/>
    <col min="17" max="17" width="11" customWidth="1"/>
    <col min="18" max="18" width="8.5" customWidth="1"/>
    <col min="19" max="19" width="25.33203125" customWidth="1"/>
    <col min="21" max="21" width="7" customWidth="1"/>
    <col min="22" max="22" width="21.1640625" customWidth="1"/>
    <col min="24" max="24" width="3.1640625" customWidth="1"/>
    <col min="25" max="25" width="19.6640625" customWidth="1"/>
    <col min="27" max="27" width="3" customWidth="1"/>
  </cols>
  <sheetData>
    <row r="1" spans="1:28" ht="24" x14ac:dyDescent="0.3">
      <c r="A1" s="1" t="s">
        <v>0</v>
      </c>
      <c r="B1" s="1"/>
      <c r="C1" s="2"/>
      <c r="D1" s="1" t="s">
        <v>1</v>
      </c>
      <c r="E1" s="1"/>
      <c r="F1" s="2"/>
      <c r="G1" s="1" t="s">
        <v>2</v>
      </c>
      <c r="H1" s="1"/>
      <c r="I1" s="2"/>
      <c r="J1" s="1" t="s">
        <v>273</v>
      </c>
      <c r="K1" s="1"/>
      <c r="L1" s="2"/>
      <c r="M1" s="1" t="s">
        <v>543</v>
      </c>
      <c r="N1" s="1"/>
      <c r="O1" s="2"/>
      <c r="P1" s="1" t="s">
        <v>301</v>
      </c>
      <c r="Q1" s="1"/>
      <c r="R1" s="2"/>
      <c r="S1" s="1" t="s">
        <v>5</v>
      </c>
      <c r="T1" s="1"/>
      <c r="U1" s="2"/>
      <c r="V1" s="1"/>
      <c r="W1" s="1"/>
      <c r="X1" s="2"/>
      <c r="Y1" s="1" t="s">
        <v>1163</v>
      </c>
      <c r="Z1" s="1"/>
      <c r="AA1" s="2"/>
      <c r="AB1" s="2"/>
    </row>
    <row r="2" spans="1:28" s="7" customFormat="1" ht="19" x14ac:dyDescent="0.25">
      <c r="A2" s="5" t="s">
        <v>385</v>
      </c>
      <c r="B2" s="6">
        <f>SUM(B3:B300)</f>
        <v>740</v>
      </c>
      <c r="C2" s="8">
        <f>B2/$W$3</f>
        <v>0.18106190359677024</v>
      </c>
      <c r="D2" s="6"/>
      <c r="E2" s="6">
        <f>SUM(E3:E300)</f>
        <v>250</v>
      </c>
      <c r="F2" s="8">
        <f>E2/$W$3</f>
        <v>6.1169562025935896E-2</v>
      </c>
      <c r="G2" s="6"/>
      <c r="H2" s="6">
        <f>SUM(H3:H3000)</f>
        <v>1058</v>
      </c>
      <c r="I2" s="8">
        <f>H2/$W$3</f>
        <v>0.25886958649376068</v>
      </c>
      <c r="J2" s="6"/>
      <c r="K2" s="6">
        <f>SUM(K3:K300)</f>
        <v>548</v>
      </c>
      <c r="L2" s="8">
        <f>K2/$W$3</f>
        <v>0.13408367996085149</v>
      </c>
      <c r="M2" s="6"/>
      <c r="N2" s="6">
        <f>SUM(N3:N300)</f>
        <v>510</v>
      </c>
      <c r="O2" s="8">
        <f>N2/$W$3</f>
        <v>0.12478590653290922</v>
      </c>
      <c r="P2" s="6"/>
      <c r="Q2" s="6">
        <f>SUM(Q3:Q300)</f>
        <v>273</v>
      </c>
      <c r="R2" s="8">
        <f>Q2/$W$3</f>
        <v>6.6797161732322002E-2</v>
      </c>
      <c r="S2" s="6"/>
      <c r="T2" s="6">
        <f>SUM(T3:T300)</f>
        <v>564</v>
      </c>
      <c r="U2" s="8">
        <f>T2/$W$3</f>
        <v>0.13799853193051137</v>
      </c>
      <c r="V2" s="6">
        <f>SUM(T2,Q2,N2,K2,H2,E2,B2)</f>
        <v>3943</v>
      </c>
      <c r="W2" s="6"/>
      <c r="Z2" s="6">
        <f>SUM(Z3:Z300)</f>
        <v>140</v>
      </c>
    </row>
    <row r="3" spans="1:28" x14ac:dyDescent="0.2">
      <c r="A3" s="3" t="s">
        <v>166</v>
      </c>
      <c r="B3" s="3">
        <v>1</v>
      </c>
      <c r="C3" s="4"/>
      <c r="D3" t="s">
        <v>7</v>
      </c>
      <c r="E3">
        <v>2</v>
      </c>
      <c r="F3" s="4"/>
      <c r="G3" t="s">
        <v>24</v>
      </c>
      <c r="H3">
        <v>2</v>
      </c>
      <c r="I3" s="4"/>
      <c r="J3" t="s">
        <v>3</v>
      </c>
      <c r="K3">
        <v>2</v>
      </c>
      <c r="L3" s="4"/>
      <c r="M3" t="s">
        <v>18</v>
      </c>
      <c r="N3">
        <v>2</v>
      </c>
      <c r="O3" s="4"/>
      <c r="P3" t="s">
        <v>626</v>
      </c>
      <c r="Q3">
        <v>1</v>
      </c>
      <c r="R3" s="4"/>
      <c r="S3" t="s">
        <v>659</v>
      </c>
      <c r="T3">
        <v>1</v>
      </c>
      <c r="U3" s="4"/>
      <c r="V3" s="4"/>
      <c r="W3">
        <v>4087</v>
      </c>
      <c r="X3" s="4"/>
      <c r="Y3" t="s">
        <v>1258</v>
      </c>
      <c r="Z3">
        <v>13</v>
      </c>
    </row>
    <row r="4" spans="1:28" x14ac:dyDescent="0.2">
      <c r="A4" t="s">
        <v>247</v>
      </c>
      <c r="B4">
        <v>1</v>
      </c>
      <c r="C4" s="4"/>
      <c r="D4" t="s">
        <v>251</v>
      </c>
      <c r="E4">
        <v>1</v>
      </c>
      <c r="F4" s="4"/>
      <c r="G4" t="s">
        <v>548</v>
      </c>
      <c r="H4">
        <v>1</v>
      </c>
      <c r="I4" s="4"/>
      <c r="J4" t="s">
        <v>116</v>
      </c>
      <c r="K4">
        <v>12</v>
      </c>
      <c r="L4" s="4"/>
      <c r="M4" t="s">
        <v>610</v>
      </c>
      <c r="N4">
        <v>1</v>
      </c>
      <c r="O4" s="4"/>
      <c r="P4" t="s">
        <v>246</v>
      </c>
      <c r="Q4">
        <v>1</v>
      </c>
      <c r="R4" s="4"/>
      <c r="S4" t="s">
        <v>727</v>
      </c>
      <c r="T4">
        <v>1</v>
      </c>
      <c r="U4" s="4"/>
      <c r="V4" s="4"/>
      <c r="W4" s="4"/>
      <c r="X4" s="4"/>
      <c r="Y4" t="s">
        <v>1301</v>
      </c>
      <c r="Z4">
        <v>2</v>
      </c>
    </row>
    <row r="5" spans="1:28" x14ac:dyDescent="0.2">
      <c r="A5" s="4" t="s">
        <v>248</v>
      </c>
      <c r="B5">
        <v>1</v>
      </c>
      <c r="C5" s="4"/>
      <c r="D5" t="s">
        <v>572</v>
      </c>
      <c r="E5">
        <v>1</v>
      </c>
      <c r="F5" s="4"/>
      <c r="G5" t="s">
        <v>549</v>
      </c>
      <c r="H5">
        <v>1</v>
      </c>
      <c r="I5" s="4"/>
      <c r="J5" t="s">
        <v>547</v>
      </c>
      <c r="K5">
        <v>1</v>
      </c>
      <c r="L5" s="4"/>
      <c r="M5" t="s">
        <v>611</v>
      </c>
      <c r="N5">
        <v>1</v>
      </c>
      <c r="O5" s="4"/>
      <c r="P5" t="s">
        <v>665</v>
      </c>
      <c r="Q5">
        <v>1</v>
      </c>
      <c r="R5" s="4"/>
      <c r="S5" t="s">
        <v>728</v>
      </c>
      <c r="T5">
        <v>1</v>
      </c>
      <c r="U5" s="4"/>
      <c r="V5" s="4"/>
      <c r="W5" s="4"/>
      <c r="X5" s="4"/>
      <c r="Y5" t="s">
        <v>1302</v>
      </c>
      <c r="Z5">
        <v>2</v>
      </c>
    </row>
    <row r="6" spans="1:28" x14ac:dyDescent="0.2">
      <c r="A6" t="s">
        <v>30</v>
      </c>
      <c r="B6">
        <v>1</v>
      </c>
      <c r="C6" s="4"/>
      <c r="D6" t="s">
        <v>573</v>
      </c>
      <c r="E6">
        <v>1</v>
      </c>
      <c r="F6" s="4"/>
      <c r="G6" t="s">
        <v>32</v>
      </c>
      <c r="H6">
        <v>1</v>
      </c>
      <c r="I6" s="4"/>
      <c r="J6" s="3" t="s">
        <v>9</v>
      </c>
      <c r="K6" s="3">
        <v>2</v>
      </c>
      <c r="L6" s="4"/>
      <c r="M6" t="s">
        <v>613</v>
      </c>
      <c r="N6">
        <v>1</v>
      </c>
      <c r="O6" s="4"/>
      <c r="P6" t="s">
        <v>747</v>
      </c>
      <c r="Q6">
        <v>1</v>
      </c>
      <c r="R6" s="4"/>
      <c r="S6" t="s">
        <v>729</v>
      </c>
      <c r="T6">
        <v>1</v>
      </c>
      <c r="U6" s="4"/>
      <c r="W6">
        <f>V2/W3</f>
        <v>0.96476633227306097</v>
      </c>
      <c r="X6" s="4"/>
      <c r="Y6" t="s">
        <v>1303</v>
      </c>
      <c r="Z6">
        <v>3</v>
      </c>
    </row>
    <row r="7" spans="1:28" x14ac:dyDescent="0.2">
      <c r="A7" t="s">
        <v>249</v>
      </c>
      <c r="B7">
        <v>1</v>
      </c>
      <c r="C7" s="4"/>
      <c r="D7" t="s">
        <v>15</v>
      </c>
      <c r="E7">
        <v>1</v>
      </c>
      <c r="F7" s="4"/>
      <c r="G7" t="s">
        <v>2</v>
      </c>
      <c r="H7">
        <v>12</v>
      </c>
      <c r="I7" s="4"/>
      <c r="J7" s="3" t="s">
        <v>17</v>
      </c>
      <c r="K7" s="3">
        <v>1</v>
      </c>
      <c r="L7" s="4"/>
      <c r="M7" t="s">
        <v>616</v>
      </c>
      <c r="N7">
        <v>1</v>
      </c>
      <c r="O7" s="4"/>
      <c r="P7" t="s">
        <v>767</v>
      </c>
      <c r="Q7">
        <v>2</v>
      </c>
      <c r="R7" s="4"/>
      <c r="S7" t="s">
        <v>730</v>
      </c>
      <c r="T7">
        <v>1</v>
      </c>
      <c r="U7" s="4"/>
      <c r="X7" s="4"/>
      <c r="Y7" t="s">
        <v>1304</v>
      </c>
      <c r="Z7">
        <v>1</v>
      </c>
    </row>
    <row r="8" spans="1:28" x14ac:dyDescent="0.2">
      <c r="A8" t="s">
        <v>250</v>
      </c>
      <c r="B8">
        <v>1</v>
      </c>
      <c r="C8" s="4"/>
      <c r="D8" t="s">
        <v>598</v>
      </c>
      <c r="E8">
        <v>2</v>
      </c>
      <c r="F8" s="4"/>
      <c r="G8" t="s">
        <v>46</v>
      </c>
      <c r="H8">
        <v>5</v>
      </c>
      <c r="I8" s="4"/>
      <c r="J8" t="s">
        <v>580</v>
      </c>
      <c r="K8">
        <v>1</v>
      </c>
      <c r="L8" s="4"/>
      <c r="M8" t="s">
        <v>34</v>
      </c>
      <c r="N8">
        <v>2</v>
      </c>
      <c r="O8" s="4"/>
      <c r="P8" t="s">
        <v>881</v>
      </c>
      <c r="Q8">
        <v>1</v>
      </c>
      <c r="R8" s="4"/>
      <c r="S8" t="s">
        <v>731</v>
      </c>
      <c r="T8">
        <v>1</v>
      </c>
      <c r="U8" s="4"/>
      <c r="X8" s="4"/>
      <c r="Y8" t="s">
        <v>1305</v>
      </c>
      <c r="Z8">
        <v>5</v>
      </c>
    </row>
    <row r="9" spans="1:28" x14ac:dyDescent="0.2">
      <c r="A9" t="s">
        <v>38</v>
      </c>
      <c r="B9">
        <v>2</v>
      </c>
      <c r="C9" s="4"/>
      <c r="D9" t="s">
        <v>614</v>
      </c>
      <c r="E9">
        <v>1</v>
      </c>
      <c r="F9" s="4"/>
      <c r="G9" t="s">
        <v>53</v>
      </c>
      <c r="H9">
        <v>2</v>
      </c>
      <c r="I9" s="4"/>
      <c r="J9" t="s">
        <v>581</v>
      </c>
      <c r="K9">
        <v>3</v>
      </c>
      <c r="L9" s="4"/>
      <c r="M9" t="s">
        <v>618</v>
      </c>
      <c r="N9">
        <v>1</v>
      </c>
      <c r="O9" s="4"/>
      <c r="P9" t="s">
        <v>896</v>
      </c>
      <c r="Q9">
        <v>1</v>
      </c>
      <c r="R9" s="4"/>
      <c r="S9" t="s">
        <v>732</v>
      </c>
      <c r="T9">
        <v>3</v>
      </c>
      <c r="U9" s="4"/>
      <c r="X9" s="4"/>
      <c r="Y9" t="s">
        <v>1306</v>
      </c>
      <c r="Z9">
        <v>1</v>
      </c>
    </row>
    <row r="10" spans="1:28" x14ac:dyDescent="0.2">
      <c r="A10" t="s">
        <v>252</v>
      </c>
      <c r="B10">
        <v>1</v>
      </c>
      <c r="C10" s="4"/>
      <c r="D10" t="s">
        <v>624</v>
      </c>
      <c r="E10">
        <v>1</v>
      </c>
      <c r="F10" s="4"/>
      <c r="G10" t="s">
        <v>550</v>
      </c>
      <c r="H10">
        <v>1</v>
      </c>
      <c r="I10" s="4"/>
      <c r="J10" t="s">
        <v>354</v>
      </c>
      <c r="K10">
        <v>2</v>
      </c>
      <c r="L10" s="4"/>
      <c r="M10" t="s">
        <v>619</v>
      </c>
      <c r="N10">
        <v>1</v>
      </c>
      <c r="O10" s="4"/>
      <c r="P10" t="s">
        <v>916</v>
      </c>
      <c r="Q10">
        <v>1</v>
      </c>
      <c r="R10" s="4"/>
      <c r="S10" t="s">
        <v>13</v>
      </c>
      <c r="T10">
        <v>10</v>
      </c>
      <c r="U10" s="4"/>
      <c r="X10" s="4"/>
      <c r="Y10" t="s">
        <v>1260</v>
      </c>
      <c r="Z10">
        <v>7</v>
      </c>
    </row>
    <row r="11" spans="1:28" x14ac:dyDescent="0.2">
      <c r="A11" t="s">
        <v>253</v>
      </c>
      <c r="B11">
        <v>1</v>
      </c>
      <c r="C11" s="4"/>
      <c r="D11" t="s">
        <v>23</v>
      </c>
      <c r="E11">
        <v>1</v>
      </c>
      <c r="F11" s="4"/>
      <c r="G11" t="s">
        <v>551</v>
      </c>
      <c r="H11">
        <v>1</v>
      </c>
      <c r="I11" s="4"/>
      <c r="J11" t="s">
        <v>25</v>
      </c>
      <c r="K11">
        <v>3</v>
      </c>
      <c r="L11" s="4"/>
      <c r="M11" t="s">
        <v>620</v>
      </c>
      <c r="N11">
        <v>1</v>
      </c>
      <c r="O11" s="4"/>
      <c r="P11" t="s">
        <v>1023</v>
      </c>
      <c r="Q11">
        <v>1</v>
      </c>
      <c r="R11" s="4"/>
      <c r="S11" t="s">
        <v>733</v>
      </c>
      <c r="T11">
        <v>1</v>
      </c>
      <c r="U11" s="4"/>
      <c r="X11" s="4"/>
      <c r="Y11" t="s">
        <v>1307</v>
      </c>
      <c r="Z11">
        <v>1</v>
      </c>
    </row>
    <row r="12" spans="1:28" x14ac:dyDescent="0.2">
      <c r="A12" t="s">
        <v>6</v>
      </c>
      <c r="B12">
        <v>20</v>
      </c>
      <c r="C12" s="4"/>
      <c r="D12" t="s">
        <v>403</v>
      </c>
      <c r="E12">
        <v>24</v>
      </c>
      <c r="F12" s="4"/>
      <c r="G12" t="s">
        <v>552</v>
      </c>
      <c r="H12">
        <v>1</v>
      </c>
      <c r="I12" s="4"/>
      <c r="J12" t="s">
        <v>588</v>
      </c>
      <c r="K12">
        <v>1</v>
      </c>
      <c r="L12" s="4"/>
      <c r="M12" t="s">
        <v>621</v>
      </c>
      <c r="N12">
        <v>1</v>
      </c>
      <c r="O12" s="4"/>
      <c r="P12" t="s">
        <v>1073</v>
      </c>
      <c r="Q12">
        <v>1</v>
      </c>
      <c r="R12" s="4"/>
      <c r="S12" t="s">
        <v>734</v>
      </c>
      <c r="T12">
        <v>1</v>
      </c>
      <c r="U12" s="4"/>
      <c r="X12" s="4"/>
      <c r="Y12" t="s">
        <v>1261</v>
      </c>
      <c r="Z12">
        <v>8</v>
      </c>
    </row>
    <row r="13" spans="1:28" x14ac:dyDescent="0.2">
      <c r="A13" t="s">
        <v>571</v>
      </c>
      <c r="B13">
        <v>1</v>
      </c>
      <c r="C13" s="4"/>
      <c r="D13" t="s">
        <v>31</v>
      </c>
      <c r="E13">
        <v>38</v>
      </c>
      <c r="F13" s="4"/>
      <c r="G13" t="s">
        <v>553</v>
      </c>
      <c r="H13">
        <v>1</v>
      </c>
      <c r="I13" s="4"/>
      <c r="J13" t="s">
        <v>591</v>
      </c>
      <c r="K13">
        <v>2</v>
      </c>
      <c r="L13" s="4"/>
      <c r="M13" t="s">
        <v>622</v>
      </c>
      <c r="N13">
        <v>1</v>
      </c>
      <c r="O13" s="4"/>
      <c r="P13" t="s">
        <v>1077</v>
      </c>
      <c r="Q13">
        <v>1</v>
      </c>
      <c r="R13" s="4"/>
      <c r="S13" t="s">
        <v>735</v>
      </c>
      <c r="T13">
        <v>1</v>
      </c>
      <c r="U13" s="4"/>
      <c r="X13" s="4"/>
      <c r="Y13" t="s">
        <v>1262</v>
      </c>
      <c r="Z13">
        <v>3</v>
      </c>
    </row>
    <row r="14" spans="1:28" x14ac:dyDescent="0.2">
      <c r="A14" t="s">
        <v>574</v>
      </c>
      <c r="B14">
        <v>2</v>
      </c>
      <c r="C14" s="4"/>
      <c r="D14" t="s">
        <v>744</v>
      </c>
      <c r="E14">
        <v>1</v>
      </c>
      <c r="F14" s="4"/>
      <c r="G14" t="s">
        <v>554</v>
      </c>
      <c r="H14">
        <v>1</v>
      </c>
      <c r="I14" s="4"/>
      <c r="J14" t="s">
        <v>592</v>
      </c>
      <c r="K14">
        <v>2</v>
      </c>
      <c r="L14" s="4"/>
      <c r="M14" t="s">
        <v>623</v>
      </c>
      <c r="N14">
        <v>2</v>
      </c>
      <c r="O14" s="4"/>
      <c r="P14" t="s">
        <v>218</v>
      </c>
      <c r="Q14">
        <v>215</v>
      </c>
      <c r="R14" s="4"/>
      <c r="S14" t="s">
        <v>768</v>
      </c>
      <c r="T14">
        <v>1</v>
      </c>
      <c r="U14" s="4"/>
      <c r="X14" s="4"/>
      <c r="Y14" t="s">
        <v>1264</v>
      </c>
      <c r="Z14">
        <v>4</v>
      </c>
    </row>
    <row r="15" spans="1:28" x14ac:dyDescent="0.2">
      <c r="A15" t="s">
        <v>579</v>
      </c>
      <c r="B15">
        <v>1</v>
      </c>
      <c r="C15" s="4"/>
      <c r="D15" t="s">
        <v>745</v>
      </c>
      <c r="E15">
        <v>1</v>
      </c>
      <c r="F15" s="4"/>
      <c r="G15" t="s">
        <v>256</v>
      </c>
      <c r="H15">
        <v>1</v>
      </c>
      <c r="I15" s="4"/>
      <c r="J15" t="s">
        <v>593</v>
      </c>
      <c r="K15">
        <v>1</v>
      </c>
      <c r="L15" s="4"/>
      <c r="M15" t="s">
        <v>364</v>
      </c>
      <c r="N15">
        <v>9</v>
      </c>
      <c r="O15" s="4"/>
      <c r="P15" t="s">
        <v>219</v>
      </c>
      <c r="Q15">
        <v>1</v>
      </c>
      <c r="R15" s="4"/>
      <c r="S15" t="s">
        <v>770</v>
      </c>
      <c r="T15">
        <v>1</v>
      </c>
      <c r="U15" s="4"/>
      <c r="X15" s="4"/>
      <c r="Y15" t="s">
        <v>1308</v>
      </c>
      <c r="Z15">
        <v>1</v>
      </c>
    </row>
    <row r="16" spans="1:28" x14ac:dyDescent="0.2">
      <c r="A16" t="s">
        <v>582</v>
      </c>
      <c r="B16">
        <v>1</v>
      </c>
      <c r="C16" s="4"/>
      <c r="D16" t="s">
        <v>752</v>
      </c>
      <c r="E16">
        <v>1</v>
      </c>
      <c r="F16" s="4"/>
      <c r="G16" t="s">
        <v>555</v>
      </c>
      <c r="H16">
        <v>1</v>
      </c>
      <c r="I16" s="4"/>
      <c r="J16" t="s">
        <v>594</v>
      </c>
      <c r="K16">
        <v>1</v>
      </c>
      <c r="L16" s="4"/>
      <c r="M16" t="s">
        <v>365</v>
      </c>
      <c r="N16">
        <v>3</v>
      </c>
      <c r="O16" s="4"/>
      <c r="P16" t="s">
        <v>1097</v>
      </c>
      <c r="Q16">
        <v>1</v>
      </c>
      <c r="R16" s="4"/>
      <c r="S16" t="s">
        <v>791</v>
      </c>
      <c r="T16">
        <v>1</v>
      </c>
      <c r="U16" s="4"/>
      <c r="X16" s="4"/>
      <c r="Y16" t="s">
        <v>1309</v>
      </c>
      <c r="Z16">
        <v>1</v>
      </c>
    </row>
    <row r="17" spans="1:26" x14ac:dyDescent="0.2">
      <c r="A17" t="s">
        <v>44</v>
      </c>
      <c r="B17">
        <v>17</v>
      </c>
      <c r="C17" s="4"/>
      <c r="D17" t="s">
        <v>766</v>
      </c>
      <c r="E17">
        <v>1</v>
      </c>
      <c r="F17" s="4"/>
      <c r="G17" t="s">
        <v>556</v>
      </c>
      <c r="H17">
        <v>1</v>
      </c>
      <c r="I17" s="4"/>
      <c r="J17" t="s">
        <v>47</v>
      </c>
      <c r="K17">
        <v>5</v>
      </c>
      <c r="L17" s="4"/>
      <c r="M17" t="s">
        <v>660</v>
      </c>
      <c r="N17">
        <v>1</v>
      </c>
      <c r="O17" s="4"/>
      <c r="P17" t="s">
        <v>334</v>
      </c>
      <c r="Q17">
        <v>2</v>
      </c>
      <c r="R17" s="4"/>
      <c r="S17" t="s">
        <v>792</v>
      </c>
      <c r="T17">
        <v>1</v>
      </c>
      <c r="U17" s="4"/>
      <c r="X17" s="4"/>
      <c r="Y17" t="s">
        <v>1310</v>
      </c>
      <c r="Z17">
        <v>1</v>
      </c>
    </row>
    <row r="18" spans="1:26" x14ac:dyDescent="0.2">
      <c r="A18" t="s">
        <v>583</v>
      </c>
      <c r="B18">
        <v>1</v>
      </c>
      <c r="C18" s="4"/>
      <c r="D18" t="s">
        <v>810</v>
      </c>
      <c r="E18">
        <v>5</v>
      </c>
      <c r="F18" s="4"/>
      <c r="G18" t="s">
        <v>557</v>
      </c>
      <c r="H18">
        <v>1</v>
      </c>
      <c r="I18" s="4"/>
      <c r="J18" t="s">
        <v>599</v>
      </c>
      <c r="K18">
        <v>1</v>
      </c>
      <c r="L18" s="4"/>
      <c r="M18" t="s">
        <v>666</v>
      </c>
      <c r="N18">
        <v>1</v>
      </c>
      <c r="O18" s="4"/>
      <c r="P18" t="s">
        <v>1103</v>
      </c>
      <c r="Q18">
        <v>2</v>
      </c>
      <c r="R18" s="4"/>
      <c r="S18" t="s">
        <v>21</v>
      </c>
      <c r="T18">
        <v>24</v>
      </c>
      <c r="U18" s="4"/>
      <c r="X18" s="4"/>
      <c r="Y18" t="s">
        <v>1311</v>
      </c>
      <c r="Z18">
        <v>1</v>
      </c>
    </row>
    <row r="19" spans="1:26" x14ac:dyDescent="0.2">
      <c r="A19" t="s">
        <v>584</v>
      </c>
      <c r="B19">
        <v>1</v>
      </c>
      <c r="C19" s="4"/>
      <c r="D19" t="s">
        <v>39</v>
      </c>
      <c r="E19">
        <v>23</v>
      </c>
      <c r="F19" s="4"/>
      <c r="G19" t="s">
        <v>558</v>
      </c>
      <c r="H19">
        <v>1</v>
      </c>
      <c r="I19" s="4"/>
      <c r="J19" t="s">
        <v>54</v>
      </c>
      <c r="K19">
        <v>2</v>
      </c>
      <c r="L19" s="4"/>
      <c r="M19" t="s">
        <v>667</v>
      </c>
      <c r="N19">
        <v>1</v>
      </c>
      <c r="O19" s="4"/>
      <c r="P19" t="s">
        <v>1104</v>
      </c>
      <c r="Q19">
        <v>1</v>
      </c>
      <c r="R19" s="4"/>
      <c r="S19" t="s">
        <v>793</v>
      </c>
      <c r="T19">
        <v>1</v>
      </c>
      <c r="U19" s="4"/>
      <c r="X19" s="4"/>
      <c r="Y19" t="s">
        <v>1312</v>
      </c>
      <c r="Z19">
        <v>2</v>
      </c>
    </row>
    <row r="20" spans="1:26" x14ac:dyDescent="0.2">
      <c r="A20" t="s">
        <v>347</v>
      </c>
      <c r="B20">
        <v>5</v>
      </c>
      <c r="C20" s="4"/>
      <c r="D20" t="s">
        <v>847</v>
      </c>
      <c r="E20">
        <v>1</v>
      </c>
      <c r="F20" s="4"/>
      <c r="G20" t="s">
        <v>559</v>
      </c>
      <c r="H20">
        <v>1</v>
      </c>
      <c r="I20" s="4"/>
      <c r="J20" t="s">
        <v>615</v>
      </c>
      <c r="K20">
        <v>3</v>
      </c>
      <c r="L20" s="4"/>
      <c r="M20" t="s">
        <v>55</v>
      </c>
      <c r="N20">
        <v>23</v>
      </c>
      <c r="O20" s="4"/>
      <c r="P20" t="s">
        <v>1105</v>
      </c>
      <c r="Q20">
        <v>9</v>
      </c>
      <c r="R20" s="4"/>
      <c r="S20" t="s">
        <v>135</v>
      </c>
      <c r="T20">
        <v>1</v>
      </c>
      <c r="U20" s="4"/>
      <c r="X20" s="4"/>
      <c r="Y20" t="s">
        <v>1313</v>
      </c>
      <c r="Z20">
        <v>4</v>
      </c>
    </row>
    <row r="21" spans="1:26" x14ac:dyDescent="0.2">
      <c r="A21" t="s">
        <v>57</v>
      </c>
      <c r="B21">
        <v>4</v>
      </c>
      <c r="C21" s="4"/>
      <c r="D21" t="s">
        <v>45</v>
      </c>
      <c r="E21">
        <v>40</v>
      </c>
      <c r="F21" s="4"/>
      <c r="G21" t="s">
        <v>560</v>
      </c>
      <c r="H21">
        <v>1</v>
      </c>
      <c r="I21" s="4"/>
      <c r="J21" t="s">
        <v>647</v>
      </c>
      <c r="K21">
        <v>1</v>
      </c>
      <c r="L21" s="4"/>
      <c r="M21" t="s">
        <v>746</v>
      </c>
      <c r="N21">
        <v>1</v>
      </c>
      <c r="O21" s="4"/>
      <c r="P21" t="s">
        <v>305</v>
      </c>
      <c r="Q21">
        <v>1</v>
      </c>
      <c r="R21" s="4"/>
      <c r="S21" t="s">
        <v>794</v>
      </c>
      <c r="T21">
        <v>12</v>
      </c>
      <c r="U21" s="4"/>
      <c r="X21" s="4"/>
      <c r="Y21" t="s">
        <v>1314</v>
      </c>
      <c r="Z21">
        <v>2</v>
      </c>
    </row>
    <row r="22" spans="1:26" x14ac:dyDescent="0.2">
      <c r="A22" t="s">
        <v>585</v>
      </c>
      <c r="B22">
        <v>1</v>
      </c>
      <c r="C22" s="4"/>
      <c r="D22" t="s">
        <v>864</v>
      </c>
      <c r="E22">
        <v>1</v>
      </c>
      <c r="F22" s="4"/>
      <c r="G22" t="s">
        <v>65</v>
      </c>
      <c r="H22">
        <v>19</v>
      </c>
      <c r="I22" s="4"/>
      <c r="J22" t="s">
        <v>648</v>
      </c>
      <c r="K22">
        <v>2</v>
      </c>
      <c r="L22" s="4"/>
      <c r="M22" t="s">
        <v>409</v>
      </c>
      <c r="N22">
        <v>7</v>
      </c>
      <c r="O22" s="4"/>
      <c r="P22" t="s">
        <v>306</v>
      </c>
      <c r="Q22">
        <v>1</v>
      </c>
      <c r="R22" s="4"/>
      <c r="S22" t="s">
        <v>137</v>
      </c>
      <c r="T22">
        <v>2</v>
      </c>
      <c r="U22" s="4"/>
      <c r="X22" s="4"/>
      <c r="Y22" t="s">
        <v>1267</v>
      </c>
      <c r="Z22">
        <v>3</v>
      </c>
    </row>
    <row r="23" spans="1:26" x14ac:dyDescent="0.2">
      <c r="A23" t="s">
        <v>587</v>
      </c>
      <c r="B23">
        <v>2</v>
      </c>
      <c r="C23" s="4"/>
      <c r="D23" t="s">
        <v>865</v>
      </c>
      <c r="E23">
        <v>1</v>
      </c>
      <c r="F23" s="4"/>
      <c r="G23" t="s">
        <v>561</v>
      </c>
      <c r="H23">
        <v>2</v>
      </c>
      <c r="I23" s="4"/>
      <c r="J23" t="s">
        <v>375</v>
      </c>
      <c r="K23">
        <v>1</v>
      </c>
      <c r="L23" s="4"/>
      <c r="M23" t="s">
        <v>61</v>
      </c>
      <c r="N23">
        <v>1</v>
      </c>
      <c r="O23" s="4"/>
      <c r="P23" t="s">
        <v>1106</v>
      </c>
      <c r="Q23">
        <v>3</v>
      </c>
      <c r="R23" s="4"/>
      <c r="S23" t="s">
        <v>795</v>
      </c>
      <c r="T23">
        <v>1</v>
      </c>
      <c r="U23" s="4"/>
      <c r="X23" s="4"/>
      <c r="Y23" t="s">
        <v>1315</v>
      </c>
      <c r="Z23">
        <v>1</v>
      </c>
    </row>
    <row r="24" spans="1:26" x14ac:dyDescent="0.2">
      <c r="A24" t="s">
        <v>589</v>
      </c>
      <c r="B24">
        <v>1</v>
      </c>
      <c r="C24" s="4"/>
      <c r="D24" t="s">
        <v>1003</v>
      </c>
      <c r="E24">
        <v>1</v>
      </c>
      <c r="F24" s="4"/>
      <c r="G24" t="s">
        <v>562</v>
      </c>
      <c r="H24">
        <v>2</v>
      </c>
      <c r="I24" s="4"/>
      <c r="J24" t="s">
        <v>374</v>
      </c>
      <c r="K24">
        <v>11</v>
      </c>
      <c r="L24" s="4"/>
      <c r="M24" t="s">
        <v>437</v>
      </c>
      <c r="N24">
        <v>4</v>
      </c>
      <c r="O24" s="4"/>
      <c r="P24" t="s">
        <v>1107</v>
      </c>
      <c r="Q24">
        <v>2</v>
      </c>
      <c r="R24" s="4"/>
      <c r="S24" t="s">
        <v>69</v>
      </c>
      <c r="T24">
        <v>27</v>
      </c>
      <c r="U24" s="4"/>
      <c r="X24" s="4"/>
      <c r="Y24" t="s">
        <v>1316</v>
      </c>
      <c r="Z24">
        <v>1</v>
      </c>
    </row>
    <row r="25" spans="1:26" x14ac:dyDescent="0.2">
      <c r="A25" t="s">
        <v>590</v>
      </c>
      <c r="B25">
        <v>1</v>
      </c>
      <c r="C25" s="4"/>
      <c r="D25" t="s">
        <v>1037</v>
      </c>
      <c r="E25">
        <v>1</v>
      </c>
      <c r="F25" s="4"/>
      <c r="G25" t="s">
        <v>71</v>
      </c>
      <c r="H25">
        <v>25</v>
      </c>
      <c r="I25" s="4"/>
      <c r="J25" t="s">
        <v>649</v>
      </c>
      <c r="K25">
        <v>1</v>
      </c>
      <c r="L25" s="4"/>
      <c r="M25" t="s">
        <v>450</v>
      </c>
      <c r="N25">
        <v>1</v>
      </c>
      <c r="O25" s="4"/>
      <c r="P25" t="s">
        <v>299</v>
      </c>
      <c r="Q25">
        <v>1</v>
      </c>
      <c r="R25" s="4"/>
      <c r="S25" t="s">
        <v>796</v>
      </c>
      <c r="T25">
        <v>1</v>
      </c>
      <c r="U25" s="4"/>
      <c r="X25" s="4"/>
      <c r="Y25" t="s">
        <v>1317</v>
      </c>
      <c r="Z25">
        <v>1</v>
      </c>
    </row>
    <row r="26" spans="1:26" x14ac:dyDescent="0.2">
      <c r="A26" t="s">
        <v>64</v>
      </c>
      <c r="B26">
        <v>6</v>
      </c>
      <c r="C26" s="4"/>
      <c r="D26" t="s">
        <v>1049</v>
      </c>
      <c r="E26">
        <v>1</v>
      </c>
      <c r="F26" s="4"/>
      <c r="G26" t="s">
        <v>258</v>
      </c>
      <c r="H26">
        <v>5</v>
      </c>
      <c r="I26" s="4"/>
      <c r="J26" t="s">
        <v>726</v>
      </c>
      <c r="K26">
        <v>1</v>
      </c>
      <c r="L26" s="4"/>
      <c r="M26" t="s">
        <v>452</v>
      </c>
      <c r="N26">
        <v>1</v>
      </c>
      <c r="O26" s="4"/>
      <c r="P26" t="s">
        <v>1139</v>
      </c>
      <c r="Q26">
        <v>1</v>
      </c>
      <c r="R26" s="4"/>
      <c r="S26" t="s">
        <v>133</v>
      </c>
      <c r="T26">
        <v>5</v>
      </c>
      <c r="U26" s="4"/>
      <c r="X26" s="4"/>
      <c r="Y26" t="s">
        <v>1318</v>
      </c>
      <c r="Z26">
        <v>1</v>
      </c>
    </row>
    <row r="27" spans="1:26" x14ac:dyDescent="0.2">
      <c r="A27" t="s">
        <v>625</v>
      </c>
      <c r="B27">
        <v>1</v>
      </c>
      <c r="C27" s="4"/>
      <c r="D27" s="3" t="s">
        <v>1113</v>
      </c>
      <c r="E27" s="3">
        <v>1</v>
      </c>
      <c r="F27" s="4"/>
      <c r="G27" t="s">
        <v>563</v>
      </c>
      <c r="H27">
        <v>1</v>
      </c>
      <c r="I27" s="4"/>
      <c r="J27" t="s">
        <v>77</v>
      </c>
      <c r="K27">
        <v>5</v>
      </c>
      <c r="L27" s="4"/>
      <c r="M27" t="s">
        <v>823</v>
      </c>
      <c r="N27">
        <v>1</v>
      </c>
      <c r="O27" s="4"/>
      <c r="P27" t="s">
        <v>324</v>
      </c>
      <c r="Q27">
        <v>6</v>
      </c>
      <c r="R27" s="4"/>
      <c r="S27" t="s">
        <v>797</v>
      </c>
      <c r="T27">
        <v>1</v>
      </c>
      <c r="U27" s="4"/>
      <c r="X27" s="4"/>
      <c r="Y27" t="s">
        <v>1319</v>
      </c>
      <c r="Z27">
        <v>1</v>
      </c>
    </row>
    <row r="28" spans="1:26" x14ac:dyDescent="0.2">
      <c r="A28" t="s">
        <v>160</v>
      </c>
      <c r="B28">
        <v>4</v>
      </c>
      <c r="C28" s="4"/>
      <c r="D28" t="s">
        <v>231</v>
      </c>
      <c r="E28">
        <v>67</v>
      </c>
      <c r="F28" s="4"/>
      <c r="G28" t="s">
        <v>564</v>
      </c>
      <c r="H28">
        <v>1</v>
      </c>
      <c r="I28" s="4"/>
      <c r="J28" t="s">
        <v>741</v>
      </c>
      <c r="K28">
        <v>1</v>
      </c>
      <c r="L28" s="4"/>
      <c r="M28" t="s">
        <v>832</v>
      </c>
      <c r="N28">
        <v>2</v>
      </c>
      <c r="O28" s="4"/>
      <c r="P28" t="s">
        <v>1159</v>
      </c>
      <c r="Q28">
        <v>1</v>
      </c>
      <c r="R28" s="4"/>
      <c r="S28" t="s">
        <v>29</v>
      </c>
      <c r="T28">
        <v>144</v>
      </c>
      <c r="U28" s="4"/>
      <c r="X28" s="4"/>
      <c r="Y28" t="s">
        <v>1268</v>
      </c>
      <c r="Z28">
        <v>2</v>
      </c>
    </row>
    <row r="29" spans="1:26" x14ac:dyDescent="0.2">
      <c r="A29" t="s">
        <v>656</v>
      </c>
      <c r="B29">
        <v>1</v>
      </c>
      <c r="C29" s="4"/>
      <c r="D29" t="s">
        <v>233</v>
      </c>
      <c r="E29">
        <v>1</v>
      </c>
      <c r="F29" s="4"/>
      <c r="G29" t="s">
        <v>565</v>
      </c>
      <c r="H29">
        <v>2</v>
      </c>
      <c r="I29" s="4"/>
      <c r="J29" t="s">
        <v>742</v>
      </c>
      <c r="K29">
        <v>1</v>
      </c>
      <c r="L29" s="4"/>
      <c r="M29" t="s">
        <v>833</v>
      </c>
      <c r="N29">
        <v>1</v>
      </c>
      <c r="O29" s="4"/>
      <c r="P29" t="s">
        <v>1181</v>
      </c>
      <c r="Q29">
        <v>1</v>
      </c>
      <c r="R29" s="4"/>
      <c r="S29" t="s">
        <v>75</v>
      </c>
      <c r="T29">
        <v>1</v>
      </c>
      <c r="U29" s="4"/>
      <c r="X29" s="4"/>
      <c r="Y29" t="s">
        <v>1320</v>
      </c>
      <c r="Z29">
        <v>1</v>
      </c>
    </row>
    <row r="30" spans="1:26" x14ac:dyDescent="0.2">
      <c r="A30" t="s">
        <v>657</v>
      </c>
      <c r="B30">
        <v>1</v>
      </c>
      <c r="C30" s="4"/>
      <c r="D30" t="s">
        <v>1121</v>
      </c>
      <c r="E30">
        <v>1</v>
      </c>
      <c r="F30" s="4"/>
      <c r="G30" t="s">
        <v>566</v>
      </c>
      <c r="H30">
        <v>1</v>
      </c>
      <c r="I30" s="4"/>
      <c r="J30" t="s">
        <v>407</v>
      </c>
      <c r="K30">
        <v>4</v>
      </c>
      <c r="L30" s="4"/>
      <c r="M30" t="s">
        <v>861</v>
      </c>
      <c r="N30">
        <v>1</v>
      </c>
      <c r="O30" s="4"/>
      <c r="P30" t="s">
        <v>1191</v>
      </c>
      <c r="Q30">
        <v>6</v>
      </c>
      <c r="R30" s="4"/>
      <c r="S30" t="s">
        <v>798</v>
      </c>
      <c r="T30">
        <v>1</v>
      </c>
      <c r="U30" s="4"/>
      <c r="X30" s="4"/>
      <c r="Y30" t="s">
        <v>1321</v>
      </c>
      <c r="Z30">
        <v>1</v>
      </c>
    </row>
    <row r="31" spans="1:26" x14ac:dyDescent="0.2">
      <c r="A31" t="s">
        <v>658</v>
      </c>
      <c r="B31">
        <v>1</v>
      </c>
      <c r="C31" s="4"/>
      <c r="D31" t="s">
        <v>1122</v>
      </c>
      <c r="E31">
        <v>1</v>
      </c>
      <c r="F31" s="4"/>
      <c r="G31" t="s">
        <v>567</v>
      </c>
      <c r="H31">
        <v>1</v>
      </c>
      <c r="I31" s="4"/>
      <c r="J31" t="s">
        <v>751</v>
      </c>
      <c r="K31">
        <v>1</v>
      </c>
      <c r="L31" s="4"/>
      <c r="M31" t="s">
        <v>73</v>
      </c>
      <c r="N31">
        <v>11</v>
      </c>
      <c r="O31" s="4"/>
      <c r="P31" t="s">
        <v>1195</v>
      </c>
      <c r="Q31">
        <v>1</v>
      </c>
      <c r="R31" s="4"/>
      <c r="S31" t="s">
        <v>799</v>
      </c>
      <c r="T31">
        <v>1</v>
      </c>
      <c r="U31" s="4"/>
      <c r="X31" s="4"/>
      <c r="Y31" t="s">
        <v>1322</v>
      </c>
      <c r="Z31">
        <v>1</v>
      </c>
    </row>
    <row r="32" spans="1:26" x14ac:dyDescent="0.2">
      <c r="A32" t="s">
        <v>164</v>
      </c>
      <c r="B32">
        <v>1</v>
      </c>
      <c r="C32" s="4"/>
      <c r="D32" t="s">
        <v>230</v>
      </c>
      <c r="E32">
        <v>10</v>
      </c>
      <c r="F32" s="4"/>
      <c r="G32" t="s">
        <v>568</v>
      </c>
      <c r="H32">
        <v>1</v>
      </c>
      <c r="I32" s="4"/>
      <c r="J32" t="s">
        <v>83</v>
      </c>
      <c r="K32">
        <v>2</v>
      </c>
      <c r="L32" s="4"/>
      <c r="M32" t="s">
        <v>882</v>
      </c>
      <c r="N32">
        <v>1</v>
      </c>
      <c r="O32" s="4"/>
      <c r="P32" t="s">
        <v>12</v>
      </c>
      <c r="Q32">
        <v>1</v>
      </c>
      <c r="R32" s="4"/>
      <c r="S32" t="s">
        <v>800</v>
      </c>
      <c r="T32">
        <v>1</v>
      </c>
      <c r="U32" s="4"/>
      <c r="X32" s="4"/>
      <c r="Y32" t="s">
        <v>1323</v>
      </c>
      <c r="Z32">
        <v>2</v>
      </c>
    </row>
    <row r="33" spans="1:26" x14ac:dyDescent="0.2">
      <c r="A33" t="s">
        <v>736</v>
      </c>
      <c r="B33">
        <v>1</v>
      </c>
      <c r="C33" s="4"/>
      <c r="D33" t="s">
        <v>1136</v>
      </c>
      <c r="E33">
        <v>1</v>
      </c>
      <c r="F33" s="4"/>
      <c r="G33" t="s">
        <v>76</v>
      </c>
      <c r="H33">
        <v>63</v>
      </c>
      <c r="I33" s="4"/>
      <c r="J33" t="s">
        <v>786</v>
      </c>
      <c r="K33">
        <v>3</v>
      </c>
      <c r="L33" s="4"/>
      <c r="M33" t="s">
        <v>885</v>
      </c>
      <c r="N33">
        <v>1</v>
      </c>
      <c r="O33" s="4"/>
      <c r="P33" t="s">
        <v>1210</v>
      </c>
      <c r="Q33">
        <v>1</v>
      </c>
      <c r="R33" s="4"/>
      <c r="S33" t="s">
        <v>801</v>
      </c>
      <c r="T33">
        <v>1</v>
      </c>
      <c r="U33" s="4"/>
      <c r="X33" s="4"/>
      <c r="Y33" t="s">
        <v>1324</v>
      </c>
      <c r="Z33">
        <v>1</v>
      </c>
    </row>
    <row r="34" spans="1:26" x14ac:dyDescent="0.2">
      <c r="A34" t="s">
        <v>748</v>
      </c>
      <c r="B34">
        <v>2</v>
      </c>
      <c r="C34" s="4"/>
      <c r="D34" t="s">
        <v>1137</v>
      </c>
      <c r="E34">
        <v>4</v>
      </c>
      <c r="F34" s="4"/>
      <c r="G34" t="s">
        <v>569</v>
      </c>
      <c r="H34">
        <v>1</v>
      </c>
      <c r="I34" s="4"/>
      <c r="J34" t="s">
        <v>790</v>
      </c>
      <c r="K34">
        <v>1</v>
      </c>
      <c r="L34" s="4"/>
      <c r="M34" t="s">
        <v>886</v>
      </c>
      <c r="N34">
        <v>1</v>
      </c>
      <c r="O34" s="4"/>
      <c r="P34" t="s">
        <v>1244</v>
      </c>
      <c r="Q34">
        <v>1</v>
      </c>
      <c r="R34" s="4"/>
      <c r="S34" t="s">
        <v>802</v>
      </c>
      <c r="T34">
        <v>3</v>
      </c>
      <c r="U34" s="4"/>
      <c r="X34" s="4"/>
      <c r="Y34" t="s">
        <v>698</v>
      </c>
      <c r="Z34">
        <v>2</v>
      </c>
    </row>
    <row r="35" spans="1:26" x14ac:dyDescent="0.2">
      <c r="A35" t="s">
        <v>758</v>
      </c>
      <c r="B35">
        <v>3</v>
      </c>
      <c r="C35" s="4"/>
      <c r="D35" t="s">
        <v>1138</v>
      </c>
      <c r="E35">
        <v>1</v>
      </c>
      <c r="F35" s="4"/>
      <c r="G35" t="s">
        <v>570</v>
      </c>
      <c r="H35">
        <v>1</v>
      </c>
      <c r="I35" s="4"/>
      <c r="J35" t="s">
        <v>101</v>
      </c>
      <c r="K35">
        <v>1</v>
      </c>
      <c r="L35" s="4"/>
      <c r="M35" t="s">
        <v>887</v>
      </c>
      <c r="N35">
        <v>1</v>
      </c>
      <c r="O35" s="4"/>
      <c r="P35" t="s">
        <v>1245</v>
      </c>
      <c r="Q35">
        <v>1</v>
      </c>
      <c r="R35" s="4"/>
      <c r="S35" t="s">
        <v>803</v>
      </c>
      <c r="T35">
        <v>12</v>
      </c>
      <c r="U35" s="4"/>
      <c r="X35" s="4"/>
      <c r="Y35" t="s">
        <v>1325</v>
      </c>
      <c r="Z35">
        <v>1</v>
      </c>
    </row>
    <row r="36" spans="1:26" x14ac:dyDescent="0.2">
      <c r="A36" t="s">
        <v>0</v>
      </c>
      <c r="B36">
        <v>18</v>
      </c>
      <c r="C36" s="4"/>
      <c r="D36" t="s">
        <v>1146</v>
      </c>
      <c r="E36">
        <v>1</v>
      </c>
      <c r="F36" s="4"/>
      <c r="G36" t="s">
        <v>88</v>
      </c>
      <c r="H36">
        <v>2</v>
      </c>
      <c r="I36" s="4"/>
      <c r="J36" t="s">
        <v>831</v>
      </c>
      <c r="K36">
        <v>1</v>
      </c>
      <c r="L36" s="4"/>
      <c r="M36" t="s">
        <v>78</v>
      </c>
      <c r="N36">
        <v>1</v>
      </c>
      <c r="O36" s="4"/>
      <c r="P36" t="s">
        <v>1246</v>
      </c>
      <c r="Q36">
        <v>1</v>
      </c>
      <c r="R36" s="4"/>
      <c r="S36" t="s">
        <v>804</v>
      </c>
      <c r="T36">
        <v>1</v>
      </c>
      <c r="U36" s="4"/>
      <c r="X36" s="4"/>
      <c r="Y36" t="s">
        <v>1326</v>
      </c>
      <c r="Z36">
        <v>1</v>
      </c>
    </row>
    <row r="37" spans="1:26" x14ac:dyDescent="0.2">
      <c r="A37" t="s">
        <v>93</v>
      </c>
      <c r="B37">
        <v>2</v>
      </c>
      <c r="C37" s="4"/>
      <c r="D37" t="s">
        <v>1160</v>
      </c>
      <c r="E37">
        <v>2</v>
      </c>
      <c r="F37" s="4"/>
      <c r="G37" t="s">
        <v>575</v>
      </c>
      <c r="H37">
        <v>1</v>
      </c>
      <c r="I37" s="4"/>
      <c r="J37" t="s">
        <v>845</v>
      </c>
      <c r="K37">
        <v>1</v>
      </c>
      <c r="L37" s="4"/>
      <c r="M37" t="s">
        <v>491</v>
      </c>
      <c r="N37">
        <v>3</v>
      </c>
      <c r="O37" s="4"/>
      <c r="P37" t="s">
        <v>1257</v>
      </c>
      <c r="Q37">
        <v>1</v>
      </c>
      <c r="R37" s="4"/>
      <c r="S37" t="s">
        <v>805</v>
      </c>
      <c r="T37">
        <v>1</v>
      </c>
      <c r="U37" s="4"/>
      <c r="X37" s="4"/>
      <c r="Y37" t="s">
        <v>1327</v>
      </c>
      <c r="Z37">
        <v>1</v>
      </c>
    </row>
    <row r="38" spans="1:26" x14ac:dyDescent="0.2">
      <c r="A38" t="s">
        <v>862</v>
      </c>
      <c r="B38">
        <v>1</v>
      </c>
      <c r="C38" s="4"/>
      <c r="D38" t="s">
        <v>1161</v>
      </c>
      <c r="E38">
        <v>1</v>
      </c>
      <c r="F38" s="4"/>
      <c r="G38" t="s">
        <v>576</v>
      </c>
      <c r="H38">
        <v>4</v>
      </c>
      <c r="I38" s="4"/>
      <c r="J38" t="s">
        <v>849</v>
      </c>
      <c r="K38">
        <v>1</v>
      </c>
      <c r="L38" s="4"/>
      <c r="M38" t="s">
        <v>888</v>
      </c>
      <c r="N38">
        <v>1</v>
      </c>
      <c r="O38" s="4"/>
      <c r="P38" s="4"/>
      <c r="Q38" s="4"/>
      <c r="R38" s="4"/>
      <c r="S38" t="s">
        <v>118</v>
      </c>
      <c r="T38">
        <v>1</v>
      </c>
      <c r="U38" s="4"/>
      <c r="X38" s="4"/>
      <c r="Y38" t="s">
        <v>1328</v>
      </c>
      <c r="Z38">
        <v>1</v>
      </c>
    </row>
    <row r="39" spans="1:26" x14ac:dyDescent="0.2">
      <c r="A39" t="s">
        <v>863</v>
      </c>
      <c r="B39">
        <v>1</v>
      </c>
      <c r="C39" s="4"/>
      <c r="D39" t="s">
        <v>1162</v>
      </c>
      <c r="E39">
        <v>1</v>
      </c>
      <c r="F39" s="4"/>
      <c r="G39" t="s">
        <v>577</v>
      </c>
      <c r="H39">
        <v>1</v>
      </c>
      <c r="I39" s="4"/>
      <c r="J39" t="s">
        <v>468</v>
      </c>
      <c r="K39">
        <v>2</v>
      </c>
      <c r="L39" s="4"/>
      <c r="M39" t="s">
        <v>492</v>
      </c>
      <c r="N39">
        <v>1</v>
      </c>
      <c r="O39" s="4"/>
      <c r="P39" s="4"/>
      <c r="Q39" s="4"/>
      <c r="R39" s="4"/>
      <c r="S39" t="s">
        <v>806</v>
      </c>
      <c r="T39">
        <v>1</v>
      </c>
      <c r="U39" s="4"/>
      <c r="X39" s="4"/>
      <c r="Y39" t="s">
        <v>1329</v>
      </c>
      <c r="Z39">
        <v>1</v>
      </c>
    </row>
    <row r="40" spans="1:26" x14ac:dyDescent="0.2">
      <c r="A40" t="s">
        <v>105</v>
      </c>
      <c r="B40">
        <v>1</v>
      </c>
      <c r="C40" s="4"/>
      <c r="D40" t="s">
        <v>1179</v>
      </c>
      <c r="E40">
        <v>1</v>
      </c>
      <c r="F40" s="4"/>
      <c r="G40" t="s">
        <v>586</v>
      </c>
      <c r="H40">
        <v>1</v>
      </c>
      <c r="I40" s="4"/>
      <c r="J40" t="s">
        <v>857</v>
      </c>
      <c r="K40">
        <v>1</v>
      </c>
      <c r="L40" s="4"/>
      <c r="M40" t="s">
        <v>889</v>
      </c>
      <c r="N40">
        <v>1</v>
      </c>
      <c r="O40" s="4"/>
      <c r="P40" s="4"/>
      <c r="Q40" s="4"/>
      <c r="R40" s="4"/>
      <c r="S40" t="s">
        <v>807</v>
      </c>
      <c r="T40">
        <v>2</v>
      </c>
      <c r="U40" s="4"/>
      <c r="X40" s="4"/>
      <c r="Y40" t="s">
        <v>1330</v>
      </c>
      <c r="Z40">
        <v>2</v>
      </c>
    </row>
    <row r="41" spans="1:26" x14ac:dyDescent="0.2">
      <c r="A41" s="3" t="s">
        <v>900</v>
      </c>
      <c r="B41" s="3">
        <v>1</v>
      </c>
      <c r="C41" s="4"/>
      <c r="D41" t="s">
        <v>1199</v>
      </c>
      <c r="E41">
        <v>1</v>
      </c>
      <c r="F41" s="4"/>
      <c r="G41" t="s">
        <v>601</v>
      </c>
      <c r="H41">
        <v>1</v>
      </c>
      <c r="I41" s="4"/>
      <c r="J41" t="s">
        <v>470</v>
      </c>
      <c r="K41">
        <v>1</v>
      </c>
      <c r="L41" s="4"/>
      <c r="M41" t="s">
        <v>493</v>
      </c>
      <c r="N41">
        <v>2</v>
      </c>
      <c r="O41" s="4"/>
      <c r="P41" s="4"/>
      <c r="Q41" s="4"/>
      <c r="R41" s="4"/>
      <c r="S41" t="s">
        <v>125</v>
      </c>
      <c r="T41">
        <v>7</v>
      </c>
      <c r="U41" s="4"/>
      <c r="X41" s="4"/>
      <c r="Y41" t="s">
        <v>1331</v>
      </c>
      <c r="Z41">
        <v>1</v>
      </c>
    </row>
    <row r="42" spans="1:26" x14ac:dyDescent="0.2">
      <c r="A42" s="3" t="s">
        <v>954</v>
      </c>
      <c r="B42" s="3">
        <v>1</v>
      </c>
      <c r="C42" s="4"/>
      <c r="D42" t="s">
        <v>1205</v>
      </c>
      <c r="E42">
        <v>1</v>
      </c>
      <c r="F42" s="4"/>
      <c r="G42" t="s">
        <v>602</v>
      </c>
      <c r="H42">
        <v>1</v>
      </c>
      <c r="I42" s="4"/>
      <c r="J42" t="s">
        <v>471</v>
      </c>
      <c r="K42">
        <v>5</v>
      </c>
      <c r="L42" s="4"/>
      <c r="M42" t="s">
        <v>891</v>
      </c>
      <c r="N42">
        <v>1</v>
      </c>
      <c r="O42" s="4"/>
      <c r="P42" s="4"/>
      <c r="Q42" s="4"/>
      <c r="R42" s="4"/>
      <c r="S42" t="s">
        <v>128</v>
      </c>
      <c r="T42">
        <v>7</v>
      </c>
      <c r="U42" s="4"/>
      <c r="X42" s="4"/>
      <c r="Y42" t="s">
        <v>1332</v>
      </c>
      <c r="Z42">
        <v>1</v>
      </c>
    </row>
    <row r="43" spans="1:26" x14ac:dyDescent="0.2">
      <c r="A43" t="s">
        <v>526</v>
      </c>
      <c r="B43">
        <v>1</v>
      </c>
      <c r="C43" s="4"/>
      <c r="D43" t="s">
        <v>1206</v>
      </c>
      <c r="E43">
        <v>1</v>
      </c>
      <c r="F43" s="4"/>
      <c r="G43" t="s">
        <v>603</v>
      </c>
      <c r="H43">
        <v>1</v>
      </c>
      <c r="I43" s="4"/>
      <c r="J43" t="s">
        <v>472</v>
      </c>
      <c r="K43">
        <v>2</v>
      </c>
      <c r="L43" s="4"/>
      <c r="M43" t="s">
        <v>892</v>
      </c>
      <c r="N43">
        <v>1</v>
      </c>
      <c r="O43" s="4"/>
      <c r="P43" s="4"/>
      <c r="Q43" s="4"/>
      <c r="R43" s="4"/>
      <c r="S43" t="s">
        <v>808</v>
      </c>
      <c r="T43">
        <v>1</v>
      </c>
      <c r="U43" s="4"/>
      <c r="X43" s="4"/>
      <c r="Y43" t="s">
        <v>773</v>
      </c>
      <c r="Z43">
        <v>1</v>
      </c>
    </row>
    <row r="44" spans="1:26" x14ac:dyDescent="0.2">
      <c r="A44" t="s">
        <v>968</v>
      </c>
      <c r="B44">
        <v>1</v>
      </c>
      <c r="C44" s="4"/>
      <c r="D44" t="s">
        <v>1207</v>
      </c>
      <c r="E44">
        <v>2</v>
      </c>
      <c r="F44" s="4"/>
      <c r="G44" t="s">
        <v>604</v>
      </c>
      <c r="H44">
        <v>1</v>
      </c>
      <c r="I44" s="4"/>
      <c r="J44" t="s">
        <v>473</v>
      </c>
      <c r="K44">
        <v>3</v>
      </c>
      <c r="L44" s="4"/>
      <c r="M44" t="s">
        <v>893</v>
      </c>
      <c r="N44">
        <v>1</v>
      </c>
      <c r="O44" s="4"/>
      <c r="P44" s="4"/>
      <c r="Q44" s="4"/>
      <c r="R44" s="4"/>
      <c r="S44" t="s">
        <v>809</v>
      </c>
      <c r="T44">
        <v>1</v>
      </c>
      <c r="U44" s="4"/>
      <c r="X44" s="4"/>
      <c r="Y44" t="s">
        <v>774</v>
      </c>
      <c r="Z44">
        <v>3</v>
      </c>
    </row>
    <row r="45" spans="1:26" x14ac:dyDescent="0.2">
      <c r="A45" t="s">
        <v>119</v>
      </c>
      <c r="B45">
        <v>563</v>
      </c>
      <c r="C45" s="4"/>
      <c r="D45" t="s">
        <v>1289</v>
      </c>
      <c r="E45">
        <v>1</v>
      </c>
      <c r="F45" s="4"/>
      <c r="G45" t="s">
        <v>605</v>
      </c>
      <c r="H45">
        <v>2</v>
      </c>
      <c r="I45" s="4"/>
      <c r="J45" t="s">
        <v>859</v>
      </c>
      <c r="K45">
        <v>2</v>
      </c>
      <c r="L45" s="4"/>
      <c r="M45" t="s">
        <v>894</v>
      </c>
      <c r="N45">
        <v>1</v>
      </c>
      <c r="O45" s="4"/>
      <c r="P45" s="4"/>
      <c r="Q45" s="4"/>
      <c r="R45" s="4"/>
      <c r="S45" t="s">
        <v>819</v>
      </c>
      <c r="T45">
        <v>1</v>
      </c>
      <c r="U45" s="4"/>
      <c r="X45" s="4"/>
      <c r="Y45" t="s">
        <v>424</v>
      </c>
      <c r="Z45">
        <v>2</v>
      </c>
    </row>
    <row r="46" spans="1:26" x14ac:dyDescent="0.2">
      <c r="A46" t="s">
        <v>969</v>
      </c>
      <c r="B46">
        <v>1</v>
      </c>
      <c r="C46" s="4"/>
      <c r="D46" s="4"/>
      <c r="E46" s="4"/>
      <c r="F46" s="4"/>
      <c r="G46" t="s">
        <v>606</v>
      </c>
      <c r="H46">
        <v>1</v>
      </c>
      <c r="I46" s="4"/>
      <c r="J46" t="s">
        <v>860</v>
      </c>
      <c r="K46">
        <v>1</v>
      </c>
      <c r="L46" s="4"/>
      <c r="M46" t="s">
        <v>899</v>
      </c>
      <c r="N46">
        <v>4</v>
      </c>
      <c r="O46" s="4"/>
      <c r="P46" s="4"/>
      <c r="Q46" s="4"/>
      <c r="R46" s="4"/>
      <c r="S46" t="s">
        <v>846</v>
      </c>
      <c r="T46">
        <v>1</v>
      </c>
      <c r="U46" s="4"/>
      <c r="X46" s="4"/>
      <c r="Y46" t="s">
        <v>1333</v>
      </c>
      <c r="Z46">
        <v>1</v>
      </c>
    </row>
    <row r="47" spans="1:26" x14ac:dyDescent="0.2">
      <c r="A47" t="s">
        <v>970</v>
      </c>
      <c r="B47">
        <v>2</v>
      </c>
      <c r="C47" s="4"/>
      <c r="D47" s="4"/>
      <c r="E47" s="4"/>
      <c r="F47" s="4"/>
      <c r="G47" t="s">
        <v>607</v>
      </c>
      <c r="H47">
        <v>5</v>
      </c>
      <c r="I47" s="4"/>
      <c r="J47" t="s">
        <v>475</v>
      </c>
      <c r="K47">
        <v>1</v>
      </c>
      <c r="L47" s="4"/>
      <c r="M47" t="s">
        <v>106</v>
      </c>
      <c r="N47">
        <v>1</v>
      </c>
      <c r="O47" s="4"/>
      <c r="P47" s="4"/>
      <c r="Q47" s="4"/>
      <c r="R47" s="4"/>
      <c r="S47" t="s">
        <v>879</v>
      </c>
      <c r="T47">
        <v>1</v>
      </c>
      <c r="U47" s="4"/>
      <c r="X47" s="4"/>
      <c r="Y47" t="s">
        <v>1334</v>
      </c>
      <c r="Z47">
        <v>1</v>
      </c>
    </row>
    <row r="48" spans="1:26" x14ac:dyDescent="0.2">
      <c r="A48" t="s">
        <v>971</v>
      </c>
      <c r="B48">
        <v>1</v>
      </c>
      <c r="C48" s="4"/>
      <c r="D48" s="4"/>
      <c r="E48" s="4"/>
      <c r="F48" s="4"/>
      <c r="G48" t="s">
        <v>608</v>
      </c>
      <c r="H48">
        <v>1</v>
      </c>
      <c r="I48" s="4"/>
      <c r="J48" t="s">
        <v>477</v>
      </c>
      <c r="K48">
        <v>35</v>
      </c>
      <c r="L48" s="4"/>
      <c r="M48" t="s">
        <v>90</v>
      </c>
      <c r="N48">
        <v>8</v>
      </c>
      <c r="O48" s="4"/>
      <c r="P48" s="4"/>
      <c r="Q48" s="4"/>
      <c r="R48" s="4"/>
      <c r="S48" t="s">
        <v>43</v>
      </c>
      <c r="T48">
        <v>1</v>
      </c>
      <c r="U48" s="4"/>
      <c r="X48" s="4"/>
      <c r="Y48" t="s">
        <v>1335</v>
      </c>
      <c r="Z48">
        <v>1</v>
      </c>
    </row>
    <row r="49" spans="1:26" x14ac:dyDescent="0.2">
      <c r="A49" t="s">
        <v>972</v>
      </c>
      <c r="B49">
        <v>1</v>
      </c>
      <c r="C49" s="4"/>
      <c r="D49" s="4"/>
      <c r="E49" s="4"/>
      <c r="F49" s="4"/>
      <c r="G49" t="s">
        <v>609</v>
      </c>
      <c r="H49">
        <v>1</v>
      </c>
      <c r="I49" s="4"/>
      <c r="J49" t="s">
        <v>479</v>
      </c>
      <c r="K49">
        <v>2</v>
      </c>
      <c r="L49" s="4"/>
      <c r="M49" t="s">
        <v>904</v>
      </c>
      <c r="N49">
        <v>1</v>
      </c>
      <c r="O49" s="4"/>
      <c r="P49" s="4"/>
      <c r="Q49" s="4"/>
      <c r="R49" s="4"/>
      <c r="S49" t="s">
        <v>50</v>
      </c>
      <c r="T49">
        <v>4</v>
      </c>
      <c r="U49" s="4"/>
      <c r="X49" s="4"/>
      <c r="Y49" t="s">
        <v>1336</v>
      </c>
      <c r="Z49">
        <v>1</v>
      </c>
    </row>
    <row r="50" spans="1:26" x14ac:dyDescent="0.2">
      <c r="A50" t="s">
        <v>973</v>
      </c>
      <c r="B50">
        <v>1</v>
      </c>
      <c r="C50" s="4"/>
      <c r="D50" s="4"/>
      <c r="E50" s="4"/>
      <c r="F50" s="4"/>
      <c r="G50" t="s">
        <v>612</v>
      </c>
      <c r="H50">
        <v>1</v>
      </c>
      <c r="I50" s="4"/>
      <c r="J50" t="s">
        <v>866</v>
      </c>
      <c r="K50">
        <v>1</v>
      </c>
      <c r="L50" s="4"/>
      <c r="M50" t="s">
        <v>96</v>
      </c>
      <c r="N50">
        <v>16</v>
      </c>
      <c r="O50" s="4"/>
      <c r="P50" s="4"/>
      <c r="Q50" s="4"/>
      <c r="R50" s="4"/>
      <c r="S50" t="s">
        <v>890</v>
      </c>
      <c r="T50">
        <v>1</v>
      </c>
      <c r="U50" s="4"/>
      <c r="X50" s="4"/>
      <c r="Y50" t="s">
        <v>1337</v>
      </c>
      <c r="Z50">
        <v>1</v>
      </c>
    </row>
    <row r="51" spans="1:26" x14ac:dyDescent="0.2">
      <c r="A51" t="s">
        <v>123</v>
      </c>
      <c r="B51">
        <v>2</v>
      </c>
      <c r="C51" s="4"/>
      <c r="D51" s="4"/>
      <c r="E51" s="4"/>
      <c r="F51" s="4"/>
      <c r="G51" t="s">
        <v>360</v>
      </c>
      <c r="H51">
        <v>1</v>
      </c>
      <c r="I51" s="4"/>
      <c r="J51" t="s">
        <v>867</v>
      </c>
      <c r="K51">
        <v>1</v>
      </c>
      <c r="L51" s="4"/>
      <c r="M51" t="s">
        <v>905</v>
      </c>
      <c r="N51">
        <v>1</v>
      </c>
      <c r="O51" s="4"/>
      <c r="P51" s="4"/>
      <c r="Q51" s="4"/>
      <c r="R51" s="4"/>
      <c r="S51" t="s">
        <v>898</v>
      </c>
      <c r="T51">
        <v>1</v>
      </c>
      <c r="U51" s="4"/>
      <c r="X51" s="4"/>
      <c r="Y51" t="s">
        <v>1338</v>
      </c>
      <c r="Z51">
        <v>1</v>
      </c>
    </row>
    <row r="52" spans="1:26" x14ac:dyDescent="0.2">
      <c r="A52" t="s">
        <v>974</v>
      </c>
      <c r="B52">
        <v>1</v>
      </c>
      <c r="C52" s="4"/>
      <c r="D52" s="4"/>
      <c r="E52" s="4"/>
      <c r="F52" s="4"/>
      <c r="G52" t="s">
        <v>363</v>
      </c>
      <c r="H52">
        <v>1</v>
      </c>
      <c r="I52" s="4"/>
      <c r="J52" t="s">
        <v>868</v>
      </c>
      <c r="K52">
        <v>1</v>
      </c>
      <c r="L52" s="4"/>
      <c r="M52" t="s">
        <v>906</v>
      </c>
      <c r="N52">
        <v>1</v>
      </c>
      <c r="O52" s="4"/>
      <c r="P52" s="4"/>
      <c r="Q52" s="4"/>
      <c r="R52" s="4"/>
      <c r="S52" t="s">
        <v>933</v>
      </c>
      <c r="T52">
        <v>1</v>
      </c>
      <c r="U52" s="4"/>
      <c r="X52" s="4"/>
      <c r="Y52" t="s">
        <v>1339</v>
      </c>
      <c r="Z52">
        <v>1</v>
      </c>
    </row>
    <row r="53" spans="1:26" x14ac:dyDescent="0.2">
      <c r="A53" t="s">
        <v>975</v>
      </c>
      <c r="B53">
        <v>1</v>
      </c>
      <c r="C53" s="4"/>
      <c r="D53" s="4"/>
      <c r="E53" s="4"/>
      <c r="F53" s="4"/>
      <c r="G53" t="s">
        <v>617</v>
      </c>
      <c r="H53">
        <v>1</v>
      </c>
      <c r="I53" s="4"/>
      <c r="J53" t="s">
        <v>480</v>
      </c>
      <c r="K53">
        <v>8</v>
      </c>
      <c r="L53" s="4"/>
      <c r="M53" t="s">
        <v>907</v>
      </c>
      <c r="N53">
        <v>1</v>
      </c>
      <c r="O53" s="4"/>
      <c r="P53" s="4"/>
      <c r="Q53" s="4"/>
      <c r="R53" s="4"/>
      <c r="S53" t="s">
        <v>934</v>
      </c>
      <c r="T53">
        <v>2</v>
      </c>
      <c r="U53" s="4"/>
      <c r="X53" s="4"/>
      <c r="Y53" t="s">
        <v>1340</v>
      </c>
      <c r="Z53">
        <v>1</v>
      </c>
    </row>
    <row r="54" spans="1:26" x14ac:dyDescent="0.2">
      <c r="A54" t="s">
        <v>976</v>
      </c>
      <c r="B54">
        <v>1</v>
      </c>
      <c r="C54" s="4"/>
      <c r="D54" s="4"/>
      <c r="E54" s="4"/>
      <c r="F54" s="4"/>
      <c r="G54" t="s">
        <v>94</v>
      </c>
      <c r="H54">
        <v>9</v>
      </c>
      <c r="I54" s="4"/>
      <c r="J54" t="s">
        <v>869</v>
      </c>
      <c r="K54">
        <v>1</v>
      </c>
      <c r="L54" s="4"/>
      <c r="M54" t="s">
        <v>908</v>
      </c>
      <c r="N54">
        <v>1</v>
      </c>
      <c r="O54" s="4"/>
      <c r="P54" s="4"/>
      <c r="Q54" s="4"/>
      <c r="R54" s="4"/>
      <c r="S54" t="s">
        <v>145</v>
      </c>
      <c r="T54">
        <v>1</v>
      </c>
      <c r="U54" s="4"/>
      <c r="X54" s="4"/>
      <c r="Y54" t="s">
        <v>1341</v>
      </c>
      <c r="Z54">
        <v>1</v>
      </c>
    </row>
    <row r="55" spans="1:26" x14ac:dyDescent="0.2">
      <c r="A55" t="s">
        <v>132</v>
      </c>
      <c r="B55">
        <v>1</v>
      </c>
      <c r="C55" s="4"/>
      <c r="D55" s="4"/>
      <c r="E55" s="4"/>
      <c r="F55" s="4"/>
      <c r="G55" t="s">
        <v>627</v>
      </c>
      <c r="H55">
        <v>1</v>
      </c>
      <c r="I55" s="4"/>
      <c r="J55" t="s">
        <v>870</v>
      </c>
      <c r="K55">
        <v>1</v>
      </c>
      <c r="L55" s="4"/>
      <c r="M55" t="s">
        <v>107</v>
      </c>
      <c r="N55">
        <v>2</v>
      </c>
      <c r="O55" s="4"/>
      <c r="P55" s="4"/>
      <c r="Q55" s="4"/>
      <c r="R55" s="4"/>
      <c r="S55" t="s">
        <v>935</v>
      </c>
      <c r="T55">
        <v>2</v>
      </c>
      <c r="U55" s="4"/>
      <c r="X55" s="4"/>
      <c r="Y55" t="s">
        <v>1342</v>
      </c>
      <c r="Z55">
        <v>1</v>
      </c>
    </row>
    <row r="56" spans="1:26" x14ac:dyDescent="0.2">
      <c r="A56" t="s">
        <v>146</v>
      </c>
      <c r="B56">
        <v>1</v>
      </c>
      <c r="C56" s="4"/>
      <c r="D56" s="4"/>
      <c r="E56" s="4"/>
      <c r="F56" s="4"/>
      <c r="G56" t="s">
        <v>380</v>
      </c>
      <c r="H56">
        <v>17</v>
      </c>
      <c r="I56" s="4"/>
      <c r="J56" t="s">
        <v>871</v>
      </c>
      <c r="K56">
        <v>1</v>
      </c>
      <c r="L56" s="4"/>
      <c r="M56" t="s">
        <v>923</v>
      </c>
      <c r="N56">
        <v>1</v>
      </c>
      <c r="O56" s="4"/>
      <c r="P56" s="4"/>
      <c r="Q56" s="4"/>
      <c r="R56" s="4"/>
      <c r="S56" t="s">
        <v>149</v>
      </c>
      <c r="T56">
        <v>20</v>
      </c>
      <c r="U56" s="4"/>
      <c r="X56" s="4"/>
      <c r="Y56" t="s">
        <v>1343</v>
      </c>
      <c r="Z56">
        <v>1</v>
      </c>
    </row>
    <row r="57" spans="1:26" x14ac:dyDescent="0.2">
      <c r="A57" t="s">
        <v>977</v>
      </c>
      <c r="B57">
        <v>3</v>
      </c>
      <c r="C57" s="4"/>
      <c r="D57" s="4"/>
      <c r="E57" s="4"/>
      <c r="F57" s="4"/>
      <c r="G57" t="s">
        <v>628</v>
      </c>
      <c r="H57">
        <v>1</v>
      </c>
      <c r="I57" s="4"/>
      <c r="J57" t="s">
        <v>872</v>
      </c>
      <c r="K57">
        <v>1</v>
      </c>
      <c r="L57" s="4"/>
      <c r="M57" t="s">
        <v>924</v>
      </c>
      <c r="N57">
        <v>1</v>
      </c>
      <c r="O57" s="4"/>
      <c r="P57" s="4"/>
      <c r="Q57" s="4"/>
      <c r="R57" s="4"/>
      <c r="S57" t="s">
        <v>936</v>
      </c>
      <c r="T57">
        <v>1</v>
      </c>
      <c r="U57" s="4"/>
      <c r="X57" s="4"/>
      <c r="Y57" t="s">
        <v>1344</v>
      </c>
      <c r="Z57">
        <v>1</v>
      </c>
    </row>
    <row r="58" spans="1:26" x14ac:dyDescent="0.2">
      <c r="A58" t="s">
        <v>152</v>
      </c>
      <c r="B58">
        <v>1</v>
      </c>
      <c r="C58" s="4"/>
      <c r="D58" s="4"/>
      <c r="E58" s="4"/>
      <c r="F58" s="4"/>
      <c r="G58" t="s">
        <v>629</v>
      </c>
      <c r="H58">
        <v>2</v>
      </c>
      <c r="I58" s="4"/>
      <c r="J58" t="s">
        <v>95</v>
      </c>
      <c r="K58">
        <v>2</v>
      </c>
      <c r="L58" s="4"/>
      <c r="M58" t="s">
        <v>117</v>
      </c>
      <c r="N58">
        <v>5</v>
      </c>
      <c r="O58" s="4"/>
      <c r="P58" s="4"/>
      <c r="Q58" s="4"/>
      <c r="R58" s="4"/>
      <c r="S58" t="s">
        <v>937</v>
      </c>
      <c r="T58">
        <v>2</v>
      </c>
      <c r="U58" s="4"/>
      <c r="X58" s="4"/>
      <c r="Y58" t="s">
        <v>1345</v>
      </c>
      <c r="Z58">
        <v>1</v>
      </c>
    </row>
    <row r="59" spans="1:26" x14ac:dyDescent="0.2">
      <c r="A59" t="s">
        <v>978</v>
      </c>
      <c r="B59">
        <v>1</v>
      </c>
      <c r="C59" s="4"/>
      <c r="D59" s="4"/>
      <c r="E59" s="4"/>
      <c r="F59" s="4"/>
      <c r="G59" t="s">
        <v>630</v>
      </c>
      <c r="H59">
        <v>3</v>
      </c>
      <c r="I59" s="4"/>
      <c r="J59" t="s">
        <v>895</v>
      </c>
      <c r="K59">
        <v>1</v>
      </c>
      <c r="L59" s="4"/>
      <c r="M59" t="s">
        <v>927</v>
      </c>
      <c r="N59">
        <v>1</v>
      </c>
      <c r="O59" s="4"/>
      <c r="P59" s="4"/>
      <c r="Q59" s="4"/>
      <c r="R59" s="4"/>
      <c r="S59" t="s">
        <v>938</v>
      </c>
      <c r="T59">
        <v>1</v>
      </c>
      <c r="U59" s="4"/>
      <c r="X59" s="4"/>
      <c r="Y59" t="s">
        <v>1346</v>
      </c>
      <c r="Z59">
        <v>1</v>
      </c>
    </row>
    <row r="60" spans="1:26" x14ac:dyDescent="0.2">
      <c r="A60" t="s">
        <v>979</v>
      </c>
      <c r="B60">
        <v>1</v>
      </c>
      <c r="C60" s="4"/>
      <c r="D60" s="4"/>
      <c r="E60" s="4"/>
      <c r="F60" s="4"/>
      <c r="G60" t="s">
        <v>631</v>
      </c>
      <c r="H60">
        <v>3</v>
      </c>
      <c r="I60" s="4"/>
      <c r="J60" t="s">
        <v>903</v>
      </c>
      <c r="K60">
        <v>1</v>
      </c>
      <c r="L60" s="4"/>
      <c r="M60" t="s">
        <v>928</v>
      </c>
      <c r="N60">
        <v>2</v>
      </c>
      <c r="O60" s="4"/>
      <c r="P60" s="4"/>
      <c r="Q60" s="4"/>
      <c r="R60" s="4"/>
      <c r="S60" t="s">
        <v>157</v>
      </c>
      <c r="T60">
        <v>55</v>
      </c>
      <c r="U60" s="4"/>
      <c r="X60" s="4"/>
      <c r="Y60" t="s">
        <v>1347</v>
      </c>
      <c r="Z60">
        <v>1</v>
      </c>
    </row>
    <row r="61" spans="1:26" x14ac:dyDescent="0.2">
      <c r="A61" t="s">
        <v>980</v>
      </c>
      <c r="B61">
        <v>1</v>
      </c>
      <c r="C61" s="4"/>
      <c r="D61" s="4"/>
      <c r="E61" s="4"/>
      <c r="F61" s="4"/>
      <c r="G61" t="s">
        <v>382</v>
      </c>
      <c r="H61">
        <v>3</v>
      </c>
      <c r="I61" s="4"/>
      <c r="J61" t="s">
        <v>909</v>
      </c>
      <c r="K61">
        <v>1</v>
      </c>
      <c r="L61" s="4"/>
      <c r="M61" t="s">
        <v>929</v>
      </c>
      <c r="N61">
        <v>1</v>
      </c>
      <c r="O61" s="4"/>
      <c r="P61" s="4"/>
      <c r="Q61" s="4"/>
      <c r="R61" s="4"/>
      <c r="S61" t="s">
        <v>939</v>
      </c>
      <c r="T61">
        <v>1</v>
      </c>
      <c r="U61" s="4"/>
      <c r="X61" s="4"/>
      <c r="Y61" t="s">
        <v>1348</v>
      </c>
      <c r="Z61">
        <v>1</v>
      </c>
    </row>
    <row r="62" spans="1:26" x14ac:dyDescent="0.2">
      <c r="A62" t="s">
        <v>175</v>
      </c>
      <c r="B62">
        <v>1</v>
      </c>
      <c r="C62" s="4"/>
      <c r="D62" s="4"/>
      <c r="E62" s="4"/>
      <c r="F62" s="4"/>
      <c r="G62" t="s">
        <v>632</v>
      </c>
      <c r="H62">
        <v>1</v>
      </c>
      <c r="I62" s="4"/>
      <c r="J62" t="s">
        <v>506</v>
      </c>
      <c r="K62">
        <v>1</v>
      </c>
      <c r="L62" s="4"/>
      <c r="M62" t="s">
        <v>244</v>
      </c>
      <c r="N62">
        <v>1</v>
      </c>
      <c r="O62" s="4"/>
      <c r="P62" s="4"/>
      <c r="Q62" s="4"/>
      <c r="R62" s="4"/>
      <c r="S62" t="s">
        <v>940</v>
      </c>
      <c r="T62">
        <v>1</v>
      </c>
      <c r="U62" s="4"/>
      <c r="X62" s="4"/>
      <c r="Y62" t="s">
        <v>1283</v>
      </c>
      <c r="Z62">
        <v>2</v>
      </c>
    </row>
    <row r="63" spans="1:26" x14ac:dyDescent="0.2">
      <c r="A63" t="s">
        <v>176</v>
      </c>
      <c r="B63">
        <v>1</v>
      </c>
      <c r="C63" s="4"/>
      <c r="D63" s="4"/>
      <c r="E63" s="4"/>
      <c r="F63" s="4"/>
      <c r="G63" t="s">
        <v>633</v>
      </c>
      <c r="H63">
        <v>1</v>
      </c>
      <c r="I63" s="4"/>
      <c r="J63" t="s">
        <v>925</v>
      </c>
      <c r="K63">
        <v>1</v>
      </c>
      <c r="L63" s="4"/>
      <c r="M63" t="s">
        <v>930</v>
      </c>
      <c r="N63">
        <v>2</v>
      </c>
      <c r="O63" s="4"/>
      <c r="P63" s="4"/>
      <c r="Q63" s="4"/>
      <c r="R63" s="4"/>
      <c r="S63" t="s">
        <v>941</v>
      </c>
      <c r="T63">
        <v>1</v>
      </c>
      <c r="U63" s="4"/>
      <c r="X63" s="4"/>
      <c r="Y63" t="s">
        <v>1349</v>
      </c>
      <c r="Z63">
        <v>1</v>
      </c>
    </row>
    <row r="64" spans="1:26" x14ac:dyDescent="0.2">
      <c r="A64" t="s">
        <v>177</v>
      </c>
      <c r="B64">
        <v>1</v>
      </c>
      <c r="C64" s="4"/>
      <c r="D64" s="4"/>
      <c r="E64" s="4"/>
      <c r="F64" s="4"/>
      <c r="G64" t="s">
        <v>634</v>
      </c>
      <c r="H64">
        <v>1</v>
      </c>
      <c r="I64" s="4"/>
      <c r="J64" t="s">
        <v>926</v>
      </c>
      <c r="K64">
        <v>1</v>
      </c>
      <c r="L64" s="4"/>
      <c r="M64" t="s">
        <v>130</v>
      </c>
      <c r="N64">
        <v>4</v>
      </c>
      <c r="O64" s="4"/>
      <c r="P64" s="4"/>
      <c r="Q64" s="4"/>
      <c r="R64" s="4"/>
      <c r="S64" t="s">
        <v>942</v>
      </c>
      <c r="T64">
        <v>1</v>
      </c>
      <c r="U64" s="4"/>
      <c r="X64" s="4"/>
      <c r="Y64" t="s">
        <v>1350</v>
      </c>
      <c r="Z64">
        <v>1</v>
      </c>
    </row>
    <row r="65" spans="1:26" x14ac:dyDescent="0.2">
      <c r="A65" t="s">
        <v>981</v>
      </c>
      <c r="B65">
        <v>2</v>
      </c>
      <c r="C65" s="4"/>
      <c r="D65" s="4"/>
      <c r="E65" s="4"/>
      <c r="F65" s="4"/>
      <c r="G65" t="s">
        <v>635</v>
      </c>
      <c r="H65">
        <v>2</v>
      </c>
      <c r="I65" s="4"/>
      <c r="J65" t="s">
        <v>111</v>
      </c>
      <c r="K65">
        <v>6</v>
      </c>
      <c r="L65" s="4"/>
      <c r="M65" t="s">
        <v>944</v>
      </c>
      <c r="N65">
        <v>1</v>
      </c>
      <c r="O65" s="4"/>
      <c r="P65" s="4"/>
      <c r="Q65" s="4"/>
      <c r="R65" s="4"/>
      <c r="S65" t="s">
        <v>943</v>
      </c>
      <c r="T65">
        <v>1</v>
      </c>
      <c r="U65" s="4"/>
      <c r="X65" s="4"/>
      <c r="Y65" t="s">
        <v>1282</v>
      </c>
      <c r="Z65">
        <v>1</v>
      </c>
    </row>
    <row r="66" spans="1:26" x14ac:dyDescent="0.2">
      <c r="A66" t="s">
        <v>982</v>
      </c>
      <c r="B66">
        <v>1</v>
      </c>
      <c r="C66" s="4"/>
      <c r="D66" s="4"/>
      <c r="E66" s="4"/>
      <c r="F66" s="4"/>
      <c r="G66" t="s">
        <v>636</v>
      </c>
      <c r="H66">
        <v>1</v>
      </c>
      <c r="I66" s="4"/>
      <c r="J66" t="s">
        <v>955</v>
      </c>
      <c r="K66">
        <v>3</v>
      </c>
      <c r="L66" s="4"/>
      <c r="M66" t="s">
        <v>945</v>
      </c>
      <c r="N66">
        <v>2</v>
      </c>
      <c r="O66" s="4"/>
      <c r="P66" s="4"/>
      <c r="Q66" s="4"/>
      <c r="R66" s="4"/>
      <c r="S66" t="s">
        <v>953</v>
      </c>
      <c r="T66">
        <v>1</v>
      </c>
      <c r="U66" s="4"/>
      <c r="X66" s="4"/>
      <c r="Y66" t="s">
        <v>1351</v>
      </c>
      <c r="Z66">
        <v>1</v>
      </c>
    </row>
    <row r="67" spans="1:26" x14ac:dyDescent="0.2">
      <c r="A67" t="s">
        <v>983</v>
      </c>
      <c r="B67">
        <v>1</v>
      </c>
      <c r="C67" s="4"/>
      <c r="D67" s="4"/>
      <c r="E67" s="4"/>
      <c r="F67" s="4"/>
      <c r="G67" t="s">
        <v>642</v>
      </c>
      <c r="H67">
        <v>1</v>
      </c>
      <c r="I67" s="4"/>
      <c r="J67" t="s">
        <v>956</v>
      </c>
      <c r="K67">
        <v>1</v>
      </c>
      <c r="L67" s="4"/>
      <c r="M67" t="s">
        <v>946</v>
      </c>
      <c r="N67">
        <v>1</v>
      </c>
      <c r="O67" s="4"/>
      <c r="P67" s="4"/>
      <c r="Q67" s="4"/>
      <c r="R67" s="4"/>
      <c r="S67" t="s">
        <v>1011</v>
      </c>
      <c r="T67">
        <v>1</v>
      </c>
      <c r="U67" s="4"/>
      <c r="X67" s="4"/>
      <c r="Y67" t="s">
        <v>1352</v>
      </c>
      <c r="Z67">
        <v>1</v>
      </c>
    </row>
    <row r="68" spans="1:26" x14ac:dyDescent="0.2">
      <c r="A68" t="s">
        <v>984</v>
      </c>
      <c r="B68">
        <v>1</v>
      </c>
      <c r="C68" s="4"/>
      <c r="D68" s="4"/>
      <c r="E68" s="4"/>
      <c r="F68" s="4"/>
      <c r="G68" t="s">
        <v>643</v>
      </c>
      <c r="H68">
        <v>2</v>
      </c>
      <c r="I68" s="4"/>
      <c r="J68" t="s">
        <v>957</v>
      </c>
      <c r="K68">
        <v>1</v>
      </c>
      <c r="L68" s="4"/>
      <c r="M68" t="s">
        <v>124</v>
      </c>
      <c r="N68">
        <v>233</v>
      </c>
      <c r="O68" s="4"/>
      <c r="P68" s="4"/>
      <c r="Q68" s="4"/>
      <c r="R68" s="4"/>
      <c r="S68" t="s">
        <v>262</v>
      </c>
      <c r="T68">
        <v>95</v>
      </c>
      <c r="U68" s="4"/>
      <c r="X68" s="4"/>
      <c r="Y68" t="s">
        <v>1353</v>
      </c>
      <c r="Z68">
        <v>1</v>
      </c>
    </row>
    <row r="69" spans="1:26" x14ac:dyDescent="0.2">
      <c r="A69" t="s">
        <v>189</v>
      </c>
      <c r="B69">
        <v>1</v>
      </c>
      <c r="C69" s="4"/>
      <c r="D69" s="4"/>
      <c r="E69" s="4"/>
      <c r="F69" s="4"/>
      <c r="G69" t="s">
        <v>369</v>
      </c>
      <c r="H69">
        <v>1</v>
      </c>
      <c r="I69" s="4"/>
      <c r="J69" t="s">
        <v>958</v>
      </c>
      <c r="K69">
        <v>1</v>
      </c>
      <c r="L69" s="4"/>
      <c r="M69" t="s">
        <v>947</v>
      </c>
      <c r="N69">
        <v>1</v>
      </c>
      <c r="O69" s="4"/>
      <c r="P69" s="4"/>
      <c r="Q69" s="4"/>
      <c r="R69" s="4"/>
      <c r="S69" t="s">
        <v>1012</v>
      </c>
      <c r="T69">
        <v>1</v>
      </c>
      <c r="U69" s="4"/>
      <c r="X69" s="4"/>
      <c r="Y69" t="s">
        <v>1354</v>
      </c>
      <c r="Z69">
        <v>1</v>
      </c>
    </row>
    <row r="70" spans="1:26" x14ac:dyDescent="0.2">
      <c r="A70" t="s">
        <v>1020</v>
      </c>
      <c r="B70">
        <v>2</v>
      </c>
      <c r="C70" s="4"/>
      <c r="D70" s="4"/>
      <c r="E70" s="4"/>
      <c r="F70" s="4"/>
      <c r="G70" t="s">
        <v>650</v>
      </c>
      <c r="H70">
        <v>2</v>
      </c>
      <c r="I70" s="4"/>
      <c r="J70" t="s">
        <v>959</v>
      </c>
      <c r="K70">
        <v>1</v>
      </c>
      <c r="L70" s="4"/>
      <c r="M70" t="s">
        <v>948</v>
      </c>
      <c r="N70">
        <v>3</v>
      </c>
      <c r="O70" s="4"/>
      <c r="P70" s="4"/>
      <c r="Q70" s="4"/>
      <c r="R70" s="4"/>
      <c r="S70" t="s">
        <v>1013</v>
      </c>
      <c r="T70">
        <v>1</v>
      </c>
      <c r="U70" s="4"/>
      <c r="X70" s="4"/>
      <c r="Y70" t="s">
        <v>1355</v>
      </c>
      <c r="Z70">
        <v>3</v>
      </c>
    </row>
    <row r="71" spans="1:26" x14ac:dyDescent="0.2">
      <c r="A71" t="s">
        <v>264</v>
      </c>
      <c r="B71">
        <v>2</v>
      </c>
      <c r="C71" s="4"/>
      <c r="D71" s="4"/>
      <c r="E71" s="4"/>
      <c r="F71" s="4"/>
      <c r="G71" t="s">
        <v>651</v>
      </c>
      <c r="H71">
        <v>1</v>
      </c>
      <c r="I71" s="4"/>
      <c r="J71" t="s">
        <v>960</v>
      </c>
      <c r="K71">
        <v>13</v>
      </c>
      <c r="L71" s="4"/>
      <c r="M71" t="s">
        <v>949</v>
      </c>
      <c r="N71">
        <v>1</v>
      </c>
      <c r="O71" s="4"/>
      <c r="P71" s="4"/>
      <c r="Q71" s="4"/>
      <c r="R71" s="4"/>
      <c r="S71" t="s">
        <v>1014</v>
      </c>
      <c r="T71">
        <v>1</v>
      </c>
      <c r="U71" s="4"/>
      <c r="X71" s="4"/>
      <c r="Y71" t="s">
        <v>1356</v>
      </c>
      <c r="Z71">
        <v>1</v>
      </c>
    </row>
    <row r="72" spans="1:26" x14ac:dyDescent="0.2">
      <c r="A72" t="s">
        <v>1031</v>
      </c>
      <c r="B72">
        <v>1</v>
      </c>
      <c r="C72" s="4"/>
      <c r="D72" s="4"/>
      <c r="E72" s="4"/>
      <c r="F72" s="4"/>
      <c r="G72" t="s">
        <v>652</v>
      </c>
      <c r="H72">
        <v>1</v>
      </c>
      <c r="I72" s="4"/>
      <c r="J72" t="s">
        <v>961</v>
      </c>
      <c r="K72">
        <v>1</v>
      </c>
      <c r="L72" s="4"/>
      <c r="M72" t="s">
        <v>950</v>
      </c>
      <c r="N72">
        <v>1</v>
      </c>
      <c r="O72" s="4"/>
      <c r="P72" s="4"/>
      <c r="Q72" s="4"/>
      <c r="R72" s="4"/>
      <c r="S72" t="s">
        <v>1015</v>
      </c>
      <c r="T72">
        <v>1</v>
      </c>
      <c r="U72" s="4"/>
      <c r="X72" s="4"/>
      <c r="Y72" t="s">
        <v>1357</v>
      </c>
      <c r="Z72">
        <v>1</v>
      </c>
    </row>
    <row r="73" spans="1:26" x14ac:dyDescent="0.2">
      <c r="A73" t="s">
        <v>1033</v>
      </c>
      <c r="B73">
        <v>1</v>
      </c>
      <c r="C73" s="4"/>
      <c r="D73" s="4"/>
      <c r="E73" s="4"/>
      <c r="F73" s="4"/>
      <c r="G73" t="s">
        <v>653</v>
      </c>
      <c r="H73">
        <v>1</v>
      </c>
      <c r="I73" s="4"/>
      <c r="J73" t="s">
        <v>962</v>
      </c>
      <c r="K73">
        <v>1</v>
      </c>
      <c r="L73" s="4"/>
      <c r="M73" t="s">
        <v>513</v>
      </c>
      <c r="N73">
        <v>6</v>
      </c>
      <c r="O73" s="4"/>
      <c r="P73" s="4"/>
      <c r="Q73" s="4"/>
      <c r="R73" s="4"/>
      <c r="S73" t="s">
        <v>1016</v>
      </c>
      <c r="T73">
        <v>1</v>
      </c>
      <c r="U73" s="4"/>
      <c r="X73" s="4"/>
      <c r="Y73" t="s">
        <v>1358</v>
      </c>
      <c r="Z73">
        <v>2</v>
      </c>
    </row>
    <row r="74" spans="1:26" x14ac:dyDescent="0.2">
      <c r="A74" t="s">
        <v>1034</v>
      </c>
      <c r="B74">
        <v>1</v>
      </c>
      <c r="C74" s="4"/>
      <c r="D74" s="4"/>
      <c r="E74" s="4"/>
      <c r="F74" s="4"/>
      <c r="G74" t="s">
        <v>654</v>
      </c>
      <c r="H74">
        <v>6</v>
      </c>
      <c r="I74" s="4"/>
      <c r="J74" t="s">
        <v>519</v>
      </c>
      <c r="K74">
        <v>1</v>
      </c>
      <c r="L74" s="4"/>
      <c r="M74" t="s">
        <v>951</v>
      </c>
      <c r="N74">
        <v>1</v>
      </c>
      <c r="O74" s="4"/>
      <c r="P74" s="4"/>
      <c r="Q74" s="4"/>
      <c r="R74" s="4"/>
      <c r="S74" t="s">
        <v>199</v>
      </c>
      <c r="T74">
        <v>4</v>
      </c>
      <c r="U74" s="4"/>
      <c r="X74" s="4"/>
      <c r="Y74" t="s">
        <v>1359</v>
      </c>
      <c r="Z74">
        <v>1</v>
      </c>
    </row>
    <row r="75" spans="1:26" x14ac:dyDescent="0.2">
      <c r="A75" t="s">
        <v>208</v>
      </c>
      <c r="B75">
        <v>1</v>
      </c>
      <c r="C75" s="4"/>
      <c r="D75" s="4"/>
      <c r="E75" s="4"/>
      <c r="F75" s="4"/>
      <c r="G75" t="s">
        <v>655</v>
      </c>
      <c r="H75">
        <v>1</v>
      </c>
      <c r="I75" s="4"/>
      <c r="J75" t="s">
        <v>520</v>
      </c>
      <c r="K75">
        <v>10</v>
      </c>
      <c r="L75" s="4"/>
      <c r="M75" t="s">
        <v>952</v>
      </c>
      <c r="N75">
        <v>1</v>
      </c>
      <c r="O75" s="4"/>
      <c r="P75" s="4"/>
      <c r="Q75" s="4"/>
      <c r="R75" s="4"/>
      <c r="S75" t="s">
        <v>1035</v>
      </c>
      <c r="T75">
        <v>1</v>
      </c>
      <c r="U75" s="4"/>
      <c r="X75" s="4"/>
      <c r="Y75" t="s">
        <v>1360</v>
      </c>
      <c r="Z75">
        <v>1</v>
      </c>
    </row>
    <row r="76" spans="1:26" x14ac:dyDescent="0.2">
      <c r="A76" t="s">
        <v>209</v>
      </c>
      <c r="B76">
        <v>1</v>
      </c>
      <c r="C76" s="4"/>
      <c r="D76" s="4"/>
      <c r="E76" s="4"/>
      <c r="F76" s="4"/>
      <c r="G76" t="s">
        <v>35</v>
      </c>
      <c r="H76">
        <v>1</v>
      </c>
      <c r="I76" s="4"/>
      <c r="J76" t="s">
        <v>521</v>
      </c>
      <c r="K76">
        <v>4</v>
      </c>
      <c r="L76" s="4"/>
      <c r="M76" t="s">
        <v>185</v>
      </c>
      <c r="N76">
        <v>11</v>
      </c>
      <c r="O76" s="4"/>
      <c r="P76" s="4"/>
      <c r="Q76" s="4"/>
      <c r="R76" s="4"/>
      <c r="S76" t="s">
        <v>309</v>
      </c>
      <c r="T76">
        <v>6</v>
      </c>
      <c r="U76" s="4"/>
      <c r="X76" s="4"/>
      <c r="Y76" t="s">
        <v>1293</v>
      </c>
      <c r="Z76">
        <v>2</v>
      </c>
    </row>
    <row r="77" spans="1:26" x14ac:dyDescent="0.2">
      <c r="A77" t="s">
        <v>1051</v>
      </c>
      <c r="B77">
        <v>1</v>
      </c>
      <c r="C77" s="4"/>
      <c r="D77" s="4"/>
      <c r="E77" s="4"/>
      <c r="F77" s="4"/>
      <c r="G77" t="s">
        <v>661</v>
      </c>
      <c r="H77">
        <v>1</v>
      </c>
      <c r="I77" s="4"/>
      <c r="J77" t="s">
        <v>963</v>
      </c>
      <c r="K77">
        <v>2</v>
      </c>
      <c r="L77" s="4"/>
      <c r="M77" t="s">
        <v>186</v>
      </c>
      <c r="N77">
        <v>23</v>
      </c>
      <c r="O77" s="4"/>
      <c r="P77" s="4"/>
      <c r="Q77" s="4"/>
      <c r="R77" s="4"/>
      <c r="S77" t="s">
        <v>1117</v>
      </c>
      <c r="T77">
        <v>1</v>
      </c>
      <c r="U77" s="4"/>
      <c r="V77" s="4"/>
      <c r="W77" s="4"/>
      <c r="X77" s="4"/>
      <c r="Y77" t="s">
        <v>1361</v>
      </c>
      <c r="Z77">
        <v>1</v>
      </c>
    </row>
    <row r="78" spans="1:26" x14ac:dyDescent="0.2">
      <c r="A78" t="s">
        <v>1059</v>
      </c>
      <c r="B78">
        <v>2</v>
      </c>
      <c r="C78" s="4"/>
      <c r="D78" s="4"/>
      <c r="E78" s="4"/>
      <c r="F78" s="4"/>
      <c r="G78" t="s">
        <v>662</v>
      </c>
      <c r="H78">
        <v>1</v>
      </c>
      <c r="I78" s="4"/>
      <c r="J78" t="s">
        <v>522</v>
      </c>
      <c r="K78">
        <v>6</v>
      </c>
      <c r="L78" s="4"/>
      <c r="M78" t="s">
        <v>993</v>
      </c>
      <c r="N78">
        <v>1</v>
      </c>
      <c r="O78" s="4"/>
      <c r="P78" s="4"/>
      <c r="Q78" s="4"/>
      <c r="R78" s="4"/>
      <c r="S78" t="s">
        <v>310</v>
      </c>
      <c r="T78">
        <v>2</v>
      </c>
      <c r="U78" s="4"/>
      <c r="V78" s="4"/>
      <c r="W78" s="4"/>
      <c r="X78" s="4"/>
      <c r="Y78" t="s">
        <v>1362</v>
      </c>
      <c r="Z78">
        <v>1</v>
      </c>
    </row>
    <row r="79" spans="1:26" x14ac:dyDescent="0.2">
      <c r="A79" t="s">
        <v>1140</v>
      </c>
      <c r="B79">
        <v>1</v>
      </c>
      <c r="C79" s="4"/>
      <c r="D79" s="4"/>
      <c r="E79" s="4"/>
      <c r="F79" s="4"/>
      <c r="G79" t="s">
        <v>663</v>
      </c>
      <c r="H79">
        <v>1</v>
      </c>
      <c r="I79" s="4"/>
      <c r="J79" t="s">
        <v>964</v>
      </c>
      <c r="K79">
        <v>10</v>
      </c>
      <c r="L79" s="4"/>
      <c r="M79" t="s">
        <v>191</v>
      </c>
      <c r="N79">
        <v>2</v>
      </c>
      <c r="O79" s="4"/>
      <c r="P79" s="4"/>
      <c r="Q79" s="4"/>
      <c r="R79" s="4"/>
      <c r="S79" t="s">
        <v>1118</v>
      </c>
      <c r="T79">
        <v>1</v>
      </c>
      <c r="U79" s="4"/>
      <c r="V79" s="4"/>
      <c r="W79" s="4"/>
      <c r="X79" s="4"/>
      <c r="Y79" t="s">
        <v>1363</v>
      </c>
      <c r="Z79">
        <v>1</v>
      </c>
    </row>
    <row r="80" spans="1:26" x14ac:dyDescent="0.2">
      <c r="A80" t="s">
        <v>1143</v>
      </c>
      <c r="B80">
        <v>1</v>
      </c>
      <c r="C80" s="4"/>
      <c r="D80" s="4"/>
      <c r="E80" s="4"/>
      <c r="F80" s="4"/>
      <c r="G80" t="s">
        <v>664</v>
      </c>
      <c r="H80">
        <v>1</v>
      </c>
      <c r="I80" s="4"/>
      <c r="J80" t="s">
        <v>965</v>
      </c>
      <c r="K80">
        <v>1</v>
      </c>
      <c r="L80" s="4"/>
      <c r="M80" t="s">
        <v>996</v>
      </c>
      <c r="N80">
        <v>8</v>
      </c>
      <c r="O80" s="4"/>
      <c r="P80" s="4"/>
      <c r="Q80" s="4"/>
      <c r="R80" s="4"/>
      <c r="S80" t="s">
        <v>312</v>
      </c>
      <c r="T80">
        <v>53</v>
      </c>
      <c r="U80" s="4"/>
      <c r="V80" s="4"/>
      <c r="W80" s="4"/>
      <c r="X80" s="4"/>
      <c r="Y80" t="s">
        <v>1364</v>
      </c>
      <c r="Z80">
        <v>1</v>
      </c>
    </row>
    <row r="81" spans="1:26" x14ac:dyDescent="0.2">
      <c r="A81" t="s">
        <v>168</v>
      </c>
      <c r="B81">
        <v>12</v>
      </c>
      <c r="C81" s="4"/>
      <c r="D81" s="4"/>
      <c r="E81" s="4"/>
      <c r="F81" s="4"/>
      <c r="G81" t="s">
        <v>668</v>
      </c>
      <c r="H81">
        <v>1</v>
      </c>
      <c r="I81" s="4"/>
      <c r="J81" t="s">
        <v>966</v>
      </c>
      <c r="K81">
        <v>1</v>
      </c>
      <c r="L81" s="4"/>
      <c r="M81" t="s">
        <v>997</v>
      </c>
      <c r="N81">
        <v>1</v>
      </c>
      <c r="O81" s="4"/>
      <c r="P81" s="4"/>
      <c r="Q81" s="4"/>
      <c r="R81" s="4"/>
      <c r="S81" t="s">
        <v>1119</v>
      </c>
      <c r="T81">
        <v>1</v>
      </c>
      <c r="U81" s="4"/>
      <c r="V81" s="4"/>
      <c r="W81" s="4"/>
      <c r="X81" s="4"/>
      <c r="Y81" t="s">
        <v>1365</v>
      </c>
      <c r="Z81">
        <v>1</v>
      </c>
    </row>
    <row r="82" spans="1:26" x14ac:dyDescent="0.2">
      <c r="A82" t="s">
        <v>326</v>
      </c>
      <c r="B82">
        <v>2</v>
      </c>
      <c r="C82" s="4"/>
      <c r="D82" s="4"/>
      <c r="E82" s="4"/>
      <c r="F82" s="4"/>
      <c r="G82" t="s">
        <v>669</v>
      </c>
      <c r="H82">
        <v>1</v>
      </c>
      <c r="I82" s="4"/>
      <c r="J82" t="s">
        <v>525</v>
      </c>
      <c r="K82">
        <v>2</v>
      </c>
      <c r="L82" s="4"/>
      <c r="M82" t="s">
        <v>545</v>
      </c>
      <c r="N82">
        <v>1</v>
      </c>
      <c r="O82" s="4"/>
      <c r="P82" s="4"/>
      <c r="Q82" s="4"/>
      <c r="R82" s="4"/>
      <c r="S82" t="s">
        <v>1120</v>
      </c>
      <c r="T82">
        <v>1</v>
      </c>
      <c r="U82" s="4"/>
      <c r="V82" s="4"/>
      <c r="W82" s="4"/>
      <c r="X82" s="4"/>
      <c r="Y82" t="s">
        <v>1366</v>
      </c>
      <c r="Z82">
        <v>1</v>
      </c>
    </row>
    <row r="83" spans="1:26" x14ac:dyDescent="0.2">
      <c r="A83" t="s">
        <v>1217</v>
      </c>
      <c r="B83">
        <v>1</v>
      </c>
      <c r="C83" s="4"/>
      <c r="D83" s="4"/>
      <c r="E83" s="4"/>
      <c r="F83" s="4"/>
      <c r="G83" t="s">
        <v>670</v>
      </c>
      <c r="H83">
        <v>1</v>
      </c>
      <c r="I83" s="4"/>
      <c r="J83" t="s">
        <v>1004</v>
      </c>
      <c r="K83">
        <v>1</v>
      </c>
      <c r="L83" s="4"/>
      <c r="M83" t="s">
        <v>998</v>
      </c>
      <c r="N83">
        <v>1</v>
      </c>
      <c r="O83" s="4"/>
      <c r="P83" s="4"/>
      <c r="Q83" s="4"/>
      <c r="R83" s="4"/>
      <c r="S83" t="s">
        <v>313</v>
      </c>
      <c r="T83">
        <v>1</v>
      </c>
      <c r="U83" s="4"/>
      <c r="V83" s="4"/>
      <c r="W83" s="4"/>
      <c r="X83" s="4"/>
      <c r="Y83" t="s">
        <v>1367</v>
      </c>
      <c r="Z83">
        <v>1</v>
      </c>
    </row>
    <row r="84" spans="1:26" x14ac:dyDescent="0.2">
      <c r="A84" t="s">
        <v>1218</v>
      </c>
      <c r="B84">
        <v>1</v>
      </c>
      <c r="C84" s="4"/>
      <c r="D84" s="4"/>
      <c r="E84" s="4"/>
      <c r="F84" s="4"/>
      <c r="G84" t="s">
        <v>671</v>
      </c>
      <c r="H84">
        <v>1</v>
      </c>
      <c r="I84" s="4"/>
      <c r="J84" t="s">
        <v>1008</v>
      </c>
      <c r="K84">
        <v>1</v>
      </c>
      <c r="L84" s="4"/>
      <c r="M84" t="s">
        <v>542</v>
      </c>
      <c r="N84">
        <v>3</v>
      </c>
      <c r="O84" s="4"/>
      <c r="P84" s="4"/>
      <c r="Q84" s="4"/>
      <c r="R84" s="4"/>
      <c r="S84" t="s">
        <v>1130</v>
      </c>
      <c r="T84">
        <v>1</v>
      </c>
      <c r="U84" s="4"/>
      <c r="V84" s="4"/>
      <c r="W84" s="4"/>
      <c r="X84" s="4"/>
      <c r="Y84" t="s">
        <v>1368</v>
      </c>
      <c r="Z84">
        <v>1</v>
      </c>
    </row>
    <row r="85" spans="1:26" x14ac:dyDescent="0.2">
      <c r="A85" t="s">
        <v>1239</v>
      </c>
      <c r="B85">
        <v>1</v>
      </c>
      <c r="C85" s="4"/>
      <c r="D85" s="4"/>
      <c r="E85" s="4"/>
      <c r="F85" s="4"/>
      <c r="G85" t="s">
        <v>672</v>
      </c>
      <c r="H85">
        <v>1</v>
      </c>
      <c r="I85" s="4"/>
      <c r="J85" t="s">
        <v>260</v>
      </c>
      <c r="K85">
        <v>18</v>
      </c>
      <c r="L85" s="4"/>
      <c r="M85" t="s">
        <v>192</v>
      </c>
      <c r="N85">
        <v>1</v>
      </c>
      <c r="O85" s="4"/>
      <c r="P85" s="4"/>
      <c r="Q85" s="4"/>
      <c r="R85" s="4"/>
      <c r="S85" t="s">
        <v>1144</v>
      </c>
      <c r="T85">
        <v>1</v>
      </c>
      <c r="U85" s="4"/>
      <c r="V85" s="4"/>
      <c r="W85" s="4"/>
      <c r="X85" s="4"/>
      <c r="Y85" t="s">
        <v>1369</v>
      </c>
      <c r="Z85">
        <v>1</v>
      </c>
    </row>
    <row r="86" spans="1:26" x14ac:dyDescent="0.2">
      <c r="A86" t="s">
        <v>1240</v>
      </c>
      <c r="B86">
        <v>1</v>
      </c>
      <c r="C86" s="4"/>
      <c r="D86" s="4"/>
      <c r="E86" s="4"/>
      <c r="F86" s="4"/>
      <c r="G86" t="s">
        <v>673</v>
      </c>
      <c r="H86">
        <v>1</v>
      </c>
      <c r="I86" s="4"/>
      <c r="J86" t="s">
        <v>261</v>
      </c>
      <c r="K86">
        <v>1</v>
      </c>
      <c r="L86" s="4"/>
      <c r="M86" t="s">
        <v>1001</v>
      </c>
      <c r="N86">
        <v>2</v>
      </c>
      <c r="O86" s="4"/>
      <c r="P86" s="4"/>
      <c r="Q86" s="4"/>
      <c r="R86" s="4"/>
      <c r="S86" t="s">
        <v>1176</v>
      </c>
      <c r="T86">
        <v>1</v>
      </c>
      <c r="U86" s="4"/>
      <c r="V86" s="4"/>
      <c r="W86" s="4"/>
      <c r="X86" s="4"/>
      <c r="Y86" s="4"/>
    </row>
    <row r="87" spans="1:26" x14ac:dyDescent="0.2">
      <c r="A87" s="4"/>
      <c r="B87" s="4"/>
      <c r="C87" s="4"/>
      <c r="D87" s="4"/>
      <c r="E87" s="4"/>
      <c r="F87" s="4"/>
      <c r="G87" t="s">
        <v>674</v>
      </c>
      <c r="H87">
        <v>1</v>
      </c>
      <c r="I87" s="4"/>
      <c r="J87" t="s">
        <v>1017</v>
      </c>
      <c r="K87">
        <v>1</v>
      </c>
      <c r="L87" s="4"/>
      <c r="M87" t="s">
        <v>1002</v>
      </c>
      <c r="N87">
        <v>1</v>
      </c>
      <c r="O87" s="4"/>
      <c r="P87" s="4"/>
      <c r="Q87" s="4"/>
      <c r="R87" s="4"/>
      <c r="S87" t="s">
        <v>1180</v>
      </c>
      <c r="T87">
        <v>1</v>
      </c>
      <c r="U87" s="4"/>
      <c r="V87" s="4"/>
      <c r="W87" s="4"/>
      <c r="X87" s="4"/>
      <c r="Y87" s="4"/>
    </row>
    <row r="88" spans="1:26" x14ac:dyDescent="0.2">
      <c r="A88" s="4"/>
      <c r="B88" s="4"/>
      <c r="C88" s="4"/>
      <c r="D88" s="4"/>
      <c r="E88" s="4"/>
      <c r="F88" s="4"/>
      <c r="G88" t="s">
        <v>675</v>
      </c>
      <c r="H88">
        <v>8</v>
      </c>
      <c r="I88" s="4"/>
      <c r="J88" t="s">
        <v>1018</v>
      </c>
      <c r="K88">
        <v>1</v>
      </c>
      <c r="L88" s="4"/>
      <c r="M88" t="s">
        <v>194</v>
      </c>
      <c r="N88">
        <v>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6" x14ac:dyDescent="0.2">
      <c r="A89" s="4"/>
      <c r="B89" s="4"/>
      <c r="C89" s="4"/>
      <c r="D89" s="4"/>
      <c r="E89" s="4"/>
      <c r="F89" s="4"/>
      <c r="G89" t="s">
        <v>676</v>
      </c>
      <c r="H89">
        <v>3</v>
      </c>
      <c r="I89" s="4"/>
      <c r="J89" t="s">
        <v>200</v>
      </c>
      <c r="K89">
        <v>11</v>
      </c>
      <c r="L89" s="4"/>
      <c r="M89" t="s">
        <v>1025</v>
      </c>
      <c r="N89">
        <v>1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6" x14ac:dyDescent="0.2">
      <c r="A90" s="4"/>
      <c r="B90" s="4"/>
      <c r="C90" s="4"/>
      <c r="D90" s="4"/>
      <c r="E90" s="4"/>
      <c r="F90" s="4"/>
      <c r="G90" t="s">
        <v>677</v>
      </c>
      <c r="H90">
        <v>1</v>
      </c>
      <c r="I90" s="4"/>
      <c r="J90" t="s">
        <v>1019</v>
      </c>
      <c r="K90">
        <v>2</v>
      </c>
      <c r="L90" s="4"/>
      <c r="M90" t="s">
        <v>206</v>
      </c>
      <c r="N90">
        <v>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6" x14ac:dyDescent="0.2">
      <c r="A91" s="4"/>
      <c r="B91" s="4"/>
      <c r="C91" s="4"/>
      <c r="D91" s="4"/>
      <c r="E91" s="4"/>
      <c r="F91" s="4"/>
      <c r="G91" t="s">
        <v>678</v>
      </c>
      <c r="H91">
        <v>1</v>
      </c>
      <c r="I91" s="4"/>
      <c r="J91" t="s">
        <v>1021</v>
      </c>
      <c r="K91">
        <v>1</v>
      </c>
      <c r="L91" s="4"/>
      <c r="M91" t="s">
        <v>274</v>
      </c>
      <c r="N91">
        <v>2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6" x14ac:dyDescent="0.2">
      <c r="A92" s="4"/>
      <c r="B92" s="4"/>
      <c r="C92" s="4"/>
      <c r="D92" s="4"/>
      <c r="E92" s="4"/>
      <c r="F92" s="4"/>
      <c r="G92" t="s">
        <v>387</v>
      </c>
      <c r="H92">
        <v>26</v>
      </c>
      <c r="I92" s="4"/>
      <c r="J92" t="s">
        <v>1022</v>
      </c>
      <c r="K92">
        <v>5</v>
      </c>
      <c r="L92" s="4"/>
      <c r="M92" t="s">
        <v>210</v>
      </c>
      <c r="N92">
        <v>7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6" x14ac:dyDescent="0.2">
      <c r="A93" s="4"/>
      <c r="B93" s="4"/>
      <c r="C93" s="4"/>
      <c r="D93" s="4"/>
      <c r="E93" s="4"/>
      <c r="F93" s="4"/>
      <c r="G93" t="s">
        <v>708</v>
      </c>
      <c r="H93">
        <v>1</v>
      </c>
      <c r="I93" s="4"/>
      <c r="J93" t="s">
        <v>1024</v>
      </c>
      <c r="K93">
        <v>3</v>
      </c>
      <c r="L93" s="4"/>
      <c r="M93" t="s">
        <v>292</v>
      </c>
      <c r="N93">
        <v>7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6" x14ac:dyDescent="0.2">
      <c r="A94" s="4"/>
      <c r="B94" s="4"/>
      <c r="C94" s="4"/>
      <c r="D94" s="4"/>
      <c r="E94" s="4"/>
      <c r="F94" s="4"/>
      <c r="G94" t="s">
        <v>709</v>
      </c>
      <c r="H94">
        <v>1</v>
      </c>
      <c r="I94" s="4"/>
      <c r="J94" t="s">
        <v>263</v>
      </c>
      <c r="K94">
        <v>2</v>
      </c>
      <c r="L94" s="4"/>
      <c r="M94" t="s">
        <v>214</v>
      </c>
      <c r="N94">
        <v>5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6" x14ac:dyDescent="0.2">
      <c r="A95" s="4"/>
      <c r="B95" s="4"/>
      <c r="C95" s="4"/>
      <c r="D95" s="4"/>
      <c r="E95" s="4"/>
      <c r="F95" s="4"/>
      <c r="G95" t="s">
        <v>710</v>
      </c>
      <c r="H95">
        <v>1</v>
      </c>
      <c r="I95" s="4"/>
      <c r="J95" t="s">
        <v>1026</v>
      </c>
      <c r="K95">
        <v>2</v>
      </c>
      <c r="L95" s="4"/>
      <c r="M95" t="s">
        <v>1079</v>
      </c>
      <c r="N95">
        <v>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6" x14ac:dyDescent="0.2">
      <c r="A96" s="4"/>
      <c r="B96" s="4"/>
      <c r="C96" s="4"/>
      <c r="D96" s="4"/>
      <c r="E96" s="4"/>
      <c r="F96" s="4"/>
      <c r="G96" t="s">
        <v>711</v>
      </c>
      <c r="H96">
        <v>1</v>
      </c>
      <c r="I96" s="4"/>
      <c r="J96" t="s">
        <v>266</v>
      </c>
      <c r="K96">
        <v>30</v>
      </c>
      <c r="L96" s="4"/>
      <c r="M96" t="s">
        <v>220</v>
      </c>
      <c r="N96">
        <v>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4"/>
      <c r="B97" s="4"/>
      <c r="C97" s="4"/>
      <c r="D97" s="4"/>
      <c r="E97" s="4"/>
      <c r="F97" s="4"/>
      <c r="G97" t="s">
        <v>712</v>
      </c>
      <c r="H97">
        <v>1</v>
      </c>
      <c r="I97" s="4"/>
      <c r="J97" t="s">
        <v>1027</v>
      </c>
      <c r="K97">
        <v>1</v>
      </c>
      <c r="L97" s="4"/>
      <c r="M97" t="s">
        <v>1133</v>
      </c>
      <c r="N97">
        <v>2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4"/>
      <c r="B98" s="4"/>
      <c r="C98" s="4"/>
      <c r="D98" s="4"/>
      <c r="E98" s="4"/>
      <c r="F98" s="4"/>
      <c r="G98" t="s">
        <v>389</v>
      </c>
      <c r="H98">
        <v>2</v>
      </c>
      <c r="I98" s="4"/>
      <c r="J98" t="s">
        <v>1028</v>
      </c>
      <c r="K98">
        <v>1</v>
      </c>
      <c r="L98" s="4"/>
      <c r="M98" t="s">
        <v>1145</v>
      </c>
      <c r="N98">
        <v>1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">
      <c r="A99" s="4"/>
      <c r="B99" s="4"/>
      <c r="C99" s="4"/>
      <c r="D99" s="4"/>
      <c r="E99" s="4"/>
      <c r="F99" s="4"/>
      <c r="G99" t="s">
        <v>713</v>
      </c>
      <c r="H99">
        <v>2</v>
      </c>
      <c r="I99" s="4"/>
      <c r="J99" t="s">
        <v>269</v>
      </c>
      <c r="K99">
        <v>2</v>
      </c>
      <c r="L99" s="4"/>
      <c r="M99" t="s">
        <v>227</v>
      </c>
      <c r="N99">
        <v>1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4"/>
      <c r="B100" s="4"/>
      <c r="C100" s="4"/>
      <c r="D100" s="4"/>
      <c r="E100" s="4"/>
      <c r="F100" s="4"/>
      <c r="G100" t="s">
        <v>714</v>
      </c>
      <c r="H100">
        <v>1</v>
      </c>
      <c r="I100" s="4"/>
      <c r="J100" t="s">
        <v>1029</v>
      </c>
      <c r="K100">
        <v>1</v>
      </c>
      <c r="L100" s="4"/>
      <c r="M100" t="s">
        <v>228</v>
      </c>
      <c r="N100">
        <v>1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4"/>
      <c r="B101" s="4"/>
      <c r="C101" s="4"/>
      <c r="D101" s="4"/>
      <c r="E101" s="4"/>
      <c r="F101" s="4"/>
      <c r="G101" t="s">
        <v>715</v>
      </c>
      <c r="H101">
        <v>2</v>
      </c>
      <c r="I101" s="4"/>
      <c r="J101" t="s">
        <v>1030</v>
      </c>
      <c r="K101">
        <v>1</v>
      </c>
      <c r="L101" s="4"/>
      <c r="M101" t="s">
        <v>1149</v>
      </c>
      <c r="N101">
        <v>1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4"/>
      <c r="B102" s="4"/>
      <c r="C102" s="4"/>
      <c r="D102" s="4"/>
      <c r="E102" s="4"/>
      <c r="F102" s="4"/>
      <c r="G102" t="s">
        <v>716</v>
      </c>
      <c r="H102">
        <v>1</v>
      </c>
      <c r="I102" s="4"/>
      <c r="J102" t="s">
        <v>270</v>
      </c>
      <c r="K102">
        <v>8</v>
      </c>
      <c r="L102" s="4"/>
      <c r="M102" t="s">
        <v>1150</v>
      </c>
      <c r="N102">
        <v>2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4"/>
      <c r="B103" s="4"/>
      <c r="C103" s="4"/>
      <c r="D103" s="4"/>
      <c r="E103" s="4"/>
      <c r="F103" s="4"/>
      <c r="G103" t="s">
        <v>718</v>
      </c>
      <c r="H103">
        <v>3</v>
      </c>
      <c r="I103" s="4"/>
      <c r="J103" t="s">
        <v>271</v>
      </c>
      <c r="K103">
        <v>1</v>
      </c>
      <c r="L103" s="4"/>
      <c r="M103" t="s">
        <v>1168</v>
      </c>
      <c r="N103">
        <v>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4"/>
      <c r="B104" s="4"/>
      <c r="C104" s="4"/>
      <c r="D104" s="4"/>
      <c r="E104" s="4"/>
      <c r="F104" s="4"/>
      <c r="G104" t="s">
        <v>719</v>
      </c>
      <c r="H104">
        <v>1</v>
      </c>
      <c r="I104" s="4"/>
      <c r="J104" t="s">
        <v>272</v>
      </c>
      <c r="K104">
        <v>105</v>
      </c>
      <c r="L104" s="4"/>
      <c r="M104" t="s">
        <v>1194</v>
      </c>
      <c r="N104">
        <v>1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4"/>
      <c r="B105" s="4"/>
      <c r="C105" s="4"/>
      <c r="D105" s="4"/>
      <c r="E105" s="4"/>
      <c r="F105" s="4"/>
      <c r="G105" t="s">
        <v>720</v>
      </c>
      <c r="H105">
        <v>1</v>
      </c>
      <c r="I105" s="4"/>
      <c r="J105" t="s">
        <v>1036</v>
      </c>
      <c r="K105">
        <v>1</v>
      </c>
      <c r="L105" s="4"/>
      <c r="M105" t="s">
        <v>1198</v>
      </c>
      <c r="N105">
        <v>1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4"/>
      <c r="B106" s="4"/>
      <c r="C106" s="4"/>
      <c r="D106" s="4"/>
      <c r="E106" s="4"/>
      <c r="F106" s="4"/>
      <c r="G106" t="s">
        <v>721</v>
      </c>
      <c r="H106">
        <v>1</v>
      </c>
      <c r="I106" s="4"/>
      <c r="J106" t="s">
        <v>1044</v>
      </c>
      <c r="K106">
        <v>1</v>
      </c>
      <c r="L106" s="4"/>
      <c r="M106" t="s">
        <v>1213</v>
      </c>
      <c r="N106">
        <v>1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4"/>
      <c r="B107" s="4"/>
      <c r="C107" s="4"/>
      <c r="D107" s="4"/>
      <c r="E107" s="4"/>
      <c r="F107" s="4"/>
      <c r="G107" t="s">
        <v>722</v>
      </c>
      <c r="H107">
        <v>1</v>
      </c>
      <c r="I107" s="4"/>
      <c r="J107" t="s">
        <v>1045</v>
      </c>
      <c r="K107">
        <v>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4"/>
      <c r="B108" s="4"/>
      <c r="C108" s="4"/>
      <c r="D108" s="4"/>
      <c r="E108" s="4"/>
      <c r="F108" s="4"/>
      <c r="G108" t="s">
        <v>723</v>
      </c>
      <c r="H108">
        <v>1</v>
      </c>
      <c r="I108" s="4"/>
      <c r="J108" t="s">
        <v>243</v>
      </c>
      <c r="K108">
        <v>96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4"/>
      <c r="B109" s="4"/>
      <c r="C109" s="4"/>
      <c r="D109" s="4"/>
      <c r="E109" s="4"/>
      <c r="F109" s="4"/>
      <c r="G109" t="s">
        <v>724</v>
      </c>
      <c r="H109">
        <v>1</v>
      </c>
      <c r="I109" s="4"/>
      <c r="J109" t="s">
        <v>1046</v>
      </c>
      <c r="K109">
        <v>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">
      <c r="A110" s="4"/>
      <c r="B110" s="4"/>
      <c r="C110" s="4"/>
      <c r="D110" s="4"/>
      <c r="E110" s="4"/>
      <c r="F110" s="4"/>
      <c r="G110" t="s">
        <v>725</v>
      </c>
      <c r="H110">
        <v>1</v>
      </c>
      <c r="I110" s="4"/>
      <c r="J110" t="s">
        <v>279</v>
      </c>
      <c r="K110">
        <v>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">
      <c r="A111" s="4"/>
      <c r="B111" s="4"/>
      <c r="C111" s="4"/>
      <c r="D111" s="4"/>
      <c r="E111" s="4"/>
      <c r="F111" s="4"/>
      <c r="G111" t="s">
        <v>697</v>
      </c>
      <c r="H111">
        <v>14</v>
      </c>
      <c r="I111" s="4"/>
      <c r="J111" t="s">
        <v>1050</v>
      </c>
      <c r="K111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">
      <c r="A112" s="4"/>
      <c r="B112" s="4"/>
      <c r="C112" s="4"/>
      <c r="D112" s="4"/>
      <c r="E112" s="4"/>
      <c r="F112" s="4"/>
      <c r="G112" t="s">
        <v>399</v>
      </c>
      <c r="H112">
        <v>3</v>
      </c>
      <c r="I112" s="4"/>
      <c r="J112" t="s">
        <v>1064</v>
      </c>
      <c r="K112">
        <v>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">
      <c r="A113" s="4"/>
      <c r="B113" s="4"/>
      <c r="C113" s="4"/>
      <c r="D113" s="4"/>
      <c r="E113" s="4"/>
      <c r="F113" s="4"/>
      <c r="G113" t="s">
        <v>400</v>
      </c>
      <c r="H113">
        <v>1</v>
      </c>
      <c r="I113" s="4"/>
      <c r="J113" t="s">
        <v>1065</v>
      </c>
      <c r="K113">
        <v>2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">
      <c r="A114" s="4"/>
      <c r="B114" s="4"/>
      <c r="C114" s="4"/>
      <c r="D114" s="4"/>
      <c r="E114" s="4"/>
      <c r="F114" s="4"/>
      <c r="G114" t="s">
        <v>402</v>
      </c>
      <c r="H114">
        <v>1</v>
      </c>
      <c r="I114" s="4"/>
      <c r="J114" t="s">
        <v>1066</v>
      </c>
      <c r="K114">
        <v>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">
      <c r="A115" s="4"/>
      <c r="B115" s="4"/>
      <c r="C115" s="4"/>
      <c r="D115" s="4"/>
      <c r="E115" s="4"/>
      <c r="F115" s="4"/>
      <c r="G115" t="s">
        <v>737</v>
      </c>
      <c r="H115">
        <v>1</v>
      </c>
      <c r="I115" s="4"/>
      <c r="J115" t="s">
        <v>1067</v>
      </c>
      <c r="K115">
        <v>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">
      <c r="A116" s="4"/>
      <c r="B116" s="4"/>
      <c r="C116" s="4"/>
      <c r="D116" s="4"/>
      <c r="E116" s="4"/>
      <c r="F116" s="4"/>
      <c r="G116" t="s">
        <v>739</v>
      </c>
      <c r="H116">
        <v>1</v>
      </c>
      <c r="I116" s="4"/>
      <c r="J116" t="s">
        <v>1068</v>
      </c>
      <c r="K116">
        <v>1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">
      <c r="A117" s="4"/>
      <c r="B117" s="4"/>
      <c r="C117" s="4"/>
      <c r="D117" s="4"/>
      <c r="E117" s="4"/>
      <c r="F117" s="4"/>
      <c r="G117" t="s">
        <v>740</v>
      </c>
      <c r="H117">
        <v>1</v>
      </c>
      <c r="I117" s="4"/>
      <c r="J117" t="s">
        <v>1069</v>
      </c>
      <c r="K117">
        <v>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">
      <c r="A118" s="4"/>
      <c r="B118" s="4"/>
      <c r="C118" s="4"/>
      <c r="D118" s="4"/>
      <c r="E118" s="4"/>
      <c r="F118" s="4"/>
      <c r="G118" t="s">
        <v>749</v>
      </c>
      <c r="H118">
        <v>1</v>
      </c>
      <c r="I118" s="4"/>
      <c r="J118" t="s">
        <v>1080</v>
      </c>
      <c r="K118">
        <v>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">
      <c r="A119" s="4"/>
      <c r="B119" s="4"/>
      <c r="C119" s="4"/>
      <c r="D119" s="4"/>
      <c r="E119" s="4"/>
      <c r="F119" s="4"/>
      <c r="G119" t="s">
        <v>750</v>
      </c>
      <c r="H119">
        <v>1</v>
      </c>
      <c r="I119" s="4"/>
      <c r="J119" t="s">
        <v>1131</v>
      </c>
      <c r="K119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">
      <c r="A120" s="4"/>
      <c r="B120" s="4"/>
      <c r="C120" s="4"/>
      <c r="D120" s="4"/>
      <c r="E120" s="4"/>
      <c r="F120" s="4"/>
      <c r="G120" t="s">
        <v>753</v>
      </c>
      <c r="H120">
        <v>1</v>
      </c>
      <c r="I120" s="4"/>
      <c r="J120" t="s">
        <v>1132</v>
      </c>
      <c r="K120">
        <v>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">
      <c r="A121" s="4"/>
      <c r="B121" s="4"/>
      <c r="C121" s="4"/>
      <c r="D121" s="4"/>
      <c r="E121" s="4"/>
      <c r="F121" s="4"/>
      <c r="G121" t="s">
        <v>754</v>
      </c>
      <c r="H121">
        <v>1</v>
      </c>
      <c r="I121" s="4"/>
      <c r="J121" t="s">
        <v>1147</v>
      </c>
      <c r="K121">
        <v>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">
      <c r="A122" s="4"/>
      <c r="B122" s="4"/>
      <c r="C122" s="4"/>
      <c r="D122" s="4"/>
      <c r="E122" s="4"/>
      <c r="F122" s="4"/>
      <c r="G122" t="s">
        <v>411</v>
      </c>
      <c r="H122">
        <v>2</v>
      </c>
      <c r="I122" s="4"/>
      <c r="J122" t="s">
        <v>1148</v>
      </c>
      <c r="K122">
        <v>1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">
      <c r="A123" s="4"/>
      <c r="B123" s="4"/>
      <c r="C123" s="4"/>
      <c r="D123" s="4"/>
      <c r="E123" s="4"/>
      <c r="F123" s="4"/>
      <c r="G123" t="s">
        <v>755</v>
      </c>
      <c r="H123">
        <v>1</v>
      </c>
      <c r="I123" s="4"/>
      <c r="J123" t="s">
        <v>1192</v>
      </c>
      <c r="K123">
        <v>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">
      <c r="A124" s="4"/>
      <c r="B124" s="4"/>
      <c r="C124" s="4"/>
      <c r="D124" s="4"/>
      <c r="E124" s="4"/>
      <c r="F124" s="4"/>
      <c r="G124" t="s">
        <v>756</v>
      </c>
      <c r="H124">
        <v>1</v>
      </c>
      <c r="I124" s="4"/>
      <c r="J124" t="s">
        <v>404</v>
      </c>
      <c r="K124">
        <v>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">
      <c r="A125" s="4"/>
      <c r="B125" s="4"/>
      <c r="C125" s="4"/>
      <c r="D125" s="4"/>
      <c r="E125" s="4"/>
      <c r="F125" s="4"/>
      <c r="G125" t="s">
        <v>757</v>
      </c>
      <c r="H125">
        <v>1</v>
      </c>
      <c r="I125" s="4"/>
      <c r="J125" t="s">
        <v>1201</v>
      </c>
      <c r="K125">
        <v>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">
      <c r="G126" t="s">
        <v>759</v>
      </c>
      <c r="H126">
        <v>1</v>
      </c>
      <c r="J126" t="s">
        <v>1241</v>
      </c>
      <c r="K126">
        <v>1</v>
      </c>
    </row>
    <row r="127" spans="1:25" x14ac:dyDescent="0.2">
      <c r="G127" t="s">
        <v>760</v>
      </c>
      <c r="H127">
        <v>1</v>
      </c>
      <c r="J127" t="s">
        <v>1247</v>
      </c>
      <c r="K127">
        <v>2</v>
      </c>
    </row>
    <row r="128" spans="1:25" x14ac:dyDescent="0.2">
      <c r="G128" t="s">
        <v>761</v>
      </c>
      <c r="H128">
        <v>1</v>
      </c>
      <c r="J128" t="s">
        <v>1248</v>
      </c>
      <c r="K128">
        <v>1</v>
      </c>
    </row>
    <row r="129" spans="7:11" x14ac:dyDescent="0.2">
      <c r="G129" t="s">
        <v>416</v>
      </c>
      <c r="H129">
        <v>10</v>
      </c>
      <c r="J129" t="s">
        <v>1253</v>
      </c>
      <c r="K129">
        <v>1</v>
      </c>
    </row>
    <row r="130" spans="7:11" x14ac:dyDescent="0.2">
      <c r="G130" t="s">
        <v>417</v>
      </c>
      <c r="H130">
        <v>6</v>
      </c>
    </row>
    <row r="131" spans="7:11" x14ac:dyDescent="0.2">
      <c r="G131" t="s">
        <v>762</v>
      </c>
      <c r="H131">
        <v>1</v>
      </c>
    </row>
    <row r="132" spans="7:11" x14ac:dyDescent="0.2">
      <c r="G132" t="s">
        <v>763</v>
      </c>
      <c r="H132">
        <v>1</v>
      </c>
    </row>
    <row r="133" spans="7:11" x14ac:dyDescent="0.2">
      <c r="G133" t="s">
        <v>764</v>
      </c>
      <c r="H133">
        <v>1</v>
      </c>
    </row>
    <row r="134" spans="7:11" x14ac:dyDescent="0.2">
      <c r="G134" t="s">
        <v>765</v>
      </c>
      <c r="H134">
        <v>1</v>
      </c>
    </row>
    <row r="135" spans="7:11" x14ac:dyDescent="0.2">
      <c r="G135" t="s">
        <v>771</v>
      </c>
      <c r="H135">
        <v>1</v>
      </c>
    </row>
    <row r="136" spans="7:11" x14ac:dyDescent="0.2">
      <c r="G136" t="s">
        <v>772</v>
      </c>
      <c r="H136">
        <v>1</v>
      </c>
    </row>
    <row r="137" spans="7:11" x14ac:dyDescent="0.2">
      <c r="G137" t="s">
        <v>420</v>
      </c>
      <c r="H137">
        <v>9</v>
      </c>
    </row>
    <row r="138" spans="7:11" x14ac:dyDescent="0.2">
      <c r="G138" t="s">
        <v>423</v>
      </c>
      <c r="H138">
        <v>1</v>
      </c>
    </row>
    <row r="139" spans="7:11" x14ac:dyDescent="0.2">
      <c r="G139" t="s">
        <v>775</v>
      </c>
      <c r="H139">
        <v>2</v>
      </c>
    </row>
    <row r="140" spans="7:11" x14ac:dyDescent="0.2">
      <c r="G140" t="s">
        <v>776</v>
      </c>
      <c r="H140">
        <v>1</v>
      </c>
    </row>
    <row r="141" spans="7:11" x14ac:dyDescent="0.2">
      <c r="G141" t="s">
        <v>777</v>
      </c>
      <c r="H141">
        <v>1</v>
      </c>
    </row>
    <row r="142" spans="7:11" x14ac:dyDescent="0.2">
      <c r="G142" t="s">
        <v>426</v>
      </c>
      <c r="H142">
        <v>5</v>
      </c>
    </row>
    <row r="143" spans="7:11" x14ac:dyDescent="0.2">
      <c r="G143" t="s">
        <v>428</v>
      </c>
      <c r="H143">
        <v>1</v>
      </c>
    </row>
    <row r="144" spans="7:11" x14ac:dyDescent="0.2">
      <c r="G144" t="s">
        <v>778</v>
      </c>
      <c r="H144">
        <v>1</v>
      </c>
    </row>
    <row r="145" spans="7:8" x14ac:dyDescent="0.2">
      <c r="G145" t="s">
        <v>779</v>
      </c>
      <c r="H145">
        <v>1</v>
      </c>
    </row>
    <row r="146" spans="7:8" x14ac:dyDescent="0.2">
      <c r="G146" t="s">
        <v>780</v>
      </c>
      <c r="H146">
        <v>1</v>
      </c>
    </row>
    <row r="147" spans="7:8" x14ac:dyDescent="0.2">
      <c r="G147" t="s">
        <v>781</v>
      </c>
      <c r="H147">
        <v>1</v>
      </c>
    </row>
    <row r="148" spans="7:8" x14ac:dyDescent="0.2">
      <c r="G148" t="s">
        <v>782</v>
      </c>
      <c r="H148">
        <v>1</v>
      </c>
    </row>
    <row r="149" spans="7:8" x14ac:dyDescent="0.2">
      <c r="G149" t="s">
        <v>433</v>
      </c>
      <c r="H149">
        <v>23</v>
      </c>
    </row>
    <row r="150" spans="7:8" x14ac:dyDescent="0.2">
      <c r="G150" t="s">
        <v>783</v>
      </c>
      <c r="H150">
        <v>1</v>
      </c>
    </row>
    <row r="151" spans="7:8" x14ac:dyDescent="0.2">
      <c r="G151" t="s">
        <v>434</v>
      </c>
      <c r="H151">
        <v>5</v>
      </c>
    </row>
    <row r="152" spans="7:8" x14ac:dyDescent="0.2">
      <c r="G152" t="s">
        <v>784</v>
      </c>
      <c r="H152">
        <v>1</v>
      </c>
    </row>
    <row r="153" spans="7:8" x14ac:dyDescent="0.2">
      <c r="G153" t="s">
        <v>785</v>
      </c>
      <c r="H153">
        <v>1</v>
      </c>
    </row>
    <row r="154" spans="7:8" x14ac:dyDescent="0.2">
      <c r="G154" t="s">
        <v>788</v>
      </c>
      <c r="H154">
        <v>1</v>
      </c>
    </row>
    <row r="155" spans="7:8" x14ac:dyDescent="0.2">
      <c r="G155" t="s">
        <v>789</v>
      </c>
      <c r="H155">
        <v>1</v>
      </c>
    </row>
    <row r="156" spans="7:8" x14ac:dyDescent="0.2">
      <c r="G156" t="s">
        <v>811</v>
      </c>
      <c r="H156">
        <v>1</v>
      </c>
    </row>
    <row r="157" spans="7:8" x14ac:dyDescent="0.2">
      <c r="G157" t="s">
        <v>812</v>
      </c>
      <c r="H157">
        <v>1</v>
      </c>
    </row>
    <row r="158" spans="7:8" x14ac:dyDescent="0.2">
      <c r="G158" t="s">
        <v>813</v>
      </c>
      <c r="H158">
        <v>1</v>
      </c>
    </row>
    <row r="159" spans="7:8" x14ac:dyDescent="0.2">
      <c r="G159" t="s">
        <v>444</v>
      </c>
      <c r="H159">
        <v>4</v>
      </c>
    </row>
    <row r="160" spans="7:8" x14ac:dyDescent="0.2">
      <c r="G160" t="s">
        <v>814</v>
      </c>
      <c r="H160">
        <v>1</v>
      </c>
    </row>
    <row r="161" spans="7:8" x14ac:dyDescent="0.2">
      <c r="G161" t="s">
        <v>815</v>
      </c>
      <c r="H161">
        <v>1</v>
      </c>
    </row>
    <row r="162" spans="7:8" x14ac:dyDescent="0.2">
      <c r="G162" t="s">
        <v>816</v>
      </c>
      <c r="H162">
        <v>1</v>
      </c>
    </row>
    <row r="163" spans="7:8" x14ac:dyDescent="0.2">
      <c r="G163" t="s">
        <v>694</v>
      </c>
      <c r="H163">
        <v>6</v>
      </c>
    </row>
    <row r="164" spans="7:8" x14ac:dyDescent="0.2">
      <c r="G164" t="s">
        <v>817</v>
      </c>
      <c r="H164">
        <v>1</v>
      </c>
    </row>
    <row r="165" spans="7:8" x14ac:dyDescent="0.2">
      <c r="G165" t="s">
        <v>818</v>
      </c>
      <c r="H165">
        <v>1</v>
      </c>
    </row>
    <row r="166" spans="7:8" x14ac:dyDescent="0.2">
      <c r="G166" t="s">
        <v>820</v>
      </c>
      <c r="H166">
        <v>1</v>
      </c>
    </row>
    <row r="167" spans="7:8" x14ac:dyDescent="0.2">
      <c r="G167" t="s">
        <v>821</v>
      </c>
      <c r="H167">
        <v>1</v>
      </c>
    </row>
    <row r="168" spans="7:8" x14ac:dyDescent="0.2">
      <c r="G168" t="s">
        <v>822</v>
      </c>
      <c r="H168">
        <v>1</v>
      </c>
    </row>
    <row r="169" spans="7:8" x14ac:dyDescent="0.2">
      <c r="G169" t="s">
        <v>453</v>
      </c>
      <c r="H169">
        <v>4</v>
      </c>
    </row>
    <row r="170" spans="7:8" x14ac:dyDescent="0.2">
      <c r="G170" t="s">
        <v>824</v>
      </c>
      <c r="H170">
        <v>2</v>
      </c>
    </row>
    <row r="171" spans="7:8" x14ac:dyDescent="0.2">
      <c r="G171" t="s">
        <v>454</v>
      </c>
      <c r="H171">
        <v>1</v>
      </c>
    </row>
    <row r="172" spans="7:8" x14ac:dyDescent="0.2">
      <c r="G172" t="s">
        <v>825</v>
      </c>
      <c r="H172">
        <v>1</v>
      </c>
    </row>
    <row r="173" spans="7:8" x14ac:dyDescent="0.2">
      <c r="G173" t="s">
        <v>826</v>
      </c>
      <c r="H173">
        <v>1</v>
      </c>
    </row>
    <row r="174" spans="7:8" x14ac:dyDescent="0.2">
      <c r="G174" t="s">
        <v>456</v>
      </c>
      <c r="H174">
        <v>7</v>
      </c>
    </row>
    <row r="175" spans="7:8" x14ac:dyDescent="0.2">
      <c r="G175" t="s">
        <v>827</v>
      </c>
      <c r="H175">
        <v>4</v>
      </c>
    </row>
    <row r="176" spans="7:8" x14ac:dyDescent="0.2">
      <c r="G176" t="s">
        <v>458</v>
      </c>
      <c r="H176">
        <v>6</v>
      </c>
    </row>
    <row r="177" spans="7:8" x14ac:dyDescent="0.2">
      <c r="G177" t="s">
        <v>459</v>
      </c>
      <c r="H177">
        <v>2</v>
      </c>
    </row>
    <row r="178" spans="7:8" x14ac:dyDescent="0.2">
      <c r="G178" t="s">
        <v>828</v>
      </c>
      <c r="H178">
        <v>1</v>
      </c>
    </row>
    <row r="179" spans="7:8" x14ac:dyDescent="0.2">
      <c r="G179" t="s">
        <v>460</v>
      </c>
      <c r="H179">
        <v>10</v>
      </c>
    </row>
    <row r="180" spans="7:8" x14ac:dyDescent="0.2">
      <c r="G180" t="s">
        <v>829</v>
      </c>
      <c r="H180">
        <v>1</v>
      </c>
    </row>
    <row r="181" spans="7:8" x14ac:dyDescent="0.2">
      <c r="G181" t="s">
        <v>830</v>
      </c>
      <c r="H181">
        <v>3</v>
      </c>
    </row>
    <row r="182" spans="7:8" x14ac:dyDescent="0.2">
      <c r="G182" t="s">
        <v>461</v>
      </c>
      <c r="H182">
        <v>3</v>
      </c>
    </row>
    <row r="183" spans="7:8" x14ac:dyDescent="0.2">
      <c r="G183" t="s">
        <v>834</v>
      </c>
      <c r="H183">
        <v>3</v>
      </c>
    </row>
    <row r="184" spans="7:8" x14ac:dyDescent="0.2">
      <c r="G184" t="s">
        <v>835</v>
      </c>
      <c r="H184">
        <v>1</v>
      </c>
    </row>
    <row r="185" spans="7:8" x14ac:dyDescent="0.2">
      <c r="G185" t="s">
        <v>836</v>
      </c>
      <c r="H185">
        <v>1</v>
      </c>
    </row>
    <row r="186" spans="7:8" x14ac:dyDescent="0.2">
      <c r="G186" t="s">
        <v>837</v>
      </c>
      <c r="H186">
        <v>1</v>
      </c>
    </row>
    <row r="187" spans="7:8" x14ac:dyDescent="0.2">
      <c r="G187" t="s">
        <v>464</v>
      </c>
      <c r="H187">
        <v>2</v>
      </c>
    </row>
    <row r="188" spans="7:8" x14ac:dyDescent="0.2">
      <c r="G188" t="s">
        <v>838</v>
      </c>
      <c r="H188">
        <v>1</v>
      </c>
    </row>
    <row r="189" spans="7:8" x14ac:dyDescent="0.2">
      <c r="G189" t="s">
        <v>839</v>
      </c>
      <c r="H189">
        <v>1</v>
      </c>
    </row>
    <row r="190" spans="7:8" x14ac:dyDescent="0.2">
      <c r="G190" t="s">
        <v>465</v>
      </c>
      <c r="H190">
        <v>4</v>
      </c>
    </row>
    <row r="191" spans="7:8" x14ac:dyDescent="0.2">
      <c r="G191" t="s">
        <v>840</v>
      </c>
      <c r="H191">
        <v>1</v>
      </c>
    </row>
    <row r="192" spans="7:8" x14ac:dyDescent="0.2">
      <c r="G192" t="s">
        <v>841</v>
      </c>
      <c r="H192">
        <v>1</v>
      </c>
    </row>
    <row r="193" spans="7:8" x14ac:dyDescent="0.2">
      <c r="G193" t="s">
        <v>842</v>
      </c>
      <c r="H193">
        <v>1</v>
      </c>
    </row>
    <row r="194" spans="7:8" x14ac:dyDescent="0.2">
      <c r="G194" t="s">
        <v>848</v>
      </c>
      <c r="H194">
        <v>1</v>
      </c>
    </row>
    <row r="195" spans="7:8" x14ac:dyDescent="0.2">
      <c r="G195" t="s">
        <v>858</v>
      </c>
      <c r="H195">
        <v>1</v>
      </c>
    </row>
    <row r="196" spans="7:8" x14ac:dyDescent="0.2">
      <c r="G196" t="s">
        <v>484</v>
      </c>
      <c r="H196">
        <v>1</v>
      </c>
    </row>
    <row r="197" spans="7:8" x14ac:dyDescent="0.2">
      <c r="G197" t="s">
        <v>485</v>
      </c>
      <c r="H197">
        <v>25</v>
      </c>
    </row>
    <row r="198" spans="7:8" x14ac:dyDescent="0.2">
      <c r="G198" t="s">
        <v>873</v>
      </c>
      <c r="H198">
        <v>1</v>
      </c>
    </row>
    <row r="199" spans="7:8" x14ac:dyDescent="0.2">
      <c r="G199" t="s">
        <v>874</v>
      </c>
      <c r="H199">
        <v>1</v>
      </c>
    </row>
    <row r="200" spans="7:8" x14ac:dyDescent="0.2">
      <c r="G200" t="s">
        <v>875</v>
      </c>
      <c r="H200">
        <v>1</v>
      </c>
    </row>
    <row r="201" spans="7:8" x14ac:dyDescent="0.2">
      <c r="G201" t="s">
        <v>876</v>
      </c>
      <c r="H201">
        <v>4</v>
      </c>
    </row>
    <row r="202" spans="7:8" x14ac:dyDescent="0.2">
      <c r="G202" t="s">
        <v>877</v>
      </c>
      <c r="H202">
        <v>1</v>
      </c>
    </row>
    <row r="203" spans="7:8" x14ac:dyDescent="0.2">
      <c r="G203" t="s">
        <v>878</v>
      </c>
      <c r="H203">
        <v>2</v>
      </c>
    </row>
    <row r="204" spans="7:8" x14ac:dyDescent="0.2">
      <c r="G204" t="s">
        <v>488</v>
      </c>
      <c r="H204">
        <v>1</v>
      </c>
    </row>
    <row r="205" spans="7:8" x14ac:dyDescent="0.2">
      <c r="G205" t="s">
        <v>880</v>
      </c>
      <c r="H205">
        <v>1</v>
      </c>
    </row>
    <row r="206" spans="7:8" x14ac:dyDescent="0.2">
      <c r="G206" t="s">
        <v>691</v>
      </c>
      <c r="H206">
        <v>1</v>
      </c>
    </row>
    <row r="207" spans="7:8" x14ac:dyDescent="0.2">
      <c r="G207" t="s">
        <v>883</v>
      </c>
      <c r="H207">
        <v>1</v>
      </c>
    </row>
    <row r="208" spans="7:8" x14ac:dyDescent="0.2">
      <c r="G208" t="s">
        <v>884</v>
      </c>
      <c r="H208">
        <v>1</v>
      </c>
    </row>
    <row r="209" spans="7:8" x14ac:dyDescent="0.2">
      <c r="G209" t="s">
        <v>692</v>
      </c>
      <c r="H209">
        <v>1</v>
      </c>
    </row>
    <row r="210" spans="7:8" x14ac:dyDescent="0.2">
      <c r="G210" t="s">
        <v>901</v>
      </c>
      <c r="H210">
        <v>1</v>
      </c>
    </row>
    <row r="211" spans="7:8" x14ac:dyDescent="0.2">
      <c r="G211" t="s">
        <v>902</v>
      </c>
      <c r="H211">
        <v>1</v>
      </c>
    </row>
    <row r="212" spans="7:8" x14ac:dyDescent="0.2">
      <c r="G212" t="s">
        <v>910</v>
      </c>
      <c r="H212">
        <v>1</v>
      </c>
    </row>
    <row r="213" spans="7:8" x14ac:dyDescent="0.2">
      <c r="G213" t="s">
        <v>500</v>
      </c>
      <c r="H213">
        <v>2</v>
      </c>
    </row>
    <row r="214" spans="7:8" x14ac:dyDescent="0.2">
      <c r="G214" t="s">
        <v>911</v>
      </c>
      <c r="H214">
        <v>1</v>
      </c>
    </row>
    <row r="215" spans="7:8" x14ac:dyDescent="0.2">
      <c r="G215" t="s">
        <v>502</v>
      </c>
      <c r="H215">
        <v>1</v>
      </c>
    </row>
    <row r="216" spans="7:8" x14ac:dyDescent="0.2">
      <c r="G216" t="s">
        <v>912</v>
      </c>
      <c r="H216">
        <v>2</v>
      </c>
    </row>
    <row r="217" spans="7:8" x14ac:dyDescent="0.2">
      <c r="G217" t="s">
        <v>913</v>
      </c>
      <c r="H217">
        <v>1</v>
      </c>
    </row>
    <row r="218" spans="7:8" x14ac:dyDescent="0.2">
      <c r="G218" t="s">
        <v>914</v>
      </c>
      <c r="H218">
        <v>1</v>
      </c>
    </row>
    <row r="219" spans="7:8" x14ac:dyDescent="0.2">
      <c r="G219" t="s">
        <v>505</v>
      </c>
      <c r="H219">
        <v>2</v>
      </c>
    </row>
    <row r="220" spans="7:8" x14ac:dyDescent="0.2">
      <c r="G220" t="s">
        <v>915</v>
      </c>
      <c r="H220">
        <v>1</v>
      </c>
    </row>
    <row r="221" spans="7:8" x14ac:dyDescent="0.2">
      <c r="G221" t="s">
        <v>918</v>
      </c>
      <c r="H221">
        <v>1</v>
      </c>
    </row>
    <row r="222" spans="7:8" x14ac:dyDescent="0.2">
      <c r="G222" t="s">
        <v>919</v>
      </c>
      <c r="H222">
        <v>1</v>
      </c>
    </row>
    <row r="223" spans="7:8" x14ac:dyDescent="0.2">
      <c r="G223" t="s">
        <v>920</v>
      </c>
      <c r="H223">
        <v>1</v>
      </c>
    </row>
    <row r="224" spans="7:8" x14ac:dyDescent="0.2">
      <c r="G224" t="s">
        <v>921</v>
      </c>
      <c r="H224">
        <v>1</v>
      </c>
    </row>
    <row r="225" spans="7:8" x14ac:dyDescent="0.2">
      <c r="G225" t="s">
        <v>931</v>
      </c>
      <c r="H225">
        <v>1</v>
      </c>
    </row>
    <row r="226" spans="7:8" x14ac:dyDescent="0.2">
      <c r="G226" t="s">
        <v>932</v>
      </c>
      <c r="H226">
        <v>1</v>
      </c>
    </row>
    <row r="227" spans="7:8" x14ac:dyDescent="0.2">
      <c r="G227" t="s">
        <v>967</v>
      </c>
      <c r="H227">
        <v>1</v>
      </c>
    </row>
    <row r="228" spans="7:8" x14ac:dyDescent="0.2">
      <c r="G228" t="s">
        <v>530</v>
      </c>
      <c r="H228">
        <v>5</v>
      </c>
    </row>
    <row r="229" spans="7:8" x14ac:dyDescent="0.2">
      <c r="G229" t="s">
        <v>532</v>
      </c>
      <c r="H229">
        <v>18</v>
      </c>
    </row>
    <row r="230" spans="7:8" x14ac:dyDescent="0.2">
      <c r="G230" t="s">
        <v>985</v>
      </c>
      <c r="H230">
        <v>1</v>
      </c>
    </row>
    <row r="231" spans="7:8" x14ac:dyDescent="0.2">
      <c r="G231" t="s">
        <v>986</v>
      </c>
      <c r="H231">
        <v>8</v>
      </c>
    </row>
    <row r="232" spans="7:8" x14ac:dyDescent="0.2">
      <c r="G232" t="s">
        <v>987</v>
      </c>
      <c r="H232">
        <v>1</v>
      </c>
    </row>
    <row r="233" spans="7:8" x14ac:dyDescent="0.2">
      <c r="G233" t="s">
        <v>534</v>
      </c>
      <c r="H233">
        <v>15</v>
      </c>
    </row>
    <row r="234" spans="7:8" x14ac:dyDescent="0.2">
      <c r="G234" t="s">
        <v>535</v>
      </c>
      <c r="H234">
        <v>2</v>
      </c>
    </row>
    <row r="235" spans="7:8" x14ac:dyDescent="0.2">
      <c r="G235" t="s">
        <v>988</v>
      </c>
      <c r="H235">
        <v>1</v>
      </c>
    </row>
    <row r="236" spans="7:8" x14ac:dyDescent="0.2">
      <c r="G236" t="s">
        <v>989</v>
      </c>
      <c r="H236">
        <v>1</v>
      </c>
    </row>
    <row r="237" spans="7:8" x14ac:dyDescent="0.2">
      <c r="G237" t="s">
        <v>990</v>
      </c>
      <c r="H237">
        <v>1</v>
      </c>
    </row>
    <row r="238" spans="7:8" x14ac:dyDescent="0.2">
      <c r="G238" t="s">
        <v>991</v>
      </c>
      <c r="H238">
        <v>6</v>
      </c>
    </row>
    <row r="239" spans="7:8" x14ac:dyDescent="0.2">
      <c r="G239" t="s">
        <v>992</v>
      </c>
      <c r="H239">
        <v>1</v>
      </c>
    </row>
    <row r="240" spans="7:8" x14ac:dyDescent="0.2">
      <c r="G240" t="s">
        <v>537</v>
      </c>
      <c r="H240">
        <v>4</v>
      </c>
    </row>
    <row r="241" spans="7:8" x14ac:dyDescent="0.2">
      <c r="G241" t="s">
        <v>538</v>
      </c>
      <c r="H241">
        <v>16</v>
      </c>
    </row>
    <row r="242" spans="7:8" x14ac:dyDescent="0.2">
      <c r="G242" t="s">
        <v>994</v>
      </c>
      <c r="H242">
        <v>1</v>
      </c>
    </row>
    <row r="243" spans="7:8" x14ac:dyDescent="0.2">
      <c r="G243" t="s">
        <v>995</v>
      </c>
      <c r="H243">
        <v>1</v>
      </c>
    </row>
    <row r="244" spans="7:8" x14ac:dyDescent="0.2">
      <c r="G244" t="s">
        <v>999</v>
      </c>
      <c r="H244">
        <v>1</v>
      </c>
    </row>
    <row r="245" spans="7:8" x14ac:dyDescent="0.2">
      <c r="G245" t="s">
        <v>1000</v>
      </c>
      <c r="H245">
        <v>2</v>
      </c>
    </row>
    <row r="246" spans="7:8" x14ac:dyDescent="0.2">
      <c r="G246" t="s">
        <v>546</v>
      </c>
      <c r="H246">
        <v>2</v>
      </c>
    </row>
    <row r="247" spans="7:8" x14ac:dyDescent="0.2">
      <c r="G247" t="s">
        <v>1005</v>
      </c>
      <c r="H247">
        <v>1</v>
      </c>
    </row>
    <row r="248" spans="7:8" x14ac:dyDescent="0.2">
      <c r="G248" t="s">
        <v>1006</v>
      </c>
      <c r="H248">
        <v>1</v>
      </c>
    </row>
    <row r="249" spans="7:8" x14ac:dyDescent="0.2">
      <c r="G249" t="s">
        <v>1007</v>
      </c>
      <c r="H249">
        <v>1</v>
      </c>
    </row>
    <row r="250" spans="7:8" x14ac:dyDescent="0.2">
      <c r="G250" t="s">
        <v>1009</v>
      </c>
      <c r="H250">
        <v>1</v>
      </c>
    </row>
    <row r="251" spans="7:8" x14ac:dyDescent="0.2">
      <c r="G251" t="s">
        <v>195</v>
      </c>
      <c r="H251">
        <v>1</v>
      </c>
    </row>
    <row r="252" spans="7:8" x14ac:dyDescent="0.2">
      <c r="G252" t="s">
        <v>1010</v>
      </c>
      <c r="H252">
        <v>1</v>
      </c>
    </row>
    <row r="253" spans="7:8" x14ac:dyDescent="0.2">
      <c r="G253" t="s">
        <v>196</v>
      </c>
      <c r="H253">
        <v>3</v>
      </c>
    </row>
    <row r="254" spans="7:8" x14ac:dyDescent="0.2">
      <c r="G254" t="s">
        <v>1032</v>
      </c>
      <c r="H254">
        <v>1</v>
      </c>
    </row>
    <row r="255" spans="7:8" x14ac:dyDescent="0.2">
      <c r="G255" t="s">
        <v>1038</v>
      </c>
      <c r="H255">
        <v>2</v>
      </c>
    </row>
    <row r="256" spans="7:8" x14ac:dyDescent="0.2">
      <c r="G256" t="s">
        <v>1039</v>
      </c>
      <c r="H256">
        <v>1</v>
      </c>
    </row>
    <row r="257" spans="7:8" x14ac:dyDescent="0.2">
      <c r="G257" t="s">
        <v>1040</v>
      </c>
      <c r="H257">
        <v>1</v>
      </c>
    </row>
    <row r="258" spans="7:8" x14ac:dyDescent="0.2">
      <c r="G258" t="s">
        <v>1041</v>
      </c>
      <c r="H258">
        <v>1</v>
      </c>
    </row>
    <row r="259" spans="7:8" x14ac:dyDescent="0.2">
      <c r="G259" t="s">
        <v>1042</v>
      </c>
      <c r="H259">
        <v>1</v>
      </c>
    </row>
    <row r="260" spans="7:8" x14ac:dyDescent="0.2">
      <c r="G260" t="s">
        <v>1043</v>
      </c>
      <c r="H260">
        <v>1</v>
      </c>
    </row>
    <row r="261" spans="7:8" x14ac:dyDescent="0.2">
      <c r="G261" t="s">
        <v>1047</v>
      </c>
      <c r="H261">
        <v>1</v>
      </c>
    </row>
    <row r="262" spans="7:8" x14ac:dyDescent="0.2">
      <c r="G262" t="s">
        <v>1048</v>
      </c>
      <c r="H262">
        <v>2</v>
      </c>
    </row>
    <row r="263" spans="7:8" x14ac:dyDescent="0.2">
      <c r="G263" t="s">
        <v>281</v>
      </c>
      <c r="H263">
        <v>3</v>
      </c>
    </row>
    <row r="264" spans="7:8" x14ac:dyDescent="0.2">
      <c r="G264" t="s">
        <v>1052</v>
      </c>
      <c r="H264">
        <v>1</v>
      </c>
    </row>
    <row r="265" spans="7:8" x14ac:dyDescent="0.2">
      <c r="G265" t="s">
        <v>1053</v>
      </c>
      <c r="H265">
        <v>1</v>
      </c>
    </row>
    <row r="266" spans="7:8" x14ac:dyDescent="0.2">
      <c r="G266" t="s">
        <v>1054</v>
      </c>
      <c r="H266">
        <v>1</v>
      </c>
    </row>
    <row r="267" spans="7:8" x14ac:dyDescent="0.2">
      <c r="G267" t="s">
        <v>1055</v>
      </c>
      <c r="H267">
        <v>1</v>
      </c>
    </row>
    <row r="268" spans="7:8" x14ac:dyDescent="0.2">
      <c r="G268" t="s">
        <v>1056</v>
      </c>
      <c r="H268">
        <v>1</v>
      </c>
    </row>
    <row r="269" spans="7:8" x14ac:dyDescent="0.2">
      <c r="G269" t="s">
        <v>1057</v>
      </c>
      <c r="H269">
        <v>1</v>
      </c>
    </row>
    <row r="270" spans="7:8" x14ac:dyDescent="0.2">
      <c r="G270" t="s">
        <v>1058</v>
      </c>
      <c r="H270">
        <v>1</v>
      </c>
    </row>
    <row r="271" spans="7:8" x14ac:dyDescent="0.2">
      <c r="G271" t="s">
        <v>282</v>
      </c>
      <c r="H271">
        <v>2</v>
      </c>
    </row>
    <row r="272" spans="7:8" x14ac:dyDescent="0.2">
      <c r="G272" t="s">
        <v>1060</v>
      </c>
      <c r="H272">
        <v>1</v>
      </c>
    </row>
    <row r="273" spans="7:8" x14ac:dyDescent="0.2">
      <c r="G273" t="s">
        <v>1061</v>
      </c>
      <c r="H273">
        <v>1</v>
      </c>
    </row>
    <row r="274" spans="7:8" x14ac:dyDescent="0.2">
      <c r="G274" t="s">
        <v>1062</v>
      </c>
      <c r="H274">
        <v>1</v>
      </c>
    </row>
    <row r="275" spans="7:8" x14ac:dyDescent="0.2">
      <c r="G275" t="s">
        <v>1063</v>
      </c>
      <c r="H275">
        <v>1</v>
      </c>
    </row>
    <row r="276" spans="7:8" x14ac:dyDescent="0.2">
      <c r="G276" t="s">
        <v>1072</v>
      </c>
      <c r="H276">
        <v>1</v>
      </c>
    </row>
    <row r="277" spans="7:8" x14ac:dyDescent="0.2">
      <c r="G277" t="s">
        <v>1082</v>
      </c>
      <c r="H277">
        <v>1</v>
      </c>
    </row>
    <row r="278" spans="7:8" x14ac:dyDescent="0.2">
      <c r="G278" t="s">
        <v>295</v>
      </c>
      <c r="H278">
        <v>1</v>
      </c>
    </row>
    <row r="279" spans="7:8" x14ac:dyDescent="0.2">
      <c r="G279" t="s">
        <v>1083</v>
      </c>
      <c r="H279">
        <v>3</v>
      </c>
    </row>
    <row r="280" spans="7:8" x14ac:dyDescent="0.2">
      <c r="G280" t="s">
        <v>1084</v>
      </c>
      <c r="H280">
        <v>4</v>
      </c>
    </row>
    <row r="281" spans="7:8" x14ac:dyDescent="0.2">
      <c r="G281" t="s">
        <v>296</v>
      </c>
      <c r="H281">
        <v>1</v>
      </c>
    </row>
    <row r="282" spans="7:8" x14ac:dyDescent="0.2">
      <c r="G282" t="s">
        <v>1085</v>
      </c>
      <c r="H282">
        <v>1</v>
      </c>
    </row>
    <row r="283" spans="7:8" x14ac:dyDescent="0.2">
      <c r="G283" t="s">
        <v>1086</v>
      </c>
      <c r="H283">
        <v>3</v>
      </c>
    </row>
    <row r="284" spans="7:8" x14ac:dyDescent="0.2">
      <c r="G284" t="s">
        <v>1087</v>
      </c>
      <c r="H284">
        <v>1</v>
      </c>
    </row>
    <row r="285" spans="7:8" x14ac:dyDescent="0.2">
      <c r="G285" t="s">
        <v>1088</v>
      </c>
      <c r="H285">
        <v>1</v>
      </c>
    </row>
    <row r="286" spans="7:8" x14ac:dyDescent="0.2">
      <c r="G286" t="s">
        <v>1089</v>
      </c>
      <c r="H286">
        <v>1</v>
      </c>
    </row>
    <row r="287" spans="7:8" x14ac:dyDescent="0.2">
      <c r="G287" t="s">
        <v>1090</v>
      </c>
      <c r="H287">
        <v>1</v>
      </c>
    </row>
    <row r="288" spans="7:8" x14ac:dyDescent="0.2">
      <c r="G288" t="s">
        <v>1091</v>
      </c>
      <c r="H288">
        <v>2</v>
      </c>
    </row>
    <row r="289" spans="7:8" x14ac:dyDescent="0.2">
      <c r="G289" t="s">
        <v>1092</v>
      </c>
      <c r="H289">
        <v>1</v>
      </c>
    </row>
    <row r="290" spans="7:8" x14ac:dyDescent="0.2">
      <c r="G290" t="s">
        <v>1093</v>
      </c>
      <c r="H290">
        <v>1</v>
      </c>
    </row>
    <row r="291" spans="7:8" x14ac:dyDescent="0.2">
      <c r="G291" t="s">
        <v>1094</v>
      </c>
      <c r="H291">
        <v>1</v>
      </c>
    </row>
    <row r="292" spans="7:8" x14ac:dyDescent="0.2">
      <c r="G292" t="s">
        <v>1095</v>
      </c>
      <c r="H292">
        <v>1</v>
      </c>
    </row>
    <row r="293" spans="7:8" x14ac:dyDescent="0.2">
      <c r="G293" t="s">
        <v>1096</v>
      </c>
      <c r="H293">
        <v>1</v>
      </c>
    </row>
    <row r="294" spans="7:8" x14ac:dyDescent="0.2">
      <c r="G294" t="s">
        <v>298</v>
      </c>
      <c r="H294">
        <v>2</v>
      </c>
    </row>
    <row r="295" spans="7:8" x14ac:dyDescent="0.2">
      <c r="G295" t="s">
        <v>1098</v>
      </c>
      <c r="H295">
        <v>1</v>
      </c>
    </row>
    <row r="296" spans="7:8" x14ac:dyDescent="0.2">
      <c r="G296" t="s">
        <v>1099</v>
      </c>
      <c r="H296">
        <v>1</v>
      </c>
    </row>
    <row r="297" spans="7:8" x14ac:dyDescent="0.2">
      <c r="G297" t="s">
        <v>1100</v>
      </c>
      <c r="H297">
        <v>1</v>
      </c>
    </row>
    <row r="298" spans="7:8" x14ac:dyDescent="0.2">
      <c r="G298" t="s">
        <v>1101</v>
      </c>
      <c r="H298">
        <v>1</v>
      </c>
    </row>
    <row r="299" spans="7:8" x14ac:dyDescent="0.2">
      <c r="G299" t="s">
        <v>1102</v>
      </c>
      <c r="H299">
        <v>1</v>
      </c>
    </row>
    <row r="300" spans="7:8" x14ac:dyDescent="0.2">
      <c r="G300" t="s">
        <v>1108</v>
      </c>
      <c r="H300">
        <v>1</v>
      </c>
    </row>
    <row r="301" spans="7:8" x14ac:dyDescent="0.2">
      <c r="G301" t="s">
        <v>308</v>
      </c>
      <c r="H301">
        <v>1</v>
      </c>
    </row>
    <row r="302" spans="7:8" x14ac:dyDescent="0.2">
      <c r="G302" t="s">
        <v>1109</v>
      </c>
      <c r="H302">
        <v>1</v>
      </c>
    </row>
    <row r="303" spans="7:8" x14ac:dyDescent="0.2">
      <c r="G303" t="s">
        <v>1110</v>
      </c>
      <c r="H303">
        <v>1</v>
      </c>
    </row>
    <row r="304" spans="7:8" x14ac:dyDescent="0.2">
      <c r="G304" t="s">
        <v>1111</v>
      </c>
      <c r="H304">
        <v>1</v>
      </c>
    </row>
    <row r="305" spans="7:8" x14ac:dyDescent="0.2">
      <c r="G305" t="s">
        <v>1112</v>
      </c>
      <c r="H305">
        <v>1</v>
      </c>
    </row>
    <row r="306" spans="7:8" x14ac:dyDescent="0.2">
      <c r="G306" t="s">
        <v>1134</v>
      </c>
      <c r="H306">
        <v>1</v>
      </c>
    </row>
    <row r="307" spans="7:8" x14ac:dyDescent="0.2">
      <c r="G307" t="s">
        <v>1141</v>
      </c>
      <c r="H307">
        <v>1</v>
      </c>
    </row>
    <row r="308" spans="7:8" x14ac:dyDescent="0.2">
      <c r="G308" t="s">
        <v>1142</v>
      </c>
      <c r="H308">
        <v>2</v>
      </c>
    </row>
    <row r="309" spans="7:8" x14ac:dyDescent="0.2">
      <c r="G309" t="s">
        <v>225</v>
      </c>
      <c r="H309">
        <v>3</v>
      </c>
    </row>
    <row r="310" spans="7:8" x14ac:dyDescent="0.2">
      <c r="G310" t="s">
        <v>226</v>
      </c>
      <c r="H310">
        <v>11</v>
      </c>
    </row>
    <row r="311" spans="7:8" x14ac:dyDescent="0.2">
      <c r="G311" t="s">
        <v>1151</v>
      </c>
      <c r="H311">
        <v>1</v>
      </c>
    </row>
    <row r="312" spans="7:8" x14ac:dyDescent="0.2">
      <c r="G312" t="s">
        <v>1152</v>
      </c>
      <c r="H312">
        <v>1</v>
      </c>
    </row>
    <row r="313" spans="7:8" x14ac:dyDescent="0.2">
      <c r="G313" t="s">
        <v>1153</v>
      </c>
      <c r="H313">
        <v>1</v>
      </c>
    </row>
    <row r="314" spans="7:8" x14ac:dyDescent="0.2">
      <c r="G314" t="s">
        <v>1154</v>
      </c>
      <c r="H314">
        <v>1</v>
      </c>
    </row>
    <row r="315" spans="7:8" x14ac:dyDescent="0.2">
      <c r="G315" t="s">
        <v>683</v>
      </c>
      <c r="H315">
        <v>12</v>
      </c>
    </row>
    <row r="316" spans="7:8" x14ac:dyDescent="0.2">
      <c r="G316" t="s">
        <v>1164</v>
      </c>
      <c r="H316">
        <v>1</v>
      </c>
    </row>
    <row r="317" spans="7:8" x14ac:dyDescent="0.2">
      <c r="G317" t="s">
        <v>682</v>
      </c>
      <c r="H317">
        <v>1</v>
      </c>
    </row>
    <row r="318" spans="7:8" x14ac:dyDescent="0.2">
      <c r="G318" t="s">
        <v>1165</v>
      </c>
      <c r="H318">
        <v>1</v>
      </c>
    </row>
    <row r="320" spans="7:8" x14ac:dyDescent="0.2">
      <c r="G320" t="s">
        <v>578</v>
      </c>
      <c r="H320">
        <v>1</v>
      </c>
    </row>
    <row r="321" spans="7:8" x14ac:dyDescent="0.2">
      <c r="G321" t="s">
        <v>595</v>
      </c>
      <c r="H321">
        <v>2</v>
      </c>
    </row>
    <row r="322" spans="7:8" x14ac:dyDescent="0.2">
      <c r="G322" t="s">
        <v>596</v>
      </c>
      <c r="H322">
        <v>3</v>
      </c>
    </row>
    <row r="323" spans="7:8" x14ac:dyDescent="0.2">
      <c r="G323" t="s">
        <v>597</v>
      </c>
      <c r="H323">
        <v>1</v>
      </c>
    </row>
    <row r="324" spans="7:8" x14ac:dyDescent="0.2">
      <c r="G324" t="s">
        <v>600</v>
      </c>
      <c r="H324">
        <v>1</v>
      </c>
    </row>
    <row r="325" spans="7:8" x14ac:dyDescent="0.2">
      <c r="G325" t="s">
        <v>637</v>
      </c>
      <c r="H325">
        <v>1</v>
      </c>
    </row>
    <row r="326" spans="7:8" x14ac:dyDescent="0.2">
      <c r="G326" t="s">
        <v>11</v>
      </c>
      <c r="H326">
        <v>2</v>
      </c>
    </row>
    <row r="327" spans="7:8" x14ac:dyDescent="0.2">
      <c r="G327" t="s">
        <v>638</v>
      </c>
      <c r="H327">
        <v>1</v>
      </c>
    </row>
    <row r="328" spans="7:8" x14ac:dyDescent="0.2">
      <c r="G328" t="s">
        <v>639</v>
      </c>
      <c r="H328">
        <v>1</v>
      </c>
    </row>
    <row r="329" spans="7:8" x14ac:dyDescent="0.2">
      <c r="G329" t="s">
        <v>640</v>
      </c>
      <c r="H329">
        <v>2</v>
      </c>
    </row>
    <row r="330" spans="7:8" x14ac:dyDescent="0.2">
      <c r="G330" t="s">
        <v>27</v>
      </c>
      <c r="H330">
        <v>1</v>
      </c>
    </row>
    <row r="331" spans="7:8" x14ac:dyDescent="0.2">
      <c r="G331" t="s">
        <v>644</v>
      </c>
      <c r="H331">
        <v>1</v>
      </c>
    </row>
    <row r="332" spans="7:8" x14ac:dyDescent="0.2">
      <c r="G332" t="s">
        <v>645</v>
      </c>
      <c r="H332">
        <v>1</v>
      </c>
    </row>
    <row r="333" spans="7:8" x14ac:dyDescent="0.2">
      <c r="G333" t="s">
        <v>646</v>
      </c>
      <c r="H333">
        <v>1</v>
      </c>
    </row>
    <row r="334" spans="7:8" x14ac:dyDescent="0.2">
      <c r="G334" t="s">
        <v>717</v>
      </c>
      <c r="H334">
        <v>1</v>
      </c>
    </row>
    <row r="335" spans="7:8" x14ac:dyDescent="0.2">
      <c r="G335" t="s">
        <v>377</v>
      </c>
      <c r="H335">
        <v>2</v>
      </c>
    </row>
    <row r="336" spans="7:8" x14ac:dyDescent="0.2">
      <c r="G336" t="s">
        <v>738</v>
      </c>
      <c r="H336">
        <v>2</v>
      </c>
    </row>
    <row r="337" spans="7:8" x14ac:dyDescent="0.2">
      <c r="G337" t="s">
        <v>405</v>
      </c>
      <c r="H337">
        <v>3</v>
      </c>
    </row>
    <row r="338" spans="7:8" x14ac:dyDescent="0.2">
      <c r="G338" t="s">
        <v>743</v>
      </c>
      <c r="H338">
        <v>1</v>
      </c>
    </row>
    <row r="339" spans="7:8" x14ac:dyDescent="0.2">
      <c r="G339" t="s">
        <v>769</v>
      </c>
      <c r="H339">
        <v>1</v>
      </c>
    </row>
    <row r="340" spans="7:8" x14ac:dyDescent="0.2">
      <c r="G340" t="s">
        <v>787</v>
      </c>
      <c r="H340">
        <v>1</v>
      </c>
    </row>
    <row r="341" spans="7:8" x14ac:dyDescent="0.2">
      <c r="G341" t="s">
        <v>843</v>
      </c>
      <c r="H341">
        <v>1</v>
      </c>
    </row>
    <row r="342" spans="7:8" x14ac:dyDescent="0.2">
      <c r="G342" t="s">
        <v>85</v>
      </c>
      <c r="H342">
        <v>1</v>
      </c>
    </row>
    <row r="343" spans="7:8" x14ac:dyDescent="0.2">
      <c r="G343" t="s">
        <v>844</v>
      </c>
      <c r="H343">
        <v>1</v>
      </c>
    </row>
    <row r="344" spans="7:8" x14ac:dyDescent="0.2">
      <c r="G344" t="s">
        <v>4</v>
      </c>
      <c r="H344">
        <v>10</v>
      </c>
    </row>
    <row r="345" spans="7:8" x14ac:dyDescent="0.2">
      <c r="G345" t="s">
        <v>850</v>
      </c>
      <c r="H345">
        <v>1</v>
      </c>
    </row>
    <row r="346" spans="7:8" x14ac:dyDescent="0.2">
      <c r="G346" t="s">
        <v>851</v>
      </c>
      <c r="H346">
        <v>1</v>
      </c>
    </row>
    <row r="347" spans="7:8" x14ac:dyDescent="0.2">
      <c r="G347" t="s">
        <v>62</v>
      </c>
      <c r="H347">
        <v>5</v>
      </c>
    </row>
    <row r="348" spans="7:8" x14ac:dyDescent="0.2">
      <c r="G348" t="s">
        <v>852</v>
      </c>
      <c r="H348">
        <v>1</v>
      </c>
    </row>
    <row r="349" spans="7:8" x14ac:dyDescent="0.2">
      <c r="G349" t="s">
        <v>853</v>
      </c>
      <c r="H349">
        <v>3</v>
      </c>
    </row>
    <row r="350" spans="7:8" x14ac:dyDescent="0.2">
      <c r="G350" t="s">
        <v>854</v>
      </c>
      <c r="H350">
        <v>1</v>
      </c>
    </row>
    <row r="351" spans="7:8" x14ac:dyDescent="0.2">
      <c r="G351" t="s">
        <v>855</v>
      </c>
      <c r="H351">
        <v>2</v>
      </c>
    </row>
    <row r="352" spans="7:8" x14ac:dyDescent="0.2">
      <c r="G352" t="s">
        <v>856</v>
      </c>
      <c r="H352">
        <v>1</v>
      </c>
    </row>
    <row r="353" spans="7:8" x14ac:dyDescent="0.2">
      <c r="G353" t="s">
        <v>79</v>
      </c>
      <c r="H353">
        <v>4</v>
      </c>
    </row>
    <row r="354" spans="7:8" x14ac:dyDescent="0.2">
      <c r="G354" t="s">
        <v>897</v>
      </c>
      <c r="H354">
        <v>1</v>
      </c>
    </row>
    <row r="355" spans="7:8" x14ac:dyDescent="0.2">
      <c r="G355" t="s">
        <v>97</v>
      </c>
      <c r="H355">
        <v>1</v>
      </c>
    </row>
    <row r="356" spans="7:8" x14ac:dyDescent="0.2">
      <c r="G356" t="s">
        <v>917</v>
      </c>
      <c r="H356">
        <v>1</v>
      </c>
    </row>
    <row r="357" spans="7:8" x14ac:dyDescent="0.2">
      <c r="G357" t="s">
        <v>922</v>
      </c>
      <c r="H357">
        <v>1</v>
      </c>
    </row>
    <row r="358" spans="7:8" x14ac:dyDescent="0.2">
      <c r="G358" t="s">
        <v>182</v>
      </c>
      <c r="H358">
        <v>9</v>
      </c>
    </row>
    <row r="359" spans="7:8" x14ac:dyDescent="0.2">
      <c r="G359" t="s">
        <v>184</v>
      </c>
      <c r="H359">
        <v>1</v>
      </c>
    </row>
    <row r="360" spans="7:8" x14ac:dyDescent="0.2">
      <c r="G360" t="s">
        <v>1070</v>
      </c>
      <c r="H360">
        <v>1</v>
      </c>
    </row>
    <row r="361" spans="7:8" x14ac:dyDescent="0.2">
      <c r="G361" t="s">
        <v>1071</v>
      </c>
      <c r="H361">
        <v>1</v>
      </c>
    </row>
    <row r="362" spans="7:8" x14ac:dyDescent="0.2">
      <c r="G362" t="s">
        <v>215</v>
      </c>
      <c r="H362">
        <v>6</v>
      </c>
    </row>
    <row r="363" spans="7:8" x14ac:dyDescent="0.2">
      <c r="G363" t="s">
        <v>1074</v>
      </c>
      <c r="H363">
        <v>1</v>
      </c>
    </row>
    <row r="364" spans="7:8" x14ac:dyDescent="0.2">
      <c r="G364" t="s">
        <v>1075</v>
      </c>
      <c r="H364">
        <v>1</v>
      </c>
    </row>
    <row r="365" spans="7:8" x14ac:dyDescent="0.2">
      <c r="G365" t="s">
        <v>1076</v>
      </c>
      <c r="H365">
        <v>1</v>
      </c>
    </row>
    <row r="366" spans="7:8" x14ac:dyDescent="0.2">
      <c r="G366" t="s">
        <v>216</v>
      </c>
      <c r="H366">
        <v>2</v>
      </c>
    </row>
    <row r="367" spans="7:8" x14ac:dyDescent="0.2">
      <c r="G367" t="s">
        <v>1078</v>
      </c>
      <c r="H367">
        <v>1</v>
      </c>
    </row>
    <row r="368" spans="7:8" x14ac:dyDescent="0.2">
      <c r="G368" t="s">
        <v>1081</v>
      </c>
      <c r="H368">
        <v>1</v>
      </c>
    </row>
    <row r="369" spans="7:8" x14ac:dyDescent="0.2">
      <c r="G369" t="s">
        <v>1114</v>
      </c>
      <c r="H369">
        <v>1</v>
      </c>
    </row>
    <row r="370" spans="7:8" x14ac:dyDescent="0.2">
      <c r="G370" t="s">
        <v>1115</v>
      </c>
      <c r="H370">
        <v>1</v>
      </c>
    </row>
    <row r="371" spans="7:8" x14ac:dyDescent="0.2">
      <c r="G371" t="s">
        <v>235</v>
      </c>
      <c r="H371">
        <v>1</v>
      </c>
    </row>
    <row r="372" spans="7:8" x14ac:dyDescent="0.2">
      <c r="G372" t="s">
        <v>236</v>
      </c>
      <c r="H372">
        <v>1</v>
      </c>
    </row>
    <row r="373" spans="7:8" x14ac:dyDescent="0.2">
      <c r="G373" t="s">
        <v>237</v>
      </c>
      <c r="H373">
        <v>3</v>
      </c>
    </row>
    <row r="374" spans="7:8" x14ac:dyDescent="0.2">
      <c r="G374" t="s">
        <v>238</v>
      </c>
      <c r="H374">
        <v>2</v>
      </c>
    </row>
    <row r="375" spans="7:8" x14ac:dyDescent="0.2">
      <c r="G375" t="s">
        <v>1116</v>
      </c>
      <c r="H375">
        <v>1</v>
      </c>
    </row>
    <row r="376" spans="7:8" x14ac:dyDescent="0.2">
      <c r="G376" t="s">
        <v>1123</v>
      </c>
      <c r="H376">
        <v>1</v>
      </c>
    </row>
    <row r="377" spans="7:8" x14ac:dyDescent="0.2">
      <c r="G377" t="s">
        <v>1124</v>
      </c>
      <c r="H377">
        <v>3</v>
      </c>
    </row>
    <row r="378" spans="7:8" x14ac:dyDescent="0.2">
      <c r="G378" t="s">
        <v>1125</v>
      </c>
      <c r="H378">
        <v>1</v>
      </c>
    </row>
    <row r="379" spans="7:8" x14ac:dyDescent="0.2">
      <c r="G379" t="s">
        <v>1126</v>
      </c>
      <c r="H379">
        <v>1</v>
      </c>
    </row>
    <row r="380" spans="7:8" x14ac:dyDescent="0.2">
      <c r="G380" t="s">
        <v>1127</v>
      </c>
      <c r="H380">
        <v>1</v>
      </c>
    </row>
    <row r="381" spans="7:8" x14ac:dyDescent="0.2">
      <c r="G381" t="s">
        <v>1128</v>
      </c>
      <c r="H381">
        <v>1</v>
      </c>
    </row>
    <row r="382" spans="7:8" x14ac:dyDescent="0.2">
      <c r="G382" t="s">
        <v>229</v>
      </c>
      <c r="H382">
        <v>2</v>
      </c>
    </row>
    <row r="383" spans="7:8" x14ac:dyDescent="0.2">
      <c r="G383" t="s">
        <v>1129</v>
      </c>
      <c r="H383">
        <v>1</v>
      </c>
    </row>
    <row r="384" spans="7:8" x14ac:dyDescent="0.2">
      <c r="G384" t="s">
        <v>1135</v>
      </c>
      <c r="H384">
        <v>1</v>
      </c>
    </row>
    <row r="385" spans="7:8" x14ac:dyDescent="0.2">
      <c r="G385" t="s">
        <v>1155</v>
      </c>
      <c r="H385">
        <v>1</v>
      </c>
    </row>
    <row r="386" spans="7:8" x14ac:dyDescent="0.2">
      <c r="G386" t="s">
        <v>103</v>
      </c>
      <c r="H386">
        <v>3</v>
      </c>
    </row>
    <row r="387" spans="7:8" x14ac:dyDescent="0.2">
      <c r="G387" t="s">
        <v>1156</v>
      </c>
      <c r="H387">
        <v>1</v>
      </c>
    </row>
    <row r="388" spans="7:8" x14ac:dyDescent="0.2">
      <c r="G388" t="s">
        <v>1157</v>
      </c>
      <c r="H388">
        <v>1</v>
      </c>
    </row>
    <row r="389" spans="7:8" x14ac:dyDescent="0.2">
      <c r="G389" t="s">
        <v>1158</v>
      </c>
      <c r="H389">
        <v>1</v>
      </c>
    </row>
    <row r="390" spans="7:8" x14ac:dyDescent="0.2">
      <c r="G390" t="s">
        <v>331</v>
      </c>
      <c r="H390">
        <v>1</v>
      </c>
    </row>
    <row r="391" spans="7:8" x14ac:dyDescent="0.2">
      <c r="G391" t="s">
        <v>1166</v>
      </c>
      <c r="H391">
        <v>1</v>
      </c>
    </row>
    <row r="392" spans="7:8" x14ac:dyDescent="0.2">
      <c r="G392" t="s">
        <v>680</v>
      </c>
      <c r="H392">
        <v>2</v>
      </c>
    </row>
    <row r="393" spans="7:8" x14ac:dyDescent="0.2">
      <c r="G393" t="s">
        <v>1167</v>
      </c>
      <c r="H393">
        <v>1</v>
      </c>
    </row>
    <row r="395" spans="7:8" x14ac:dyDescent="0.2">
      <c r="G395" t="s">
        <v>1169</v>
      </c>
      <c r="H395">
        <v>1</v>
      </c>
    </row>
    <row r="396" spans="7:8" x14ac:dyDescent="0.2">
      <c r="G396" t="s">
        <v>1170</v>
      </c>
      <c r="H396">
        <v>1</v>
      </c>
    </row>
    <row r="397" spans="7:8" x14ac:dyDescent="0.2">
      <c r="G397" t="s">
        <v>687</v>
      </c>
      <c r="H397">
        <v>1</v>
      </c>
    </row>
    <row r="398" spans="7:8" x14ac:dyDescent="0.2">
      <c r="G398" t="s">
        <v>1171</v>
      </c>
      <c r="H398">
        <v>1</v>
      </c>
    </row>
    <row r="399" spans="7:8" x14ac:dyDescent="0.2">
      <c r="G399" t="s">
        <v>1172</v>
      </c>
      <c r="H399">
        <v>2</v>
      </c>
    </row>
    <row r="400" spans="7:8" x14ac:dyDescent="0.2">
      <c r="G400" t="s">
        <v>688</v>
      </c>
      <c r="H400">
        <v>2</v>
      </c>
    </row>
    <row r="401" spans="7:8" x14ac:dyDescent="0.2">
      <c r="G401" t="s">
        <v>1173</v>
      </c>
      <c r="H401">
        <v>1</v>
      </c>
    </row>
    <row r="402" spans="7:8" x14ac:dyDescent="0.2">
      <c r="G402" t="s">
        <v>1174</v>
      </c>
      <c r="H402">
        <v>2</v>
      </c>
    </row>
    <row r="403" spans="7:8" x14ac:dyDescent="0.2">
      <c r="G403" t="s">
        <v>1175</v>
      </c>
      <c r="H403">
        <v>1</v>
      </c>
    </row>
    <row r="404" spans="7:8" x14ac:dyDescent="0.2">
      <c r="G404" t="s">
        <v>1177</v>
      </c>
      <c r="H404">
        <v>1</v>
      </c>
    </row>
    <row r="405" spans="7:8" x14ac:dyDescent="0.2">
      <c r="G405" t="s">
        <v>1178</v>
      </c>
      <c r="H405">
        <v>1</v>
      </c>
    </row>
    <row r="407" spans="7:8" x14ac:dyDescent="0.2">
      <c r="G407" t="s">
        <v>1182</v>
      </c>
      <c r="H407">
        <v>1</v>
      </c>
    </row>
    <row r="408" spans="7:8" x14ac:dyDescent="0.2">
      <c r="G408" t="s">
        <v>1183</v>
      </c>
      <c r="H408">
        <v>2</v>
      </c>
    </row>
    <row r="409" spans="7:8" x14ac:dyDescent="0.2">
      <c r="G409" t="s">
        <v>1184</v>
      </c>
      <c r="H409">
        <v>1</v>
      </c>
    </row>
    <row r="410" spans="7:8" x14ac:dyDescent="0.2">
      <c r="G410" t="s">
        <v>1185</v>
      </c>
      <c r="H410">
        <v>1</v>
      </c>
    </row>
    <row r="411" spans="7:8" x14ac:dyDescent="0.2">
      <c r="G411" t="s">
        <v>1186</v>
      </c>
      <c r="H411">
        <v>2</v>
      </c>
    </row>
    <row r="412" spans="7:8" x14ac:dyDescent="0.2">
      <c r="G412" t="s">
        <v>1187</v>
      </c>
      <c r="H412">
        <v>1</v>
      </c>
    </row>
    <row r="413" spans="7:8" x14ac:dyDescent="0.2">
      <c r="G413" t="s">
        <v>1188</v>
      </c>
      <c r="H413">
        <v>1</v>
      </c>
    </row>
    <row r="414" spans="7:8" x14ac:dyDescent="0.2">
      <c r="G414" t="s">
        <v>1189</v>
      </c>
      <c r="H414">
        <v>1</v>
      </c>
    </row>
    <row r="415" spans="7:8" x14ac:dyDescent="0.2">
      <c r="G415" t="s">
        <v>695</v>
      </c>
      <c r="H415">
        <v>12</v>
      </c>
    </row>
    <row r="416" spans="7:8" x14ac:dyDescent="0.2">
      <c r="G416" t="s">
        <v>1190</v>
      </c>
      <c r="H416">
        <v>1</v>
      </c>
    </row>
    <row r="417" spans="7:8" x14ac:dyDescent="0.2">
      <c r="G417" t="s">
        <v>1193</v>
      </c>
      <c r="H417">
        <v>1</v>
      </c>
    </row>
    <row r="419" spans="7:8" x14ac:dyDescent="0.2">
      <c r="G419" t="s">
        <v>1196</v>
      </c>
      <c r="H419">
        <v>1</v>
      </c>
    </row>
    <row r="420" spans="7:8" x14ac:dyDescent="0.2">
      <c r="G420" t="s">
        <v>1197</v>
      </c>
      <c r="H420">
        <v>1</v>
      </c>
    </row>
    <row r="421" spans="7:8" x14ac:dyDescent="0.2">
      <c r="G421" t="s">
        <v>1200</v>
      </c>
      <c r="H421">
        <v>1</v>
      </c>
    </row>
    <row r="422" spans="7:8" x14ac:dyDescent="0.2">
      <c r="G422" t="s">
        <v>371</v>
      </c>
      <c r="H422">
        <v>14</v>
      </c>
    </row>
    <row r="423" spans="7:8" x14ac:dyDescent="0.2">
      <c r="G423" t="s">
        <v>1202</v>
      </c>
      <c r="H423">
        <v>1</v>
      </c>
    </row>
    <row r="424" spans="7:8" x14ac:dyDescent="0.2">
      <c r="G424" t="s">
        <v>1203</v>
      </c>
      <c r="H424">
        <v>1</v>
      </c>
    </row>
    <row r="425" spans="7:8" x14ac:dyDescent="0.2">
      <c r="G425" t="s">
        <v>1204</v>
      </c>
      <c r="H425">
        <v>1</v>
      </c>
    </row>
    <row r="426" spans="7:8" x14ac:dyDescent="0.2">
      <c r="G426" t="s">
        <v>1208</v>
      </c>
      <c r="H426">
        <v>1</v>
      </c>
    </row>
    <row r="427" spans="7:8" x14ac:dyDescent="0.2">
      <c r="G427" t="s">
        <v>1209</v>
      </c>
      <c r="H427">
        <v>1</v>
      </c>
    </row>
    <row r="428" spans="7:8" x14ac:dyDescent="0.2">
      <c r="G428" t="s">
        <v>1211</v>
      </c>
      <c r="H428">
        <v>1</v>
      </c>
    </row>
    <row r="429" spans="7:8" x14ac:dyDescent="0.2">
      <c r="G429" t="s">
        <v>1212</v>
      </c>
      <c r="H429">
        <v>1</v>
      </c>
    </row>
    <row r="430" spans="7:8" x14ac:dyDescent="0.2">
      <c r="G430" t="s">
        <v>704</v>
      </c>
      <c r="H430">
        <v>17</v>
      </c>
    </row>
    <row r="431" spans="7:8" x14ac:dyDescent="0.2">
      <c r="G431" t="s">
        <v>1214</v>
      </c>
      <c r="H431">
        <v>1</v>
      </c>
    </row>
    <row r="432" spans="7:8" x14ac:dyDescent="0.2">
      <c r="G432" t="s">
        <v>1215</v>
      </c>
      <c r="H432">
        <v>1</v>
      </c>
    </row>
    <row r="433" spans="7:8" x14ac:dyDescent="0.2">
      <c r="G433" t="s">
        <v>1216</v>
      </c>
      <c r="H433">
        <v>1</v>
      </c>
    </row>
    <row r="434" spans="7:8" x14ac:dyDescent="0.2">
      <c r="G434" t="s">
        <v>350</v>
      </c>
      <c r="H434">
        <v>11</v>
      </c>
    </row>
    <row r="435" spans="7:8" x14ac:dyDescent="0.2">
      <c r="G435" t="s">
        <v>1219</v>
      </c>
      <c r="H435">
        <v>1</v>
      </c>
    </row>
    <row r="436" spans="7:8" x14ac:dyDescent="0.2">
      <c r="G436" t="s">
        <v>1220</v>
      </c>
      <c r="H436">
        <v>1</v>
      </c>
    </row>
    <row r="437" spans="7:8" x14ac:dyDescent="0.2">
      <c r="G437" t="s">
        <v>1221</v>
      </c>
      <c r="H437">
        <v>1</v>
      </c>
    </row>
    <row r="438" spans="7:8" x14ac:dyDescent="0.2">
      <c r="G438" t="s">
        <v>1222</v>
      </c>
      <c r="H438">
        <v>1</v>
      </c>
    </row>
    <row r="439" spans="7:8" x14ac:dyDescent="0.2">
      <c r="G439" t="s">
        <v>1223</v>
      </c>
      <c r="H439">
        <v>1</v>
      </c>
    </row>
    <row r="440" spans="7:8" x14ac:dyDescent="0.2">
      <c r="G440" t="s">
        <v>1224</v>
      </c>
      <c r="H440">
        <v>1</v>
      </c>
    </row>
    <row r="441" spans="7:8" x14ac:dyDescent="0.2">
      <c r="G441" t="s">
        <v>1225</v>
      </c>
      <c r="H441">
        <v>1</v>
      </c>
    </row>
    <row r="442" spans="7:8" x14ac:dyDescent="0.2">
      <c r="G442" t="s">
        <v>1226</v>
      </c>
      <c r="H442">
        <v>2</v>
      </c>
    </row>
    <row r="443" spans="7:8" x14ac:dyDescent="0.2">
      <c r="G443" t="s">
        <v>341</v>
      </c>
      <c r="H443">
        <v>13</v>
      </c>
    </row>
    <row r="444" spans="7:8" x14ac:dyDescent="0.2">
      <c r="G444" t="s">
        <v>1227</v>
      </c>
      <c r="H444">
        <v>1</v>
      </c>
    </row>
    <row r="445" spans="7:8" x14ac:dyDescent="0.2">
      <c r="G445" t="s">
        <v>1228</v>
      </c>
      <c r="H445">
        <v>1</v>
      </c>
    </row>
    <row r="446" spans="7:8" x14ac:dyDescent="0.2">
      <c r="G446" t="s">
        <v>1229</v>
      </c>
      <c r="H446">
        <v>1</v>
      </c>
    </row>
    <row r="447" spans="7:8" x14ac:dyDescent="0.2">
      <c r="G447" t="s">
        <v>1230</v>
      </c>
      <c r="H447">
        <v>2</v>
      </c>
    </row>
    <row r="448" spans="7:8" x14ac:dyDescent="0.2">
      <c r="G448" t="s">
        <v>1231</v>
      </c>
      <c r="H448">
        <v>1</v>
      </c>
    </row>
    <row r="449" spans="7:8" x14ac:dyDescent="0.2">
      <c r="G449" t="s">
        <v>1232</v>
      </c>
      <c r="H449">
        <v>1</v>
      </c>
    </row>
    <row r="450" spans="7:8" x14ac:dyDescent="0.2">
      <c r="G450" t="s">
        <v>1233</v>
      </c>
      <c r="H450">
        <v>1</v>
      </c>
    </row>
    <row r="451" spans="7:8" x14ac:dyDescent="0.2">
      <c r="G451" t="s">
        <v>1234</v>
      </c>
      <c r="H451">
        <v>1</v>
      </c>
    </row>
    <row r="452" spans="7:8" x14ac:dyDescent="0.2">
      <c r="G452" t="s">
        <v>1235</v>
      </c>
      <c r="H452">
        <v>1</v>
      </c>
    </row>
    <row r="453" spans="7:8" x14ac:dyDescent="0.2">
      <c r="G453" t="s">
        <v>1236</v>
      </c>
      <c r="H453">
        <v>1</v>
      </c>
    </row>
    <row r="454" spans="7:8" x14ac:dyDescent="0.2">
      <c r="G454" t="s">
        <v>1237</v>
      </c>
      <c r="H454">
        <v>1</v>
      </c>
    </row>
    <row r="455" spans="7:8" x14ac:dyDescent="0.2">
      <c r="G455" t="s">
        <v>1238</v>
      </c>
      <c r="H455">
        <v>1</v>
      </c>
    </row>
    <row r="456" spans="7:8" x14ac:dyDescent="0.2">
      <c r="G456" t="s">
        <v>339</v>
      </c>
      <c r="H456">
        <v>1</v>
      </c>
    </row>
    <row r="457" spans="7:8" x14ac:dyDescent="0.2">
      <c r="G457" t="s">
        <v>1242</v>
      </c>
      <c r="H457">
        <v>5</v>
      </c>
    </row>
    <row r="458" spans="7:8" x14ac:dyDescent="0.2">
      <c r="G458" t="s">
        <v>1243</v>
      </c>
      <c r="H458">
        <v>1</v>
      </c>
    </row>
    <row r="459" spans="7:8" x14ac:dyDescent="0.2">
      <c r="G459" t="s">
        <v>1249</v>
      </c>
      <c r="H459">
        <v>1</v>
      </c>
    </row>
    <row r="460" spans="7:8" x14ac:dyDescent="0.2">
      <c r="G460" t="s">
        <v>100</v>
      </c>
      <c r="H460">
        <v>1</v>
      </c>
    </row>
    <row r="461" spans="7:8" x14ac:dyDescent="0.2">
      <c r="G461" t="s">
        <v>1250</v>
      </c>
      <c r="H461">
        <v>1</v>
      </c>
    </row>
    <row r="462" spans="7:8" x14ac:dyDescent="0.2">
      <c r="G462" t="s">
        <v>1251</v>
      </c>
      <c r="H462">
        <v>1</v>
      </c>
    </row>
    <row r="463" spans="7:8" x14ac:dyDescent="0.2">
      <c r="G463" t="s">
        <v>1252</v>
      </c>
      <c r="H463">
        <v>1</v>
      </c>
    </row>
    <row r="464" spans="7:8" x14ac:dyDescent="0.2">
      <c r="G464" t="s">
        <v>254</v>
      </c>
      <c r="H464">
        <v>1</v>
      </c>
    </row>
    <row r="465" spans="7:8" x14ac:dyDescent="0.2">
      <c r="G465" t="s">
        <v>255</v>
      </c>
      <c r="H465">
        <v>4</v>
      </c>
    </row>
    <row r="466" spans="7:8" x14ac:dyDescent="0.2">
      <c r="G466" t="s">
        <v>1254</v>
      </c>
      <c r="H466">
        <v>1</v>
      </c>
    </row>
    <row r="467" spans="7:8" x14ac:dyDescent="0.2">
      <c r="G467" t="s">
        <v>1255</v>
      </c>
      <c r="H467">
        <v>1</v>
      </c>
    </row>
    <row r="468" spans="7:8" x14ac:dyDescent="0.2">
      <c r="G468" t="s">
        <v>1256</v>
      </c>
      <c r="H468">
        <v>1</v>
      </c>
    </row>
  </sheetData>
  <mergeCells count="9">
    <mergeCell ref="S1:T1"/>
    <mergeCell ref="V1:W1"/>
    <mergeCell ref="Y1:Z1"/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2016occsSORTED</vt:lpstr>
      <vt:lpstr>2020occsSORTED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20EllenGuo</dc:creator>
  <cp:lastModifiedBy>20EllenGuo</cp:lastModifiedBy>
  <dcterms:created xsi:type="dcterms:W3CDTF">2020-11-05T05:16:12Z</dcterms:created>
  <dcterms:modified xsi:type="dcterms:W3CDTF">2020-11-05T08:46:15Z</dcterms:modified>
</cp:coreProperties>
</file>