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kao/cs_projects/gss-diversity/notebooks/"/>
    </mc:Choice>
  </mc:AlternateContent>
  <xr:revisionPtr revIDLastSave="0" documentId="13_ncr:40009_{3E1B4F15-C2B5-FE46-A1CB-DE350EC53D1B}" xr6:coauthVersionLast="40" xr6:coauthVersionMax="40" xr10:uidLastSave="{00000000-0000-0000-0000-000000000000}"/>
  <bookViews>
    <workbookView xWindow="0" yWindow="0" windowWidth="28800" windowHeight="18000" activeTab="1"/>
  </bookViews>
  <sheets>
    <sheet name="Overall" sheetId="1" r:id="rId1"/>
    <sheet name="Sheet2" sheetId="3" r:id="rId2"/>
  </sheets>
  <definedNames>
    <definedName name="_xlnm._FilterDatabase" localSheetId="0" hidden="1">Overall!$A$1:$F$783</definedName>
  </definedName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82" i="1" l="1"/>
  <c r="G779" i="1"/>
  <c r="G776" i="1"/>
  <c r="G773" i="1"/>
  <c r="G770" i="1"/>
  <c r="G767" i="1"/>
  <c r="G764" i="1"/>
  <c r="G761" i="1"/>
  <c r="G758" i="1"/>
  <c r="G755" i="1"/>
  <c r="G752" i="1"/>
  <c r="G748" i="1"/>
  <c r="G745" i="1"/>
  <c r="G742" i="1"/>
  <c r="G739" i="1"/>
  <c r="G736" i="1"/>
  <c r="G733" i="1"/>
  <c r="G730" i="1"/>
  <c r="G727" i="1"/>
  <c r="G724" i="1"/>
  <c r="G721" i="1"/>
  <c r="G718" i="1"/>
  <c r="G714" i="1"/>
  <c r="G711" i="1"/>
  <c r="G708" i="1"/>
  <c r="G705" i="1"/>
  <c r="G702" i="1"/>
  <c r="G699" i="1"/>
  <c r="G696" i="1"/>
  <c r="G693" i="1"/>
  <c r="G690" i="1"/>
  <c r="G687" i="1"/>
  <c r="G684" i="1"/>
  <c r="G680" i="1"/>
  <c r="G677" i="1"/>
  <c r="G674" i="1"/>
  <c r="G671" i="1"/>
  <c r="G668" i="1"/>
  <c r="G665" i="1"/>
  <c r="G662" i="1"/>
  <c r="G659" i="1"/>
  <c r="G656" i="1"/>
  <c r="G653" i="1"/>
  <c r="G650" i="1"/>
  <c r="G646" i="1"/>
  <c r="G643" i="1"/>
  <c r="G640" i="1"/>
  <c r="G637" i="1"/>
  <c r="G634" i="1"/>
  <c r="G631" i="1"/>
  <c r="G628" i="1"/>
  <c r="G625" i="1"/>
  <c r="G622" i="1"/>
  <c r="G619" i="1"/>
  <c r="G616" i="1"/>
  <c r="G612" i="1"/>
  <c r="G609" i="1"/>
  <c r="G606" i="1"/>
  <c r="G603" i="1"/>
  <c r="G600" i="1"/>
  <c r="G597" i="1"/>
  <c r="G594" i="1"/>
  <c r="G591" i="1"/>
  <c r="G588" i="1"/>
  <c r="G585" i="1"/>
  <c r="G582" i="1"/>
  <c r="G578" i="1"/>
  <c r="G575" i="1"/>
  <c r="G572" i="1"/>
  <c r="G569" i="1"/>
  <c r="G566" i="1"/>
  <c r="G563" i="1"/>
  <c r="G560" i="1"/>
  <c r="G557" i="1"/>
  <c r="G554" i="1"/>
  <c r="G551" i="1"/>
  <c r="G548" i="1"/>
  <c r="G544" i="1"/>
  <c r="G541" i="1"/>
  <c r="G538" i="1"/>
  <c r="G535" i="1"/>
  <c r="G532" i="1"/>
  <c r="G529" i="1"/>
  <c r="G526" i="1"/>
  <c r="G523" i="1"/>
  <c r="G520" i="1"/>
  <c r="G517" i="1"/>
  <c r="G514" i="1"/>
  <c r="G510" i="1"/>
  <c r="G507" i="1"/>
  <c r="G504" i="1"/>
  <c r="G501" i="1"/>
  <c r="G498" i="1"/>
  <c r="G495" i="1"/>
  <c r="G492" i="1"/>
  <c r="G489" i="1"/>
  <c r="G486" i="1"/>
  <c r="G483" i="1"/>
  <c r="G480" i="1"/>
  <c r="G476" i="1"/>
  <c r="G473" i="1"/>
  <c r="G470" i="1"/>
  <c r="G467" i="1"/>
  <c r="G464" i="1"/>
  <c r="G461" i="1"/>
  <c r="G458" i="1"/>
  <c r="G455" i="1"/>
  <c r="G452" i="1"/>
  <c r="G449" i="1"/>
  <c r="G446" i="1"/>
  <c r="G442" i="1"/>
  <c r="G439" i="1"/>
  <c r="G436" i="1"/>
  <c r="G433" i="1"/>
  <c r="G430" i="1"/>
  <c r="G427" i="1"/>
  <c r="G424" i="1"/>
  <c r="G421" i="1"/>
  <c r="G418" i="1"/>
  <c r="G415" i="1"/>
  <c r="G412" i="1"/>
  <c r="G408" i="1"/>
  <c r="G405" i="1"/>
  <c r="G402" i="1"/>
  <c r="G399" i="1"/>
  <c r="G396" i="1"/>
  <c r="G393" i="1"/>
  <c r="G390" i="1"/>
  <c r="G387" i="1"/>
  <c r="G384" i="1"/>
  <c r="G381" i="1"/>
  <c r="G378" i="1"/>
  <c r="G374" i="1"/>
  <c r="G371" i="1"/>
  <c r="G368" i="1"/>
  <c r="G365" i="1"/>
  <c r="G362" i="1"/>
  <c r="G359" i="1"/>
  <c r="G356" i="1"/>
  <c r="G353" i="1"/>
  <c r="G350" i="1"/>
  <c r="G347" i="1"/>
  <c r="G344" i="1"/>
  <c r="G340" i="1"/>
  <c r="G337" i="1"/>
  <c r="G334" i="1"/>
  <c r="G331" i="1"/>
  <c r="G328" i="1"/>
  <c r="G325" i="1"/>
  <c r="G322" i="1"/>
  <c r="G319" i="1"/>
  <c r="G316" i="1"/>
  <c r="G313" i="1"/>
  <c r="G310" i="1"/>
  <c r="G306" i="1"/>
  <c r="G303" i="1"/>
  <c r="G300" i="1"/>
  <c r="G297" i="1"/>
  <c r="G294" i="1"/>
  <c r="G291" i="1"/>
  <c r="G288" i="1"/>
  <c r="G285" i="1"/>
  <c r="G282" i="1"/>
  <c r="G279" i="1"/>
  <c r="G276" i="1"/>
  <c r="G272" i="1"/>
  <c r="G269" i="1"/>
  <c r="G266" i="1"/>
  <c r="G263" i="1"/>
  <c r="G260" i="1"/>
  <c r="G257" i="1"/>
  <c r="G254" i="1"/>
  <c r="G251" i="1"/>
  <c r="G248" i="1"/>
  <c r="G245" i="1"/>
  <c r="G242" i="1"/>
  <c r="G238" i="1"/>
  <c r="G235" i="1"/>
  <c r="G232" i="1"/>
  <c r="G229" i="1"/>
  <c r="G226" i="1"/>
  <c r="G223" i="1"/>
  <c r="G220" i="1"/>
  <c r="G217" i="1"/>
  <c r="G214" i="1"/>
  <c r="G211" i="1"/>
  <c r="G208" i="1"/>
  <c r="G204" i="1"/>
  <c r="G201" i="1"/>
  <c r="G198" i="1"/>
  <c r="G195" i="1"/>
  <c r="G192" i="1"/>
  <c r="G189" i="1"/>
  <c r="G186" i="1"/>
  <c r="G183" i="1"/>
  <c r="G180" i="1"/>
  <c r="G177" i="1"/>
  <c r="G174" i="1"/>
  <c r="G170" i="1"/>
  <c r="G167" i="1"/>
  <c r="G164" i="1"/>
  <c r="G161" i="1"/>
  <c r="G158" i="1"/>
  <c r="G155" i="1"/>
  <c r="G152" i="1"/>
  <c r="G149" i="1"/>
  <c r="G146" i="1"/>
  <c r="G143" i="1"/>
  <c r="G140" i="1"/>
  <c r="G136" i="1"/>
  <c r="G133" i="1"/>
  <c r="G130" i="1"/>
  <c r="G127" i="1"/>
  <c r="G124" i="1"/>
  <c r="G121" i="1"/>
  <c r="G118" i="1"/>
  <c r="G115" i="1"/>
  <c r="G112" i="1"/>
  <c r="G109" i="1"/>
  <c r="G106" i="1"/>
  <c r="G102" i="1"/>
  <c r="G99" i="1"/>
  <c r="G96" i="1"/>
  <c r="G93" i="1"/>
  <c r="G90" i="1"/>
  <c r="G87" i="1"/>
  <c r="G84" i="1"/>
  <c r="G81" i="1"/>
  <c r="G78" i="1"/>
  <c r="G75" i="1"/>
  <c r="G72" i="1"/>
  <c r="G68" i="1"/>
  <c r="G65" i="1"/>
  <c r="G62" i="1"/>
  <c r="G59" i="1"/>
  <c r="G56" i="1"/>
  <c r="G53" i="1"/>
  <c r="G50" i="1"/>
  <c r="G47" i="1"/>
  <c r="G44" i="1"/>
  <c r="G41" i="1"/>
  <c r="G38" i="1"/>
  <c r="G34" i="1"/>
  <c r="G31" i="1"/>
  <c r="G28" i="1"/>
  <c r="G25" i="1"/>
  <c r="G22" i="1"/>
  <c r="G19" i="1"/>
  <c r="G16" i="1"/>
  <c r="G13" i="1"/>
  <c r="G10" i="1"/>
  <c r="G7" i="1"/>
  <c r="G783" i="1"/>
  <c r="G4" i="1"/>
  <c r="E782" i="1"/>
  <c r="E779" i="1"/>
  <c r="E776" i="1"/>
  <c r="E773" i="1"/>
  <c r="E770" i="1"/>
  <c r="E767" i="1"/>
  <c r="E764" i="1"/>
  <c r="E761" i="1"/>
  <c r="E758" i="1"/>
  <c r="E755" i="1"/>
  <c r="E752" i="1"/>
  <c r="E748" i="1"/>
  <c r="E745" i="1"/>
  <c r="E742" i="1"/>
  <c r="E739" i="1"/>
  <c r="E736" i="1"/>
  <c r="E733" i="1"/>
  <c r="E730" i="1"/>
  <c r="E727" i="1"/>
  <c r="E724" i="1"/>
  <c r="E721" i="1"/>
  <c r="E718" i="1"/>
  <c r="E714" i="1"/>
  <c r="E711" i="1"/>
  <c r="E708" i="1"/>
  <c r="E705" i="1"/>
  <c r="E702" i="1"/>
  <c r="E699" i="1"/>
  <c r="E696" i="1"/>
  <c r="E693" i="1"/>
  <c r="E690" i="1"/>
  <c r="E687" i="1"/>
  <c r="E684" i="1"/>
  <c r="E680" i="1"/>
  <c r="E677" i="1"/>
  <c r="E674" i="1"/>
  <c r="E671" i="1"/>
  <c r="E668" i="1"/>
  <c r="E665" i="1"/>
  <c r="E662" i="1"/>
  <c r="E659" i="1"/>
  <c r="E656" i="1"/>
  <c r="E653" i="1"/>
  <c r="E650" i="1"/>
  <c r="E646" i="1"/>
  <c r="E643" i="1"/>
  <c r="E640" i="1"/>
  <c r="E637" i="1"/>
  <c r="E634" i="1"/>
  <c r="E631" i="1"/>
  <c r="E628" i="1"/>
  <c r="E625" i="1"/>
  <c r="E622" i="1"/>
  <c r="E619" i="1"/>
  <c r="E616" i="1"/>
  <c r="E612" i="1"/>
  <c r="E609" i="1"/>
  <c r="E606" i="1"/>
  <c r="E603" i="1"/>
  <c r="E600" i="1"/>
  <c r="E597" i="1"/>
  <c r="E594" i="1"/>
  <c r="E591" i="1"/>
  <c r="E588" i="1"/>
  <c r="E585" i="1"/>
  <c r="E582" i="1"/>
  <c r="E578" i="1"/>
  <c r="E575" i="1"/>
  <c r="E572" i="1"/>
  <c r="E569" i="1"/>
  <c r="E566" i="1"/>
  <c r="E563" i="1"/>
  <c r="E560" i="1"/>
  <c r="E557" i="1"/>
  <c r="E554" i="1"/>
  <c r="E551" i="1"/>
  <c r="E548" i="1"/>
  <c r="E544" i="1"/>
  <c r="E541" i="1"/>
  <c r="E538" i="1"/>
  <c r="E535" i="1"/>
  <c r="E532" i="1"/>
  <c r="E529" i="1"/>
  <c r="E526" i="1"/>
  <c r="E523" i="1"/>
  <c r="E520" i="1"/>
  <c r="E517" i="1"/>
  <c r="E514" i="1"/>
  <c r="E510" i="1"/>
  <c r="E507" i="1"/>
  <c r="E504" i="1"/>
  <c r="E501" i="1"/>
  <c r="E498" i="1"/>
  <c r="E495" i="1"/>
  <c r="E492" i="1"/>
  <c r="E489" i="1"/>
  <c r="E486" i="1"/>
  <c r="E483" i="1"/>
  <c r="E480" i="1"/>
  <c r="E476" i="1"/>
  <c r="E473" i="1"/>
  <c r="E470" i="1"/>
  <c r="E467" i="1"/>
  <c r="E464" i="1"/>
  <c r="E461" i="1"/>
  <c r="E458" i="1"/>
  <c r="E455" i="1"/>
  <c r="E452" i="1"/>
  <c r="E449" i="1"/>
  <c r="E446" i="1"/>
  <c r="E442" i="1"/>
  <c r="E439" i="1"/>
  <c r="E436" i="1"/>
  <c r="E433" i="1"/>
  <c r="E430" i="1"/>
  <c r="E427" i="1"/>
  <c r="E424" i="1"/>
  <c r="E421" i="1"/>
  <c r="E418" i="1"/>
  <c r="E415" i="1"/>
  <c r="E412" i="1"/>
  <c r="E408" i="1"/>
  <c r="E405" i="1"/>
  <c r="E402" i="1"/>
  <c r="E399" i="1"/>
  <c r="E396" i="1"/>
  <c r="E393" i="1"/>
  <c r="E390" i="1"/>
  <c r="E387" i="1"/>
  <c r="E384" i="1"/>
  <c r="E381" i="1"/>
  <c r="E378" i="1"/>
  <c r="E374" i="1"/>
  <c r="E371" i="1"/>
  <c r="E368" i="1"/>
  <c r="E365" i="1"/>
  <c r="E362" i="1"/>
  <c r="E359" i="1"/>
  <c r="E356" i="1"/>
  <c r="E353" i="1"/>
  <c r="E350" i="1"/>
  <c r="E347" i="1"/>
  <c r="E344" i="1"/>
  <c r="E340" i="1"/>
  <c r="E337" i="1"/>
  <c r="E334" i="1"/>
  <c r="E331" i="1"/>
  <c r="E328" i="1"/>
  <c r="E325" i="1"/>
  <c r="E322" i="1"/>
  <c r="E319" i="1"/>
  <c r="E316" i="1"/>
  <c r="E313" i="1"/>
  <c r="E310" i="1"/>
  <c r="E306" i="1"/>
  <c r="E303" i="1"/>
  <c r="E300" i="1"/>
  <c r="E297" i="1"/>
  <c r="E294" i="1"/>
  <c r="E291" i="1"/>
  <c r="E288" i="1"/>
  <c r="E285" i="1"/>
  <c r="E282" i="1"/>
  <c r="E279" i="1"/>
  <c r="E276" i="1"/>
  <c r="E272" i="1"/>
  <c r="E269" i="1"/>
  <c r="E266" i="1"/>
  <c r="E263" i="1"/>
  <c r="E260" i="1"/>
  <c r="E257" i="1"/>
  <c r="E254" i="1"/>
  <c r="E251" i="1"/>
  <c r="E248" i="1"/>
  <c r="E245" i="1"/>
  <c r="E242" i="1"/>
  <c r="E238" i="1"/>
  <c r="E235" i="1"/>
  <c r="E232" i="1"/>
  <c r="E229" i="1"/>
  <c r="E226" i="1"/>
  <c r="E223" i="1"/>
  <c r="E220" i="1"/>
  <c r="E217" i="1"/>
  <c r="E214" i="1"/>
  <c r="E211" i="1"/>
  <c r="E208" i="1"/>
  <c r="E204" i="1"/>
  <c r="E201" i="1"/>
  <c r="E198" i="1"/>
  <c r="E195" i="1"/>
  <c r="E192" i="1"/>
  <c r="E189" i="1"/>
  <c r="E186" i="1"/>
  <c r="E183" i="1"/>
  <c r="E180" i="1"/>
  <c r="E177" i="1"/>
  <c r="E174" i="1"/>
  <c r="E170" i="1"/>
  <c r="E167" i="1"/>
  <c r="E164" i="1"/>
  <c r="E161" i="1"/>
  <c r="E158" i="1"/>
  <c r="E155" i="1"/>
  <c r="E152" i="1"/>
  <c r="E149" i="1"/>
  <c r="E146" i="1"/>
  <c r="E143" i="1"/>
  <c r="E140" i="1"/>
  <c r="E136" i="1"/>
  <c r="E133" i="1"/>
  <c r="E130" i="1"/>
  <c r="E127" i="1"/>
  <c r="E124" i="1"/>
  <c r="E121" i="1"/>
  <c r="E118" i="1"/>
  <c r="E115" i="1"/>
  <c r="E112" i="1"/>
  <c r="E109" i="1"/>
  <c r="E106" i="1"/>
  <c r="E102" i="1"/>
  <c r="E99" i="1"/>
  <c r="E96" i="1"/>
  <c r="E93" i="1"/>
  <c r="E90" i="1"/>
  <c r="E87" i="1"/>
  <c r="E84" i="1"/>
  <c r="E81" i="1"/>
  <c r="E78" i="1"/>
  <c r="E75" i="1"/>
  <c r="E72" i="1"/>
  <c r="E68" i="1"/>
  <c r="E65" i="1"/>
  <c r="E62" i="1"/>
  <c r="E59" i="1"/>
  <c r="E56" i="1"/>
  <c r="E53" i="1"/>
  <c r="E50" i="1"/>
  <c r="E47" i="1"/>
  <c r="E44" i="1"/>
  <c r="E41" i="1"/>
  <c r="E38" i="1"/>
  <c r="E34" i="1"/>
  <c r="E31" i="1"/>
  <c r="E28" i="1"/>
  <c r="E25" i="1"/>
  <c r="E22" i="1"/>
  <c r="E19" i="1"/>
  <c r="E16" i="1"/>
  <c r="E13" i="1"/>
  <c r="E10" i="1"/>
  <c r="E7" i="1"/>
  <c r="E4" i="1"/>
</calcChain>
</file>

<file path=xl/sharedStrings.xml><?xml version="1.0" encoding="utf-8"?>
<sst xmlns="http://schemas.openxmlformats.org/spreadsheetml/2006/main" count="1587" uniqueCount="25">
  <si>
    <t>Institution Name</t>
  </si>
  <si>
    <t>Total for selected values</t>
  </si>
  <si>
    <t>Brown University</t>
  </si>
  <si>
    <t>Female</t>
  </si>
  <si>
    <t>Male</t>
  </si>
  <si>
    <t>Columbia University in the City of New York</t>
  </si>
  <si>
    <t>Cornell University</t>
  </si>
  <si>
    <t>Dartmouth College</t>
  </si>
  <si>
    <t>Duke University</t>
  </si>
  <si>
    <t>Harvard University</t>
  </si>
  <si>
    <t>Massachusetts Institute of Technology</t>
  </si>
  <si>
    <t>Princeton University</t>
  </si>
  <si>
    <t>Stanford University</t>
  </si>
  <si>
    <t>University of Pennsylvania</t>
  </si>
  <si>
    <t>Yale University</t>
  </si>
  <si>
    <t>Year</t>
  </si>
  <si>
    <t>Sex</t>
  </si>
  <si>
    <t>Postdoctorates</t>
  </si>
  <si>
    <t>Graduate students</t>
  </si>
  <si>
    <t>Column Labels</t>
  </si>
  <si>
    <t>Row Labels</t>
  </si>
  <si>
    <t>Grand Total</t>
  </si>
  <si>
    <t>Postdoctorates female proportion</t>
  </si>
  <si>
    <t>Graduates female proportion</t>
  </si>
  <si>
    <t>Sum of Graduates female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</si>
</sst>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[overall.xlsx]Sheet2!PivotTable2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Postdoctorate</a:t>
            </a:r>
            <a:r>
              <a:rPr lang="en-US" baseline="0"/>
              <a:t> female proportions at select elite institutions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Brown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Sheet2!$B$5:$B$28</c:f>
              <c:numCache>
                <c:formatCode>General</c:formatCode>
                <c:ptCount val="23"/>
                <c:pt idx="0">
                  <c:v>0.35438144329896909</c:v>
                </c:pt>
                <c:pt idx="1">
                  <c:v>0.35844155844155845</c:v>
                </c:pt>
                <c:pt idx="2">
                  <c:v>0.32885906040268459</c:v>
                </c:pt>
                <c:pt idx="3">
                  <c:v>0.32833787465940056</c:v>
                </c:pt>
                <c:pt idx="4">
                  <c:v>0.33379501385041549</c:v>
                </c:pt>
                <c:pt idx="5">
                  <c:v>0.34506089309878213</c:v>
                </c:pt>
                <c:pt idx="6">
                  <c:v>0.33290155440414509</c:v>
                </c:pt>
                <c:pt idx="7">
                  <c:v>0.37358490566037733</c:v>
                </c:pt>
                <c:pt idx="8">
                  <c:v>0.39088729016786572</c:v>
                </c:pt>
                <c:pt idx="9">
                  <c:v>0.38590604026845637</c:v>
                </c:pt>
                <c:pt idx="10">
                  <c:v>0.41966893865628041</c:v>
                </c:pt>
                <c:pt idx="11">
                  <c:v>0.39940239043824699</c:v>
                </c:pt>
                <c:pt idx="12">
                  <c:v>0.39920159680638723</c:v>
                </c:pt>
                <c:pt idx="13">
                  <c:v>0.4151291512915129</c:v>
                </c:pt>
                <c:pt idx="14">
                  <c:v>0.42470694319206492</c:v>
                </c:pt>
                <c:pt idx="15">
                  <c:v>0.43459915611814348</c:v>
                </c:pt>
                <c:pt idx="16">
                  <c:v>0.46021840873634945</c:v>
                </c:pt>
                <c:pt idx="17">
                  <c:v>0.47054840893703453</c:v>
                </c:pt>
                <c:pt idx="18">
                  <c:v>0.47546419098143233</c:v>
                </c:pt>
                <c:pt idx="19">
                  <c:v>0.46784776902887137</c:v>
                </c:pt>
                <c:pt idx="20">
                  <c:v>0.46299810246679318</c:v>
                </c:pt>
                <c:pt idx="21">
                  <c:v>0.45210280373831774</c:v>
                </c:pt>
                <c:pt idx="22">
                  <c:v>0.4624641833810888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F-2C44-89E9-18AB495B44E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Columbia University in the City of New York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Sheet2!$C$5:$C$28</c:f>
              <c:numCache>
                <c:formatCode>General</c:formatCode>
                <c:ptCount val="23"/>
                <c:pt idx="0">
                  <c:v>0.37791084497671323</c:v>
                </c:pt>
                <c:pt idx="1">
                  <c:v>0.38844963905122037</c:v>
                </c:pt>
                <c:pt idx="2">
                  <c:v>0.30548730548730546</c:v>
                </c:pt>
                <c:pt idx="3">
                  <c:v>0.35747174550020927</c:v>
                </c:pt>
                <c:pt idx="4">
                  <c:v>0.3815626291856139</c:v>
                </c:pt>
                <c:pt idx="5">
                  <c:v>0.38148306900985857</c:v>
                </c:pt>
                <c:pt idx="6">
                  <c:v>0.38235294117647056</c:v>
                </c:pt>
                <c:pt idx="7">
                  <c:v>0.36420950533462659</c:v>
                </c:pt>
                <c:pt idx="8">
                  <c:v>0.36549840691852525</c:v>
                </c:pt>
                <c:pt idx="9">
                  <c:v>0.35117332235487853</c:v>
                </c:pt>
                <c:pt idx="10">
                  <c:v>0.44166208035222893</c:v>
                </c:pt>
                <c:pt idx="11">
                  <c:v>0.46983729662077595</c:v>
                </c:pt>
                <c:pt idx="12">
                  <c:v>0.47135291285507946</c:v>
                </c:pt>
                <c:pt idx="13">
                  <c:v>0.44775070290534208</c:v>
                </c:pt>
                <c:pt idx="14">
                  <c:v>0.44184971098265896</c:v>
                </c:pt>
                <c:pt idx="15">
                  <c:v>0.40776930409914203</c:v>
                </c:pt>
                <c:pt idx="16">
                  <c:v>0.40217391304347827</c:v>
                </c:pt>
                <c:pt idx="17">
                  <c:v>0.38286564625850339</c:v>
                </c:pt>
                <c:pt idx="18">
                  <c:v>0.38487229862475442</c:v>
                </c:pt>
                <c:pt idx="19">
                  <c:v>0.4002705836876691</c:v>
                </c:pt>
                <c:pt idx="20">
                  <c:v>0.39839104582021684</c:v>
                </c:pt>
                <c:pt idx="21">
                  <c:v>0.39909589925734584</c:v>
                </c:pt>
                <c:pt idx="22">
                  <c:v>0.40443213296398894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F-2C44-89E9-18AB495B44E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Cornell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Sheet2!$D$5:$D$28</c:f>
              <c:numCache>
                <c:formatCode>General</c:formatCode>
                <c:ptCount val="23"/>
                <c:pt idx="0">
                  <c:v>0.36086032926181627</c:v>
                </c:pt>
                <c:pt idx="1">
                  <c:v>0.36693548387096775</c:v>
                </c:pt>
                <c:pt idx="2">
                  <c:v>0.37331838565022424</c:v>
                </c:pt>
                <c:pt idx="3">
                  <c:v>0.37708396483782963</c:v>
                </c:pt>
                <c:pt idx="4">
                  <c:v>0.38089691322073382</c:v>
                </c:pt>
                <c:pt idx="5">
                  <c:v>0.39625850340136054</c:v>
                </c:pt>
                <c:pt idx="6">
                  <c:v>0.39942775393419172</c:v>
                </c:pt>
                <c:pt idx="7">
                  <c:v>0.40026666666666666</c:v>
                </c:pt>
                <c:pt idx="8">
                  <c:v>0.39751873869216853</c:v>
                </c:pt>
                <c:pt idx="9">
                  <c:v>0.40103524771999016</c:v>
                </c:pt>
                <c:pt idx="10">
                  <c:v>0.40915841584158413</c:v>
                </c:pt>
                <c:pt idx="11">
                  <c:v>0.413330078125</c:v>
                </c:pt>
                <c:pt idx="12">
                  <c:v>0.41900647948164149</c:v>
                </c:pt>
                <c:pt idx="13">
                  <c:v>0.42567721374914635</c:v>
                </c:pt>
                <c:pt idx="14">
                  <c:v>0.42561533434981486</c:v>
                </c:pt>
                <c:pt idx="15">
                  <c:v>0.43210385328662682</c:v>
                </c:pt>
                <c:pt idx="16">
                  <c:v>0.44017094017094016</c:v>
                </c:pt>
                <c:pt idx="17">
                  <c:v>0.45151695419393217</c:v>
                </c:pt>
                <c:pt idx="18">
                  <c:v>0.45032706459525756</c:v>
                </c:pt>
                <c:pt idx="19">
                  <c:v>0.44331572531491265</c:v>
                </c:pt>
                <c:pt idx="20">
                  <c:v>0.43933562892444805</c:v>
                </c:pt>
                <c:pt idx="21">
                  <c:v>0.44134407545686777</c:v>
                </c:pt>
                <c:pt idx="22">
                  <c:v>0.45361224094518693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F-2C44-89E9-18AB495B44E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Dartmouth College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Sheet2!$E$5:$E$28</c:f>
              <c:numCache>
                <c:formatCode>General</c:formatCode>
                <c:ptCount val="23"/>
                <c:pt idx="0">
                  <c:v>0.36118598382749328</c:v>
                </c:pt>
                <c:pt idx="1">
                  <c:v>0.38016528925619836</c:v>
                </c:pt>
                <c:pt idx="2">
                  <c:v>0.34472934472934474</c:v>
                </c:pt>
                <c:pt idx="3">
                  <c:v>0.40182648401826482</c:v>
                </c:pt>
                <c:pt idx="4">
                  <c:v>0.40682414698162728</c:v>
                </c:pt>
                <c:pt idx="5">
                  <c:v>0.4065040650406504</c:v>
                </c:pt>
                <c:pt idx="6">
                  <c:v>0.40952380952380951</c:v>
                </c:pt>
                <c:pt idx="7">
                  <c:v>0.40754716981132078</c:v>
                </c:pt>
                <c:pt idx="8">
                  <c:v>0.40483870967741936</c:v>
                </c:pt>
                <c:pt idx="9">
                  <c:v>0.42989214175654855</c:v>
                </c:pt>
                <c:pt idx="10">
                  <c:v>0.41728763040238448</c:v>
                </c:pt>
                <c:pt idx="11">
                  <c:v>0.41737891737891736</c:v>
                </c:pt>
                <c:pt idx="12">
                  <c:v>0.41220238095238093</c:v>
                </c:pt>
                <c:pt idx="13">
                  <c:v>0.41666666666666669</c:v>
                </c:pt>
                <c:pt idx="14">
                  <c:v>0.42655367231638419</c:v>
                </c:pt>
                <c:pt idx="15">
                  <c:v>0.42708333333333331</c:v>
                </c:pt>
                <c:pt idx="16">
                  <c:v>0.41265822784810124</c:v>
                </c:pt>
                <c:pt idx="17">
                  <c:v>0.44558258642765686</c:v>
                </c:pt>
                <c:pt idx="18">
                  <c:v>0.44191096634093374</c:v>
                </c:pt>
                <c:pt idx="19">
                  <c:v>0.42642320085929108</c:v>
                </c:pt>
                <c:pt idx="20">
                  <c:v>0.4121546961325967</c:v>
                </c:pt>
                <c:pt idx="21">
                  <c:v>0.42872570194384452</c:v>
                </c:pt>
                <c:pt idx="22">
                  <c:v>0.44076840981856991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F-2C44-89E9-18AB495B44E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Duke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Sheet2!$F$5:$F$28</c:f>
              <c:numCache>
                <c:formatCode>General</c:formatCode>
                <c:ptCount val="23"/>
                <c:pt idx="0">
                  <c:v>0.3799860041987404</c:v>
                </c:pt>
                <c:pt idx="1">
                  <c:v>0.38829407566024271</c:v>
                </c:pt>
                <c:pt idx="2">
                  <c:v>0.38577586206896552</c:v>
                </c:pt>
                <c:pt idx="3">
                  <c:v>0.40284005979073245</c:v>
                </c:pt>
                <c:pt idx="4">
                  <c:v>0.40413399857448323</c:v>
                </c:pt>
                <c:pt idx="5">
                  <c:v>0.40720961281708945</c:v>
                </c:pt>
                <c:pt idx="6">
                  <c:v>0.41312997347480107</c:v>
                </c:pt>
                <c:pt idx="7">
                  <c:v>0.40785096473719229</c:v>
                </c:pt>
                <c:pt idx="8">
                  <c:v>0.41666666666666669</c:v>
                </c:pt>
                <c:pt idx="9">
                  <c:v>0.43414057885410512</c:v>
                </c:pt>
                <c:pt idx="10">
                  <c:v>0.4369419642857143</c:v>
                </c:pt>
                <c:pt idx="11">
                  <c:v>0.45769230769230768</c:v>
                </c:pt>
                <c:pt idx="12">
                  <c:v>0.45688689809630462</c:v>
                </c:pt>
                <c:pt idx="13">
                  <c:v>0.45981410606889012</c:v>
                </c:pt>
                <c:pt idx="14">
                  <c:v>0.4497968659315148</c:v>
                </c:pt>
                <c:pt idx="15">
                  <c:v>0.44410876132930516</c:v>
                </c:pt>
                <c:pt idx="16">
                  <c:v>0.44130330618112124</c:v>
                </c:pt>
                <c:pt idx="17">
                  <c:v>0.43303779748016796</c:v>
                </c:pt>
                <c:pt idx="18">
                  <c:v>0.44490992878089652</c:v>
                </c:pt>
                <c:pt idx="19">
                  <c:v>0.44435612082670906</c:v>
                </c:pt>
                <c:pt idx="20">
                  <c:v>0.43443858327053503</c:v>
                </c:pt>
                <c:pt idx="21">
                  <c:v>0.45350089766606821</c:v>
                </c:pt>
                <c:pt idx="22">
                  <c:v>0.43913894324853231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7F-2C44-89E9-18AB495B44E2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Sheet2!$G$5:$G$28</c:f>
              <c:numCache>
                <c:formatCode>General</c:formatCode>
                <c:ptCount val="23"/>
                <c:pt idx="0">
                  <c:v>0.41904761904761906</c:v>
                </c:pt>
                <c:pt idx="1">
                  <c:v>0.42070921985815601</c:v>
                </c:pt>
                <c:pt idx="2">
                  <c:v>0.38719346049046321</c:v>
                </c:pt>
                <c:pt idx="3">
                  <c:v>0.3775306529797548</c:v>
                </c:pt>
                <c:pt idx="4">
                  <c:v>0.39056865464632456</c:v>
                </c:pt>
                <c:pt idx="5">
                  <c:v>0.39176374966133837</c:v>
                </c:pt>
                <c:pt idx="6">
                  <c:v>0.45098547717842324</c:v>
                </c:pt>
                <c:pt idx="7">
                  <c:v>0.45826551964659379</c:v>
                </c:pt>
                <c:pt idx="8">
                  <c:v>0.45417368294443106</c:v>
                </c:pt>
                <c:pt idx="9">
                  <c:v>0.44991941054570572</c:v>
                </c:pt>
                <c:pt idx="10">
                  <c:v>0.45339168490153176</c:v>
                </c:pt>
                <c:pt idx="11">
                  <c:v>0.45398902490502324</c:v>
                </c:pt>
                <c:pt idx="12">
                  <c:v>0.45117227319062181</c:v>
                </c:pt>
                <c:pt idx="13">
                  <c:v>0.46774873524451938</c:v>
                </c:pt>
                <c:pt idx="14">
                  <c:v>0.47310736756647048</c:v>
                </c:pt>
                <c:pt idx="15">
                  <c:v>0.46526895383312156</c:v>
                </c:pt>
                <c:pt idx="16">
                  <c:v>0.46268023748939779</c:v>
                </c:pt>
                <c:pt idx="17">
                  <c:v>0.46402877697841727</c:v>
                </c:pt>
                <c:pt idx="18">
                  <c:v>0.46544631838749484</c:v>
                </c:pt>
                <c:pt idx="19">
                  <c:v>0.46130090716077976</c:v>
                </c:pt>
                <c:pt idx="20">
                  <c:v>0.45648637657584384</c:v>
                </c:pt>
                <c:pt idx="21">
                  <c:v>0.45479944122929555</c:v>
                </c:pt>
                <c:pt idx="22">
                  <c:v>0.46739130434782611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7F-2C44-89E9-18AB495B44E2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Sheet2!$H$5:$H$28</c:f>
              <c:numCache>
                <c:formatCode>General</c:formatCode>
                <c:ptCount val="23"/>
                <c:pt idx="0">
                  <c:v>0.22743682310469315</c:v>
                </c:pt>
                <c:pt idx="1">
                  <c:v>0.24166666666666667</c:v>
                </c:pt>
                <c:pt idx="2">
                  <c:v>0.23854660347551343</c:v>
                </c:pt>
                <c:pt idx="3">
                  <c:v>0.24953789279112754</c:v>
                </c:pt>
                <c:pt idx="4">
                  <c:v>0.25910839556460735</c:v>
                </c:pt>
                <c:pt idx="5">
                  <c:v>0.27007616974972798</c:v>
                </c:pt>
                <c:pt idx="6">
                  <c:v>0.27163923915366534</c:v>
                </c:pt>
                <c:pt idx="7">
                  <c:v>0.28991859737006886</c:v>
                </c:pt>
                <c:pt idx="8">
                  <c:v>0.28639213692594473</c:v>
                </c:pt>
                <c:pt idx="9">
                  <c:v>0.29096092570853599</c:v>
                </c:pt>
                <c:pt idx="10">
                  <c:v>0.29492317969271875</c:v>
                </c:pt>
                <c:pt idx="11">
                  <c:v>0.29097668131125382</c:v>
                </c:pt>
                <c:pt idx="12">
                  <c:v>0.29597168380246081</c:v>
                </c:pt>
                <c:pt idx="13">
                  <c:v>0.29989514155889552</c:v>
                </c:pt>
                <c:pt idx="14">
                  <c:v>0.31121479177466738</c:v>
                </c:pt>
                <c:pt idx="15">
                  <c:v>0.31137106485463617</c:v>
                </c:pt>
                <c:pt idx="16">
                  <c:v>0.30381329443634092</c:v>
                </c:pt>
                <c:pt idx="17">
                  <c:v>0.30538797586852506</c:v>
                </c:pt>
                <c:pt idx="18">
                  <c:v>0.29397849462365594</c:v>
                </c:pt>
                <c:pt idx="19">
                  <c:v>0.29350372736954206</c:v>
                </c:pt>
                <c:pt idx="20">
                  <c:v>0.2953204047217538</c:v>
                </c:pt>
                <c:pt idx="21">
                  <c:v>0.30277366080880797</c:v>
                </c:pt>
                <c:pt idx="22">
                  <c:v>0.30834213305174235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7F-2C44-89E9-18AB495B44E2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Sheet2!$I$5:$I$28</c:f>
              <c:numCache>
                <c:formatCode>General</c:formatCode>
                <c:ptCount val="23"/>
                <c:pt idx="0">
                  <c:v>0.33050847457627119</c:v>
                </c:pt>
                <c:pt idx="1">
                  <c:v>0.32364192807957154</c:v>
                </c:pt>
                <c:pt idx="2">
                  <c:v>0.31595576619273302</c:v>
                </c:pt>
                <c:pt idx="3">
                  <c:v>0.32983870967741935</c:v>
                </c:pt>
                <c:pt idx="4">
                  <c:v>0.31856378915202443</c:v>
                </c:pt>
                <c:pt idx="5">
                  <c:v>0.3363567649281935</c:v>
                </c:pt>
                <c:pt idx="6">
                  <c:v>0.33637000700770847</c:v>
                </c:pt>
                <c:pt idx="7">
                  <c:v>0.33468013468013469</c:v>
                </c:pt>
                <c:pt idx="8">
                  <c:v>0.33619550858652575</c:v>
                </c:pt>
                <c:pt idx="9">
                  <c:v>0.33996151379089162</c:v>
                </c:pt>
                <c:pt idx="10">
                  <c:v>0.35131744040150564</c:v>
                </c:pt>
                <c:pt idx="11">
                  <c:v>0.35955786736020806</c:v>
                </c:pt>
                <c:pt idx="12">
                  <c:v>0.36233611442193087</c:v>
                </c:pt>
                <c:pt idx="13">
                  <c:v>0.38226658837345862</c:v>
                </c:pt>
                <c:pt idx="14">
                  <c:v>0.36413945766463751</c:v>
                </c:pt>
                <c:pt idx="15">
                  <c:v>0.35769656699889257</c:v>
                </c:pt>
                <c:pt idx="16">
                  <c:v>0.34611344537815125</c:v>
                </c:pt>
                <c:pt idx="17">
                  <c:v>0.34326769558275677</c:v>
                </c:pt>
                <c:pt idx="18">
                  <c:v>0.33836098541980897</c:v>
                </c:pt>
                <c:pt idx="19">
                  <c:v>0.33879781420765026</c:v>
                </c:pt>
                <c:pt idx="20">
                  <c:v>0.34860557768924305</c:v>
                </c:pt>
                <c:pt idx="21">
                  <c:v>0.35509396636993074</c:v>
                </c:pt>
                <c:pt idx="22">
                  <c:v>0.35516739446870449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7F-2C44-89E9-18AB495B44E2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Sheet2!$J$5:$J$28</c:f>
              <c:numCache>
                <c:formatCode>General</c:formatCode>
                <c:ptCount val="23"/>
                <c:pt idx="0">
                  <c:v>0.23911168607158259</c:v>
                </c:pt>
                <c:pt idx="1">
                  <c:v>0.25481386392811295</c:v>
                </c:pt>
                <c:pt idx="2">
                  <c:v>0.25364806866952788</c:v>
                </c:pt>
                <c:pt idx="3">
                  <c:v>0.26763717805151177</c:v>
                </c:pt>
                <c:pt idx="4">
                  <c:v>0.26135129263523788</c:v>
                </c:pt>
                <c:pt idx="5">
                  <c:v>0.27199504337050806</c:v>
                </c:pt>
                <c:pt idx="6">
                  <c:v>0.28067581837381206</c:v>
                </c:pt>
                <c:pt idx="7">
                  <c:v>0.28125</c:v>
                </c:pt>
                <c:pt idx="8">
                  <c:v>0.27780065897858319</c:v>
                </c:pt>
                <c:pt idx="9">
                  <c:v>0.27991016741527153</c:v>
                </c:pt>
                <c:pt idx="10">
                  <c:v>0.28603435399551902</c:v>
                </c:pt>
                <c:pt idx="11">
                  <c:v>0.29617952522255192</c:v>
                </c:pt>
                <c:pt idx="12">
                  <c:v>0.29919857524487981</c:v>
                </c:pt>
                <c:pt idx="13">
                  <c:v>0.3003577817531306</c:v>
                </c:pt>
                <c:pt idx="14">
                  <c:v>0.30396772024209817</c:v>
                </c:pt>
                <c:pt idx="15">
                  <c:v>0.31733000178475818</c:v>
                </c:pt>
                <c:pt idx="16">
                  <c:v>0.31243697478991594</c:v>
                </c:pt>
                <c:pt idx="17">
                  <c:v>0.3158071560557702</c:v>
                </c:pt>
                <c:pt idx="18">
                  <c:v>0.32675255144721432</c:v>
                </c:pt>
                <c:pt idx="19">
                  <c:v>0.331393469123828</c:v>
                </c:pt>
                <c:pt idx="20">
                  <c:v>0.33214617528646639</c:v>
                </c:pt>
                <c:pt idx="21">
                  <c:v>0.33403933434190619</c:v>
                </c:pt>
                <c:pt idx="22">
                  <c:v>0.33844973138910206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7F-2C44-89E9-18AB495B44E2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Sheet2!$K$5:$K$28</c:f>
              <c:numCache>
                <c:formatCode>General</c:formatCode>
                <c:ptCount val="23"/>
                <c:pt idx="0">
                  <c:v>0.33210633946830265</c:v>
                </c:pt>
                <c:pt idx="1">
                  <c:v>0.33762575452716298</c:v>
                </c:pt>
                <c:pt idx="2">
                  <c:v>0.35636363636363638</c:v>
                </c:pt>
                <c:pt idx="3">
                  <c:v>0.36399604352126608</c:v>
                </c:pt>
                <c:pt idx="4">
                  <c:v>0.37073652990608008</c:v>
                </c:pt>
                <c:pt idx="5">
                  <c:v>0.39284009546539378</c:v>
                </c:pt>
                <c:pt idx="6">
                  <c:v>0.39869934967483744</c:v>
                </c:pt>
                <c:pt idx="7">
                  <c:v>0.41041567128523648</c:v>
                </c:pt>
                <c:pt idx="8">
                  <c:v>0.40129449838187703</c:v>
                </c:pt>
                <c:pt idx="9">
                  <c:v>0.39784463403682085</c:v>
                </c:pt>
                <c:pt idx="10">
                  <c:v>0.40974084003574618</c:v>
                </c:pt>
                <c:pt idx="11">
                  <c:v>0.41298701298701301</c:v>
                </c:pt>
                <c:pt idx="12">
                  <c:v>0.40931263858093125</c:v>
                </c:pt>
                <c:pt idx="13">
                  <c:v>0.41014234875444838</c:v>
                </c:pt>
                <c:pt idx="14">
                  <c:v>0.40860673199829567</c:v>
                </c:pt>
                <c:pt idx="15">
                  <c:v>0.41722129783693845</c:v>
                </c:pt>
                <c:pt idx="16">
                  <c:v>0.41002465078060807</c:v>
                </c:pt>
                <c:pt idx="17">
                  <c:v>0.42052144659377627</c:v>
                </c:pt>
                <c:pt idx="18">
                  <c:v>0.40273437499999998</c:v>
                </c:pt>
                <c:pt idx="19">
                  <c:v>0.4434561626429479</c:v>
                </c:pt>
                <c:pt idx="20">
                  <c:v>0.43733489873789255</c:v>
                </c:pt>
                <c:pt idx="21">
                  <c:v>0.44867149758454106</c:v>
                </c:pt>
                <c:pt idx="22">
                  <c:v>0.44239631336405533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7F-2C44-89E9-18AB495B44E2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Sheet2!$A$5:$A$28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Sheet2!$L$5:$L$28</c:f>
              <c:numCache>
                <c:formatCode>General</c:formatCode>
                <c:ptCount val="23"/>
                <c:pt idx="0">
                  <c:v>1.6057359847466954</c:v>
                </c:pt>
                <c:pt idx="1">
                  <c:v>0.47419880499728406</c:v>
                </c:pt>
                <c:pt idx="2">
                  <c:v>0.49398280802292266</c:v>
                </c:pt>
                <c:pt idx="3">
                  <c:v>0.48256537982565378</c:v>
                </c:pt>
                <c:pt idx="4">
                  <c:v>0.48566084788029923</c:v>
                </c:pt>
                <c:pt idx="5">
                  <c:v>0.48320895522388058</c:v>
                </c:pt>
                <c:pt idx="6">
                  <c:v>0.50595947556615017</c:v>
                </c:pt>
                <c:pt idx="7">
                  <c:v>0.51086956521739135</c:v>
                </c:pt>
                <c:pt idx="8">
                  <c:v>0.53935185185185186</c:v>
                </c:pt>
                <c:pt idx="9">
                  <c:v>0.53056994818652847</c:v>
                </c:pt>
                <c:pt idx="10">
                  <c:v>0.51909184726522184</c:v>
                </c:pt>
                <c:pt idx="11">
                  <c:v>0.52058363731109958</c:v>
                </c:pt>
                <c:pt idx="12">
                  <c:v>0.51810300866904635</c:v>
                </c:pt>
                <c:pt idx="13">
                  <c:v>0.48160863168219714</c:v>
                </c:pt>
                <c:pt idx="14">
                  <c:v>0.48049476688867743</c:v>
                </c:pt>
                <c:pt idx="15">
                  <c:v>0.48270750988142291</c:v>
                </c:pt>
                <c:pt idx="16">
                  <c:v>0.47736220472440943</c:v>
                </c:pt>
                <c:pt idx="17">
                  <c:v>0.47408105560791708</c:v>
                </c:pt>
                <c:pt idx="18">
                  <c:v>0.46433632498819083</c:v>
                </c:pt>
                <c:pt idx="19">
                  <c:v>0.46663619744058499</c:v>
                </c:pt>
                <c:pt idx="20">
                  <c:v>0.46045608927704995</c:v>
                </c:pt>
                <c:pt idx="21">
                  <c:v>0.46161274746499276</c:v>
                </c:pt>
                <c:pt idx="22">
                  <c:v>0.45651151857075695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7F-2C44-89E9-18AB495B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07039"/>
        <c:axId val="1458909567"/>
      </c:lineChart>
      <c:catAx>
        <c:axId val="14550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09567"/>
        <c:crosses val="autoZero"/>
        <c:auto val="1"/>
        <c:lblAlgn val="ctr"/>
        <c:lblOffset val="100"/>
        <c:noMultiLvlLbl val="0"/>
      </c:catAx>
      <c:valAx>
        <c:axId val="14589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0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861646</xdr:colOff>
      <xdr:row>32</xdr:row>
      <xdr:rowOff>486</xdr:rowOff>
    </xdr:from>
    <xdr:to>
      <xdr:col>5</xdr:col>
      <xdr:colOff>1136650</xdr:colOff>
      <xdr:row>65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2875E-0A18-C941-8E14-69E8AF6D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656wbd@studentoffice.net" refreshedDate="43570.696456481484" createdVersion="6" refreshedVersion="6" minRefreshableVersion="3" recordCount="782">
  <cacheSource type="worksheet">
    <worksheetSource ref="A1:G783" sheet="Overall"/>
  </cacheSource>
  <cacheFields count="7">
    <cacheField name="Year" numFmtId="0">
      <sharedItems containsSemiMixedTypes="0" containsString="0" containsNumber="1" containsInteger="1" minValue="1994" maxValue="2016" count="23"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</sharedItems>
    </cacheField>
    <cacheField name="Institution Name" numFmtId="0">
      <sharedItems count="12">
        <s v="Total for selected values"/>
        <s v="Brown University"/>
        <s v="Columbia University in the City of New York"/>
        <s v="Cornell University"/>
        <s v="Dartmouth College"/>
        <s v="Duke University"/>
        <s v="Harvard University"/>
        <s v="Massachusetts Institute of Technology"/>
        <s v="Princeton University"/>
        <s v="Stanford University"/>
        <s v="University of Pennsylvania"/>
        <s v="Yale University"/>
      </sharedItems>
    </cacheField>
    <cacheField name="Sex" numFmtId="0">
      <sharedItems/>
    </cacheField>
    <cacheField name="Postdoctorates" numFmtId="0">
      <sharedItems containsSemiMixedTypes="0" containsString="0" containsNumber="1" containsInteger="1" minValue="13" maxValue="15547"/>
    </cacheField>
    <cacheField name="Postdoctorates female proportion" numFmtId="0">
      <sharedItems containsString="0" containsBlank="1" containsNumber="1" minValue="0.16049382716049382" maxValue="0.4692982456140351"/>
    </cacheField>
    <cacheField name="Graduate students" numFmtId="0">
      <sharedItems containsSemiMixedTypes="0" containsString="0" containsNumber="1" containsInteger="1" minValue="121" maxValue="40526"/>
    </cacheField>
    <cacheField name="Graduates female proportion" numFmtId="0">
      <sharedItems containsString="0" containsBlank="1" containsNumber="1" minValue="0.22743682310469315" maxValue="1.1380116959064328" count="254">
        <m/>
        <n v="0.4624641833810888"/>
        <n v="0.40443213296398894"/>
        <n v="0.45361224094518693"/>
        <n v="0.44076840981856991"/>
        <n v="0.43913894324853231"/>
        <n v="0.46739130434782611"/>
        <n v="0.30834213305174235"/>
        <n v="0.35516739446870449"/>
        <n v="0.33844973138910206"/>
        <n v="0.44239631336405533"/>
        <n v="0.45651151857075695"/>
        <n v="0.45210280373831774"/>
        <n v="0.39909589925734584"/>
        <n v="0.44134407545686777"/>
        <n v="0.42872570194384452"/>
        <n v="0.45350089766606821"/>
        <n v="0.45479944122929555"/>
        <n v="0.30277366080880797"/>
        <n v="0.35509396636993074"/>
        <n v="0.33403933434190619"/>
        <n v="0.44867149758454106"/>
        <n v="0.46161274746499276"/>
        <n v="0.46299810246679318"/>
        <n v="0.39839104582021684"/>
        <n v="0.43933562892444805"/>
        <n v="0.4121546961325967"/>
        <n v="0.43443858327053503"/>
        <n v="0.45648637657584384"/>
        <n v="0.2953204047217538"/>
        <n v="0.34860557768924305"/>
        <n v="0.33214617528646639"/>
        <n v="0.43733489873789255"/>
        <n v="0.46045608927704995"/>
        <n v="0.46784776902887137"/>
        <n v="0.4002705836876691"/>
        <n v="0.44331572531491265"/>
        <n v="0.42642320085929108"/>
        <n v="0.44435612082670906"/>
        <n v="0.46130090716077976"/>
        <n v="0.29350372736954206"/>
        <n v="0.33879781420765026"/>
        <n v="0.331393469123828"/>
        <n v="0.4434561626429479"/>
        <n v="0.46663619744058499"/>
        <n v="0.47546419098143233"/>
        <n v="0.38487229862475442"/>
        <n v="0.45032706459525756"/>
        <n v="0.44191096634093374"/>
        <n v="0.44490992878089652"/>
        <n v="0.46544631838749484"/>
        <n v="0.29397849462365594"/>
        <n v="0.33836098541980897"/>
        <n v="0.32675255144721432"/>
        <n v="0.40273437499999998"/>
        <n v="0.46433632498819083"/>
        <n v="0.47054840893703453"/>
        <n v="0.38286564625850339"/>
        <n v="0.45151695419393217"/>
        <n v="0.44558258642765686"/>
        <n v="0.43303779748016796"/>
        <n v="0.46402877697841727"/>
        <n v="0.30538797586852506"/>
        <n v="0.34326769558275677"/>
        <n v="0.3158071560557702"/>
        <n v="0.42052144659377627"/>
        <n v="0.47408105560791708"/>
        <n v="0.46021840873634945"/>
        <n v="0.40217391304347827"/>
        <n v="0.44017094017094016"/>
        <n v="0.41265822784810124"/>
        <n v="0.44130330618112124"/>
        <n v="0.46268023748939779"/>
        <n v="0.30381329443634092"/>
        <n v="0.34611344537815125"/>
        <n v="0.31243697478991594"/>
        <n v="0.41002465078060807"/>
        <n v="0.47736220472440943"/>
        <n v="0.43459915611814348"/>
        <n v="0.40776930409914203"/>
        <n v="0.43210385328662682"/>
        <n v="0.42708333333333331"/>
        <n v="0.44410876132930516"/>
        <n v="0.46526895383312156"/>
        <n v="0.31137106485463617"/>
        <n v="0.35769656699889257"/>
        <n v="0.31733000178475818"/>
        <n v="0.41722129783693845"/>
        <n v="0.48270750988142291"/>
        <n v="0.42470694319206492"/>
        <n v="0.44184971098265896"/>
        <n v="0.42561533434981486"/>
        <n v="0.42655367231638419"/>
        <n v="0.4497968659315148"/>
        <n v="0.47310736756647048"/>
        <n v="0.31121479177466738"/>
        <n v="0.36413945766463751"/>
        <n v="0.30396772024209817"/>
        <n v="0.40860673199829567"/>
        <n v="0.48049476688867743"/>
        <n v="0.4151291512915129"/>
        <n v="0.44775070290534208"/>
        <n v="0.42567721374914635"/>
        <n v="0.41666666666666669"/>
        <n v="0.45981410606889012"/>
        <n v="0.46774873524451938"/>
        <n v="0.29989514155889552"/>
        <n v="0.38226658837345862"/>
        <n v="0.3003577817531306"/>
        <n v="0.41014234875444838"/>
        <n v="0.48160863168219714"/>
        <n v="0.39920159680638723"/>
        <n v="0.47135291285507946"/>
        <n v="0.41900647948164149"/>
        <n v="0.41220238095238093"/>
        <n v="0.45688689809630462"/>
        <n v="0.45117227319062181"/>
        <n v="0.29597168380246081"/>
        <n v="0.36233611442193087"/>
        <n v="0.29919857524487981"/>
        <n v="0.40931263858093125"/>
        <n v="0.51810300866904635"/>
        <n v="0.39940239043824699"/>
        <n v="0.46983729662077595"/>
        <n v="0.413330078125"/>
        <n v="0.41737891737891736"/>
        <n v="0.45769230769230768"/>
        <n v="0.45398902490502324"/>
        <n v="0.29097668131125382"/>
        <n v="0.35955786736020806"/>
        <n v="0.29617952522255192"/>
        <n v="0.41298701298701301"/>
        <n v="0.52058363731109958"/>
        <n v="0.41966893865628041"/>
        <n v="0.44166208035222893"/>
        <n v="0.40915841584158413"/>
        <n v="0.41728763040238448"/>
        <n v="0.4369419642857143"/>
        <n v="0.45339168490153176"/>
        <n v="0.29492317969271875"/>
        <n v="0.35131744040150564"/>
        <n v="0.28603435399551902"/>
        <n v="0.40974084003574618"/>
        <n v="0.51909184726522184"/>
        <n v="0.38590604026845637"/>
        <n v="0.35117332235487853"/>
        <n v="0.40103524771999016"/>
        <n v="0.42989214175654855"/>
        <n v="0.43414057885410512"/>
        <n v="0.44991941054570572"/>
        <n v="0.29096092570853599"/>
        <n v="0.33996151379089162"/>
        <n v="0.27991016741527153"/>
        <n v="0.39784463403682085"/>
        <n v="0.53056994818652847"/>
        <n v="0.39088729016786572"/>
        <n v="0.36549840691852525"/>
        <n v="0.39751873869216853"/>
        <n v="0.40483870967741936"/>
        <n v="0.45417368294443106"/>
        <n v="0.28639213692594473"/>
        <n v="0.33619550858652575"/>
        <n v="0.27780065897858319"/>
        <n v="0.40129449838187703"/>
        <n v="0.53935185185185186"/>
        <n v="0.37358490566037733"/>
        <n v="0.36420950533462659"/>
        <n v="0.40026666666666666"/>
        <n v="0.40754716981132078"/>
        <n v="0.40785096473719229"/>
        <n v="0.45826551964659379"/>
        <n v="0.28991859737006886"/>
        <n v="0.33468013468013469"/>
        <n v="0.28125"/>
        <n v="0.41041567128523648"/>
        <n v="0.51086956521739135"/>
        <n v="0.33290155440414509"/>
        <n v="0.38235294117647056"/>
        <n v="0.39942775393419172"/>
        <n v="0.40952380952380951"/>
        <n v="0.41312997347480107"/>
        <n v="0.45098547717842324"/>
        <n v="0.27163923915366534"/>
        <n v="0.33637000700770847"/>
        <n v="0.28067581837381206"/>
        <n v="0.39869934967483744"/>
        <n v="0.50595947556615017"/>
        <n v="0.34506089309878213"/>
        <n v="0.38148306900985857"/>
        <n v="0.39625850340136054"/>
        <n v="0.4065040650406504"/>
        <n v="0.40720961281708945"/>
        <n v="0.39176374966133837"/>
        <n v="0.27007616974972798"/>
        <n v="0.3363567649281935"/>
        <n v="0.27199504337050806"/>
        <n v="0.39284009546539378"/>
        <n v="0.48320895522388058"/>
        <n v="0.33379501385041549"/>
        <n v="0.3815626291856139"/>
        <n v="0.38089691322073382"/>
        <n v="0.40682414698162728"/>
        <n v="0.40413399857448323"/>
        <n v="0.39056865464632456"/>
        <n v="0.25910839556460735"/>
        <n v="0.31856378915202443"/>
        <n v="0.26135129263523788"/>
        <n v="0.37073652990608008"/>
        <n v="0.48566084788029923"/>
        <n v="0.32833787465940056"/>
        <n v="0.35747174550020927"/>
        <n v="0.37708396483782963"/>
        <n v="0.40182648401826482"/>
        <n v="0.40284005979073245"/>
        <n v="0.3775306529797548"/>
        <n v="0.24953789279112754"/>
        <n v="0.32983870967741935"/>
        <n v="0.26763717805151177"/>
        <n v="0.36399604352126608"/>
        <n v="0.48256537982565378"/>
        <n v="0.32885906040268459"/>
        <n v="0.30548730548730546"/>
        <n v="0.37331838565022424"/>
        <n v="0.34472934472934474"/>
        <n v="0.38577586206896552"/>
        <n v="0.38719346049046321"/>
        <n v="0.23854660347551343"/>
        <n v="0.31595576619273302"/>
        <n v="0.25364806866952788"/>
        <n v="0.35636363636363638"/>
        <n v="0.49398280802292266"/>
        <n v="0.35844155844155845"/>
        <n v="0.38844963905122037"/>
        <n v="0.36693548387096775"/>
        <n v="0.38016528925619836"/>
        <n v="0.38829407566024271"/>
        <n v="0.42070921985815601"/>
        <n v="0.24166666666666667"/>
        <n v="0.32364192807957154"/>
        <n v="0.25481386392811295"/>
        <n v="0.33762575452716298"/>
        <n v="0.47419880499728406"/>
        <n v="0.35438144329896909"/>
        <n v="0.37791084497671323"/>
        <n v="0.36086032926181627"/>
        <n v="0.36118598382749328"/>
        <n v="0.3799860041987404"/>
        <n v="0.41904761904761906"/>
        <n v="0.22743682310469315"/>
        <n v="0.33050847457627119"/>
        <n v="0.23911168607158259"/>
        <n v="0.33210633946830265"/>
        <n v="0.46772428884026257"/>
        <n v="1.13801169590643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2">
  <r>
    <x v="0"/>
    <x v="0"/>
    <s v="Total for selected values"/>
    <n v="15384"/>
    <m/>
    <n v="40526"/>
    <x v="0"/>
  </r>
  <r>
    <x v="0"/>
    <x v="1"/>
    <s v="Total for selected values"/>
    <n v="305"/>
    <m/>
    <n v="1745"/>
    <x v="0"/>
  </r>
  <r>
    <x v="0"/>
    <x v="1"/>
    <s v="Female"/>
    <n v="115"/>
    <n v="0.37704918032786883"/>
    <n v="807"/>
    <x v="1"/>
  </r>
  <r>
    <x v="0"/>
    <x v="1"/>
    <s v="Male"/>
    <n v="190"/>
    <m/>
    <n v="938"/>
    <x v="0"/>
  </r>
  <r>
    <x v="0"/>
    <x v="2"/>
    <s v="Total for selected values"/>
    <n v="1219"/>
    <m/>
    <n v="6498"/>
    <x v="0"/>
  </r>
  <r>
    <x v="0"/>
    <x v="2"/>
    <s v="Female"/>
    <n v="533"/>
    <n v="0.43724364232977853"/>
    <n v="2628"/>
    <x v="2"/>
  </r>
  <r>
    <x v="0"/>
    <x v="2"/>
    <s v="Male"/>
    <n v="686"/>
    <m/>
    <n v="3870"/>
    <x v="0"/>
  </r>
  <r>
    <x v="0"/>
    <x v="3"/>
    <s v="Total for selected values"/>
    <n v="838"/>
    <m/>
    <n v="5163"/>
    <x v="0"/>
  </r>
  <r>
    <x v="0"/>
    <x v="3"/>
    <s v="Female"/>
    <n v="361"/>
    <n v="0.43078758949880669"/>
    <n v="2342"/>
    <x v="3"/>
  </r>
  <r>
    <x v="0"/>
    <x v="3"/>
    <s v="Male"/>
    <n v="477"/>
    <m/>
    <n v="2821"/>
    <x v="0"/>
  </r>
  <r>
    <x v="0"/>
    <x v="4"/>
    <s v="Total for selected values"/>
    <n v="176"/>
    <m/>
    <n v="937"/>
    <x v="0"/>
  </r>
  <r>
    <x v="0"/>
    <x v="4"/>
    <s v="Female"/>
    <n v="73"/>
    <n v="0.41477272727272729"/>
    <n v="413"/>
    <x v="4"/>
  </r>
  <r>
    <x v="0"/>
    <x v="4"/>
    <s v="Male"/>
    <n v="103"/>
    <m/>
    <n v="524"/>
    <x v="0"/>
  </r>
  <r>
    <x v="0"/>
    <x v="5"/>
    <s v="Total for selected values"/>
    <n v="587"/>
    <m/>
    <n v="2555"/>
    <x v="0"/>
  </r>
  <r>
    <x v="0"/>
    <x v="5"/>
    <s v="Female"/>
    <n v="241"/>
    <n v="0.41056218057921634"/>
    <n v="1122"/>
    <x v="5"/>
  </r>
  <r>
    <x v="0"/>
    <x v="5"/>
    <s v="Male"/>
    <n v="346"/>
    <m/>
    <n v="1433"/>
    <x v="0"/>
  </r>
  <r>
    <x v="0"/>
    <x v="6"/>
    <s v="Total for selected values"/>
    <n v="5873"/>
    <m/>
    <n v="5152"/>
    <x v="0"/>
  </r>
  <r>
    <x v="0"/>
    <x v="6"/>
    <s v="Female"/>
    <n v="2451"/>
    <n v="0.41733356036097397"/>
    <n v="2408"/>
    <x v="6"/>
  </r>
  <r>
    <x v="0"/>
    <x v="6"/>
    <s v="Male"/>
    <n v="3422"/>
    <m/>
    <n v="2744"/>
    <x v="0"/>
  </r>
  <r>
    <x v="0"/>
    <x v="7"/>
    <s v="Total for selected values"/>
    <n v="1503"/>
    <m/>
    <n v="4735"/>
    <x v="0"/>
  </r>
  <r>
    <x v="0"/>
    <x v="7"/>
    <s v="Female"/>
    <n v="444"/>
    <n v="0.29540918163672653"/>
    <n v="1460"/>
    <x v="7"/>
  </r>
  <r>
    <x v="0"/>
    <x v="7"/>
    <s v="Male"/>
    <n v="1059"/>
    <m/>
    <n v="3275"/>
    <x v="0"/>
  </r>
  <r>
    <x v="0"/>
    <x v="8"/>
    <s v="Total for selected values"/>
    <n v="522"/>
    <m/>
    <n v="2061"/>
    <x v="0"/>
  </r>
  <r>
    <x v="0"/>
    <x v="8"/>
    <s v="Female"/>
    <n v="162"/>
    <n v="0.31034482758620691"/>
    <n v="732"/>
    <x v="8"/>
  </r>
  <r>
    <x v="0"/>
    <x v="8"/>
    <s v="Male"/>
    <n v="360"/>
    <m/>
    <n v="1329"/>
    <x v="0"/>
  </r>
  <r>
    <x v="0"/>
    <x v="9"/>
    <s v="Total for selected values"/>
    <n v="2228"/>
    <m/>
    <n v="6515"/>
    <x v="0"/>
  </r>
  <r>
    <x v="0"/>
    <x v="9"/>
    <s v="Female"/>
    <n v="887"/>
    <n v="0.39811490125673249"/>
    <n v="2205"/>
    <x v="9"/>
  </r>
  <r>
    <x v="0"/>
    <x v="9"/>
    <s v="Male"/>
    <n v="1341"/>
    <m/>
    <n v="4310"/>
    <x v="0"/>
  </r>
  <r>
    <x v="0"/>
    <x v="10"/>
    <s v="Total for selected values"/>
    <n v="964"/>
    <m/>
    <n v="3038"/>
    <x v="0"/>
  </r>
  <r>
    <x v="0"/>
    <x v="10"/>
    <s v="Female"/>
    <n v="397"/>
    <n v="0.41182572614107882"/>
    <n v="1344"/>
    <x v="10"/>
  </r>
  <r>
    <x v="0"/>
    <x v="10"/>
    <s v="Male"/>
    <n v="567"/>
    <m/>
    <n v="1694"/>
    <x v="0"/>
  </r>
  <r>
    <x v="0"/>
    <x v="11"/>
    <s v="Total for selected values"/>
    <n v="1169"/>
    <m/>
    <n v="2127"/>
    <x v="0"/>
  </r>
  <r>
    <x v="0"/>
    <x v="11"/>
    <s v="Female"/>
    <n v="478"/>
    <n v="0.40889649272882805"/>
    <n v="971"/>
    <x v="11"/>
  </r>
  <r>
    <x v="0"/>
    <x v="11"/>
    <s v="Male"/>
    <n v="691"/>
    <m/>
    <n v="1156"/>
    <x v="0"/>
  </r>
  <r>
    <x v="1"/>
    <x v="0"/>
    <s v="Total for selected values"/>
    <n v="15160"/>
    <m/>
    <n v="40455"/>
    <x v="0"/>
  </r>
  <r>
    <x v="1"/>
    <x v="1"/>
    <s v="Total for selected values"/>
    <n v="252"/>
    <m/>
    <n v="1712"/>
    <x v="0"/>
  </r>
  <r>
    <x v="1"/>
    <x v="1"/>
    <s v="Female"/>
    <n v="104"/>
    <n v="0.41269841269841268"/>
    <n v="774"/>
    <x v="12"/>
  </r>
  <r>
    <x v="1"/>
    <x v="1"/>
    <s v="Male"/>
    <n v="148"/>
    <m/>
    <n v="938"/>
    <x v="0"/>
  </r>
  <r>
    <x v="1"/>
    <x v="2"/>
    <s v="Total for selected values"/>
    <n v="1249"/>
    <m/>
    <n v="6194"/>
    <x v="0"/>
  </r>
  <r>
    <x v="1"/>
    <x v="2"/>
    <s v="Female"/>
    <n v="555"/>
    <n v="0.44435548438750999"/>
    <n v="2472"/>
    <x v="13"/>
  </r>
  <r>
    <x v="1"/>
    <x v="2"/>
    <s v="Male"/>
    <n v="694"/>
    <m/>
    <n v="3722"/>
    <x v="0"/>
  </r>
  <r>
    <x v="1"/>
    <x v="3"/>
    <s v="Total for selected values"/>
    <n v="856"/>
    <m/>
    <n v="5089"/>
    <x v="0"/>
  </r>
  <r>
    <x v="1"/>
    <x v="3"/>
    <s v="Female"/>
    <n v="341"/>
    <n v="0.39836448598130841"/>
    <n v="2246"/>
    <x v="14"/>
  </r>
  <r>
    <x v="1"/>
    <x v="3"/>
    <s v="Male"/>
    <n v="515"/>
    <m/>
    <n v="2843"/>
    <x v="0"/>
  </r>
  <r>
    <x v="1"/>
    <x v="4"/>
    <s v="Total for selected values"/>
    <n v="204"/>
    <m/>
    <n v="926"/>
    <x v="0"/>
  </r>
  <r>
    <x v="1"/>
    <x v="4"/>
    <s v="Female"/>
    <n v="87"/>
    <n v="0.4264705882352941"/>
    <n v="397"/>
    <x v="15"/>
  </r>
  <r>
    <x v="1"/>
    <x v="4"/>
    <s v="Male"/>
    <n v="117"/>
    <m/>
    <n v="529"/>
    <x v="0"/>
  </r>
  <r>
    <x v="1"/>
    <x v="5"/>
    <s v="Total for selected values"/>
    <n v="584"/>
    <m/>
    <n v="2785"/>
    <x v="0"/>
  </r>
  <r>
    <x v="1"/>
    <x v="5"/>
    <s v="Female"/>
    <n v="215"/>
    <n v="0.36815068493150682"/>
    <n v="1263"/>
    <x v="16"/>
  </r>
  <r>
    <x v="1"/>
    <x v="5"/>
    <s v="Male"/>
    <n v="369"/>
    <m/>
    <n v="1522"/>
    <x v="0"/>
  </r>
  <r>
    <x v="1"/>
    <x v="6"/>
    <s v="Total for selected values"/>
    <n v="5674"/>
    <m/>
    <n v="5011"/>
    <x v="0"/>
  </r>
  <r>
    <x v="1"/>
    <x v="6"/>
    <s v="Female"/>
    <n v="2381"/>
    <n v="0.41963341557983785"/>
    <n v="2279"/>
    <x v="17"/>
  </r>
  <r>
    <x v="1"/>
    <x v="6"/>
    <s v="Male"/>
    <n v="3293"/>
    <m/>
    <n v="2732"/>
    <x v="0"/>
  </r>
  <r>
    <x v="1"/>
    <x v="7"/>
    <s v="Total for selected values"/>
    <n v="1493"/>
    <m/>
    <n v="4723"/>
    <x v="0"/>
  </r>
  <r>
    <x v="1"/>
    <x v="7"/>
    <s v="Female"/>
    <n v="389"/>
    <n v="0.26054922973878097"/>
    <n v="1430"/>
    <x v="18"/>
  </r>
  <r>
    <x v="1"/>
    <x v="7"/>
    <s v="Male"/>
    <n v="1104"/>
    <m/>
    <n v="3293"/>
    <x v="0"/>
  </r>
  <r>
    <x v="1"/>
    <x v="8"/>
    <s v="Total for selected values"/>
    <n v="526"/>
    <m/>
    <n v="2022"/>
    <x v="0"/>
  </r>
  <r>
    <x v="1"/>
    <x v="8"/>
    <s v="Female"/>
    <n v="153"/>
    <n v="0.29087452471482889"/>
    <n v="718"/>
    <x v="19"/>
  </r>
  <r>
    <x v="1"/>
    <x v="8"/>
    <s v="Male"/>
    <n v="373"/>
    <m/>
    <n v="1304"/>
    <x v="0"/>
  </r>
  <r>
    <x v="1"/>
    <x v="9"/>
    <s v="Total for selected values"/>
    <n v="2264"/>
    <m/>
    <n v="6610"/>
    <x v="0"/>
  </r>
  <r>
    <x v="1"/>
    <x v="9"/>
    <s v="Female"/>
    <n v="884"/>
    <n v="0.39045936395759717"/>
    <n v="2208"/>
    <x v="20"/>
  </r>
  <r>
    <x v="1"/>
    <x v="9"/>
    <s v="Male"/>
    <n v="1380"/>
    <m/>
    <n v="4402"/>
    <x v="0"/>
  </r>
  <r>
    <x v="1"/>
    <x v="10"/>
    <s v="Total for selected values"/>
    <n v="901"/>
    <m/>
    <n v="3312"/>
    <x v="0"/>
  </r>
  <r>
    <x v="1"/>
    <x v="10"/>
    <s v="Female"/>
    <n v="382"/>
    <n v="0.4239733629300777"/>
    <n v="1486"/>
    <x v="21"/>
  </r>
  <r>
    <x v="1"/>
    <x v="10"/>
    <s v="Male"/>
    <n v="519"/>
    <m/>
    <n v="1826"/>
    <x v="0"/>
  </r>
  <r>
    <x v="1"/>
    <x v="11"/>
    <s v="Total for selected values"/>
    <n v="1157"/>
    <m/>
    <n v="2071"/>
    <x v="0"/>
  </r>
  <r>
    <x v="1"/>
    <x v="11"/>
    <s v="Female"/>
    <n v="481"/>
    <n v="0.4157303370786517"/>
    <n v="956"/>
    <x v="22"/>
  </r>
  <r>
    <x v="1"/>
    <x v="11"/>
    <s v="Male"/>
    <n v="676"/>
    <m/>
    <n v="1115"/>
    <x v="0"/>
  </r>
  <r>
    <x v="2"/>
    <x v="0"/>
    <s v="Total for selected values"/>
    <n v="15093"/>
    <m/>
    <n v="39391"/>
    <x v="0"/>
  </r>
  <r>
    <x v="2"/>
    <x v="1"/>
    <s v="Total for selected values"/>
    <n v="244"/>
    <m/>
    <n v="1581"/>
    <x v="0"/>
  </r>
  <r>
    <x v="2"/>
    <x v="1"/>
    <s v="Female"/>
    <n v="94"/>
    <n v="0.38524590163934425"/>
    <n v="732"/>
    <x v="23"/>
  </r>
  <r>
    <x v="2"/>
    <x v="1"/>
    <s v="Male"/>
    <n v="150"/>
    <m/>
    <n v="849"/>
    <x v="0"/>
  </r>
  <r>
    <x v="2"/>
    <x v="2"/>
    <s v="Total for selected values"/>
    <n v="1274"/>
    <m/>
    <n v="5718"/>
    <x v="0"/>
  </r>
  <r>
    <x v="2"/>
    <x v="2"/>
    <s v="Female"/>
    <n v="588"/>
    <n v="0.46153846153846156"/>
    <n v="2278"/>
    <x v="24"/>
  </r>
  <r>
    <x v="2"/>
    <x v="2"/>
    <s v="Male"/>
    <n v="686"/>
    <m/>
    <n v="3440"/>
    <x v="0"/>
  </r>
  <r>
    <x v="2"/>
    <x v="3"/>
    <s v="Total for selected values"/>
    <n v="788"/>
    <m/>
    <n v="4937"/>
    <x v="0"/>
  </r>
  <r>
    <x v="2"/>
    <x v="3"/>
    <s v="Female"/>
    <n v="329"/>
    <n v="0.41751269035532995"/>
    <n v="2169"/>
    <x v="25"/>
  </r>
  <r>
    <x v="2"/>
    <x v="3"/>
    <s v="Male"/>
    <n v="459"/>
    <m/>
    <n v="2768"/>
    <x v="0"/>
  </r>
  <r>
    <x v="2"/>
    <x v="4"/>
    <s v="Total for selected values"/>
    <n v="222"/>
    <m/>
    <n v="905"/>
    <x v="0"/>
  </r>
  <r>
    <x v="2"/>
    <x v="4"/>
    <s v="Female"/>
    <n v="99"/>
    <n v="0.44594594594594594"/>
    <n v="373"/>
    <x v="26"/>
  </r>
  <r>
    <x v="2"/>
    <x v="4"/>
    <s v="Male"/>
    <n v="123"/>
    <m/>
    <n v="532"/>
    <x v="0"/>
  </r>
  <r>
    <x v="2"/>
    <x v="5"/>
    <s v="Total for selected values"/>
    <n v="656"/>
    <m/>
    <n v="2654"/>
    <x v="0"/>
  </r>
  <r>
    <x v="2"/>
    <x v="5"/>
    <s v="Female"/>
    <n v="244"/>
    <n v="0.37195121951219512"/>
    <n v="1153"/>
    <x v="27"/>
  </r>
  <r>
    <x v="2"/>
    <x v="5"/>
    <s v="Male"/>
    <n v="412"/>
    <m/>
    <n v="1501"/>
    <x v="0"/>
  </r>
  <r>
    <x v="2"/>
    <x v="6"/>
    <s v="Total for selected values"/>
    <n v="5761"/>
    <m/>
    <n v="4918"/>
    <x v="0"/>
  </r>
  <r>
    <x v="2"/>
    <x v="6"/>
    <s v="Female"/>
    <n v="2378"/>
    <n v="0.41277555979864605"/>
    <n v="2245"/>
    <x v="28"/>
  </r>
  <r>
    <x v="2"/>
    <x v="6"/>
    <s v="Male"/>
    <n v="3383"/>
    <m/>
    <n v="2673"/>
    <x v="0"/>
  </r>
  <r>
    <x v="2"/>
    <x v="7"/>
    <s v="Total for selected values"/>
    <n v="1516"/>
    <m/>
    <n v="4744"/>
    <x v="0"/>
  </r>
  <r>
    <x v="2"/>
    <x v="7"/>
    <s v="Female"/>
    <n v="395"/>
    <n v="0.26055408970976252"/>
    <n v="1401"/>
    <x v="29"/>
  </r>
  <r>
    <x v="2"/>
    <x v="7"/>
    <s v="Male"/>
    <n v="1121"/>
    <m/>
    <n v="3343"/>
    <x v="0"/>
  </r>
  <r>
    <x v="2"/>
    <x v="8"/>
    <s v="Total for selected values"/>
    <n v="464"/>
    <m/>
    <n v="2008"/>
    <x v="0"/>
  </r>
  <r>
    <x v="2"/>
    <x v="8"/>
    <s v="Female"/>
    <n v="134"/>
    <n v="0.28879310344827586"/>
    <n v="700"/>
    <x v="30"/>
  </r>
  <r>
    <x v="2"/>
    <x v="8"/>
    <s v="Male"/>
    <n v="330"/>
    <m/>
    <n v="1308"/>
    <x v="0"/>
  </r>
  <r>
    <x v="2"/>
    <x v="9"/>
    <s v="Total for selected values"/>
    <n v="2048"/>
    <m/>
    <n v="6458"/>
    <x v="0"/>
  </r>
  <r>
    <x v="2"/>
    <x v="9"/>
    <s v="Female"/>
    <n v="784"/>
    <n v="0.3828125"/>
    <n v="2145"/>
    <x v="31"/>
  </r>
  <r>
    <x v="2"/>
    <x v="9"/>
    <s v="Male"/>
    <n v="1264"/>
    <m/>
    <n v="4313"/>
    <x v="0"/>
  </r>
  <r>
    <x v="2"/>
    <x v="10"/>
    <s v="Total for selected values"/>
    <n v="919"/>
    <m/>
    <n v="3407"/>
    <x v="0"/>
  </r>
  <r>
    <x v="2"/>
    <x v="10"/>
    <s v="Female"/>
    <n v="395"/>
    <n v="0.42981501632208924"/>
    <n v="1490"/>
    <x v="32"/>
  </r>
  <r>
    <x v="2"/>
    <x v="10"/>
    <s v="Male"/>
    <n v="524"/>
    <m/>
    <n v="1917"/>
    <x v="0"/>
  </r>
  <r>
    <x v="2"/>
    <x v="11"/>
    <s v="Total for selected values"/>
    <n v="1201"/>
    <m/>
    <n v="2061"/>
    <x v="0"/>
  </r>
  <r>
    <x v="2"/>
    <x v="11"/>
    <s v="Female"/>
    <n v="496"/>
    <n v="0.41298917568692756"/>
    <n v="949"/>
    <x v="33"/>
  </r>
  <r>
    <x v="2"/>
    <x v="11"/>
    <s v="Male"/>
    <n v="705"/>
    <m/>
    <n v="1112"/>
    <x v="0"/>
  </r>
  <r>
    <x v="3"/>
    <x v="0"/>
    <s v="Total for selected values"/>
    <n v="15101"/>
    <m/>
    <n v="38478"/>
    <x v="0"/>
  </r>
  <r>
    <x v="3"/>
    <x v="1"/>
    <s v="Total for selected values"/>
    <n v="259"/>
    <m/>
    <n v="1524"/>
    <x v="0"/>
  </r>
  <r>
    <x v="3"/>
    <x v="1"/>
    <s v="Female"/>
    <n v="107"/>
    <n v="0.41312741312741313"/>
    <n v="713"/>
    <x v="34"/>
  </r>
  <r>
    <x v="3"/>
    <x v="1"/>
    <s v="Male"/>
    <n v="152"/>
    <m/>
    <n v="811"/>
    <x v="0"/>
  </r>
  <r>
    <x v="3"/>
    <x v="2"/>
    <s v="Total for selected values"/>
    <n v="1232"/>
    <m/>
    <n v="5174"/>
    <x v="0"/>
  </r>
  <r>
    <x v="3"/>
    <x v="2"/>
    <s v="Female"/>
    <n v="555"/>
    <n v="0.45048701298701299"/>
    <n v="2071"/>
    <x v="35"/>
  </r>
  <r>
    <x v="3"/>
    <x v="2"/>
    <s v="Male"/>
    <n v="677"/>
    <m/>
    <n v="3103"/>
    <x v="0"/>
  </r>
  <r>
    <x v="3"/>
    <x v="3"/>
    <s v="Total for selected values"/>
    <n v="771"/>
    <m/>
    <n v="4922"/>
    <x v="0"/>
  </r>
  <r>
    <x v="3"/>
    <x v="3"/>
    <s v="Female"/>
    <n v="310"/>
    <n v="0.40207522697795073"/>
    <n v="2182"/>
    <x v="36"/>
  </r>
  <r>
    <x v="3"/>
    <x v="3"/>
    <s v="Male"/>
    <n v="461"/>
    <m/>
    <n v="2740"/>
    <x v="0"/>
  </r>
  <r>
    <x v="3"/>
    <x v="4"/>
    <s v="Total for selected values"/>
    <n v="228"/>
    <m/>
    <n v="931"/>
    <x v="0"/>
  </r>
  <r>
    <x v="3"/>
    <x v="4"/>
    <s v="Female"/>
    <n v="107"/>
    <n v="0.4692982456140351"/>
    <n v="397"/>
    <x v="37"/>
  </r>
  <r>
    <x v="3"/>
    <x v="4"/>
    <s v="Male"/>
    <n v="121"/>
    <m/>
    <n v="534"/>
    <x v="0"/>
  </r>
  <r>
    <x v="3"/>
    <x v="5"/>
    <s v="Total for selected values"/>
    <n v="732"/>
    <m/>
    <n v="2516"/>
    <x v="0"/>
  </r>
  <r>
    <x v="3"/>
    <x v="5"/>
    <s v="Female"/>
    <n v="282"/>
    <n v="0.38524590163934425"/>
    <n v="1118"/>
    <x v="38"/>
  </r>
  <r>
    <x v="3"/>
    <x v="5"/>
    <s v="Male"/>
    <n v="450"/>
    <m/>
    <n v="1398"/>
    <x v="0"/>
  </r>
  <r>
    <x v="3"/>
    <x v="6"/>
    <s v="Total for selected values"/>
    <n v="5809"/>
    <m/>
    <n v="5181"/>
    <x v="0"/>
  </r>
  <r>
    <x v="3"/>
    <x v="6"/>
    <s v="Female"/>
    <n v="2390"/>
    <n v="0.41143053881907388"/>
    <n v="2390"/>
    <x v="39"/>
  </r>
  <r>
    <x v="3"/>
    <x v="6"/>
    <s v="Male"/>
    <n v="3419"/>
    <m/>
    <n v="2791"/>
    <x v="0"/>
  </r>
  <r>
    <x v="3"/>
    <x v="7"/>
    <s v="Total for selected values"/>
    <n v="1406"/>
    <m/>
    <n v="4695"/>
    <x v="0"/>
  </r>
  <r>
    <x v="3"/>
    <x v="7"/>
    <s v="Female"/>
    <n v="350"/>
    <n v="0.24893314366998578"/>
    <n v="1378"/>
    <x v="40"/>
  </r>
  <r>
    <x v="3"/>
    <x v="7"/>
    <s v="Male"/>
    <n v="1056"/>
    <m/>
    <n v="3317"/>
    <x v="0"/>
  </r>
  <r>
    <x v="3"/>
    <x v="8"/>
    <s v="Total for selected values"/>
    <n v="527"/>
    <m/>
    <n v="2013"/>
    <x v="0"/>
  </r>
  <r>
    <x v="3"/>
    <x v="8"/>
    <s v="Female"/>
    <n v="153"/>
    <n v="0.29032258064516131"/>
    <n v="682"/>
    <x v="41"/>
  </r>
  <r>
    <x v="3"/>
    <x v="8"/>
    <s v="Male"/>
    <n v="374"/>
    <m/>
    <n v="1331"/>
    <x v="0"/>
  </r>
  <r>
    <x v="3"/>
    <x v="9"/>
    <s v="Total for selected values"/>
    <n v="1976"/>
    <m/>
    <n v="6186"/>
    <x v="0"/>
  </r>
  <r>
    <x v="3"/>
    <x v="9"/>
    <s v="Female"/>
    <n v="798"/>
    <n v="0.40384615384615385"/>
    <n v="2050"/>
    <x v="42"/>
  </r>
  <r>
    <x v="3"/>
    <x v="9"/>
    <s v="Male"/>
    <n v="1178"/>
    <m/>
    <n v="4136"/>
    <x v="0"/>
  </r>
  <r>
    <x v="3"/>
    <x v="10"/>
    <s v="Total for selected values"/>
    <n v="947"/>
    <m/>
    <n v="3148"/>
    <x v="0"/>
  </r>
  <r>
    <x v="3"/>
    <x v="10"/>
    <s v="Female"/>
    <n v="403"/>
    <n v="0.42555438225976766"/>
    <n v="1396"/>
    <x v="43"/>
  </r>
  <r>
    <x v="3"/>
    <x v="10"/>
    <s v="Male"/>
    <n v="544"/>
    <m/>
    <n v="1752"/>
    <x v="0"/>
  </r>
  <r>
    <x v="3"/>
    <x v="11"/>
    <s v="Total for selected values"/>
    <n v="1214"/>
    <m/>
    <n v="2188"/>
    <x v="0"/>
  </r>
  <r>
    <x v="3"/>
    <x v="11"/>
    <s v="Female"/>
    <n v="508"/>
    <n v="0.4184514003294893"/>
    <n v="1021"/>
    <x v="44"/>
  </r>
  <r>
    <x v="3"/>
    <x v="11"/>
    <s v="Male"/>
    <n v="706"/>
    <m/>
    <n v="1167"/>
    <x v="0"/>
  </r>
  <r>
    <x v="4"/>
    <x v="0"/>
    <s v="Total for selected values"/>
    <n v="15218"/>
    <m/>
    <n v="36953"/>
    <x v="0"/>
  </r>
  <r>
    <x v="4"/>
    <x v="1"/>
    <s v="Total for selected values"/>
    <n v="274"/>
    <m/>
    <n v="1508"/>
    <x v="0"/>
  </r>
  <r>
    <x v="4"/>
    <x v="1"/>
    <s v="Female"/>
    <n v="114"/>
    <n v="0.41605839416058393"/>
    <n v="717"/>
    <x v="45"/>
  </r>
  <r>
    <x v="4"/>
    <x v="1"/>
    <s v="Male"/>
    <n v="160"/>
    <m/>
    <n v="791"/>
    <x v="0"/>
  </r>
  <r>
    <x v="4"/>
    <x v="2"/>
    <s v="Total for selected values"/>
    <n v="1283"/>
    <m/>
    <n v="5090"/>
    <x v="0"/>
  </r>
  <r>
    <x v="4"/>
    <x v="2"/>
    <s v="Female"/>
    <n v="577"/>
    <n v="0.44972720187061577"/>
    <n v="1959"/>
    <x v="46"/>
  </r>
  <r>
    <x v="4"/>
    <x v="2"/>
    <s v="Male"/>
    <n v="706"/>
    <m/>
    <n v="3131"/>
    <x v="0"/>
  </r>
  <r>
    <x v="4"/>
    <x v="3"/>
    <s v="Total for selected values"/>
    <n v="733"/>
    <m/>
    <n v="4892"/>
    <x v="0"/>
  </r>
  <r>
    <x v="4"/>
    <x v="3"/>
    <s v="Female"/>
    <n v="308"/>
    <n v="0.42019099590723058"/>
    <n v="2203"/>
    <x v="47"/>
  </r>
  <r>
    <x v="4"/>
    <x v="3"/>
    <s v="Male"/>
    <n v="425"/>
    <m/>
    <n v="2689"/>
    <x v="0"/>
  </r>
  <r>
    <x v="4"/>
    <x v="4"/>
    <s v="Total for selected values"/>
    <n v="208"/>
    <m/>
    <n v="921"/>
    <x v="0"/>
  </r>
  <r>
    <x v="4"/>
    <x v="4"/>
    <s v="Female"/>
    <n v="92"/>
    <n v="0.44230769230769229"/>
    <n v="407"/>
    <x v="48"/>
  </r>
  <r>
    <x v="4"/>
    <x v="4"/>
    <s v="Male"/>
    <n v="116"/>
    <m/>
    <n v="514"/>
    <x v="0"/>
  </r>
  <r>
    <x v="4"/>
    <x v="5"/>
    <s v="Total for selected values"/>
    <n v="747"/>
    <m/>
    <n v="2387"/>
    <x v="0"/>
  </r>
  <r>
    <x v="4"/>
    <x v="5"/>
    <s v="Female"/>
    <n v="301"/>
    <n v="0.4029451137884873"/>
    <n v="1062"/>
    <x v="49"/>
  </r>
  <r>
    <x v="4"/>
    <x v="5"/>
    <s v="Male"/>
    <n v="446"/>
    <m/>
    <n v="1325"/>
    <x v="0"/>
  </r>
  <r>
    <x v="4"/>
    <x v="6"/>
    <s v="Total for selected values"/>
    <n v="6019"/>
    <m/>
    <n v="4862"/>
    <x v="0"/>
  </r>
  <r>
    <x v="4"/>
    <x v="6"/>
    <s v="Female"/>
    <n v="2444"/>
    <n v="0.40604751619870411"/>
    <n v="2263"/>
    <x v="50"/>
  </r>
  <r>
    <x v="4"/>
    <x v="6"/>
    <s v="Male"/>
    <n v="3575"/>
    <m/>
    <n v="2599"/>
    <x v="0"/>
  </r>
  <r>
    <x v="4"/>
    <x v="7"/>
    <s v="Total for selected values"/>
    <n v="1398"/>
    <m/>
    <n v="4650"/>
    <x v="0"/>
  </r>
  <r>
    <x v="4"/>
    <x v="7"/>
    <s v="Female"/>
    <n v="368"/>
    <n v="0.26323319027181691"/>
    <n v="1367"/>
    <x v="51"/>
  </r>
  <r>
    <x v="4"/>
    <x v="7"/>
    <s v="Male"/>
    <n v="1030"/>
    <m/>
    <n v="3283"/>
    <x v="0"/>
  </r>
  <r>
    <x v="4"/>
    <x v="8"/>
    <s v="Total for selected values"/>
    <n v="457"/>
    <m/>
    <n v="1989"/>
    <x v="0"/>
  </r>
  <r>
    <x v="4"/>
    <x v="8"/>
    <s v="Female"/>
    <n v="121"/>
    <n v="0.26477024070021882"/>
    <n v="673"/>
    <x v="52"/>
  </r>
  <r>
    <x v="4"/>
    <x v="8"/>
    <s v="Male"/>
    <n v="336"/>
    <m/>
    <n v="1316"/>
    <x v="0"/>
  </r>
  <r>
    <x v="4"/>
    <x v="9"/>
    <s v="Total for selected values"/>
    <n v="1887"/>
    <m/>
    <n v="5977"/>
    <x v="0"/>
  </r>
  <r>
    <x v="4"/>
    <x v="9"/>
    <s v="Female"/>
    <n v="796"/>
    <n v="0.42183359830418654"/>
    <n v="1953"/>
    <x v="53"/>
  </r>
  <r>
    <x v="4"/>
    <x v="9"/>
    <s v="Male"/>
    <n v="1091"/>
    <m/>
    <n v="4024"/>
    <x v="0"/>
  </r>
  <r>
    <x v="4"/>
    <x v="10"/>
    <s v="Total for selected values"/>
    <n v="956"/>
    <m/>
    <n v="2560"/>
    <x v="0"/>
  </r>
  <r>
    <x v="4"/>
    <x v="10"/>
    <s v="Female"/>
    <n v="400"/>
    <n v="0.41841004184100417"/>
    <n v="1031"/>
    <x v="54"/>
  </r>
  <r>
    <x v="4"/>
    <x v="10"/>
    <s v="Male"/>
    <n v="556"/>
    <m/>
    <n v="1529"/>
    <x v="0"/>
  </r>
  <r>
    <x v="4"/>
    <x v="11"/>
    <s v="Total for selected values"/>
    <n v="1256"/>
    <m/>
    <n v="2117"/>
    <x v="0"/>
  </r>
  <r>
    <x v="4"/>
    <x v="11"/>
    <s v="Female"/>
    <n v="539"/>
    <n v="0.42914012738853502"/>
    <n v="983"/>
    <x v="55"/>
  </r>
  <r>
    <x v="4"/>
    <x v="11"/>
    <s v="Male"/>
    <n v="717"/>
    <m/>
    <n v="1134"/>
    <x v="0"/>
  </r>
  <r>
    <x v="5"/>
    <x v="0"/>
    <s v="Total for selected values"/>
    <n v="15443"/>
    <m/>
    <n v="36013"/>
    <x v="0"/>
  </r>
  <r>
    <x v="5"/>
    <x v="1"/>
    <s v="Total for selected values"/>
    <n v="279"/>
    <m/>
    <n v="1477"/>
    <x v="0"/>
  </r>
  <r>
    <x v="5"/>
    <x v="1"/>
    <s v="Female"/>
    <n v="114"/>
    <n v="0.40860215053763443"/>
    <n v="695"/>
    <x v="56"/>
  </r>
  <r>
    <x v="5"/>
    <x v="1"/>
    <s v="Male"/>
    <n v="165"/>
    <m/>
    <n v="782"/>
    <x v="0"/>
  </r>
  <r>
    <x v="5"/>
    <x v="2"/>
    <s v="Total for selected values"/>
    <n v="1276"/>
    <m/>
    <n v="4704"/>
    <x v="0"/>
  </r>
  <r>
    <x v="5"/>
    <x v="2"/>
    <s v="Female"/>
    <n v="563"/>
    <n v="0.44122257053291536"/>
    <n v="1801"/>
    <x v="57"/>
  </r>
  <r>
    <x v="5"/>
    <x v="2"/>
    <s v="Male"/>
    <n v="713"/>
    <m/>
    <n v="2903"/>
    <x v="0"/>
  </r>
  <r>
    <x v="5"/>
    <x v="3"/>
    <s v="Total for selected values"/>
    <n v="831"/>
    <m/>
    <n v="5043"/>
    <x v="0"/>
  </r>
  <r>
    <x v="5"/>
    <x v="3"/>
    <s v="Female"/>
    <n v="330"/>
    <n v="0.3971119133574007"/>
    <n v="2277"/>
    <x v="58"/>
  </r>
  <r>
    <x v="5"/>
    <x v="3"/>
    <s v="Male"/>
    <n v="501"/>
    <m/>
    <n v="2766"/>
    <x v="0"/>
  </r>
  <r>
    <x v="5"/>
    <x v="4"/>
    <s v="Total for selected values"/>
    <n v="199"/>
    <m/>
    <n v="781"/>
    <x v="0"/>
  </r>
  <r>
    <x v="5"/>
    <x v="4"/>
    <s v="Female"/>
    <n v="89"/>
    <n v="0.44723618090452261"/>
    <n v="348"/>
    <x v="59"/>
  </r>
  <r>
    <x v="5"/>
    <x v="4"/>
    <s v="Male"/>
    <n v="110"/>
    <m/>
    <n v="433"/>
    <x v="0"/>
  </r>
  <r>
    <x v="5"/>
    <x v="5"/>
    <s v="Total for selected values"/>
    <n v="788"/>
    <m/>
    <n v="2143"/>
    <x v="0"/>
  </r>
  <r>
    <x v="5"/>
    <x v="5"/>
    <s v="Female"/>
    <n v="341"/>
    <n v="0.43274111675126903"/>
    <n v="928"/>
    <x v="60"/>
  </r>
  <r>
    <x v="5"/>
    <x v="5"/>
    <s v="Male"/>
    <n v="447"/>
    <m/>
    <n v="1215"/>
    <x v="0"/>
  </r>
  <r>
    <x v="5"/>
    <x v="6"/>
    <s v="Total for selected values"/>
    <n v="6185"/>
    <m/>
    <n v="4726"/>
    <x v="0"/>
  </r>
  <r>
    <x v="5"/>
    <x v="6"/>
    <s v="Female"/>
    <n v="2501"/>
    <n v="0.40436540016168149"/>
    <n v="2193"/>
    <x v="61"/>
  </r>
  <r>
    <x v="5"/>
    <x v="6"/>
    <s v="Male"/>
    <n v="3684"/>
    <m/>
    <n v="2533"/>
    <x v="0"/>
  </r>
  <r>
    <x v="5"/>
    <x v="7"/>
    <s v="Total for selected values"/>
    <n v="1345"/>
    <m/>
    <n v="4807"/>
    <x v="0"/>
  </r>
  <r>
    <x v="5"/>
    <x v="7"/>
    <s v="Female"/>
    <n v="359"/>
    <n v="0.26691449814126395"/>
    <n v="1468"/>
    <x v="62"/>
  </r>
  <r>
    <x v="5"/>
    <x v="7"/>
    <s v="Male"/>
    <n v="986"/>
    <m/>
    <n v="3339"/>
    <x v="0"/>
  </r>
  <r>
    <x v="5"/>
    <x v="8"/>
    <s v="Total for selected values"/>
    <n v="471"/>
    <m/>
    <n v="1879"/>
    <x v="0"/>
  </r>
  <r>
    <x v="5"/>
    <x v="8"/>
    <s v="Female"/>
    <n v="134"/>
    <n v="0.28450106157112526"/>
    <n v="645"/>
    <x v="63"/>
  </r>
  <r>
    <x v="5"/>
    <x v="8"/>
    <s v="Male"/>
    <n v="337"/>
    <m/>
    <n v="1234"/>
    <x v="0"/>
  </r>
  <r>
    <x v="5"/>
    <x v="9"/>
    <s v="Total for selected values"/>
    <n v="1796"/>
    <m/>
    <n v="5953"/>
    <x v="0"/>
  </r>
  <r>
    <x v="5"/>
    <x v="9"/>
    <s v="Female"/>
    <n v="743"/>
    <n v="0.41369710467706011"/>
    <n v="1880"/>
    <x v="64"/>
  </r>
  <r>
    <x v="5"/>
    <x v="9"/>
    <s v="Male"/>
    <n v="1053"/>
    <m/>
    <n v="4073"/>
    <x v="0"/>
  </r>
  <r>
    <x v="5"/>
    <x v="10"/>
    <s v="Total for selected values"/>
    <n v="966"/>
    <m/>
    <n v="2378"/>
    <x v="0"/>
  </r>
  <r>
    <x v="5"/>
    <x v="10"/>
    <s v="Female"/>
    <n v="390"/>
    <n v="0.40372670807453415"/>
    <n v="1000"/>
    <x v="65"/>
  </r>
  <r>
    <x v="5"/>
    <x v="10"/>
    <s v="Male"/>
    <n v="576"/>
    <m/>
    <n v="1378"/>
    <x v="0"/>
  </r>
  <r>
    <x v="5"/>
    <x v="11"/>
    <s v="Total for selected values"/>
    <n v="1307"/>
    <m/>
    <n v="2122"/>
    <x v="0"/>
  </r>
  <r>
    <x v="5"/>
    <x v="11"/>
    <s v="Female"/>
    <n v="553"/>
    <n v="0.42310635042081102"/>
    <n v="1006"/>
    <x v="66"/>
  </r>
  <r>
    <x v="5"/>
    <x v="11"/>
    <s v="Male"/>
    <n v="754"/>
    <m/>
    <n v="1116"/>
    <x v="0"/>
  </r>
  <r>
    <x v="6"/>
    <x v="0"/>
    <s v="Total for selected values"/>
    <n v="15547"/>
    <m/>
    <n v="35742"/>
    <x v="0"/>
  </r>
  <r>
    <x v="6"/>
    <x v="1"/>
    <s v="Total for selected values"/>
    <n v="271"/>
    <m/>
    <n v="1282"/>
    <x v="0"/>
  </r>
  <r>
    <x v="6"/>
    <x v="1"/>
    <s v="Female"/>
    <n v="105"/>
    <n v="0.38745387453874541"/>
    <n v="590"/>
    <x v="67"/>
  </r>
  <r>
    <x v="6"/>
    <x v="1"/>
    <s v="Male"/>
    <n v="166"/>
    <m/>
    <n v="692"/>
    <x v="0"/>
  </r>
  <r>
    <x v="6"/>
    <x v="2"/>
    <s v="Total for selected values"/>
    <n v="1374"/>
    <m/>
    <n v="4600"/>
    <x v="0"/>
  </r>
  <r>
    <x v="6"/>
    <x v="2"/>
    <s v="Female"/>
    <n v="593"/>
    <n v="0.43158660844250363"/>
    <n v="1850"/>
    <x v="68"/>
  </r>
  <r>
    <x v="6"/>
    <x v="2"/>
    <s v="Male"/>
    <n v="781"/>
    <m/>
    <n v="2750"/>
    <x v="0"/>
  </r>
  <r>
    <x v="6"/>
    <x v="3"/>
    <s v="Total for selected values"/>
    <n v="765"/>
    <m/>
    <n v="5148"/>
    <x v="0"/>
  </r>
  <r>
    <x v="6"/>
    <x v="3"/>
    <s v="Female"/>
    <n v="311"/>
    <n v="0.4065359477124183"/>
    <n v="2266"/>
    <x v="69"/>
  </r>
  <r>
    <x v="6"/>
    <x v="3"/>
    <s v="Male"/>
    <n v="454"/>
    <m/>
    <n v="2882"/>
    <x v="0"/>
  </r>
  <r>
    <x v="6"/>
    <x v="4"/>
    <s v="Total for selected values"/>
    <n v="191"/>
    <m/>
    <n v="790"/>
    <x v="0"/>
  </r>
  <r>
    <x v="6"/>
    <x v="4"/>
    <s v="Female"/>
    <n v="89"/>
    <n v="0.46596858638743455"/>
    <n v="326"/>
    <x v="70"/>
  </r>
  <r>
    <x v="6"/>
    <x v="4"/>
    <s v="Male"/>
    <n v="102"/>
    <m/>
    <n v="464"/>
    <x v="0"/>
  </r>
  <r>
    <x v="6"/>
    <x v="5"/>
    <s v="Total for selected values"/>
    <n v="816"/>
    <m/>
    <n v="2087"/>
    <x v="0"/>
  </r>
  <r>
    <x v="6"/>
    <x v="5"/>
    <s v="Female"/>
    <n v="345"/>
    <n v="0.42279411764705882"/>
    <n v="921"/>
    <x v="71"/>
  </r>
  <r>
    <x v="6"/>
    <x v="5"/>
    <s v="Male"/>
    <n v="471"/>
    <m/>
    <n v="1166"/>
    <x v="0"/>
  </r>
  <r>
    <x v="6"/>
    <x v="6"/>
    <s v="Total for selected values"/>
    <n v="6256"/>
    <m/>
    <n v="4716"/>
    <x v="0"/>
  </r>
  <r>
    <x v="6"/>
    <x v="6"/>
    <s v="Female"/>
    <n v="2488"/>
    <n v="0.39769820971867009"/>
    <n v="2182"/>
    <x v="72"/>
  </r>
  <r>
    <x v="6"/>
    <x v="6"/>
    <s v="Male"/>
    <n v="3768"/>
    <m/>
    <n v="2534"/>
    <x v="0"/>
  </r>
  <r>
    <x v="6"/>
    <x v="7"/>
    <s v="Total for selected values"/>
    <n v="1286"/>
    <m/>
    <n v="4799"/>
    <x v="0"/>
  </r>
  <r>
    <x v="6"/>
    <x v="7"/>
    <s v="Female"/>
    <n v="358"/>
    <n v="0.27838258164852253"/>
    <n v="1458"/>
    <x v="73"/>
  </r>
  <r>
    <x v="6"/>
    <x v="7"/>
    <s v="Male"/>
    <n v="928"/>
    <m/>
    <n v="3341"/>
    <x v="0"/>
  </r>
  <r>
    <x v="6"/>
    <x v="8"/>
    <s v="Total for selected values"/>
    <n v="484"/>
    <m/>
    <n v="1904"/>
    <x v="0"/>
  </r>
  <r>
    <x v="6"/>
    <x v="8"/>
    <s v="Female"/>
    <n v="126"/>
    <n v="0.26033057851239672"/>
    <n v="659"/>
    <x v="74"/>
  </r>
  <r>
    <x v="6"/>
    <x v="8"/>
    <s v="Male"/>
    <n v="358"/>
    <m/>
    <n v="1245"/>
    <x v="0"/>
  </r>
  <r>
    <x v="6"/>
    <x v="9"/>
    <s v="Total for selected values"/>
    <n v="1797"/>
    <m/>
    <n v="5950"/>
    <x v="0"/>
  </r>
  <r>
    <x v="6"/>
    <x v="9"/>
    <s v="Female"/>
    <n v="705"/>
    <n v="0.39232053422370616"/>
    <n v="1859"/>
    <x v="75"/>
  </r>
  <r>
    <x v="6"/>
    <x v="9"/>
    <s v="Male"/>
    <n v="1092"/>
    <m/>
    <n v="4091"/>
    <x v="0"/>
  </r>
  <r>
    <x v="6"/>
    <x v="10"/>
    <s v="Total for selected values"/>
    <n v="1024"/>
    <m/>
    <n v="2434"/>
    <x v="0"/>
  </r>
  <r>
    <x v="6"/>
    <x v="10"/>
    <s v="Female"/>
    <n v="402"/>
    <n v="0.392578125"/>
    <n v="998"/>
    <x v="76"/>
  </r>
  <r>
    <x v="6"/>
    <x v="10"/>
    <s v="Male"/>
    <n v="622"/>
    <m/>
    <n v="1436"/>
    <x v="0"/>
  </r>
  <r>
    <x v="6"/>
    <x v="11"/>
    <s v="Total for selected values"/>
    <n v="1283"/>
    <m/>
    <n v="2032"/>
    <x v="0"/>
  </r>
  <r>
    <x v="6"/>
    <x v="11"/>
    <s v="Female"/>
    <n v="540"/>
    <n v="0.42088854247856589"/>
    <n v="970"/>
    <x v="77"/>
  </r>
  <r>
    <x v="6"/>
    <x v="11"/>
    <s v="Male"/>
    <n v="743"/>
    <m/>
    <n v="1062"/>
    <x v="0"/>
  </r>
  <r>
    <x v="7"/>
    <x v="0"/>
    <s v="Total for selected values"/>
    <n v="13507"/>
    <m/>
    <n v="35360"/>
    <x v="0"/>
  </r>
  <r>
    <x v="7"/>
    <x v="1"/>
    <s v="Total for selected values"/>
    <n v="226"/>
    <m/>
    <n v="1185"/>
    <x v="0"/>
  </r>
  <r>
    <x v="7"/>
    <x v="1"/>
    <s v="Female"/>
    <n v="88"/>
    <n v="0.38938053097345132"/>
    <n v="515"/>
    <x v="78"/>
  </r>
  <r>
    <x v="7"/>
    <x v="1"/>
    <s v="Male"/>
    <n v="138"/>
    <m/>
    <n v="670"/>
    <x v="0"/>
  </r>
  <r>
    <x v="7"/>
    <x v="2"/>
    <s v="Total for selected values"/>
    <n v="757"/>
    <m/>
    <n v="4196"/>
    <x v="0"/>
  </r>
  <r>
    <x v="7"/>
    <x v="2"/>
    <s v="Female"/>
    <n v="283"/>
    <n v="0.37384412153236457"/>
    <n v="1711"/>
    <x v="79"/>
  </r>
  <r>
    <x v="7"/>
    <x v="2"/>
    <s v="Male"/>
    <n v="474"/>
    <m/>
    <n v="2485"/>
    <x v="0"/>
  </r>
  <r>
    <x v="7"/>
    <x v="3"/>
    <s v="Total for selected values"/>
    <n v="581"/>
    <m/>
    <n v="4853"/>
    <x v="0"/>
  </r>
  <r>
    <x v="7"/>
    <x v="3"/>
    <s v="Female"/>
    <n v="244"/>
    <n v="0.41996557659208261"/>
    <n v="2097"/>
    <x v="80"/>
  </r>
  <r>
    <x v="7"/>
    <x v="3"/>
    <s v="Male"/>
    <n v="337"/>
    <m/>
    <n v="2756"/>
    <x v="0"/>
  </r>
  <r>
    <x v="7"/>
    <x v="4"/>
    <s v="Total for selected values"/>
    <n v="188"/>
    <m/>
    <n v="768"/>
    <x v="0"/>
  </r>
  <r>
    <x v="7"/>
    <x v="4"/>
    <s v="Female"/>
    <n v="77"/>
    <n v="0.40957446808510639"/>
    <n v="328"/>
    <x v="81"/>
  </r>
  <r>
    <x v="7"/>
    <x v="4"/>
    <s v="Male"/>
    <n v="111"/>
    <m/>
    <n v="440"/>
    <x v="0"/>
  </r>
  <r>
    <x v="7"/>
    <x v="5"/>
    <s v="Total for selected values"/>
    <n v="765"/>
    <m/>
    <n v="1986"/>
    <x v="0"/>
  </r>
  <r>
    <x v="7"/>
    <x v="5"/>
    <s v="Female"/>
    <n v="313"/>
    <n v="0.40915032679738561"/>
    <n v="882"/>
    <x v="82"/>
  </r>
  <r>
    <x v="7"/>
    <x v="5"/>
    <s v="Male"/>
    <n v="452"/>
    <m/>
    <n v="1104"/>
    <x v="0"/>
  </r>
  <r>
    <x v="7"/>
    <x v="6"/>
    <s v="Total for selected values"/>
    <n v="5594"/>
    <m/>
    <n v="4722"/>
    <x v="0"/>
  </r>
  <r>
    <x v="7"/>
    <x v="6"/>
    <s v="Female"/>
    <n v="2205"/>
    <n v="0.39417232749374331"/>
    <n v="2197"/>
    <x v="83"/>
  </r>
  <r>
    <x v="7"/>
    <x v="6"/>
    <s v="Male"/>
    <n v="3389"/>
    <m/>
    <n v="2525"/>
    <x v="0"/>
  </r>
  <r>
    <x v="7"/>
    <x v="7"/>
    <s v="Total for selected values"/>
    <n v="1193"/>
    <m/>
    <n v="5813"/>
    <x v="0"/>
  </r>
  <r>
    <x v="7"/>
    <x v="7"/>
    <s v="Female"/>
    <n v="310"/>
    <n v="0.25984911986588433"/>
    <n v="1810"/>
    <x v="84"/>
  </r>
  <r>
    <x v="7"/>
    <x v="7"/>
    <s v="Male"/>
    <n v="883"/>
    <m/>
    <n v="4003"/>
    <x v="0"/>
  </r>
  <r>
    <x v="7"/>
    <x v="8"/>
    <s v="Total for selected values"/>
    <n v="415"/>
    <m/>
    <n v="1806"/>
    <x v="0"/>
  </r>
  <r>
    <x v="7"/>
    <x v="8"/>
    <s v="Female"/>
    <n v="110"/>
    <n v="0.26506024096385544"/>
    <n v="646"/>
    <x v="85"/>
  </r>
  <r>
    <x v="7"/>
    <x v="8"/>
    <s v="Male"/>
    <n v="305"/>
    <m/>
    <n v="1160"/>
    <x v="0"/>
  </r>
  <r>
    <x v="7"/>
    <x v="9"/>
    <s v="Total for selected values"/>
    <n v="1590"/>
    <m/>
    <n v="5603"/>
    <x v="0"/>
  </r>
  <r>
    <x v="7"/>
    <x v="9"/>
    <s v="Female"/>
    <n v="619"/>
    <n v="0.38930817610062896"/>
    <n v="1778"/>
    <x v="86"/>
  </r>
  <r>
    <x v="7"/>
    <x v="9"/>
    <s v="Male"/>
    <n v="971"/>
    <m/>
    <n v="3825"/>
    <x v="0"/>
  </r>
  <r>
    <x v="7"/>
    <x v="10"/>
    <s v="Total for selected values"/>
    <n v="1003"/>
    <m/>
    <n v="2404"/>
    <x v="0"/>
  </r>
  <r>
    <x v="7"/>
    <x v="10"/>
    <s v="Female"/>
    <n v="405"/>
    <n v="0.40378863409770688"/>
    <n v="1003"/>
    <x v="87"/>
  </r>
  <r>
    <x v="7"/>
    <x v="10"/>
    <s v="Male"/>
    <n v="598"/>
    <m/>
    <n v="1401"/>
    <x v="0"/>
  </r>
  <r>
    <x v="7"/>
    <x v="11"/>
    <s v="Total for selected values"/>
    <n v="1195"/>
    <m/>
    <n v="2024"/>
    <x v="0"/>
  </r>
  <r>
    <x v="7"/>
    <x v="11"/>
    <s v="Female"/>
    <n v="479"/>
    <n v="0.40083682008368199"/>
    <n v="977"/>
    <x v="88"/>
  </r>
  <r>
    <x v="7"/>
    <x v="11"/>
    <s v="Male"/>
    <n v="716"/>
    <m/>
    <n v="1047"/>
    <x v="0"/>
  </r>
  <r>
    <x v="8"/>
    <x v="0"/>
    <s v="Total for selected values"/>
    <n v="13159"/>
    <m/>
    <n v="35374"/>
    <x v="0"/>
  </r>
  <r>
    <x v="8"/>
    <x v="1"/>
    <s v="Total for selected values"/>
    <n v="206"/>
    <m/>
    <n v="1109"/>
    <x v="0"/>
  </r>
  <r>
    <x v="8"/>
    <x v="1"/>
    <s v="Female"/>
    <n v="71"/>
    <n v="0.3446601941747573"/>
    <n v="471"/>
    <x v="89"/>
  </r>
  <r>
    <x v="8"/>
    <x v="1"/>
    <s v="Male"/>
    <n v="135"/>
    <m/>
    <n v="638"/>
    <x v="0"/>
  </r>
  <r>
    <x v="8"/>
    <x v="2"/>
    <s v="Total for selected values"/>
    <n v="789"/>
    <m/>
    <n v="4325"/>
    <x v="0"/>
  </r>
  <r>
    <x v="8"/>
    <x v="2"/>
    <s v="Female"/>
    <n v="318"/>
    <n v="0.40304182509505704"/>
    <n v="1911"/>
    <x v="90"/>
  </r>
  <r>
    <x v="8"/>
    <x v="2"/>
    <s v="Male"/>
    <n v="471"/>
    <m/>
    <n v="2414"/>
    <x v="0"/>
  </r>
  <r>
    <x v="8"/>
    <x v="3"/>
    <s v="Total for selected values"/>
    <n v="662"/>
    <m/>
    <n v="4591"/>
    <x v="0"/>
  </r>
  <r>
    <x v="8"/>
    <x v="3"/>
    <s v="Female"/>
    <n v="276"/>
    <n v="0.41691842900302117"/>
    <n v="1954"/>
    <x v="91"/>
  </r>
  <r>
    <x v="8"/>
    <x v="3"/>
    <s v="Male"/>
    <n v="386"/>
    <m/>
    <n v="2637"/>
    <x v="0"/>
  </r>
  <r>
    <x v="8"/>
    <x v="4"/>
    <s v="Total for selected values"/>
    <n v="196"/>
    <m/>
    <n v="708"/>
    <x v="0"/>
  </r>
  <r>
    <x v="8"/>
    <x v="4"/>
    <s v="Female"/>
    <n v="80"/>
    <n v="0.40816326530612246"/>
    <n v="302"/>
    <x v="92"/>
  </r>
  <r>
    <x v="8"/>
    <x v="4"/>
    <s v="Male"/>
    <n v="116"/>
    <m/>
    <n v="406"/>
    <x v="0"/>
  </r>
  <r>
    <x v="8"/>
    <x v="5"/>
    <s v="Total for selected values"/>
    <n v="759"/>
    <m/>
    <n v="1723"/>
    <x v="0"/>
  </r>
  <r>
    <x v="8"/>
    <x v="5"/>
    <s v="Female"/>
    <n v="270"/>
    <n v="0.35573122529644269"/>
    <n v="775"/>
    <x v="93"/>
  </r>
  <r>
    <x v="8"/>
    <x v="5"/>
    <s v="Male"/>
    <n v="489"/>
    <m/>
    <n v="948"/>
    <x v="0"/>
  </r>
  <r>
    <x v="8"/>
    <x v="6"/>
    <s v="Total for selected values"/>
    <n v="5556"/>
    <m/>
    <n v="4927"/>
    <x v="0"/>
  </r>
  <r>
    <x v="8"/>
    <x v="6"/>
    <s v="Female"/>
    <n v="2211"/>
    <n v="0.39794816414686823"/>
    <n v="2331"/>
    <x v="94"/>
  </r>
  <r>
    <x v="8"/>
    <x v="6"/>
    <s v="Male"/>
    <n v="3345"/>
    <m/>
    <n v="2596"/>
    <x v="0"/>
  </r>
  <r>
    <x v="8"/>
    <x v="7"/>
    <s v="Total for selected values"/>
    <n v="1159"/>
    <m/>
    <n v="5787"/>
    <x v="0"/>
  </r>
  <r>
    <x v="8"/>
    <x v="7"/>
    <s v="Female"/>
    <n v="317"/>
    <n v="0.27351164797238997"/>
    <n v="1801"/>
    <x v="95"/>
  </r>
  <r>
    <x v="8"/>
    <x v="7"/>
    <s v="Male"/>
    <n v="842"/>
    <m/>
    <n v="3986"/>
    <x v="0"/>
  </r>
  <r>
    <x v="8"/>
    <x v="8"/>
    <s v="Total for selected values"/>
    <n v="349"/>
    <m/>
    <n v="1807"/>
    <x v="0"/>
  </r>
  <r>
    <x v="8"/>
    <x v="8"/>
    <s v="Female"/>
    <n v="100"/>
    <n v="0.28653295128939826"/>
    <n v="658"/>
    <x v="96"/>
  </r>
  <r>
    <x v="8"/>
    <x v="8"/>
    <s v="Male"/>
    <n v="249"/>
    <m/>
    <n v="1149"/>
    <x v="0"/>
  </r>
  <r>
    <x v="8"/>
    <x v="9"/>
    <s v="Total for selected values"/>
    <n v="1474"/>
    <m/>
    <n v="5948"/>
    <x v="0"/>
  </r>
  <r>
    <x v="8"/>
    <x v="9"/>
    <s v="Female"/>
    <n v="577"/>
    <n v="0.39145183175033921"/>
    <n v="1808"/>
    <x v="97"/>
  </r>
  <r>
    <x v="8"/>
    <x v="9"/>
    <s v="Male"/>
    <n v="897"/>
    <m/>
    <n v="4140"/>
    <x v="0"/>
  </r>
  <r>
    <x v="8"/>
    <x v="10"/>
    <s v="Total for selected values"/>
    <n v="933"/>
    <m/>
    <n v="2347"/>
    <x v="0"/>
  </r>
  <r>
    <x v="8"/>
    <x v="10"/>
    <s v="Female"/>
    <n v="381"/>
    <n v="0.40836012861736337"/>
    <n v="959"/>
    <x v="98"/>
  </r>
  <r>
    <x v="8"/>
    <x v="10"/>
    <s v="Male"/>
    <n v="552"/>
    <m/>
    <n v="1388"/>
    <x v="0"/>
  </r>
  <r>
    <x v="8"/>
    <x v="11"/>
    <s v="Total for selected values"/>
    <n v="1076"/>
    <m/>
    <n v="2102"/>
    <x v="0"/>
  </r>
  <r>
    <x v="8"/>
    <x v="11"/>
    <s v="Female"/>
    <n v="427"/>
    <n v="0.39684014869888473"/>
    <n v="1010"/>
    <x v="99"/>
  </r>
  <r>
    <x v="8"/>
    <x v="11"/>
    <s v="Male"/>
    <n v="649"/>
    <m/>
    <n v="1092"/>
    <x v="0"/>
  </r>
  <r>
    <x v="9"/>
    <x v="0"/>
    <s v="Total for selected values"/>
    <n v="12097"/>
    <m/>
    <n v="34340"/>
    <x v="0"/>
  </r>
  <r>
    <x v="9"/>
    <x v="1"/>
    <s v="Total for selected values"/>
    <n v="197"/>
    <m/>
    <n v="1084"/>
    <x v="0"/>
  </r>
  <r>
    <x v="9"/>
    <x v="1"/>
    <s v="Female"/>
    <n v="74"/>
    <n v="0.37563451776649748"/>
    <n v="450"/>
    <x v="100"/>
  </r>
  <r>
    <x v="9"/>
    <x v="1"/>
    <s v="Male"/>
    <n v="123"/>
    <m/>
    <n v="634"/>
    <x v="0"/>
  </r>
  <r>
    <x v="9"/>
    <x v="2"/>
    <s v="Total for selected values"/>
    <n v="808"/>
    <m/>
    <n v="4268"/>
    <x v="0"/>
  </r>
  <r>
    <x v="9"/>
    <x v="2"/>
    <s v="Female"/>
    <n v="317"/>
    <n v="0.39232673267326734"/>
    <n v="1911"/>
    <x v="101"/>
  </r>
  <r>
    <x v="9"/>
    <x v="2"/>
    <s v="Male"/>
    <n v="491"/>
    <m/>
    <n v="2357"/>
    <x v="0"/>
  </r>
  <r>
    <x v="9"/>
    <x v="3"/>
    <s v="Total for selected values"/>
    <n v="697"/>
    <m/>
    <n v="4393"/>
    <x v="0"/>
  </r>
  <r>
    <x v="9"/>
    <x v="3"/>
    <s v="Female"/>
    <n v="306"/>
    <n v="0.43902439024390244"/>
    <n v="1870"/>
    <x v="102"/>
  </r>
  <r>
    <x v="9"/>
    <x v="3"/>
    <s v="Male"/>
    <n v="391"/>
    <m/>
    <n v="2523"/>
    <x v="0"/>
  </r>
  <r>
    <x v="9"/>
    <x v="4"/>
    <s v="Total for selected values"/>
    <n v="193"/>
    <m/>
    <n v="720"/>
    <x v="0"/>
  </r>
  <r>
    <x v="9"/>
    <x v="4"/>
    <s v="Female"/>
    <n v="75"/>
    <n v="0.38860103626943004"/>
    <n v="300"/>
    <x v="103"/>
  </r>
  <r>
    <x v="9"/>
    <x v="4"/>
    <s v="Male"/>
    <n v="118"/>
    <m/>
    <n v="420"/>
    <x v="0"/>
  </r>
  <r>
    <x v="9"/>
    <x v="5"/>
    <s v="Total for selected values"/>
    <n v="759"/>
    <m/>
    <n v="1829"/>
    <x v="0"/>
  </r>
  <r>
    <x v="9"/>
    <x v="5"/>
    <s v="Female"/>
    <n v="244"/>
    <n v="0.3214756258234519"/>
    <n v="841"/>
    <x v="104"/>
  </r>
  <r>
    <x v="9"/>
    <x v="5"/>
    <s v="Male"/>
    <n v="515"/>
    <m/>
    <n v="988"/>
    <x v="0"/>
  </r>
  <r>
    <x v="9"/>
    <x v="6"/>
    <s v="Total for selected values"/>
    <n v="4760"/>
    <m/>
    <n v="4744"/>
    <x v="0"/>
  </r>
  <r>
    <x v="9"/>
    <x v="6"/>
    <s v="Female"/>
    <n v="1802"/>
    <n v="0.37857142857142856"/>
    <n v="2219"/>
    <x v="105"/>
  </r>
  <r>
    <x v="9"/>
    <x v="6"/>
    <s v="Male"/>
    <n v="2958"/>
    <m/>
    <n v="2525"/>
    <x v="0"/>
  </r>
  <r>
    <x v="9"/>
    <x v="7"/>
    <s v="Total for selected values"/>
    <n v="1037"/>
    <m/>
    <n v="5722"/>
    <x v="0"/>
  </r>
  <r>
    <x v="9"/>
    <x v="7"/>
    <s v="Female"/>
    <n v="284"/>
    <n v="0.27386692381870781"/>
    <n v="1716"/>
    <x v="106"/>
  </r>
  <r>
    <x v="9"/>
    <x v="7"/>
    <s v="Male"/>
    <n v="753"/>
    <m/>
    <n v="4006"/>
    <x v="0"/>
  </r>
  <r>
    <x v="9"/>
    <x v="8"/>
    <s v="Total for selected values"/>
    <n v="349"/>
    <m/>
    <n v="1703"/>
    <x v="0"/>
  </r>
  <r>
    <x v="9"/>
    <x v="8"/>
    <s v="Female"/>
    <n v="83"/>
    <n v="0.23782234957020057"/>
    <n v="651"/>
    <x v="107"/>
  </r>
  <r>
    <x v="9"/>
    <x v="8"/>
    <s v="Male"/>
    <n v="266"/>
    <m/>
    <n v="1052"/>
    <x v="0"/>
  </r>
  <r>
    <x v="9"/>
    <x v="9"/>
    <s v="Total for selected values"/>
    <n v="1394"/>
    <m/>
    <n v="5590"/>
    <x v="0"/>
  </r>
  <r>
    <x v="9"/>
    <x v="9"/>
    <s v="Female"/>
    <n v="497"/>
    <n v="0.35652797704447631"/>
    <n v="1679"/>
    <x v="108"/>
  </r>
  <r>
    <x v="9"/>
    <x v="9"/>
    <s v="Male"/>
    <n v="897"/>
    <m/>
    <n v="3911"/>
    <x v="0"/>
  </r>
  <r>
    <x v="9"/>
    <x v="10"/>
    <s v="Total for selected values"/>
    <n v="915"/>
    <m/>
    <n v="2248"/>
    <x v="0"/>
  </r>
  <r>
    <x v="9"/>
    <x v="10"/>
    <s v="Female"/>
    <n v="351"/>
    <n v="0.38360655737704918"/>
    <n v="922"/>
    <x v="109"/>
  </r>
  <r>
    <x v="9"/>
    <x v="10"/>
    <s v="Male"/>
    <n v="564"/>
    <m/>
    <n v="1326"/>
    <x v="0"/>
  </r>
  <r>
    <x v="9"/>
    <x v="11"/>
    <s v="Total for selected values"/>
    <n v="988"/>
    <m/>
    <n v="2039"/>
    <x v="0"/>
  </r>
  <r>
    <x v="9"/>
    <x v="11"/>
    <s v="Female"/>
    <n v="390"/>
    <n v="0.39473684210526316"/>
    <n v="982"/>
    <x v="110"/>
  </r>
  <r>
    <x v="9"/>
    <x v="11"/>
    <s v="Male"/>
    <n v="598"/>
    <m/>
    <n v="1057"/>
    <x v="0"/>
  </r>
  <r>
    <x v="10"/>
    <x v="0"/>
    <s v="Total for selected values"/>
    <n v="11459"/>
    <m/>
    <n v="34128"/>
    <x v="0"/>
  </r>
  <r>
    <x v="10"/>
    <x v="1"/>
    <s v="Total for selected values"/>
    <n v="200"/>
    <m/>
    <n v="1002"/>
    <x v="0"/>
  </r>
  <r>
    <x v="10"/>
    <x v="1"/>
    <s v="Female"/>
    <n v="68"/>
    <n v="0.34"/>
    <n v="400"/>
    <x v="111"/>
  </r>
  <r>
    <x v="10"/>
    <x v="1"/>
    <s v="Male"/>
    <n v="132"/>
    <m/>
    <n v="602"/>
    <x v="0"/>
  </r>
  <r>
    <x v="10"/>
    <x v="2"/>
    <s v="Total for selected values"/>
    <n v="807"/>
    <m/>
    <n v="4154"/>
    <x v="0"/>
  </r>
  <r>
    <x v="10"/>
    <x v="2"/>
    <s v="Female"/>
    <n v="296"/>
    <n v="0.36679058240396528"/>
    <n v="1958"/>
    <x v="112"/>
  </r>
  <r>
    <x v="10"/>
    <x v="2"/>
    <s v="Male"/>
    <n v="511"/>
    <m/>
    <n v="2196"/>
    <x v="0"/>
  </r>
  <r>
    <x v="10"/>
    <x v="3"/>
    <s v="Total for selected values"/>
    <n v="681"/>
    <m/>
    <n v="4167"/>
    <x v="0"/>
  </r>
  <r>
    <x v="10"/>
    <x v="3"/>
    <s v="Female"/>
    <n v="202"/>
    <n v="0.29662261380323052"/>
    <n v="1746"/>
    <x v="113"/>
  </r>
  <r>
    <x v="10"/>
    <x v="3"/>
    <s v="Male"/>
    <n v="479"/>
    <m/>
    <n v="2421"/>
    <x v="0"/>
  </r>
  <r>
    <x v="10"/>
    <x v="4"/>
    <s v="Total for selected values"/>
    <n v="203"/>
    <m/>
    <n v="672"/>
    <x v="0"/>
  </r>
  <r>
    <x v="10"/>
    <x v="4"/>
    <s v="Female"/>
    <n v="92"/>
    <n v="0.45320197044334976"/>
    <n v="277"/>
    <x v="114"/>
  </r>
  <r>
    <x v="10"/>
    <x v="4"/>
    <s v="Male"/>
    <n v="111"/>
    <m/>
    <n v="395"/>
    <x v="0"/>
  </r>
  <r>
    <x v="10"/>
    <x v="5"/>
    <s v="Total for selected values"/>
    <n v="771"/>
    <m/>
    <n v="1786"/>
    <x v="0"/>
  </r>
  <r>
    <x v="10"/>
    <x v="5"/>
    <s v="Female"/>
    <n v="282"/>
    <n v="0.36575875486381321"/>
    <n v="816"/>
    <x v="115"/>
  </r>
  <r>
    <x v="10"/>
    <x v="5"/>
    <s v="Male"/>
    <n v="489"/>
    <m/>
    <n v="970"/>
    <x v="0"/>
  </r>
  <r>
    <x v="10"/>
    <x v="6"/>
    <s v="Total for selected values"/>
    <n v="4286"/>
    <m/>
    <n v="4905"/>
    <x v="0"/>
  </r>
  <r>
    <x v="10"/>
    <x v="6"/>
    <s v="Female"/>
    <n v="1582"/>
    <n v="0.36910872608492767"/>
    <n v="2213"/>
    <x v="116"/>
  </r>
  <r>
    <x v="10"/>
    <x v="6"/>
    <s v="Male"/>
    <n v="2704"/>
    <m/>
    <n v="2692"/>
    <x v="0"/>
  </r>
  <r>
    <x v="10"/>
    <x v="7"/>
    <s v="Total for selected values"/>
    <n v="971"/>
    <m/>
    <n v="5933"/>
    <x v="0"/>
  </r>
  <r>
    <x v="10"/>
    <x v="7"/>
    <s v="Female"/>
    <n v="275"/>
    <n v="0.28321318228630277"/>
    <n v="1756"/>
    <x v="117"/>
  </r>
  <r>
    <x v="10"/>
    <x v="7"/>
    <s v="Male"/>
    <n v="696"/>
    <m/>
    <n v="4177"/>
    <x v="0"/>
  </r>
  <r>
    <x v="10"/>
    <x v="8"/>
    <s v="Total for selected values"/>
    <n v="340"/>
    <m/>
    <n v="1678"/>
    <x v="0"/>
  </r>
  <r>
    <x v="10"/>
    <x v="8"/>
    <s v="Female"/>
    <n v="83"/>
    <n v="0.24411764705882352"/>
    <n v="608"/>
    <x v="118"/>
  </r>
  <r>
    <x v="10"/>
    <x v="8"/>
    <s v="Male"/>
    <n v="257"/>
    <m/>
    <n v="1070"/>
    <x v="0"/>
  </r>
  <r>
    <x v="10"/>
    <x v="9"/>
    <s v="Total for selected values"/>
    <n v="1405"/>
    <m/>
    <n v="5615"/>
    <x v="0"/>
  </r>
  <r>
    <x v="10"/>
    <x v="9"/>
    <s v="Female"/>
    <n v="531"/>
    <n v="0.37793594306049821"/>
    <n v="1680"/>
    <x v="119"/>
  </r>
  <r>
    <x v="10"/>
    <x v="9"/>
    <s v="Male"/>
    <n v="874"/>
    <m/>
    <n v="3935"/>
    <x v="0"/>
  </r>
  <r>
    <x v="10"/>
    <x v="10"/>
    <s v="Total for selected values"/>
    <n v="817"/>
    <m/>
    <n v="2255"/>
    <x v="0"/>
  </r>
  <r>
    <x v="10"/>
    <x v="10"/>
    <s v="Female"/>
    <n v="313"/>
    <n v="0.38310893512851896"/>
    <n v="923"/>
    <x v="120"/>
  </r>
  <r>
    <x v="10"/>
    <x v="10"/>
    <s v="Male"/>
    <n v="504"/>
    <m/>
    <n v="1332"/>
    <x v="0"/>
  </r>
  <r>
    <x v="10"/>
    <x v="11"/>
    <s v="Total for selected values"/>
    <n v="978"/>
    <m/>
    <n v="1961"/>
    <x v="0"/>
  </r>
  <r>
    <x v="10"/>
    <x v="11"/>
    <s v="Female"/>
    <n v="381"/>
    <n v="0.38957055214723929"/>
    <n v="1016"/>
    <x v="121"/>
  </r>
  <r>
    <x v="10"/>
    <x v="11"/>
    <s v="Male"/>
    <n v="597"/>
    <m/>
    <n v="945"/>
    <x v="0"/>
  </r>
  <r>
    <x v="11"/>
    <x v="0"/>
    <s v="Total for selected values"/>
    <n v="11267"/>
    <m/>
    <n v="33432"/>
    <x v="0"/>
  </r>
  <r>
    <x v="11"/>
    <x v="1"/>
    <s v="Total for selected values"/>
    <n v="207"/>
    <m/>
    <n v="1004"/>
    <x v="0"/>
  </r>
  <r>
    <x v="11"/>
    <x v="1"/>
    <s v="Female"/>
    <n v="65"/>
    <n v="0.3140096618357488"/>
    <n v="401"/>
    <x v="122"/>
  </r>
  <r>
    <x v="11"/>
    <x v="1"/>
    <s v="Male"/>
    <n v="142"/>
    <m/>
    <n v="603"/>
    <x v="0"/>
  </r>
  <r>
    <x v="11"/>
    <x v="2"/>
    <s v="Total for selected values"/>
    <n v="793"/>
    <m/>
    <n v="3995"/>
    <x v="0"/>
  </r>
  <r>
    <x v="11"/>
    <x v="2"/>
    <s v="Female"/>
    <n v="305"/>
    <n v="0.38461538461538464"/>
    <n v="1877"/>
    <x v="123"/>
  </r>
  <r>
    <x v="11"/>
    <x v="2"/>
    <s v="Male"/>
    <n v="488"/>
    <m/>
    <n v="2118"/>
    <x v="0"/>
  </r>
  <r>
    <x v="11"/>
    <x v="3"/>
    <s v="Total for selected values"/>
    <n v="718"/>
    <m/>
    <n v="4096"/>
    <x v="0"/>
  </r>
  <r>
    <x v="11"/>
    <x v="3"/>
    <s v="Female"/>
    <n v="267"/>
    <n v="0.37186629526462395"/>
    <n v="1693"/>
    <x v="124"/>
  </r>
  <r>
    <x v="11"/>
    <x v="3"/>
    <s v="Male"/>
    <n v="451"/>
    <m/>
    <n v="2403"/>
    <x v="0"/>
  </r>
  <r>
    <x v="11"/>
    <x v="4"/>
    <s v="Total for selected values"/>
    <n v="224"/>
    <m/>
    <n v="702"/>
    <x v="0"/>
  </r>
  <r>
    <x v="11"/>
    <x v="4"/>
    <s v="Female"/>
    <n v="83"/>
    <n v="0.3705357142857143"/>
    <n v="293"/>
    <x v="125"/>
  </r>
  <r>
    <x v="11"/>
    <x v="4"/>
    <s v="Male"/>
    <n v="141"/>
    <m/>
    <n v="409"/>
    <x v="0"/>
  </r>
  <r>
    <x v="11"/>
    <x v="5"/>
    <s v="Total for selected values"/>
    <n v="755"/>
    <m/>
    <n v="1820"/>
    <x v="0"/>
  </r>
  <r>
    <x v="11"/>
    <x v="5"/>
    <s v="Female"/>
    <n v="284"/>
    <n v="0.37615894039735098"/>
    <n v="833"/>
    <x v="126"/>
  </r>
  <r>
    <x v="11"/>
    <x v="5"/>
    <s v="Male"/>
    <n v="471"/>
    <m/>
    <n v="987"/>
    <x v="0"/>
  </r>
  <r>
    <x v="11"/>
    <x v="6"/>
    <s v="Total for selected values"/>
    <n v="4169"/>
    <m/>
    <n v="4738"/>
    <x v="0"/>
  </r>
  <r>
    <x v="11"/>
    <x v="6"/>
    <s v="Female"/>
    <n v="1579"/>
    <n v="0.37874790117534179"/>
    <n v="2151"/>
    <x v="127"/>
  </r>
  <r>
    <x v="11"/>
    <x v="6"/>
    <s v="Male"/>
    <n v="2590"/>
    <m/>
    <n v="2587"/>
    <x v="0"/>
  </r>
  <r>
    <x v="11"/>
    <x v="7"/>
    <s v="Total for selected values"/>
    <n v="851"/>
    <m/>
    <n v="5918"/>
    <x v="0"/>
  </r>
  <r>
    <x v="11"/>
    <x v="7"/>
    <s v="Female"/>
    <n v="231"/>
    <n v="0.27144535840188017"/>
    <n v="1722"/>
    <x v="128"/>
  </r>
  <r>
    <x v="11"/>
    <x v="7"/>
    <s v="Male"/>
    <n v="620"/>
    <m/>
    <n v="4196"/>
    <x v="0"/>
  </r>
  <r>
    <x v="11"/>
    <x v="8"/>
    <s v="Total for selected values"/>
    <n v="349"/>
    <m/>
    <n v="1538"/>
    <x v="0"/>
  </r>
  <r>
    <x v="11"/>
    <x v="8"/>
    <s v="Female"/>
    <n v="98"/>
    <n v="0.28080229226361031"/>
    <n v="553"/>
    <x v="129"/>
  </r>
  <r>
    <x v="11"/>
    <x v="8"/>
    <s v="Male"/>
    <n v="251"/>
    <m/>
    <n v="985"/>
    <x v="0"/>
  </r>
  <r>
    <x v="11"/>
    <x v="9"/>
    <s v="Total for selected values"/>
    <n v="1259"/>
    <m/>
    <n v="5392"/>
    <x v="0"/>
  </r>
  <r>
    <x v="11"/>
    <x v="9"/>
    <s v="Female"/>
    <n v="434"/>
    <n v="0.34471803018268465"/>
    <n v="1597"/>
    <x v="130"/>
  </r>
  <r>
    <x v="11"/>
    <x v="9"/>
    <s v="Male"/>
    <n v="825"/>
    <m/>
    <n v="3795"/>
    <x v="0"/>
  </r>
  <r>
    <x v="11"/>
    <x v="10"/>
    <s v="Total for selected values"/>
    <n v="910"/>
    <m/>
    <n v="2310"/>
    <x v="0"/>
  </r>
  <r>
    <x v="11"/>
    <x v="10"/>
    <s v="Female"/>
    <n v="337"/>
    <n v="0.37032967032967035"/>
    <n v="954"/>
    <x v="131"/>
  </r>
  <r>
    <x v="11"/>
    <x v="10"/>
    <s v="Male"/>
    <n v="573"/>
    <m/>
    <n v="1356"/>
    <x v="0"/>
  </r>
  <r>
    <x v="11"/>
    <x v="11"/>
    <s v="Total for selected values"/>
    <n v="1032"/>
    <m/>
    <n v="1919"/>
    <x v="0"/>
  </r>
  <r>
    <x v="11"/>
    <x v="11"/>
    <s v="Female"/>
    <n v="390"/>
    <n v="0.37790697674418605"/>
    <n v="999"/>
    <x v="132"/>
  </r>
  <r>
    <x v="11"/>
    <x v="11"/>
    <s v="Male"/>
    <n v="642"/>
    <m/>
    <n v="920"/>
    <x v="0"/>
  </r>
  <r>
    <x v="12"/>
    <x v="0"/>
    <s v="Total for selected values"/>
    <n v="10585"/>
    <m/>
    <n v="32848"/>
    <x v="0"/>
  </r>
  <r>
    <x v="12"/>
    <x v="1"/>
    <s v="Total for selected values"/>
    <n v="89"/>
    <m/>
    <n v="1027"/>
    <x v="0"/>
  </r>
  <r>
    <x v="12"/>
    <x v="1"/>
    <s v="Female"/>
    <n v="21"/>
    <n v="0.23595505617977527"/>
    <n v="431"/>
    <x v="133"/>
  </r>
  <r>
    <x v="12"/>
    <x v="1"/>
    <s v="Male"/>
    <n v="68"/>
    <m/>
    <n v="596"/>
    <x v="0"/>
  </r>
  <r>
    <x v="12"/>
    <x v="2"/>
    <s v="Total for selected values"/>
    <n v="627"/>
    <m/>
    <n v="3634"/>
    <x v="0"/>
  </r>
  <r>
    <x v="12"/>
    <x v="2"/>
    <s v="Female"/>
    <n v="237"/>
    <n v="0.37799043062200954"/>
    <n v="1605"/>
    <x v="134"/>
  </r>
  <r>
    <x v="12"/>
    <x v="2"/>
    <s v="Male"/>
    <n v="390"/>
    <m/>
    <n v="2029"/>
    <x v="0"/>
  </r>
  <r>
    <x v="12"/>
    <x v="3"/>
    <s v="Total for selected values"/>
    <n v="651"/>
    <m/>
    <n v="4040"/>
    <x v="0"/>
  </r>
  <r>
    <x v="12"/>
    <x v="3"/>
    <s v="Female"/>
    <n v="233"/>
    <n v="0.3579109062980031"/>
    <n v="1653"/>
    <x v="135"/>
  </r>
  <r>
    <x v="12"/>
    <x v="3"/>
    <s v="Male"/>
    <n v="418"/>
    <m/>
    <n v="2387"/>
    <x v="0"/>
  </r>
  <r>
    <x v="12"/>
    <x v="4"/>
    <s v="Total for selected values"/>
    <n v="235"/>
    <m/>
    <n v="671"/>
    <x v="0"/>
  </r>
  <r>
    <x v="12"/>
    <x v="4"/>
    <s v="Female"/>
    <n v="76"/>
    <n v="0.32340425531914896"/>
    <n v="280"/>
    <x v="136"/>
  </r>
  <r>
    <x v="12"/>
    <x v="4"/>
    <s v="Male"/>
    <n v="159"/>
    <m/>
    <n v="391"/>
    <x v="0"/>
  </r>
  <r>
    <x v="12"/>
    <x v="5"/>
    <s v="Total for selected values"/>
    <n v="696"/>
    <m/>
    <n v="1792"/>
    <x v="0"/>
  </r>
  <r>
    <x v="12"/>
    <x v="5"/>
    <s v="Female"/>
    <n v="243"/>
    <n v="0.34913793103448276"/>
    <n v="783"/>
    <x v="137"/>
  </r>
  <r>
    <x v="12"/>
    <x v="5"/>
    <s v="Male"/>
    <n v="453"/>
    <m/>
    <n v="1009"/>
    <x v="0"/>
  </r>
  <r>
    <x v="12"/>
    <x v="6"/>
    <s v="Total for selected values"/>
    <n v="3862"/>
    <m/>
    <n v="4570"/>
    <x v="0"/>
  </r>
  <r>
    <x v="12"/>
    <x v="6"/>
    <s v="Female"/>
    <n v="1330"/>
    <n v="0.34438114966338684"/>
    <n v="2072"/>
    <x v="138"/>
  </r>
  <r>
    <x v="12"/>
    <x v="6"/>
    <s v="Male"/>
    <n v="2532"/>
    <m/>
    <n v="2498"/>
    <x v="0"/>
  </r>
  <r>
    <x v="12"/>
    <x v="7"/>
    <s v="Total for selected values"/>
    <n v="879"/>
    <m/>
    <n v="5988"/>
    <x v="0"/>
  </r>
  <r>
    <x v="12"/>
    <x v="7"/>
    <s v="Female"/>
    <n v="241"/>
    <n v="0.27417519908987487"/>
    <n v="1766"/>
    <x v="139"/>
  </r>
  <r>
    <x v="12"/>
    <x v="7"/>
    <s v="Male"/>
    <n v="638"/>
    <m/>
    <n v="4222"/>
    <x v="0"/>
  </r>
  <r>
    <x v="12"/>
    <x v="8"/>
    <s v="Total for selected values"/>
    <n v="368"/>
    <m/>
    <n v="1594"/>
    <x v="0"/>
  </r>
  <r>
    <x v="12"/>
    <x v="8"/>
    <s v="Female"/>
    <n v="81"/>
    <n v="0.22010869565217392"/>
    <n v="560"/>
    <x v="140"/>
  </r>
  <r>
    <x v="12"/>
    <x v="8"/>
    <s v="Male"/>
    <n v="287"/>
    <m/>
    <n v="1034"/>
    <x v="0"/>
  </r>
  <r>
    <x v="12"/>
    <x v="9"/>
    <s v="Total for selected values"/>
    <n v="1283"/>
    <m/>
    <n v="5356"/>
    <x v="0"/>
  </r>
  <r>
    <x v="12"/>
    <x v="9"/>
    <s v="Female"/>
    <n v="482"/>
    <n v="0.37568199532346064"/>
    <n v="1532"/>
    <x v="141"/>
  </r>
  <r>
    <x v="12"/>
    <x v="9"/>
    <s v="Male"/>
    <n v="801"/>
    <m/>
    <n v="3824"/>
    <x v="0"/>
  </r>
  <r>
    <x v="12"/>
    <x v="10"/>
    <s v="Total for selected values"/>
    <n v="897"/>
    <m/>
    <n v="2238"/>
    <x v="0"/>
  </r>
  <r>
    <x v="12"/>
    <x v="10"/>
    <s v="Female"/>
    <n v="321"/>
    <n v="0.35785953177257523"/>
    <n v="917"/>
    <x v="142"/>
  </r>
  <r>
    <x v="12"/>
    <x v="10"/>
    <s v="Male"/>
    <n v="576"/>
    <m/>
    <n v="1321"/>
    <x v="0"/>
  </r>
  <r>
    <x v="12"/>
    <x v="11"/>
    <s v="Total for selected values"/>
    <n v="998"/>
    <m/>
    <n v="1938"/>
    <x v="0"/>
  </r>
  <r>
    <x v="12"/>
    <x v="11"/>
    <s v="Female"/>
    <n v="378"/>
    <n v="0.37875751503006011"/>
    <n v="1006"/>
    <x v="143"/>
  </r>
  <r>
    <x v="12"/>
    <x v="11"/>
    <s v="Male"/>
    <n v="620"/>
    <m/>
    <n v="932"/>
    <x v="0"/>
  </r>
  <r>
    <x v="13"/>
    <x v="0"/>
    <s v="Total for selected values"/>
    <n v="10203"/>
    <m/>
    <n v="30642"/>
    <x v="0"/>
  </r>
  <r>
    <x v="13"/>
    <x v="1"/>
    <s v="Total for selected values"/>
    <n v="95"/>
    <m/>
    <n v="894"/>
    <x v="0"/>
  </r>
  <r>
    <x v="13"/>
    <x v="1"/>
    <s v="Female"/>
    <n v="21"/>
    <n v="0.22105263157894736"/>
    <n v="345"/>
    <x v="144"/>
  </r>
  <r>
    <x v="13"/>
    <x v="1"/>
    <s v="Male"/>
    <n v="74"/>
    <m/>
    <n v="549"/>
    <x v="0"/>
  </r>
  <r>
    <x v="13"/>
    <x v="2"/>
    <s v="Total for selected values"/>
    <n v="353"/>
    <m/>
    <n v="2429"/>
    <x v="0"/>
  </r>
  <r>
    <x v="13"/>
    <x v="2"/>
    <s v="Female"/>
    <n v="128"/>
    <n v="0.36260623229461758"/>
    <n v="853"/>
    <x v="145"/>
  </r>
  <r>
    <x v="13"/>
    <x v="2"/>
    <s v="Male"/>
    <n v="225"/>
    <m/>
    <n v="1576"/>
    <x v="0"/>
  </r>
  <r>
    <x v="13"/>
    <x v="3"/>
    <s v="Total for selected values"/>
    <n v="635"/>
    <m/>
    <n v="4057"/>
    <x v="0"/>
  </r>
  <r>
    <x v="13"/>
    <x v="3"/>
    <s v="Female"/>
    <n v="218"/>
    <n v="0.34330708661417325"/>
    <n v="1627"/>
    <x v="146"/>
  </r>
  <r>
    <x v="13"/>
    <x v="3"/>
    <s v="Male"/>
    <n v="417"/>
    <m/>
    <n v="2430"/>
    <x v="0"/>
  </r>
  <r>
    <x v="13"/>
    <x v="4"/>
    <s v="Total for selected values"/>
    <n v="159"/>
    <m/>
    <n v="649"/>
    <x v="0"/>
  </r>
  <r>
    <x v="13"/>
    <x v="4"/>
    <s v="Female"/>
    <n v="50"/>
    <n v="0.31446540880503143"/>
    <n v="279"/>
    <x v="147"/>
  </r>
  <r>
    <x v="13"/>
    <x v="4"/>
    <s v="Male"/>
    <n v="109"/>
    <m/>
    <n v="370"/>
    <x v="0"/>
  </r>
  <r>
    <x v="13"/>
    <x v="5"/>
    <s v="Total for selected values"/>
    <n v="679"/>
    <m/>
    <n v="1693"/>
    <x v="0"/>
  </r>
  <r>
    <x v="13"/>
    <x v="5"/>
    <s v="Female"/>
    <n v="248"/>
    <n v="0.36524300441826213"/>
    <n v="735"/>
    <x v="148"/>
  </r>
  <r>
    <x v="13"/>
    <x v="5"/>
    <s v="Male"/>
    <n v="431"/>
    <m/>
    <n v="958"/>
    <x v="0"/>
  </r>
  <r>
    <x v="13"/>
    <x v="6"/>
    <s v="Total for selected values"/>
    <n v="3852"/>
    <m/>
    <n v="4343"/>
    <x v="0"/>
  </r>
  <r>
    <x v="13"/>
    <x v="6"/>
    <s v="Female"/>
    <n v="1321"/>
    <n v="0.34293873312564899"/>
    <n v="1954"/>
    <x v="149"/>
  </r>
  <r>
    <x v="13"/>
    <x v="6"/>
    <s v="Male"/>
    <n v="2531"/>
    <m/>
    <n v="2389"/>
    <x v="0"/>
  </r>
  <r>
    <x v="13"/>
    <x v="7"/>
    <s v="Total for selected values"/>
    <n v="940"/>
    <m/>
    <n v="5963"/>
    <x v="0"/>
  </r>
  <r>
    <x v="13"/>
    <x v="7"/>
    <s v="Female"/>
    <n v="243"/>
    <n v="0.25851063829787235"/>
    <n v="1735"/>
    <x v="150"/>
  </r>
  <r>
    <x v="13"/>
    <x v="7"/>
    <s v="Male"/>
    <n v="697"/>
    <m/>
    <n v="4228"/>
    <x v="0"/>
  </r>
  <r>
    <x v="13"/>
    <x v="8"/>
    <s v="Total for selected values"/>
    <n v="340"/>
    <m/>
    <n v="1559"/>
    <x v="0"/>
  </r>
  <r>
    <x v="13"/>
    <x v="8"/>
    <s v="Female"/>
    <n v="82"/>
    <n v="0.2411764705882353"/>
    <n v="530"/>
    <x v="151"/>
  </r>
  <r>
    <x v="13"/>
    <x v="8"/>
    <s v="Male"/>
    <n v="258"/>
    <m/>
    <n v="1029"/>
    <x v="0"/>
  </r>
  <r>
    <x v="13"/>
    <x v="9"/>
    <s v="Total for selected values"/>
    <n v="1236"/>
    <m/>
    <n v="4898"/>
    <x v="0"/>
  </r>
  <r>
    <x v="13"/>
    <x v="9"/>
    <s v="Female"/>
    <n v="472"/>
    <n v="0.3818770226537217"/>
    <n v="1371"/>
    <x v="152"/>
  </r>
  <r>
    <x v="13"/>
    <x v="9"/>
    <s v="Male"/>
    <n v="764"/>
    <m/>
    <n v="3527"/>
    <x v="0"/>
  </r>
  <r>
    <x v="13"/>
    <x v="10"/>
    <s v="Total for selected values"/>
    <n v="896"/>
    <m/>
    <n v="2227"/>
    <x v="0"/>
  </r>
  <r>
    <x v="13"/>
    <x v="10"/>
    <s v="Female"/>
    <n v="334"/>
    <n v="0.37276785714285715"/>
    <n v="886"/>
    <x v="153"/>
  </r>
  <r>
    <x v="13"/>
    <x v="10"/>
    <s v="Male"/>
    <n v="562"/>
    <m/>
    <n v="1341"/>
    <x v="0"/>
  </r>
  <r>
    <x v="13"/>
    <x v="11"/>
    <s v="Total for selected values"/>
    <n v="1018"/>
    <m/>
    <n v="1930"/>
    <x v="0"/>
  </r>
  <r>
    <x v="13"/>
    <x v="11"/>
    <s v="Female"/>
    <n v="392"/>
    <n v="0.3850687622789784"/>
    <n v="1024"/>
    <x v="154"/>
  </r>
  <r>
    <x v="13"/>
    <x v="11"/>
    <s v="Male"/>
    <n v="626"/>
    <m/>
    <n v="906"/>
    <x v="0"/>
  </r>
  <r>
    <x v="14"/>
    <x v="0"/>
    <s v="Total for selected values"/>
    <n v="10202"/>
    <m/>
    <n v="29483"/>
    <x v="0"/>
  </r>
  <r>
    <x v="14"/>
    <x v="1"/>
    <s v="Total for selected values"/>
    <n v="94"/>
    <m/>
    <n v="834"/>
    <x v="0"/>
  </r>
  <r>
    <x v="14"/>
    <x v="1"/>
    <s v="Female"/>
    <n v="21"/>
    <n v="0.22340425531914893"/>
    <n v="326"/>
    <x v="155"/>
  </r>
  <r>
    <x v="14"/>
    <x v="1"/>
    <s v="Male"/>
    <n v="73"/>
    <m/>
    <n v="508"/>
    <x v="0"/>
  </r>
  <r>
    <x v="14"/>
    <x v="2"/>
    <s v="Total for selected values"/>
    <n v="302"/>
    <m/>
    <n v="2197"/>
    <x v="0"/>
  </r>
  <r>
    <x v="14"/>
    <x v="2"/>
    <s v="Female"/>
    <n v="115"/>
    <n v="0.38079470198675497"/>
    <n v="803"/>
    <x v="156"/>
  </r>
  <r>
    <x v="14"/>
    <x v="2"/>
    <s v="Male"/>
    <n v="187"/>
    <m/>
    <n v="1394"/>
    <x v="0"/>
  </r>
  <r>
    <x v="14"/>
    <x v="3"/>
    <s v="Total for selected values"/>
    <n v="735"/>
    <m/>
    <n v="3869"/>
    <x v="0"/>
  </r>
  <r>
    <x v="14"/>
    <x v="3"/>
    <s v="Female"/>
    <n v="232"/>
    <n v="0.31564625850340133"/>
    <n v="1538"/>
    <x v="157"/>
  </r>
  <r>
    <x v="14"/>
    <x v="3"/>
    <s v="Male"/>
    <n v="503"/>
    <m/>
    <n v="2331"/>
    <x v="0"/>
  </r>
  <r>
    <x v="14"/>
    <x v="4"/>
    <s v="Total for selected values"/>
    <n v="138"/>
    <m/>
    <n v="620"/>
    <x v="0"/>
  </r>
  <r>
    <x v="14"/>
    <x v="4"/>
    <s v="Female"/>
    <n v="53"/>
    <n v="0.38405797101449274"/>
    <n v="251"/>
    <x v="158"/>
  </r>
  <r>
    <x v="14"/>
    <x v="4"/>
    <s v="Male"/>
    <n v="85"/>
    <m/>
    <n v="369"/>
    <x v="0"/>
  </r>
  <r>
    <x v="14"/>
    <x v="5"/>
    <s v="Total for selected values"/>
    <n v="665"/>
    <m/>
    <n v="1644"/>
    <x v="0"/>
  </r>
  <r>
    <x v="14"/>
    <x v="5"/>
    <s v="Female"/>
    <n v="199"/>
    <n v="0.29924812030075187"/>
    <n v="685"/>
    <x v="103"/>
  </r>
  <r>
    <x v="14"/>
    <x v="5"/>
    <s v="Male"/>
    <n v="466"/>
    <m/>
    <n v="959"/>
    <x v="0"/>
  </r>
  <r>
    <x v="14"/>
    <x v="6"/>
    <s v="Total for selected values"/>
    <n v="3698"/>
    <m/>
    <n v="4157"/>
    <x v="0"/>
  </r>
  <r>
    <x v="14"/>
    <x v="6"/>
    <s v="Female"/>
    <n v="1321"/>
    <n v="0.35722011898323419"/>
    <n v="1888"/>
    <x v="159"/>
  </r>
  <r>
    <x v="14"/>
    <x v="6"/>
    <s v="Male"/>
    <n v="2377"/>
    <m/>
    <n v="2269"/>
    <x v="0"/>
  </r>
  <r>
    <x v="14"/>
    <x v="7"/>
    <s v="Total for selected values"/>
    <n v="986"/>
    <m/>
    <n v="5901"/>
    <x v="0"/>
  </r>
  <r>
    <x v="14"/>
    <x v="7"/>
    <s v="Female"/>
    <n v="303"/>
    <n v="0.30730223123732253"/>
    <n v="1690"/>
    <x v="160"/>
  </r>
  <r>
    <x v="14"/>
    <x v="7"/>
    <s v="Male"/>
    <n v="683"/>
    <m/>
    <n v="4211"/>
    <x v="0"/>
  </r>
  <r>
    <x v="14"/>
    <x v="8"/>
    <s v="Total for selected values"/>
    <n v="348"/>
    <m/>
    <n v="1514"/>
    <x v="0"/>
  </r>
  <r>
    <x v="14"/>
    <x v="8"/>
    <s v="Female"/>
    <n v="97"/>
    <n v="0.27873563218390807"/>
    <n v="509"/>
    <x v="161"/>
  </r>
  <r>
    <x v="14"/>
    <x v="8"/>
    <s v="Male"/>
    <n v="251"/>
    <m/>
    <n v="1005"/>
    <x v="0"/>
  </r>
  <r>
    <x v="14"/>
    <x v="9"/>
    <s v="Total for selected values"/>
    <n v="1214"/>
    <m/>
    <n v="4856"/>
    <x v="0"/>
  </r>
  <r>
    <x v="14"/>
    <x v="9"/>
    <s v="Female"/>
    <n v="467"/>
    <n v="0.3846787479406919"/>
    <n v="1349"/>
    <x v="162"/>
  </r>
  <r>
    <x v="14"/>
    <x v="9"/>
    <s v="Male"/>
    <n v="747"/>
    <m/>
    <n v="3507"/>
    <x v="0"/>
  </r>
  <r>
    <x v="14"/>
    <x v="10"/>
    <s v="Total for selected values"/>
    <n v="976"/>
    <m/>
    <n v="2163"/>
    <x v="0"/>
  </r>
  <r>
    <x v="14"/>
    <x v="10"/>
    <s v="Female"/>
    <n v="333"/>
    <n v="0.34118852459016391"/>
    <n v="868"/>
    <x v="163"/>
  </r>
  <r>
    <x v="14"/>
    <x v="10"/>
    <s v="Male"/>
    <n v="643"/>
    <m/>
    <n v="1295"/>
    <x v="0"/>
  </r>
  <r>
    <x v="14"/>
    <x v="11"/>
    <s v="Total for selected values"/>
    <n v="1046"/>
    <m/>
    <n v="1728"/>
    <x v="0"/>
  </r>
  <r>
    <x v="14"/>
    <x v="11"/>
    <s v="Female"/>
    <n v="400"/>
    <n v="0.38240917782026768"/>
    <n v="932"/>
    <x v="164"/>
  </r>
  <r>
    <x v="14"/>
    <x v="11"/>
    <s v="Male"/>
    <n v="646"/>
    <m/>
    <n v="796"/>
    <x v="0"/>
  </r>
  <r>
    <x v="15"/>
    <x v="0"/>
    <s v="Total for selected values"/>
    <n v="9318"/>
    <m/>
    <n v="27986"/>
    <x v="0"/>
  </r>
  <r>
    <x v="15"/>
    <x v="1"/>
    <s v="Total for selected values"/>
    <n v="106"/>
    <m/>
    <n v="795"/>
    <x v="0"/>
  </r>
  <r>
    <x v="15"/>
    <x v="1"/>
    <s v="Female"/>
    <n v="24"/>
    <n v="0.22641509433962265"/>
    <n v="297"/>
    <x v="165"/>
  </r>
  <r>
    <x v="15"/>
    <x v="1"/>
    <s v="Male"/>
    <n v="82"/>
    <m/>
    <n v="498"/>
    <x v="0"/>
  </r>
  <r>
    <x v="15"/>
    <x v="2"/>
    <s v="Total for selected values"/>
    <n v="315"/>
    <m/>
    <n v="2062"/>
    <x v="0"/>
  </r>
  <r>
    <x v="15"/>
    <x v="2"/>
    <s v="Female"/>
    <n v="108"/>
    <n v="0.34285714285714286"/>
    <n v="751"/>
    <x v="166"/>
  </r>
  <r>
    <x v="15"/>
    <x v="2"/>
    <s v="Male"/>
    <n v="207"/>
    <m/>
    <n v="1311"/>
    <x v="0"/>
  </r>
  <r>
    <x v="15"/>
    <x v="3"/>
    <s v="Total for selected values"/>
    <n v="689"/>
    <m/>
    <n v="3750"/>
    <x v="0"/>
  </r>
  <r>
    <x v="15"/>
    <x v="3"/>
    <s v="Female"/>
    <n v="205"/>
    <n v="0.29753265602322204"/>
    <n v="1501"/>
    <x v="167"/>
  </r>
  <r>
    <x v="15"/>
    <x v="3"/>
    <s v="Male"/>
    <n v="484"/>
    <m/>
    <n v="2249"/>
    <x v="0"/>
  </r>
  <r>
    <x v="15"/>
    <x v="4"/>
    <s v="Total for selected values"/>
    <n v="98"/>
    <m/>
    <n v="530"/>
    <x v="0"/>
  </r>
  <r>
    <x v="15"/>
    <x v="4"/>
    <s v="Female"/>
    <n v="43"/>
    <n v="0.43877551020408162"/>
    <n v="216"/>
    <x v="168"/>
  </r>
  <r>
    <x v="15"/>
    <x v="4"/>
    <s v="Male"/>
    <n v="55"/>
    <m/>
    <n v="314"/>
    <x v="0"/>
  </r>
  <r>
    <x v="15"/>
    <x v="5"/>
    <s v="Total for selected values"/>
    <n v="635"/>
    <m/>
    <n v="1503"/>
    <x v="0"/>
  </r>
  <r>
    <x v="15"/>
    <x v="5"/>
    <s v="Female"/>
    <n v="204"/>
    <n v="0.32125984251968503"/>
    <n v="613"/>
    <x v="169"/>
  </r>
  <r>
    <x v="15"/>
    <x v="5"/>
    <s v="Male"/>
    <n v="431"/>
    <m/>
    <n v="890"/>
    <x v="0"/>
  </r>
  <r>
    <x v="15"/>
    <x v="6"/>
    <s v="Total for selected values"/>
    <n v="3597"/>
    <m/>
    <n v="4301"/>
    <x v="0"/>
  </r>
  <r>
    <x v="15"/>
    <x v="6"/>
    <s v="Female"/>
    <n v="1287"/>
    <n v="0.3577981651376147"/>
    <n v="1971"/>
    <x v="170"/>
  </r>
  <r>
    <x v="15"/>
    <x v="6"/>
    <s v="Male"/>
    <n v="2310"/>
    <m/>
    <n v="2330"/>
    <x v="0"/>
  </r>
  <r>
    <x v="15"/>
    <x v="7"/>
    <s v="Total for selected values"/>
    <n v="828"/>
    <m/>
    <n v="4791"/>
    <x v="0"/>
  </r>
  <r>
    <x v="15"/>
    <x v="7"/>
    <s v="Female"/>
    <n v="235"/>
    <n v="0.28381642512077293"/>
    <n v="1389"/>
    <x v="171"/>
  </r>
  <r>
    <x v="15"/>
    <x v="7"/>
    <s v="Male"/>
    <n v="593"/>
    <m/>
    <n v="3402"/>
    <x v="0"/>
  </r>
  <r>
    <x v="15"/>
    <x v="8"/>
    <s v="Total for selected values"/>
    <n v="339"/>
    <m/>
    <n v="1485"/>
    <x v="0"/>
  </r>
  <r>
    <x v="15"/>
    <x v="8"/>
    <s v="Female"/>
    <n v="93"/>
    <n v="0.27433628318584069"/>
    <n v="497"/>
    <x v="172"/>
  </r>
  <r>
    <x v="15"/>
    <x v="8"/>
    <s v="Male"/>
    <n v="246"/>
    <m/>
    <n v="988"/>
    <x v="0"/>
  </r>
  <r>
    <x v="15"/>
    <x v="9"/>
    <s v="Total for selected values"/>
    <n v="1210"/>
    <m/>
    <n v="4928"/>
    <x v="0"/>
  </r>
  <r>
    <x v="15"/>
    <x v="9"/>
    <s v="Female"/>
    <n v="428"/>
    <n v="0.35371900826446279"/>
    <n v="1386"/>
    <x v="173"/>
  </r>
  <r>
    <x v="15"/>
    <x v="9"/>
    <s v="Male"/>
    <n v="782"/>
    <m/>
    <n v="3542"/>
    <x v="0"/>
  </r>
  <r>
    <x v="15"/>
    <x v="10"/>
    <s v="Total for selected values"/>
    <n v="950"/>
    <m/>
    <n v="2093"/>
    <x v="0"/>
  </r>
  <r>
    <x v="15"/>
    <x v="10"/>
    <s v="Female"/>
    <n v="357"/>
    <n v="0.37578947368421051"/>
    <n v="859"/>
    <x v="174"/>
  </r>
  <r>
    <x v="15"/>
    <x v="10"/>
    <s v="Male"/>
    <n v="593"/>
    <m/>
    <n v="1234"/>
    <x v="0"/>
  </r>
  <r>
    <x v="15"/>
    <x v="11"/>
    <s v="Total for selected values"/>
    <n v="551"/>
    <m/>
    <n v="1748"/>
    <x v="0"/>
  </r>
  <r>
    <x v="15"/>
    <x v="11"/>
    <s v="Female"/>
    <n v="163"/>
    <n v="0.29582577132486387"/>
    <n v="893"/>
    <x v="175"/>
  </r>
  <r>
    <x v="15"/>
    <x v="11"/>
    <s v="Male"/>
    <n v="388"/>
    <m/>
    <n v="855"/>
    <x v="0"/>
  </r>
  <r>
    <x v="16"/>
    <x v="0"/>
    <s v="Total for selected values"/>
    <n v="9069"/>
    <m/>
    <n v="26952"/>
    <x v="0"/>
  </r>
  <r>
    <x v="16"/>
    <x v="1"/>
    <s v="Total for selected values"/>
    <n v="81"/>
    <m/>
    <n v="772"/>
    <x v="0"/>
  </r>
  <r>
    <x v="16"/>
    <x v="1"/>
    <s v="Female"/>
    <n v="13"/>
    <n v="0.16049382716049382"/>
    <n v="257"/>
    <x v="176"/>
  </r>
  <r>
    <x v="16"/>
    <x v="1"/>
    <s v="Male"/>
    <n v="68"/>
    <m/>
    <n v="515"/>
    <x v="0"/>
  </r>
  <r>
    <x v="16"/>
    <x v="2"/>
    <s v="Total for selected values"/>
    <n v="352"/>
    <m/>
    <n v="2278"/>
    <x v="0"/>
  </r>
  <r>
    <x v="16"/>
    <x v="2"/>
    <s v="Female"/>
    <n v="122"/>
    <n v="0.34659090909090912"/>
    <n v="871"/>
    <x v="177"/>
  </r>
  <r>
    <x v="16"/>
    <x v="2"/>
    <s v="Male"/>
    <n v="230"/>
    <m/>
    <n v="1407"/>
    <x v="0"/>
  </r>
  <r>
    <x v="16"/>
    <x v="3"/>
    <s v="Total for selected values"/>
    <n v="610"/>
    <m/>
    <n v="3495"/>
    <x v="0"/>
  </r>
  <r>
    <x v="16"/>
    <x v="3"/>
    <s v="Female"/>
    <n v="177"/>
    <n v="0.29016393442622951"/>
    <n v="1396"/>
    <x v="178"/>
  </r>
  <r>
    <x v="16"/>
    <x v="3"/>
    <s v="Male"/>
    <n v="433"/>
    <m/>
    <n v="2099"/>
    <x v="0"/>
  </r>
  <r>
    <x v="16"/>
    <x v="4"/>
    <s v="Total for selected values"/>
    <n v="107"/>
    <m/>
    <n v="525"/>
    <x v="0"/>
  </r>
  <r>
    <x v="16"/>
    <x v="4"/>
    <s v="Female"/>
    <n v="42"/>
    <n v="0.3925233644859813"/>
    <n v="215"/>
    <x v="179"/>
  </r>
  <r>
    <x v="16"/>
    <x v="4"/>
    <s v="Male"/>
    <n v="65"/>
    <m/>
    <n v="310"/>
    <x v="0"/>
  </r>
  <r>
    <x v="16"/>
    <x v="5"/>
    <s v="Total for selected values"/>
    <n v="646"/>
    <m/>
    <n v="1508"/>
    <x v="0"/>
  </r>
  <r>
    <x v="16"/>
    <x v="5"/>
    <s v="Female"/>
    <n v="198"/>
    <n v="0.30650154798761609"/>
    <n v="623"/>
    <x v="180"/>
  </r>
  <r>
    <x v="16"/>
    <x v="5"/>
    <s v="Male"/>
    <n v="448"/>
    <m/>
    <n v="885"/>
    <x v="0"/>
  </r>
  <r>
    <x v="16"/>
    <x v="6"/>
    <s v="Total for selected values"/>
    <n v="3491"/>
    <m/>
    <n v="3856"/>
    <x v="0"/>
  </r>
  <r>
    <x v="16"/>
    <x v="6"/>
    <s v="Female"/>
    <n v="1177"/>
    <n v="0.33715267831566886"/>
    <n v="1739"/>
    <x v="181"/>
  </r>
  <r>
    <x v="16"/>
    <x v="6"/>
    <s v="Male"/>
    <n v="2314"/>
    <m/>
    <n v="2117"/>
    <x v="0"/>
  </r>
  <r>
    <x v="16"/>
    <x v="7"/>
    <s v="Total for selected values"/>
    <n v="794"/>
    <m/>
    <n v="4679"/>
    <x v="0"/>
  </r>
  <r>
    <x v="16"/>
    <x v="7"/>
    <s v="Female"/>
    <n v="223"/>
    <n v="0.28085642317380355"/>
    <n v="1271"/>
    <x v="182"/>
  </r>
  <r>
    <x v="16"/>
    <x v="7"/>
    <s v="Male"/>
    <n v="571"/>
    <m/>
    <n v="3408"/>
    <x v="0"/>
  </r>
  <r>
    <x v="16"/>
    <x v="8"/>
    <s v="Total for selected values"/>
    <n v="320"/>
    <m/>
    <n v="1427"/>
    <x v="0"/>
  </r>
  <r>
    <x v="16"/>
    <x v="8"/>
    <s v="Female"/>
    <n v="88"/>
    <n v="0.27500000000000002"/>
    <n v="480"/>
    <x v="183"/>
  </r>
  <r>
    <x v="16"/>
    <x v="8"/>
    <s v="Male"/>
    <n v="232"/>
    <m/>
    <n v="947"/>
    <x v="0"/>
  </r>
  <r>
    <x v="16"/>
    <x v="9"/>
    <s v="Total for selected values"/>
    <n v="1196"/>
    <m/>
    <n v="4735"/>
    <x v="0"/>
  </r>
  <r>
    <x v="16"/>
    <x v="9"/>
    <s v="Female"/>
    <n v="402"/>
    <n v="0.33612040133779264"/>
    <n v="1329"/>
    <x v="184"/>
  </r>
  <r>
    <x v="16"/>
    <x v="9"/>
    <s v="Male"/>
    <n v="794"/>
    <m/>
    <n v="3406"/>
    <x v="0"/>
  </r>
  <r>
    <x v="16"/>
    <x v="10"/>
    <s v="Total for selected values"/>
    <n v="928"/>
    <m/>
    <n v="1999"/>
    <x v="0"/>
  </r>
  <r>
    <x v="16"/>
    <x v="10"/>
    <s v="Female"/>
    <n v="328"/>
    <n v="0.35344827586206895"/>
    <n v="797"/>
    <x v="185"/>
  </r>
  <r>
    <x v="16"/>
    <x v="10"/>
    <s v="Male"/>
    <n v="600"/>
    <m/>
    <n v="1202"/>
    <x v="0"/>
  </r>
  <r>
    <x v="16"/>
    <x v="11"/>
    <s v="Total for selected values"/>
    <n v="544"/>
    <m/>
    <n v="1678"/>
    <x v="0"/>
  </r>
  <r>
    <x v="16"/>
    <x v="11"/>
    <s v="Female"/>
    <n v="180"/>
    <n v="0.33088235294117646"/>
    <n v="849"/>
    <x v="186"/>
  </r>
  <r>
    <x v="16"/>
    <x v="11"/>
    <s v="Male"/>
    <n v="364"/>
    <m/>
    <n v="829"/>
    <x v="0"/>
  </r>
  <r>
    <x v="17"/>
    <x v="0"/>
    <s v="Total for selected values"/>
    <n v="8791"/>
    <m/>
    <n v="26744"/>
    <x v="0"/>
  </r>
  <r>
    <x v="17"/>
    <x v="1"/>
    <s v="Total for selected values"/>
    <n v="187"/>
    <m/>
    <n v="739"/>
    <x v="0"/>
  </r>
  <r>
    <x v="17"/>
    <x v="1"/>
    <s v="Female"/>
    <n v="56"/>
    <n v="0.29946524064171121"/>
    <n v="255"/>
    <x v="187"/>
  </r>
  <r>
    <x v="17"/>
    <x v="1"/>
    <s v="Male"/>
    <n v="131"/>
    <m/>
    <n v="484"/>
    <x v="0"/>
  </r>
  <r>
    <x v="17"/>
    <x v="2"/>
    <s v="Total for selected values"/>
    <n v="352"/>
    <m/>
    <n v="2333"/>
    <x v="0"/>
  </r>
  <r>
    <x v="17"/>
    <x v="2"/>
    <s v="Female"/>
    <n v="137"/>
    <n v="0.38920454545454547"/>
    <n v="890"/>
    <x v="188"/>
  </r>
  <r>
    <x v="17"/>
    <x v="2"/>
    <s v="Male"/>
    <n v="215"/>
    <m/>
    <n v="1443"/>
    <x v="0"/>
  </r>
  <r>
    <x v="17"/>
    <x v="3"/>
    <s v="Total for selected values"/>
    <n v="607"/>
    <m/>
    <n v="3528"/>
    <x v="0"/>
  </r>
  <r>
    <x v="17"/>
    <x v="3"/>
    <s v="Female"/>
    <n v="190"/>
    <n v="0.31301482701812189"/>
    <n v="1398"/>
    <x v="189"/>
  </r>
  <r>
    <x v="17"/>
    <x v="3"/>
    <s v="Male"/>
    <n v="417"/>
    <m/>
    <n v="2130"/>
    <x v="0"/>
  </r>
  <r>
    <x v="17"/>
    <x v="4"/>
    <s v="Total for selected values"/>
    <n v="115"/>
    <m/>
    <n v="492"/>
    <x v="0"/>
  </r>
  <r>
    <x v="17"/>
    <x v="4"/>
    <s v="Female"/>
    <n v="44"/>
    <n v="0.38260869565217392"/>
    <n v="200"/>
    <x v="190"/>
  </r>
  <r>
    <x v="17"/>
    <x v="4"/>
    <s v="Male"/>
    <n v="71"/>
    <m/>
    <n v="292"/>
    <x v="0"/>
  </r>
  <r>
    <x v="17"/>
    <x v="5"/>
    <s v="Total for selected values"/>
    <n v="571"/>
    <m/>
    <n v="1498"/>
    <x v="0"/>
  </r>
  <r>
    <x v="17"/>
    <x v="5"/>
    <s v="Female"/>
    <n v="161"/>
    <n v="0.28196147110332748"/>
    <n v="610"/>
    <x v="191"/>
  </r>
  <r>
    <x v="17"/>
    <x v="5"/>
    <s v="Male"/>
    <n v="410"/>
    <m/>
    <n v="888"/>
    <x v="0"/>
  </r>
  <r>
    <x v="17"/>
    <x v="6"/>
    <s v="Total for selected values"/>
    <n v="3291"/>
    <m/>
    <n v="3691"/>
    <x v="0"/>
  </r>
  <r>
    <x v="17"/>
    <x v="6"/>
    <s v="Female"/>
    <n v="1069"/>
    <n v="0.32482528106958369"/>
    <n v="1446"/>
    <x v="192"/>
  </r>
  <r>
    <x v="17"/>
    <x v="6"/>
    <s v="Male"/>
    <n v="2222"/>
    <m/>
    <n v="2245"/>
    <x v="0"/>
  </r>
  <r>
    <x v="17"/>
    <x v="7"/>
    <s v="Total for selected values"/>
    <n v="498"/>
    <m/>
    <n v="4595"/>
    <x v="0"/>
  </r>
  <r>
    <x v="17"/>
    <x v="7"/>
    <s v="Female"/>
    <n v="114"/>
    <n v="0.2289156626506024"/>
    <n v="1241"/>
    <x v="193"/>
  </r>
  <r>
    <x v="17"/>
    <x v="7"/>
    <s v="Male"/>
    <n v="384"/>
    <m/>
    <n v="3354"/>
    <x v="0"/>
  </r>
  <r>
    <x v="17"/>
    <x v="8"/>
    <s v="Total for selected values"/>
    <n v="315"/>
    <m/>
    <n v="1323"/>
    <x v="0"/>
  </r>
  <r>
    <x v="17"/>
    <x v="8"/>
    <s v="Female"/>
    <n v="87"/>
    <n v="0.27619047619047621"/>
    <n v="445"/>
    <x v="194"/>
  </r>
  <r>
    <x v="17"/>
    <x v="8"/>
    <s v="Male"/>
    <n v="228"/>
    <m/>
    <n v="878"/>
    <x v="0"/>
  </r>
  <r>
    <x v="17"/>
    <x v="9"/>
    <s v="Total for selected values"/>
    <n v="1242"/>
    <m/>
    <n v="4842"/>
    <x v="0"/>
  </r>
  <r>
    <x v="17"/>
    <x v="9"/>
    <s v="Female"/>
    <n v="421"/>
    <n v="0.3389694041867955"/>
    <n v="1317"/>
    <x v="195"/>
  </r>
  <r>
    <x v="17"/>
    <x v="9"/>
    <s v="Male"/>
    <n v="821"/>
    <m/>
    <n v="3525"/>
    <x v="0"/>
  </r>
  <r>
    <x v="17"/>
    <x v="10"/>
    <s v="Total for selected values"/>
    <n v="917"/>
    <m/>
    <n v="2095"/>
    <x v="0"/>
  </r>
  <r>
    <x v="17"/>
    <x v="10"/>
    <s v="Female"/>
    <n v="328"/>
    <n v="0.35768811341330425"/>
    <n v="823"/>
    <x v="196"/>
  </r>
  <r>
    <x v="17"/>
    <x v="10"/>
    <s v="Male"/>
    <n v="589"/>
    <m/>
    <n v="1272"/>
    <x v="0"/>
  </r>
  <r>
    <x v="17"/>
    <x v="11"/>
    <s v="Total for selected values"/>
    <n v="696"/>
    <m/>
    <n v="1608"/>
    <x v="0"/>
  </r>
  <r>
    <x v="17"/>
    <x v="11"/>
    <s v="Female"/>
    <n v="225"/>
    <n v="0.32327586206896552"/>
    <n v="777"/>
    <x v="197"/>
  </r>
  <r>
    <x v="17"/>
    <x v="11"/>
    <s v="Male"/>
    <n v="471"/>
    <m/>
    <n v="831"/>
    <x v="0"/>
  </r>
  <r>
    <x v="18"/>
    <x v="0"/>
    <s v="Total for selected values"/>
    <n v="8697"/>
    <m/>
    <n v="25922"/>
    <x v="0"/>
  </r>
  <r>
    <x v="18"/>
    <x v="1"/>
    <s v="Total for selected values"/>
    <n v="155"/>
    <m/>
    <n v="722"/>
    <x v="0"/>
  </r>
  <r>
    <x v="18"/>
    <x v="1"/>
    <s v="Female"/>
    <n v="62"/>
    <n v="0.4"/>
    <n v="241"/>
    <x v="198"/>
  </r>
  <r>
    <x v="18"/>
    <x v="1"/>
    <s v="Male"/>
    <n v="93"/>
    <m/>
    <n v="481"/>
    <x v="0"/>
  </r>
  <r>
    <x v="18"/>
    <x v="2"/>
    <s v="Total for selected values"/>
    <n v="379"/>
    <m/>
    <n v="2419"/>
    <x v="0"/>
  </r>
  <r>
    <x v="18"/>
    <x v="2"/>
    <s v="Female"/>
    <n v="137"/>
    <n v="0.36147757255936674"/>
    <n v="923"/>
    <x v="199"/>
  </r>
  <r>
    <x v="18"/>
    <x v="2"/>
    <s v="Male"/>
    <n v="242"/>
    <m/>
    <n v="1496"/>
    <x v="0"/>
  </r>
  <r>
    <x v="18"/>
    <x v="3"/>
    <s v="Total for selected values"/>
    <n v="554"/>
    <m/>
    <n v="3434"/>
    <x v="0"/>
  </r>
  <r>
    <x v="18"/>
    <x v="3"/>
    <s v="Female"/>
    <n v="195"/>
    <n v="0.35198555956678701"/>
    <n v="1308"/>
    <x v="200"/>
  </r>
  <r>
    <x v="18"/>
    <x v="3"/>
    <s v="Male"/>
    <n v="359"/>
    <m/>
    <n v="2126"/>
    <x v="0"/>
  </r>
  <r>
    <x v="18"/>
    <x v="4"/>
    <s v="Total for selected values"/>
    <n v="73"/>
    <m/>
    <n v="381"/>
    <x v="0"/>
  </r>
  <r>
    <x v="18"/>
    <x v="4"/>
    <s v="Female"/>
    <n v="24"/>
    <n v="0.32876712328767121"/>
    <n v="155"/>
    <x v="201"/>
  </r>
  <r>
    <x v="18"/>
    <x v="4"/>
    <s v="Male"/>
    <n v="49"/>
    <m/>
    <n v="226"/>
    <x v="0"/>
  </r>
  <r>
    <x v="18"/>
    <x v="5"/>
    <s v="Total for selected values"/>
    <n v="609"/>
    <m/>
    <n v="1403"/>
    <x v="0"/>
  </r>
  <r>
    <x v="18"/>
    <x v="5"/>
    <s v="Female"/>
    <n v="185"/>
    <n v="0.30377668308702793"/>
    <n v="567"/>
    <x v="202"/>
  </r>
  <r>
    <x v="18"/>
    <x v="5"/>
    <s v="Male"/>
    <n v="424"/>
    <m/>
    <n v="836"/>
    <x v="0"/>
  </r>
  <r>
    <x v="18"/>
    <x v="6"/>
    <s v="Total for selected values"/>
    <n v="3417"/>
    <m/>
    <n v="3605"/>
    <x v="0"/>
  </r>
  <r>
    <x v="18"/>
    <x v="6"/>
    <s v="Female"/>
    <n v="1105"/>
    <n v="0.32338308457711445"/>
    <n v="1408"/>
    <x v="203"/>
  </r>
  <r>
    <x v="18"/>
    <x v="6"/>
    <s v="Male"/>
    <n v="2312"/>
    <m/>
    <n v="2197"/>
    <x v="0"/>
  </r>
  <r>
    <x v="18"/>
    <x v="7"/>
    <s v="Total for selected values"/>
    <n v="456"/>
    <m/>
    <n v="4419"/>
    <x v="0"/>
  </r>
  <r>
    <x v="18"/>
    <x v="7"/>
    <s v="Female"/>
    <n v="103"/>
    <n v="0.22587719298245615"/>
    <n v="1145"/>
    <x v="204"/>
  </r>
  <r>
    <x v="18"/>
    <x v="7"/>
    <s v="Male"/>
    <n v="353"/>
    <m/>
    <n v="3274"/>
    <x v="0"/>
  </r>
  <r>
    <x v="18"/>
    <x v="8"/>
    <s v="Total for selected values"/>
    <n v="319"/>
    <m/>
    <n v="1309"/>
    <x v="0"/>
  </r>
  <r>
    <x v="18"/>
    <x v="8"/>
    <s v="Female"/>
    <n v="80"/>
    <n v="0.2507836990595611"/>
    <n v="417"/>
    <x v="205"/>
  </r>
  <r>
    <x v="18"/>
    <x v="8"/>
    <s v="Male"/>
    <n v="239"/>
    <m/>
    <n v="892"/>
    <x v="0"/>
  </r>
  <r>
    <x v="18"/>
    <x v="9"/>
    <s v="Total for selected values"/>
    <n v="1089"/>
    <m/>
    <n v="4603"/>
    <x v="0"/>
  </r>
  <r>
    <x v="18"/>
    <x v="9"/>
    <s v="Female"/>
    <n v="375"/>
    <n v="0.34435261707988979"/>
    <n v="1203"/>
    <x v="206"/>
  </r>
  <r>
    <x v="18"/>
    <x v="9"/>
    <s v="Male"/>
    <n v="714"/>
    <m/>
    <n v="3400"/>
    <x v="0"/>
  </r>
  <r>
    <x v="18"/>
    <x v="10"/>
    <s v="Total for selected values"/>
    <n v="904"/>
    <m/>
    <n v="2023"/>
    <x v="0"/>
  </r>
  <r>
    <x v="18"/>
    <x v="10"/>
    <s v="Female"/>
    <n v="330"/>
    <n v="0.36504424778761063"/>
    <n v="750"/>
    <x v="207"/>
  </r>
  <r>
    <x v="18"/>
    <x v="10"/>
    <s v="Male"/>
    <n v="574"/>
    <m/>
    <n v="1273"/>
    <x v="0"/>
  </r>
  <r>
    <x v="18"/>
    <x v="11"/>
    <s v="Total for selected values"/>
    <n v="742"/>
    <m/>
    <n v="1604"/>
    <x v="0"/>
  </r>
  <r>
    <x v="18"/>
    <x v="11"/>
    <s v="Female"/>
    <n v="241"/>
    <n v="0.32479784366576819"/>
    <n v="779"/>
    <x v="208"/>
  </r>
  <r>
    <x v="18"/>
    <x v="11"/>
    <s v="Male"/>
    <n v="501"/>
    <m/>
    <n v="825"/>
    <x v="0"/>
  </r>
  <r>
    <x v="19"/>
    <x v="0"/>
    <s v="Total for selected values"/>
    <n v="8112"/>
    <m/>
    <n v="25366"/>
    <x v="0"/>
  </r>
  <r>
    <x v="19"/>
    <x v="1"/>
    <s v="Total for selected values"/>
    <n v="135"/>
    <m/>
    <n v="734"/>
    <x v="0"/>
  </r>
  <r>
    <x v="19"/>
    <x v="1"/>
    <s v="Female"/>
    <n v="43"/>
    <n v="0.31851851851851853"/>
    <n v="241"/>
    <x v="209"/>
  </r>
  <r>
    <x v="19"/>
    <x v="1"/>
    <s v="Male"/>
    <n v="92"/>
    <m/>
    <n v="493"/>
    <x v="0"/>
  </r>
  <r>
    <x v="19"/>
    <x v="2"/>
    <s v="Total for selected values"/>
    <n v="503"/>
    <m/>
    <n v="2389"/>
    <x v="0"/>
  </r>
  <r>
    <x v="19"/>
    <x v="2"/>
    <s v="Female"/>
    <n v="168"/>
    <n v="0.33399602385685884"/>
    <n v="854"/>
    <x v="210"/>
  </r>
  <r>
    <x v="19"/>
    <x v="2"/>
    <s v="Male"/>
    <n v="335"/>
    <m/>
    <n v="1535"/>
    <x v="0"/>
  </r>
  <r>
    <x v="19"/>
    <x v="3"/>
    <s v="Total for selected values"/>
    <n v="560"/>
    <m/>
    <n v="3299"/>
    <x v="0"/>
  </r>
  <r>
    <x v="19"/>
    <x v="3"/>
    <s v="Female"/>
    <n v="200"/>
    <n v="0.35714285714285715"/>
    <n v="1244"/>
    <x v="211"/>
  </r>
  <r>
    <x v="19"/>
    <x v="3"/>
    <s v="Male"/>
    <n v="360"/>
    <m/>
    <n v="2055"/>
    <x v="0"/>
  </r>
  <r>
    <x v="19"/>
    <x v="4"/>
    <s v="Total for selected values"/>
    <n v="95"/>
    <m/>
    <n v="438"/>
    <x v="0"/>
  </r>
  <r>
    <x v="19"/>
    <x v="4"/>
    <s v="Female"/>
    <n v="38"/>
    <n v="0.4"/>
    <n v="176"/>
    <x v="212"/>
  </r>
  <r>
    <x v="19"/>
    <x v="4"/>
    <s v="Male"/>
    <n v="57"/>
    <m/>
    <n v="262"/>
    <x v="0"/>
  </r>
  <r>
    <x v="19"/>
    <x v="5"/>
    <s v="Total for selected values"/>
    <n v="453"/>
    <m/>
    <n v="1338"/>
    <x v="0"/>
  </r>
  <r>
    <x v="19"/>
    <x v="5"/>
    <s v="Female"/>
    <n v="162"/>
    <n v="0.35761589403973509"/>
    <n v="539"/>
    <x v="213"/>
  </r>
  <r>
    <x v="19"/>
    <x v="5"/>
    <s v="Male"/>
    <n v="291"/>
    <m/>
    <n v="799"/>
    <x v="0"/>
  </r>
  <r>
    <x v="19"/>
    <x v="6"/>
    <s v="Total for selected values"/>
    <n v="2505"/>
    <m/>
    <n v="3507"/>
    <x v="0"/>
  </r>
  <r>
    <x v="19"/>
    <x v="6"/>
    <s v="Female"/>
    <n v="791"/>
    <n v="0.31576846307385231"/>
    <n v="1324"/>
    <x v="214"/>
  </r>
  <r>
    <x v="19"/>
    <x v="6"/>
    <s v="Male"/>
    <n v="1714"/>
    <m/>
    <n v="2183"/>
    <x v="0"/>
  </r>
  <r>
    <x v="19"/>
    <x v="7"/>
    <s v="Total for selected values"/>
    <n v="514"/>
    <m/>
    <n v="4328"/>
    <x v="0"/>
  </r>
  <r>
    <x v="19"/>
    <x v="7"/>
    <s v="Female"/>
    <n v="116"/>
    <n v="0.22568093385214008"/>
    <n v="1080"/>
    <x v="215"/>
  </r>
  <r>
    <x v="19"/>
    <x v="7"/>
    <s v="Male"/>
    <n v="398"/>
    <m/>
    <n v="3248"/>
    <x v="0"/>
  </r>
  <r>
    <x v="19"/>
    <x v="8"/>
    <s v="Total for selected values"/>
    <n v="309"/>
    <m/>
    <n v="1240"/>
    <x v="0"/>
  </r>
  <r>
    <x v="19"/>
    <x v="8"/>
    <s v="Female"/>
    <n v="77"/>
    <n v="0.24919093851132687"/>
    <n v="409"/>
    <x v="216"/>
  </r>
  <r>
    <x v="19"/>
    <x v="8"/>
    <s v="Male"/>
    <n v="232"/>
    <m/>
    <n v="831"/>
    <x v="0"/>
  </r>
  <r>
    <x v="19"/>
    <x v="9"/>
    <s v="Total for selected values"/>
    <n v="1231"/>
    <m/>
    <n v="4465"/>
    <x v="0"/>
  </r>
  <r>
    <x v="19"/>
    <x v="9"/>
    <s v="Female"/>
    <n v="426"/>
    <n v="0.3460601137286759"/>
    <n v="1195"/>
    <x v="217"/>
  </r>
  <r>
    <x v="19"/>
    <x v="9"/>
    <s v="Male"/>
    <n v="805"/>
    <m/>
    <n v="3270"/>
    <x v="0"/>
  </r>
  <r>
    <x v="19"/>
    <x v="10"/>
    <s v="Total for selected values"/>
    <n v="1051"/>
    <m/>
    <n v="2022"/>
    <x v="0"/>
  </r>
  <r>
    <x v="19"/>
    <x v="10"/>
    <s v="Female"/>
    <n v="386"/>
    <n v="0.36726926736441484"/>
    <n v="736"/>
    <x v="218"/>
  </r>
  <r>
    <x v="19"/>
    <x v="10"/>
    <s v="Male"/>
    <n v="665"/>
    <m/>
    <n v="1286"/>
    <x v="0"/>
  </r>
  <r>
    <x v="19"/>
    <x v="11"/>
    <s v="Total for selected values"/>
    <n v="756"/>
    <m/>
    <n v="1606"/>
    <x v="0"/>
  </r>
  <r>
    <x v="19"/>
    <x v="11"/>
    <s v="Female"/>
    <n v="255"/>
    <n v="0.33730158730158732"/>
    <n v="775"/>
    <x v="219"/>
  </r>
  <r>
    <x v="19"/>
    <x v="11"/>
    <s v="Male"/>
    <n v="501"/>
    <m/>
    <n v="831"/>
    <x v="0"/>
  </r>
  <r>
    <x v="20"/>
    <x v="0"/>
    <s v="Total for selected values"/>
    <n v="7789"/>
    <m/>
    <n v="26470"/>
    <x v="0"/>
  </r>
  <r>
    <x v="20"/>
    <x v="1"/>
    <s v="Total for selected values"/>
    <n v="120"/>
    <m/>
    <n v="745"/>
    <x v="0"/>
  </r>
  <r>
    <x v="20"/>
    <x v="1"/>
    <s v="Female"/>
    <n v="31"/>
    <n v="0.25833333333333336"/>
    <n v="245"/>
    <x v="220"/>
  </r>
  <r>
    <x v="20"/>
    <x v="1"/>
    <s v="Male"/>
    <n v="89"/>
    <m/>
    <n v="500"/>
    <x v="0"/>
  </r>
  <r>
    <x v="20"/>
    <x v="2"/>
    <s v="Total for selected values"/>
    <n v="513"/>
    <m/>
    <n v="2442"/>
    <x v="0"/>
  </r>
  <r>
    <x v="20"/>
    <x v="2"/>
    <s v="Female"/>
    <n v="167"/>
    <n v="0.32553606237816762"/>
    <n v="746"/>
    <x v="221"/>
  </r>
  <r>
    <x v="20"/>
    <x v="2"/>
    <s v="Male"/>
    <n v="346"/>
    <m/>
    <n v="1696"/>
    <x v="0"/>
  </r>
  <r>
    <x v="20"/>
    <x v="3"/>
    <s v="Total for selected values"/>
    <n v="599"/>
    <m/>
    <n v="3568"/>
    <x v="0"/>
  </r>
  <r>
    <x v="20"/>
    <x v="3"/>
    <s v="Female"/>
    <n v="189"/>
    <n v="0.31552587646076796"/>
    <n v="1332"/>
    <x v="222"/>
  </r>
  <r>
    <x v="20"/>
    <x v="3"/>
    <s v="Male"/>
    <n v="410"/>
    <m/>
    <n v="2236"/>
    <x v="0"/>
  </r>
  <r>
    <x v="20"/>
    <x v="4"/>
    <s v="Total for selected values"/>
    <n v="110"/>
    <m/>
    <n v="351"/>
    <x v="0"/>
  </r>
  <r>
    <x v="20"/>
    <x v="4"/>
    <s v="Female"/>
    <n v="45"/>
    <n v="0.40909090909090912"/>
    <n v="121"/>
    <x v="223"/>
  </r>
  <r>
    <x v="20"/>
    <x v="4"/>
    <s v="Male"/>
    <n v="65"/>
    <m/>
    <n v="230"/>
    <x v="0"/>
  </r>
  <r>
    <x v="20"/>
    <x v="5"/>
    <s v="Total for selected values"/>
    <n v="476"/>
    <m/>
    <n v="1392"/>
    <x v="0"/>
  </r>
  <r>
    <x v="20"/>
    <x v="5"/>
    <s v="Female"/>
    <n v="174"/>
    <n v="0.36554621848739494"/>
    <n v="537"/>
    <x v="224"/>
  </r>
  <r>
    <x v="20"/>
    <x v="5"/>
    <s v="Male"/>
    <n v="302"/>
    <m/>
    <n v="855"/>
    <x v="0"/>
  </r>
  <r>
    <x v="20"/>
    <x v="6"/>
    <s v="Total for selected values"/>
    <n v="2394"/>
    <m/>
    <n v="3670"/>
    <x v="0"/>
  </r>
  <r>
    <x v="20"/>
    <x v="6"/>
    <s v="Female"/>
    <n v="726"/>
    <n v="0.3032581453634085"/>
    <n v="1421"/>
    <x v="225"/>
  </r>
  <r>
    <x v="20"/>
    <x v="6"/>
    <s v="Male"/>
    <n v="1668"/>
    <m/>
    <n v="2249"/>
    <x v="0"/>
  </r>
  <r>
    <x v="20"/>
    <x v="7"/>
    <s v="Total for selected values"/>
    <n v="481"/>
    <m/>
    <n v="4431"/>
    <x v="0"/>
  </r>
  <r>
    <x v="20"/>
    <x v="7"/>
    <s v="Female"/>
    <n v="108"/>
    <n v="0.22453222453222454"/>
    <n v="1057"/>
    <x v="226"/>
  </r>
  <r>
    <x v="20"/>
    <x v="7"/>
    <s v="Male"/>
    <n v="373"/>
    <m/>
    <n v="3374"/>
    <x v="0"/>
  </r>
  <r>
    <x v="20"/>
    <x v="8"/>
    <s v="Total for selected values"/>
    <n v="293"/>
    <m/>
    <n v="1266"/>
    <x v="0"/>
  </r>
  <r>
    <x v="20"/>
    <x v="8"/>
    <s v="Female"/>
    <n v="89"/>
    <n v="0.30375426621160412"/>
    <n v="400"/>
    <x v="227"/>
  </r>
  <r>
    <x v="20"/>
    <x v="8"/>
    <s v="Male"/>
    <n v="204"/>
    <m/>
    <n v="866"/>
    <x v="0"/>
  </r>
  <r>
    <x v="20"/>
    <x v="9"/>
    <s v="Total for selected values"/>
    <n v="1072"/>
    <m/>
    <n v="4660"/>
    <x v="0"/>
  </r>
  <r>
    <x v="20"/>
    <x v="9"/>
    <s v="Female"/>
    <n v="335"/>
    <n v="0.3125"/>
    <n v="1182"/>
    <x v="228"/>
  </r>
  <r>
    <x v="20"/>
    <x v="9"/>
    <s v="Male"/>
    <n v="737"/>
    <m/>
    <n v="3478"/>
    <x v="0"/>
  </r>
  <r>
    <x v="20"/>
    <x v="10"/>
    <s v="Total for selected values"/>
    <n v="849"/>
    <m/>
    <n v="2200"/>
    <x v="0"/>
  </r>
  <r>
    <x v="20"/>
    <x v="10"/>
    <s v="Female"/>
    <n v="312"/>
    <n v="0.36749116607773852"/>
    <n v="784"/>
    <x v="229"/>
  </r>
  <r>
    <x v="20"/>
    <x v="10"/>
    <s v="Male"/>
    <n v="537"/>
    <m/>
    <n v="1416"/>
    <x v="0"/>
  </r>
  <r>
    <x v="20"/>
    <x v="11"/>
    <s v="Total for selected values"/>
    <n v="882"/>
    <m/>
    <n v="1745"/>
    <x v="0"/>
  </r>
  <r>
    <x v="20"/>
    <x v="11"/>
    <s v="Female"/>
    <n v="286"/>
    <n v="0.32426303854875282"/>
    <n v="862"/>
    <x v="230"/>
  </r>
  <r>
    <x v="20"/>
    <x v="11"/>
    <s v="Male"/>
    <n v="596"/>
    <m/>
    <n v="883"/>
    <x v="0"/>
  </r>
  <r>
    <x v="21"/>
    <x v="0"/>
    <s v="Total for selected values"/>
    <n v="7267"/>
    <m/>
    <n v="27435"/>
    <x v="0"/>
  </r>
  <r>
    <x v="21"/>
    <x v="1"/>
    <s v="Total for selected values"/>
    <n v="99"/>
    <m/>
    <n v="770"/>
    <x v="0"/>
  </r>
  <r>
    <x v="21"/>
    <x v="1"/>
    <s v="Female"/>
    <n v="21"/>
    <n v="0.21212121212121213"/>
    <n v="276"/>
    <x v="231"/>
  </r>
  <r>
    <x v="21"/>
    <x v="1"/>
    <s v="Male"/>
    <n v="78"/>
    <m/>
    <n v="494"/>
    <x v="0"/>
  </r>
  <r>
    <x v="21"/>
    <x v="2"/>
    <s v="Total for selected values"/>
    <n v="384"/>
    <m/>
    <n v="2909"/>
    <x v="0"/>
  </r>
  <r>
    <x v="21"/>
    <x v="2"/>
    <s v="Female"/>
    <n v="119"/>
    <n v="0.30989583333333331"/>
    <n v="1130"/>
    <x v="232"/>
  </r>
  <r>
    <x v="21"/>
    <x v="2"/>
    <s v="Male"/>
    <n v="265"/>
    <m/>
    <n v="1779"/>
    <x v="0"/>
  </r>
  <r>
    <x v="21"/>
    <x v="3"/>
    <s v="Total for selected values"/>
    <n v="557"/>
    <m/>
    <n v="3720"/>
    <x v="0"/>
  </r>
  <r>
    <x v="21"/>
    <x v="3"/>
    <s v="Female"/>
    <n v="156"/>
    <n v="0.28007181328545783"/>
    <n v="1365"/>
    <x v="233"/>
  </r>
  <r>
    <x v="21"/>
    <x v="3"/>
    <s v="Male"/>
    <n v="401"/>
    <m/>
    <n v="2355"/>
    <x v="0"/>
  </r>
  <r>
    <x v="21"/>
    <x v="4"/>
    <s v="Total for selected values"/>
    <n v="94"/>
    <m/>
    <n v="363"/>
    <x v="0"/>
  </r>
  <r>
    <x v="21"/>
    <x v="4"/>
    <s v="Female"/>
    <n v="34"/>
    <n v="0.36170212765957449"/>
    <n v="138"/>
    <x v="234"/>
  </r>
  <r>
    <x v="21"/>
    <x v="4"/>
    <s v="Male"/>
    <n v="60"/>
    <m/>
    <n v="225"/>
    <x v="0"/>
  </r>
  <r>
    <x v="21"/>
    <x v="5"/>
    <s v="Total for selected values"/>
    <n v="438"/>
    <m/>
    <n v="1401"/>
    <x v="0"/>
  </r>
  <r>
    <x v="21"/>
    <x v="5"/>
    <s v="Female"/>
    <n v="131"/>
    <n v="0.29908675799086759"/>
    <n v="544"/>
    <x v="235"/>
  </r>
  <r>
    <x v="21"/>
    <x v="5"/>
    <s v="Male"/>
    <n v="307"/>
    <m/>
    <n v="857"/>
    <x v="0"/>
  </r>
  <r>
    <x v="21"/>
    <x v="6"/>
    <s v="Total for selected values"/>
    <n v="2191"/>
    <m/>
    <n v="3525"/>
    <x v="0"/>
  </r>
  <r>
    <x v="21"/>
    <x v="6"/>
    <s v="Female"/>
    <n v="692"/>
    <n v="0.31583751711547237"/>
    <n v="1483"/>
    <x v="236"/>
  </r>
  <r>
    <x v="21"/>
    <x v="6"/>
    <s v="Male"/>
    <n v="1499"/>
    <m/>
    <n v="2042"/>
    <x v="0"/>
  </r>
  <r>
    <x v="21"/>
    <x v="7"/>
    <s v="Total for selected values"/>
    <n v="494"/>
    <m/>
    <n v="4440"/>
    <x v="0"/>
  </r>
  <r>
    <x v="21"/>
    <x v="7"/>
    <s v="Female"/>
    <n v="113"/>
    <n v="0.22874493927125505"/>
    <n v="1073"/>
    <x v="237"/>
  </r>
  <r>
    <x v="21"/>
    <x v="7"/>
    <s v="Male"/>
    <n v="381"/>
    <m/>
    <n v="3367"/>
    <x v="0"/>
  </r>
  <r>
    <x v="21"/>
    <x v="8"/>
    <s v="Total for selected values"/>
    <n v="302"/>
    <m/>
    <n v="1307"/>
    <x v="0"/>
  </r>
  <r>
    <x v="21"/>
    <x v="8"/>
    <s v="Female"/>
    <n v="89"/>
    <n v="0.29470198675496689"/>
    <n v="423"/>
    <x v="238"/>
  </r>
  <r>
    <x v="21"/>
    <x v="8"/>
    <s v="Male"/>
    <n v="213"/>
    <m/>
    <n v="884"/>
    <x v="0"/>
  </r>
  <r>
    <x v="21"/>
    <x v="9"/>
    <s v="Total for selected values"/>
    <n v="1013"/>
    <m/>
    <n v="4674"/>
    <x v="0"/>
  </r>
  <r>
    <x v="21"/>
    <x v="9"/>
    <s v="Female"/>
    <n v="360"/>
    <n v="0.35538005923000987"/>
    <n v="1191"/>
    <x v="239"/>
  </r>
  <r>
    <x v="21"/>
    <x v="9"/>
    <s v="Male"/>
    <n v="653"/>
    <m/>
    <n v="3483"/>
    <x v="0"/>
  </r>
  <r>
    <x v="21"/>
    <x v="10"/>
    <s v="Total for selected values"/>
    <n v="817"/>
    <m/>
    <n v="2485"/>
    <x v="0"/>
  </r>
  <r>
    <x v="21"/>
    <x v="10"/>
    <s v="Female"/>
    <n v="275"/>
    <n v="0.33659730722154224"/>
    <n v="839"/>
    <x v="240"/>
  </r>
  <r>
    <x v="21"/>
    <x v="10"/>
    <s v="Male"/>
    <n v="542"/>
    <m/>
    <n v="1646"/>
    <x v="0"/>
  </r>
  <r>
    <x v="21"/>
    <x v="11"/>
    <s v="Total for selected values"/>
    <n v="878"/>
    <m/>
    <n v="1841"/>
    <x v="0"/>
  </r>
  <r>
    <x v="21"/>
    <x v="11"/>
    <s v="Female"/>
    <n v="294"/>
    <n v="0.33485193621867881"/>
    <n v="873"/>
    <x v="241"/>
  </r>
  <r>
    <x v="21"/>
    <x v="11"/>
    <s v="Male"/>
    <n v="584"/>
    <m/>
    <n v="968"/>
    <x v="0"/>
  </r>
  <r>
    <x v="22"/>
    <x v="0"/>
    <s v="Total for selected values"/>
    <n v="7931"/>
    <m/>
    <n v="27559"/>
    <x v="0"/>
  </r>
  <r>
    <x v="22"/>
    <x v="1"/>
    <s v="Total for selected values"/>
    <n v="88"/>
    <m/>
    <n v="776"/>
    <x v="0"/>
  </r>
  <r>
    <x v="22"/>
    <x v="1"/>
    <s v="Female"/>
    <n v="23"/>
    <n v="0.26136363636363635"/>
    <n v="275"/>
    <x v="242"/>
  </r>
  <r>
    <x v="22"/>
    <x v="1"/>
    <s v="Male"/>
    <n v="65"/>
    <m/>
    <n v="501"/>
    <x v="0"/>
  </r>
  <r>
    <x v="22"/>
    <x v="2"/>
    <s v="Total for selected values"/>
    <n v="411"/>
    <m/>
    <n v="3006"/>
    <x v="0"/>
  </r>
  <r>
    <x v="22"/>
    <x v="2"/>
    <s v="Female"/>
    <n v="141"/>
    <n v="0.34306569343065696"/>
    <n v="1136"/>
    <x v="243"/>
  </r>
  <r>
    <x v="22"/>
    <x v="2"/>
    <s v="Male"/>
    <n v="270"/>
    <m/>
    <n v="1870"/>
    <x v="0"/>
  </r>
  <r>
    <x v="22"/>
    <x v="3"/>
    <s v="Total for selected values"/>
    <n v="601"/>
    <m/>
    <n v="3766"/>
    <x v="0"/>
  </r>
  <r>
    <x v="22"/>
    <x v="3"/>
    <s v="Female"/>
    <n v="167"/>
    <n v="0.27787021630615638"/>
    <n v="1359"/>
    <x v="244"/>
  </r>
  <r>
    <x v="22"/>
    <x v="3"/>
    <s v="Male"/>
    <n v="434"/>
    <m/>
    <n v="2407"/>
    <x v="0"/>
  </r>
  <r>
    <x v="22"/>
    <x v="4"/>
    <s v="Total for selected values"/>
    <n v="87"/>
    <m/>
    <n v="371"/>
    <x v="0"/>
  </r>
  <r>
    <x v="22"/>
    <x v="4"/>
    <s v="Female"/>
    <n v="34"/>
    <n v="0.39080459770114945"/>
    <n v="134"/>
    <x v="245"/>
  </r>
  <r>
    <x v="22"/>
    <x v="4"/>
    <s v="Male"/>
    <n v="53"/>
    <m/>
    <n v="237"/>
    <x v="0"/>
  </r>
  <r>
    <x v="22"/>
    <x v="5"/>
    <s v="Total for selected values"/>
    <n v="459"/>
    <m/>
    <n v="1429"/>
    <x v="0"/>
  </r>
  <r>
    <x v="22"/>
    <x v="5"/>
    <s v="Female"/>
    <n v="133"/>
    <n v="0.289760348583878"/>
    <n v="543"/>
    <x v="246"/>
  </r>
  <r>
    <x v="22"/>
    <x v="5"/>
    <s v="Male"/>
    <n v="326"/>
    <m/>
    <n v="886"/>
    <x v="0"/>
  </r>
  <r>
    <x v="22"/>
    <x v="6"/>
    <s v="Total for selected values"/>
    <n v="2857"/>
    <m/>
    <n v="3570"/>
    <x v="0"/>
  </r>
  <r>
    <x v="22"/>
    <x v="6"/>
    <s v="Female"/>
    <n v="890"/>
    <n v="0.31151557577878897"/>
    <n v="1496"/>
    <x v="247"/>
  </r>
  <r>
    <x v="22"/>
    <x v="6"/>
    <s v="Male"/>
    <n v="1967"/>
    <m/>
    <n v="2074"/>
    <x v="0"/>
  </r>
  <r>
    <x v="22"/>
    <x v="7"/>
    <s v="Total for selected values"/>
    <n v="464"/>
    <m/>
    <n v="4432"/>
    <x v="0"/>
  </r>
  <r>
    <x v="22"/>
    <x v="7"/>
    <s v="Female"/>
    <n v="114"/>
    <n v="0.24568965517241378"/>
    <n v="1008"/>
    <x v="248"/>
  </r>
  <r>
    <x v="22"/>
    <x v="7"/>
    <s v="Male"/>
    <n v="350"/>
    <m/>
    <n v="3424"/>
    <x v="0"/>
  </r>
  <r>
    <x v="22"/>
    <x v="8"/>
    <s v="Total for selected values"/>
    <n v="289"/>
    <m/>
    <n v="1298"/>
    <x v="0"/>
  </r>
  <r>
    <x v="22"/>
    <x v="8"/>
    <s v="Female"/>
    <n v="73"/>
    <n v="0.25259515570934254"/>
    <n v="429"/>
    <x v="249"/>
  </r>
  <r>
    <x v="22"/>
    <x v="8"/>
    <s v="Male"/>
    <n v="216"/>
    <m/>
    <n v="869"/>
    <x v="0"/>
  </r>
  <r>
    <x v="22"/>
    <x v="9"/>
    <s v="Total for selected values"/>
    <n v="1009"/>
    <m/>
    <n v="4638"/>
    <x v="0"/>
  </r>
  <r>
    <x v="22"/>
    <x v="9"/>
    <s v="Female"/>
    <n v="340"/>
    <n v="0.33696729435084244"/>
    <n v="1109"/>
    <x v="250"/>
  </r>
  <r>
    <x v="22"/>
    <x v="9"/>
    <s v="Male"/>
    <n v="669"/>
    <m/>
    <n v="3529"/>
    <x v="0"/>
  </r>
  <r>
    <x v="22"/>
    <x v="10"/>
    <s v="Total for selected values"/>
    <n v="796"/>
    <m/>
    <n v="2445"/>
    <x v="0"/>
  </r>
  <r>
    <x v="22"/>
    <x v="10"/>
    <s v="Female"/>
    <n v="264"/>
    <n v="0.33165829145728642"/>
    <n v="812"/>
    <x v="251"/>
  </r>
  <r>
    <x v="22"/>
    <x v="10"/>
    <s v="Male"/>
    <n v="532"/>
    <m/>
    <n v="1633"/>
    <x v="0"/>
  </r>
  <r>
    <x v="22"/>
    <x v="11"/>
    <s v="Total for selected values"/>
    <n v="870"/>
    <m/>
    <n v="1828"/>
    <x v="0"/>
  </r>
  <r>
    <x v="22"/>
    <x v="11"/>
    <s v="Female"/>
    <n v="269"/>
    <n v="0.30919540229885056"/>
    <n v="855"/>
    <x v="252"/>
  </r>
  <r>
    <x v="22"/>
    <x v="11"/>
    <s v="Male"/>
    <n v="601"/>
    <m/>
    <n v="973"/>
    <x v="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M28" firstHeaderRow="1" firstDataRow="2" firstDataCol="1"/>
  <pivotFields count="7">
    <pivotField axis="axisRow" showAl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3">
        <item x="1"/>
        <item x="2"/>
        <item x="3"/>
        <item x="4"/>
        <item x="5"/>
        <item x="6"/>
        <item x="7"/>
        <item x="8"/>
        <item x="9"/>
        <item h="1" x="0"/>
        <item x="10"/>
        <item x="11"/>
        <item t="default"/>
      </items>
    </pivotField>
    <pivotField showAll="0"/>
    <pivotField showAll="0"/>
    <pivotField showAll="0"/>
    <pivotField showAll="0"/>
    <pivotField dataField="1" showAll="0">
      <items count="255">
        <item x="248"/>
        <item x="226"/>
        <item x="250"/>
        <item x="237"/>
        <item x="215"/>
        <item x="228"/>
        <item x="239"/>
        <item x="204"/>
        <item x="206"/>
        <item x="217"/>
        <item x="193"/>
        <item x="182"/>
        <item x="195"/>
        <item x="162"/>
        <item x="152"/>
        <item x="184"/>
        <item x="173"/>
        <item x="141"/>
        <item x="160"/>
        <item x="171"/>
        <item x="150"/>
        <item x="128"/>
        <item x="40"/>
        <item x="51"/>
        <item x="139"/>
        <item x="29"/>
        <item x="117"/>
        <item x="130"/>
        <item x="119"/>
        <item x="106"/>
        <item x="108"/>
        <item x="18"/>
        <item x="73"/>
        <item x="97"/>
        <item x="62"/>
        <item x="221"/>
        <item x="7"/>
        <item x="95"/>
        <item x="84"/>
        <item x="75"/>
        <item x="64"/>
        <item x="227"/>
        <item x="86"/>
        <item x="205"/>
        <item x="238"/>
        <item x="53"/>
        <item x="209"/>
        <item x="220"/>
        <item x="216"/>
        <item x="249"/>
        <item x="42"/>
        <item x="251"/>
        <item x="31"/>
        <item x="176"/>
        <item x="198"/>
        <item x="20"/>
        <item x="172"/>
        <item x="161"/>
        <item x="194"/>
        <item x="183"/>
        <item x="240"/>
        <item x="52"/>
        <item x="9"/>
        <item x="41"/>
        <item x="151"/>
        <item x="63"/>
        <item x="223"/>
        <item x="187"/>
        <item x="74"/>
        <item x="30"/>
        <item x="145"/>
        <item x="140"/>
        <item x="242"/>
        <item x="19"/>
        <item x="8"/>
        <item x="229"/>
        <item x="210"/>
        <item x="85"/>
        <item x="231"/>
        <item x="129"/>
        <item x="244"/>
        <item x="245"/>
        <item x="118"/>
        <item x="218"/>
        <item x="96"/>
        <item x="166"/>
        <item x="156"/>
        <item x="233"/>
        <item x="207"/>
        <item x="222"/>
        <item x="165"/>
        <item x="211"/>
        <item x="214"/>
        <item x="243"/>
        <item x="246"/>
        <item x="234"/>
        <item x="200"/>
        <item x="188"/>
        <item x="199"/>
        <item x="107"/>
        <item x="177"/>
        <item x="57"/>
        <item x="46"/>
        <item x="224"/>
        <item x="144"/>
        <item x="225"/>
        <item x="235"/>
        <item x="232"/>
        <item x="203"/>
        <item x="155"/>
        <item x="192"/>
        <item x="196"/>
        <item x="189"/>
        <item x="157"/>
        <item x="153"/>
        <item x="24"/>
        <item x="185"/>
        <item x="13"/>
        <item x="111"/>
        <item x="122"/>
        <item x="178"/>
        <item x="167"/>
        <item x="35"/>
        <item x="146"/>
        <item x="163"/>
        <item x="212"/>
        <item x="68"/>
        <item x="54"/>
        <item x="213"/>
        <item x="202"/>
        <item x="2"/>
        <item x="158"/>
        <item x="190"/>
        <item x="201"/>
        <item x="191"/>
        <item x="168"/>
        <item x="79"/>
        <item x="169"/>
        <item x="98"/>
        <item x="135"/>
        <item x="120"/>
        <item x="179"/>
        <item x="142"/>
        <item x="76"/>
        <item x="109"/>
        <item x="174"/>
        <item x="26"/>
        <item x="114"/>
        <item x="70"/>
        <item x="131"/>
        <item x="180"/>
        <item x="124"/>
        <item x="100"/>
        <item x="103"/>
        <item x="87"/>
        <item x="136"/>
        <item x="125"/>
        <item x="113"/>
        <item x="247"/>
        <item x="133"/>
        <item x="65"/>
        <item x="236"/>
        <item x="89"/>
        <item x="91"/>
        <item x="102"/>
        <item x="37"/>
        <item x="92"/>
        <item x="81"/>
        <item x="15"/>
        <item x="147"/>
        <item x="80"/>
        <item x="60"/>
        <item x="148"/>
        <item x="27"/>
        <item x="78"/>
        <item x="137"/>
        <item x="32"/>
        <item x="5"/>
        <item x="25"/>
        <item x="69"/>
        <item x="4"/>
        <item x="71"/>
        <item x="14"/>
        <item x="134"/>
        <item x="90"/>
        <item x="48"/>
        <item x="10"/>
        <item x="36"/>
        <item x="43"/>
        <item x="82"/>
        <item x="38"/>
        <item x="49"/>
        <item x="59"/>
        <item x="101"/>
        <item x="21"/>
        <item x="93"/>
        <item x="149"/>
        <item x="47"/>
        <item x="181"/>
        <item x="116"/>
        <item x="58"/>
        <item x="12"/>
        <item x="138"/>
        <item x="16"/>
        <item x="3"/>
        <item x="127"/>
        <item x="159"/>
        <item x="17"/>
        <item x="28"/>
        <item x="11"/>
        <item x="115"/>
        <item x="126"/>
        <item x="170"/>
        <item x="104"/>
        <item x="67"/>
        <item x="33"/>
        <item x="39"/>
        <item x="22"/>
        <item x="1"/>
        <item x="72"/>
        <item x="23"/>
        <item x="61"/>
        <item x="55"/>
        <item x="83"/>
        <item x="50"/>
        <item x="44"/>
        <item x="6"/>
        <item x="252"/>
        <item x="105"/>
        <item x="34"/>
        <item x="123"/>
        <item x="56"/>
        <item x="112"/>
        <item x="94"/>
        <item x="66"/>
        <item x="241"/>
        <item x="45"/>
        <item x="77"/>
        <item x="99"/>
        <item x="110"/>
        <item x="219"/>
        <item x="88"/>
        <item x="197"/>
        <item x="208"/>
        <item x="230"/>
        <item x="186"/>
        <item x="175"/>
        <item x="121"/>
        <item x="143"/>
        <item x="132"/>
        <item x="154"/>
        <item x="164"/>
        <item x="253"/>
        <item x="0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colItems>
  <dataFields count="1">
    <dataField name="Sum of Graduates female proportion" fld="6" baseField="0" baseItem="0"/>
  </dataFields>
  <chartFormats count="22">
    <chartFormat chart="1" format="1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1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1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11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11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" format="11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" format="11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1" format="11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1" format="11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1" format="119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1" format="120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3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3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3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3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6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37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38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39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40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41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42" series="1">
      <pivotArea type="data" outline="0" fieldPosition="0">
        <references count="1"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83"/>
  <sheetViews>
    <sheetView topLeftCell="B742" zoomScale="160" workbookViewId="0">
      <selection activeCell="D785" sqref="D785"/>
    </sheetView>
  </sheetViews>
  <sheetFormatPr baseColWidth="10" defaultRowHeight="16"/>
  <sheetData>
    <row r="1" spans="1:7">
      <c r="A1" t="s">
        <v>15</v>
      </c>
      <c r="B1" t="s">
        <v>0</v>
      </c>
      <c r="C1" t="s">
        <v>16</v>
      </c>
      <c r="D1" t="s">
        <v>17</v>
      </c>
      <c r="E1" t="s">
        <v>22</v>
      </c>
      <c r="F1" t="s">
        <v>18</v>
      </c>
      <c r="G1" t="s">
        <v>23</v>
      </c>
    </row>
    <row r="2" spans="1:7" hidden="1">
      <c r="A2">
        <v>2016</v>
      </c>
      <c r="B2" t="s">
        <v>1</v>
      </c>
      <c r="C2" t="s">
        <v>1</v>
      </c>
      <c r="D2" s="1">
        <v>15384</v>
      </c>
      <c r="E2" s="1"/>
      <c r="F2" s="1">
        <v>40526</v>
      </c>
    </row>
    <row r="3" spans="1:7" hidden="1">
      <c r="A3">
        <v>2016</v>
      </c>
      <c r="B3" t="s">
        <v>2</v>
      </c>
      <c r="C3" t="s">
        <v>1</v>
      </c>
      <c r="D3">
        <v>305</v>
      </c>
      <c r="F3" s="1">
        <v>1745</v>
      </c>
    </row>
    <row r="4" spans="1:7">
      <c r="A4">
        <v>2016</v>
      </c>
      <c r="B4" t="s">
        <v>2</v>
      </c>
      <c r="C4" t="s">
        <v>3</v>
      </c>
      <c r="D4">
        <v>115</v>
      </c>
      <c r="E4">
        <f>D4/D3</f>
        <v>0.37704918032786883</v>
      </c>
      <c r="F4">
        <v>807</v>
      </c>
      <c r="G4">
        <f>F4/F3</f>
        <v>0.4624641833810888</v>
      </c>
    </row>
    <row r="5" spans="1:7" hidden="1">
      <c r="A5">
        <v>2016</v>
      </c>
      <c r="B5" t="s">
        <v>2</v>
      </c>
      <c r="C5" t="s">
        <v>4</v>
      </c>
      <c r="D5">
        <v>190</v>
      </c>
      <c r="F5">
        <v>938</v>
      </c>
    </row>
    <row r="6" spans="1:7" hidden="1">
      <c r="A6">
        <v>2016</v>
      </c>
      <c r="B6" t="s">
        <v>5</v>
      </c>
      <c r="C6" t="s">
        <v>1</v>
      </c>
      <c r="D6" s="1">
        <v>1219</v>
      </c>
      <c r="F6" s="1">
        <v>6498</v>
      </c>
    </row>
    <row r="7" spans="1:7">
      <c r="A7">
        <v>2016</v>
      </c>
      <c r="B7" t="s">
        <v>5</v>
      </c>
      <c r="C7" t="s">
        <v>3</v>
      </c>
      <c r="D7">
        <v>533</v>
      </c>
      <c r="E7">
        <f>D7/D6</f>
        <v>0.43724364232977853</v>
      </c>
      <c r="F7" s="1">
        <v>2628</v>
      </c>
      <c r="G7">
        <f>F7/F6</f>
        <v>0.40443213296398894</v>
      </c>
    </row>
    <row r="8" spans="1:7" hidden="1">
      <c r="A8">
        <v>2016</v>
      </c>
      <c r="B8" t="s">
        <v>5</v>
      </c>
      <c r="C8" t="s">
        <v>4</v>
      </c>
      <c r="D8">
        <v>686</v>
      </c>
      <c r="F8" s="1">
        <v>3870</v>
      </c>
    </row>
    <row r="9" spans="1:7" hidden="1">
      <c r="A9">
        <v>2016</v>
      </c>
      <c r="B9" t="s">
        <v>6</v>
      </c>
      <c r="C9" t="s">
        <v>1</v>
      </c>
      <c r="D9">
        <v>838</v>
      </c>
      <c r="F9" s="1">
        <v>5163</v>
      </c>
    </row>
    <row r="10" spans="1:7">
      <c r="A10">
        <v>2016</v>
      </c>
      <c r="B10" t="s">
        <v>6</v>
      </c>
      <c r="C10" t="s">
        <v>3</v>
      </c>
      <c r="D10">
        <v>361</v>
      </c>
      <c r="E10">
        <f>D10/D9</f>
        <v>0.43078758949880669</v>
      </c>
      <c r="F10" s="1">
        <v>2342</v>
      </c>
      <c r="G10">
        <f>F10/F9</f>
        <v>0.45361224094518693</v>
      </c>
    </row>
    <row r="11" spans="1:7" hidden="1">
      <c r="A11">
        <v>2016</v>
      </c>
      <c r="B11" t="s">
        <v>6</v>
      </c>
      <c r="C11" t="s">
        <v>4</v>
      </c>
      <c r="D11">
        <v>477</v>
      </c>
      <c r="F11" s="1">
        <v>2821</v>
      </c>
    </row>
    <row r="12" spans="1:7" hidden="1">
      <c r="A12">
        <v>2016</v>
      </c>
      <c r="B12" t="s">
        <v>7</v>
      </c>
      <c r="C12" t="s">
        <v>1</v>
      </c>
      <c r="D12">
        <v>176</v>
      </c>
      <c r="F12">
        <v>937</v>
      </c>
    </row>
    <row r="13" spans="1:7">
      <c r="A13">
        <v>2016</v>
      </c>
      <c r="B13" t="s">
        <v>7</v>
      </c>
      <c r="C13" t="s">
        <v>3</v>
      </c>
      <c r="D13">
        <v>73</v>
      </c>
      <c r="E13">
        <f>D13/D12</f>
        <v>0.41477272727272729</v>
      </c>
      <c r="F13">
        <v>413</v>
      </c>
      <c r="G13">
        <f>F13/F12</f>
        <v>0.44076840981856991</v>
      </c>
    </row>
    <row r="14" spans="1:7" hidden="1">
      <c r="A14">
        <v>2016</v>
      </c>
      <c r="B14" t="s">
        <v>7</v>
      </c>
      <c r="C14" t="s">
        <v>4</v>
      </c>
      <c r="D14">
        <v>103</v>
      </c>
      <c r="F14">
        <v>524</v>
      </c>
    </row>
    <row r="15" spans="1:7" hidden="1">
      <c r="A15">
        <v>2016</v>
      </c>
      <c r="B15" t="s">
        <v>8</v>
      </c>
      <c r="C15" t="s">
        <v>1</v>
      </c>
      <c r="D15">
        <v>587</v>
      </c>
      <c r="F15" s="1">
        <v>2555</v>
      </c>
    </row>
    <row r="16" spans="1:7">
      <c r="A16">
        <v>2016</v>
      </c>
      <c r="B16" t="s">
        <v>8</v>
      </c>
      <c r="C16" t="s">
        <v>3</v>
      </c>
      <c r="D16">
        <v>241</v>
      </c>
      <c r="E16">
        <f>D16/D15</f>
        <v>0.41056218057921634</v>
      </c>
      <c r="F16" s="1">
        <v>1122</v>
      </c>
      <c r="G16">
        <f>F16/F15</f>
        <v>0.43913894324853231</v>
      </c>
    </row>
    <row r="17" spans="1:7" hidden="1">
      <c r="A17">
        <v>2016</v>
      </c>
      <c r="B17" t="s">
        <v>8</v>
      </c>
      <c r="C17" t="s">
        <v>4</v>
      </c>
      <c r="D17">
        <v>346</v>
      </c>
      <c r="F17" s="1">
        <v>1433</v>
      </c>
    </row>
    <row r="18" spans="1:7" hidden="1">
      <c r="A18">
        <v>2016</v>
      </c>
      <c r="B18" t="s">
        <v>9</v>
      </c>
      <c r="C18" t="s">
        <v>1</v>
      </c>
      <c r="D18" s="1">
        <v>5873</v>
      </c>
      <c r="F18" s="1">
        <v>5152</v>
      </c>
    </row>
    <row r="19" spans="1:7">
      <c r="A19">
        <v>2016</v>
      </c>
      <c r="B19" t="s">
        <v>9</v>
      </c>
      <c r="C19" t="s">
        <v>3</v>
      </c>
      <c r="D19" s="1">
        <v>2451</v>
      </c>
      <c r="E19">
        <f>D19/D18</f>
        <v>0.41733356036097397</v>
      </c>
      <c r="F19" s="1">
        <v>2408</v>
      </c>
      <c r="G19">
        <f>F19/F18</f>
        <v>0.46739130434782611</v>
      </c>
    </row>
    <row r="20" spans="1:7" hidden="1">
      <c r="A20">
        <v>2016</v>
      </c>
      <c r="B20" t="s">
        <v>9</v>
      </c>
      <c r="C20" t="s">
        <v>4</v>
      </c>
      <c r="D20" s="1">
        <v>3422</v>
      </c>
      <c r="E20" s="1"/>
      <c r="F20" s="1">
        <v>2744</v>
      </c>
    </row>
    <row r="21" spans="1:7" hidden="1">
      <c r="A21">
        <v>2016</v>
      </c>
      <c r="B21" t="s">
        <v>10</v>
      </c>
      <c r="C21" t="s">
        <v>1</v>
      </c>
      <c r="D21" s="1">
        <v>1503</v>
      </c>
      <c r="F21" s="1">
        <v>4735</v>
      </c>
    </row>
    <row r="22" spans="1:7">
      <c r="A22">
        <v>2016</v>
      </c>
      <c r="B22" t="s">
        <v>10</v>
      </c>
      <c r="C22" t="s">
        <v>3</v>
      </c>
      <c r="D22">
        <v>444</v>
      </c>
      <c r="E22">
        <f>D22/D21</f>
        <v>0.29540918163672653</v>
      </c>
      <c r="F22" s="1">
        <v>1460</v>
      </c>
      <c r="G22">
        <f>F22/F21</f>
        <v>0.30834213305174235</v>
      </c>
    </row>
    <row r="23" spans="1:7" hidden="1">
      <c r="A23">
        <v>2016</v>
      </c>
      <c r="B23" t="s">
        <v>10</v>
      </c>
      <c r="C23" t="s">
        <v>4</v>
      </c>
      <c r="D23" s="1">
        <v>1059</v>
      </c>
      <c r="E23" s="1"/>
      <c r="F23" s="1">
        <v>3275</v>
      </c>
    </row>
    <row r="24" spans="1:7" hidden="1">
      <c r="A24">
        <v>2016</v>
      </c>
      <c r="B24" t="s">
        <v>11</v>
      </c>
      <c r="C24" t="s">
        <v>1</v>
      </c>
      <c r="D24">
        <v>522</v>
      </c>
      <c r="F24" s="1">
        <v>2061</v>
      </c>
    </row>
    <row r="25" spans="1:7">
      <c r="A25">
        <v>2016</v>
      </c>
      <c r="B25" t="s">
        <v>11</v>
      </c>
      <c r="C25" t="s">
        <v>3</v>
      </c>
      <c r="D25">
        <v>162</v>
      </c>
      <c r="E25">
        <f>D25/D24</f>
        <v>0.31034482758620691</v>
      </c>
      <c r="F25">
        <v>732</v>
      </c>
      <c r="G25">
        <f>F25/F24</f>
        <v>0.35516739446870449</v>
      </c>
    </row>
    <row r="26" spans="1:7" hidden="1">
      <c r="A26">
        <v>2016</v>
      </c>
      <c r="B26" t="s">
        <v>11</v>
      </c>
      <c r="C26" t="s">
        <v>4</v>
      </c>
      <c r="D26">
        <v>360</v>
      </c>
      <c r="F26" s="1">
        <v>1329</v>
      </c>
    </row>
    <row r="27" spans="1:7" hidden="1">
      <c r="A27">
        <v>2016</v>
      </c>
      <c r="B27" t="s">
        <v>12</v>
      </c>
      <c r="C27" t="s">
        <v>1</v>
      </c>
      <c r="D27" s="1">
        <v>2228</v>
      </c>
      <c r="F27" s="1">
        <v>6515</v>
      </c>
    </row>
    <row r="28" spans="1:7">
      <c r="A28">
        <v>2016</v>
      </c>
      <c r="B28" t="s">
        <v>12</v>
      </c>
      <c r="C28" t="s">
        <v>3</v>
      </c>
      <c r="D28">
        <v>887</v>
      </c>
      <c r="E28">
        <f>D28/D27</f>
        <v>0.39811490125673249</v>
      </c>
      <c r="F28" s="1">
        <v>2205</v>
      </c>
      <c r="G28">
        <f>F28/F27</f>
        <v>0.33844973138910206</v>
      </c>
    </row>
    <row r="29" spans="1:7" hidden="1">
      <c r="A29">
        <v>2016</v>
      </c>
      <c r="B29" t="s">
        <v>12</v>
      </c>
      <c r="C29" t="s">
        <v>4</v>
      </c>
      <c r="D29" s="1">
        <v>1341</v>
      </c>
      <c r="E29" s="1"/>
      <c r="F29" s="1">
        <v>4310</v>
      </c>
    </row>
    <row r="30" spans="1:7" hidden="1">
      <c r="A30">
        <v>2016</v>
      </c>
      <c r="B30" t="s">
        <v>13</v>
      </c>
      <c r="C30" t="s">
        <v>1</v>
      </c>
      <c r="D30">
        <v>964</v>
      </c>
      <c r="F30" s="1">
        <v>3038</v>
      </c>
    </row>
    <row r="31" spans="1:7">
      <c r="A31">
        <v>2016</v>
      </c>
      <c r="B31" t="s">
        <v>13</v>
      </c>
      <c r="C31" t="s">
        <v>3</v>
      </c>
      <c r="D31">
        <v>397</v>
      </c>
      <c r="E31">
        <f>D31/D30</f>
        <v>0.41182572614107882</v>
      </c>
      <c r="F31" s="1">
        <v>1344</v>
      </c>
      <c r="G31">
        <f>F31/F30</f>
        <v>0.44239631336405533</v>
      </c>
    </row>
    <row r="32" spans="1:7" hidden="1">
      <c r="A32">
        <v>2016</v>
      </c>
      <c r="B32" t="s">
        <v>13</v>
      </c>
      <c r="C32" t="s">
        <v>4</v>
      </c>
      <c r="D32">
        <v>567</v>
      </c>
      <c r="F32" s="1">
        <v>1694</v>
      </c>
    </row>
    <row r="33" spans="1:7" hidden="1">
      <c r="A33">
        <v>2016</v>
      </c>
      <c r="B33" t="s">
        <v>14</v>
      </c>
      <c r="C33" t="s">
        <v>1</v>
      </c>
      <c r="D33" s="1">
        <v>1169</v>
      </c>
      <c r="F33" s="1">
        <v>2127</v>
      </c>
    </row>
    <row r="34" spans="1:7">
      <c r="A34">
        <v>2016</v>
      </c>
      <c r="B34" t="s">
        <v>14</v>
      </c>
      <c r="C34" t="s">
        <v>3</v>
      </c>
      <c r="D34">
        <v>478</v>
      </c>
      <c r="E34">
        <f>D34/D33</f>
        <v>0.40889649272882805</v>
      </c>
      <c r="F34">
        <v>971</v>
      </c>
      <c r="G34">
        <f>F34/F33</f>
        <v>0.45651151857075695</v>
      </c>
    </row>
    <row r="35" spans="1:7" hidden="1">
      <c r="A35">
        <v>2016</v>
      </c>
      <c r="B35" t="s">
        <v>14</v>
      </c>
      <c r="C35" t="s">
        <v>4</v>
      </c>
      <c r="D35">
        <v>691</v>
      </c>
      <c r="F35" s="1">
        <v>1156</v>
      </c>
    </row>
    <row r="36" spans="1:7" hidden="1">
      <c r="A36">
        <v>2015</v>
      </c>
      <c r="B36" t="s">
        <v>1</v>
      </c>
      <c r="C36" t="s">
        <v>1</v>
      </c>
      <c r="D36" s="1">
        <v>15160</v>
      </c>
      <c r="E36" s="1"/>
      <c r="F36" s="1">
        <v>40455</v>
      </c>
    </row>
    <row r="37" spans="1:7" hidden="1">
      <c r="A37">
        <v>2015</v>
      </c>
      <c r="B37" t="s">
        <v>2</v>
      </c>
      <c r="C37" t="s">
        <v>1</v>
      </c>
      <c r="D37">
        <v>252</v>
      </c>
      <c r="F37" s="1">
        <v>1712</v>
      </c>
    </row>
    <row r="38" spans="1:7">
      <c r="A38">
        <v>2015</v>
      </c>
      <c r="B38" t="s">
        <v>2</v>
      </c>
      <c r="C38" t="s">
        <v>3</v>
      </c>
      <c r="D38">
        <v>104</v>
      </c>
      <c r="E38">
        <f>D38/D37</f>
        <v>0.41269841269841268</v>
      </c>
      <c r="F38">
        <v>774</v>
      </c>
      <c r="G38">
        <f>F38/F37</f>
        <v>0.45210280373831774</v>
      </c>
    </row>
    <row r="39" spans="1:7" hidden="1">
      <c r="A39">
        <v>2015</v>
      </c>
      <c r="B39" t="s">
        <v>2</v>
      </c>
      <c r="C39" t="s">
        <v>4</v>
      </c>
      <c r="D39">
        <v>148</v>
      </c>
      <c r="F39">
        <v>938</v>
      </c>
    </row>
    <row r="40" spans="1:7" hidden="1">
      <c r="A40">
        <v>2015</v>
      </c>
      <c r="B40" t="s">
        <v>5</v>
      </c>
      <c r="C40" t="s">
        <v>1</v>
      </c>
      <c r="D40" s="1">
        <v>1249</v>
      </c>
      <c r="F40" s="1">
        <v>6194</v>
      </c>
    </row>
    <row r="41" spans="1:7">
      <c r="A41">
        <v>2015</v>
      </c>
      <c r="B41" t="s">
        <v>5</v>
      </c>
      <c r="C41" t="s">
        <v>3</v>
      </c>
      <c r="D41">
        <v>555</v>
      </c>
      <c r="E41">
        <f>D41/D40</f>
        <v>0.44435548438750999</v>
      </c>
      <c r="F41" s="1">
        <v>2472</v>
      </c>
      <c r="G41">
        <f>F41/F40</f>
        <v>0.39909589925734584</v>
      </c>
    </row>
    <row r="42" spans="1:7" hidden="1">
      <c r="A42">
        <v>2015</v>
      </c>
      <c r="B42" t="s">
        <v>5</v>
      </c>
      <c r="C42" t="s">
        <v>4</v>
      </c>
      <c r="D42">
        <v>694</v>
      </c>
      <c r="F42" s="1">
        <v>3722</v>
      </c>
    </row>
    <row r="43" spans="1:7" hidden="1">
      <c r="A43">
        <v>2015</v>
      </c>
      <c r="B43" t="s">
        <v>6</v>
      </c>
      <c r="C43" t="s">
        <v>1</v>
      </c>
      <c r="D43">
        <v>856</v>
      </c>
      <c r="F43" s="1">
        <v>5089</v>
      </c>
    </row>
    <row r="44" spans="1:7">
      <c r="A44">
        <v>2015</v>
      </c>
      <c r="B44" t="s">
        <v>6</v>
      </c>
      <c r="C44" t="s">
        <v>3</v>
      </c>
      <c r="D44">
        <v>341</v>
      </c>
      <c r="E44">
        <f>D44/D43</f>
        <v>0.39836448598130841</v>
      </c>
      <c r="F44" s="1">
        <v>2246</v>
      </c>
      <c r="G44">
        <f>F44/F43</f>
        <v>0.44134407545686777</v>
      </c>
    </row>
    <row r="45" spans="1:7" hidden="1">
      <c r="A45">
        <v>2015</v>
      </c>
      <c r="B45" t="s">
        <v>6</v>
      </c>
      <c r="C45" t="s">
        <v>4</v>
      </c>
      <c r="D45">
        <v>515</v>
      </c>
      <c r="F45" s="1">
        <v>2843</v>
      </c>
    </row>
    <row r="46" spans="1:7" hidden="1">
      <c r="A46">
        <v>2015</v>
      </c>
      <c r="B46" t="s">
        <v>7</v>
      </c>
      <c r="C46" t="s">
        <v>1</v>
      </c>
      <c r="D46">
        <v>204</v>
      </c>
      <c r="F46">
        <v>926</v>
      </c>
    </row>
    <row r="47" spans="1:7">
      <c r="A47">
        <v>2015</v>
      </c>
      <c r="B47" t="s">
        <v>7</v>
      </c>
      <c r="C47" t="s">
        <v>3</v>
      </c>
      <c r="D47">
        <v>87</v>
      </c>
      <c r="E47">
        <f>D47/D46</f>
        <v>0.4264705882352941</v>
      </c>
      <c r="F47">
        <v>397</v>
      </c>
      <c r="G47">
        <f>F47/F46</f>
        <v>0.42872570194384452</v>
      </c>
    </row>
    <row r="48" spans="1:7" hidden="1">
      <c r="A48">
        <v>2015</v>
      </c>
      <c r="B48" t="s">
        <v>7</v>
      </c>
      <c r="C48" t="s">
        <v>4</v>
      </c>
      <c r="D48">
        <v>117</v>
      </c>
      <c r="F48">
        <v>529</v>
      </c>
    </row>
    <row r="49" spans="1:7" hidden="1">
      <c r="A49">
        <v>2015</v>
      </c>
      <c r="B49" t="s">
        <v>8</v>
      </c>
      <c r="C49" t="s">
        <v>1</v>
      </c>
      <c r="D49">
        <v>584</v>
      </c>
      <c r="F49" s="1">
        <v>2785</v>
      </c>
    </row>
    <row r="50" spans="1:7">
      <c r="A50">
        <v>2015</v>
      </c>
      <c r="B50" t="s">
        <v>8</v>
      </c>
      <c r="C50" t="s">
        <v>3</v>
      </c>
      <c r="D50">
        <v>215</v>
      </c>
      <c r="E50">
        <f>D50/D49</f>
        <v>0.36815068493150682</v>
      </c>
      <c r="F50" s="1">
        <v>1263</v>
      </c>
      <c r="G50">
        <f>F50/F49</f>
        <v>0.45350089766606821</v>
      </c>
    </row>
    <row r="51" spans="1:7" hidden="1">
      <c r="A51">
        <v>2015</v>
      </c>
      <c r="B51" t="s">
        <v>8</v>
      </c>
      <c r="C51" t="s">
        <v>4</v>
      </c>
      <c r="D51">
        <v>369</v>
      </c>
      <c r="F51" s="1">
        <v>1522</v>
      </c>
    </row>
    <row r="52" spans="1:7" hidden="1">
      <c r="A52">
        <v>2015</v>
      </c>
      <c r="B52" t="s">
        <v>9</v>
      </c>
      <c r="C52" t="s">
        <v>1</v>
      </c>
      <c r="D52" s="1">
        <v>5674</v>
      </c>
      <c r="F52" s="1">
        <v>5011</v>
      </c>
    </row>
    <row r="53" spans="1:7">
      <c r="A53">
        <v>2015</v>
      </c>
      <c r="B53" t="s">
        <v>9</v>
      </c>
      <c r="C53" t="s">
        <v>3</v>
      </c>
      <c r="D53" s="1">
        <v>2381</v>
      </c>
      <c r="E53">
        <f>D53/D52</f>
        <v>0.41963341557983785</v>
      </c>
      <c r="F53" s="1">
        <v>2279</v>
      </c>
      <c r="G53">
        <f>F53/F52</f>
        <v>0.45479944122929555</v>
      </c>
    </row>
    <row r="54" spans="1:7" hidden="1">
      <c r="A54">
        <v>2015</v>
      </c>
      <c r="B54" t="s">
        <v>9</v>
      </c>
      <c r="C54" t="s">
        <v>4</v>
      </c>
      <c r="D54" s="1">
        <v>3293</v>
      </c>
      <c r="E54" s="1"/>
      <c r="F54" s="1">
        <v>2732</v>
      </c>
    </row>
    <row r="55" spans="1:7" hidden="1">
      <c r="A55">
        <v>2015</v>
      </c>
      <c r="B55" t="s">
        <v>10</v>
      </c>
      <c r="C55" t="s">
        <v>1</v>
      </c>
      <c r="D55" s="1">
        <v>1493</v>
      </c>
      <c r="F55" s="1">
        <v>4723</v>
      </c>
    </row>
    <row r="56" spans="1:7">
      <c r="A56">
        <v>2015</v>
      </c>
      <c r="B56" t="s">
        <v>10</v>
      </c>
      <c r="C56" t="s">
        <v>3</v>
      </c>
      <c r="D56">
        <v>389</v>
      </c>
      <c r="E56">
        <f>D56/D55</f>
        <v>0.26054922973878097</v>
      </c>
      <c r="F56" s="1">
        <v>1430</v>
      </c>
      <c r="G56">
        <f>F56/F55</f>
        <v>0.30277366080880797</v>
      </c>
    </row>
    <row r="57" spans="1:7" hidden="1">
      <c r="A57">
        <v>2015</v>
      </c>
      <c r="B57" t="s">
        <v>10</v>
      </c>
      <c r="C57" t="s">
        <v>4</v>
      </c>
      <c r="D57" s="1">
        <v>1104</v>
      </c>
      <c r="E57" s="1"/>
      <c r="F57" s="1">
        <v>3293</v>
      </c>
    </row>
    <row r="58" spans="1:7" hidden="1">
      <c r="A58">
        <v>2015</v>
      </c>
      <c r="B58" t="s">
        <v>11</v>
      </c>
      <c r="C58" t="s">
        <v>1</v>
      </c>
      <c r="D58">
        <v>526</v>
      </c>
      <c r="F58" s="1">
        <v>2022</v>
      </c>
    </row>
    <row r="59" spans="1:7">
      <c r="A59">
        <v>2015</v>
      </c>
      <c r="B59" t="s">
        <v>11</v>
      </c>
      <c r="C59" t="s">
        <v>3</v>
      </c>
      <c r="D59">
        <v>153</v>
      </c>
      <c r="E59">
        <f>D59/D58</f>
        <v>0.29087452471482889</v>
      </c>
      <c r="F59">
        <v>718</v>
      </c>
      <c r="G59">
        <f>F59/F58</f>
        <v>0.35509396636993074</v>
      </c>
    </row>
    <row r="60" spans="1:7" hidden="1">
      <c r="A60">
        <v>2015</v>
      </c>
      <c r="B60" t="s">
        <v>11</v>
      </c>
      <c r="C60" t="s">
        <v>4</v>
      </c>
      <c r="D60">
        <v>373</v>
      </c>
      <c r="F60" s="1">
        <v>1304</v>
      </c>
    </row>
    <row r="61" spans="1:7" hidden="1">
      <c r="A61">
        <v>2015</v>
      </c>
      <c r="B61" t="s">
        <v>12</v>
      </c>
      <c r="C61" t="s">
        <v>1</v>
      </c>
      <c r="D61" s="1">
        <v>2264</v>
      </c>
      <c r="F61" s="1">
        <v>6610</v>
      </c>
    </row>
    <row r="62" spans="1:7">
      <c r="A62">
        <v>2015</v>
      </c>
      <c r="B62" t="s">
        <v>12</v>
      </c>
      <c r="C62" t="s">
        <v>3</v>
      </c>
      <c r="D62">
        <v>884</v>
      </c>
      <c r="E62">
        <f>D62/D61</f>
        <v>0.39045936395759717</v>
      </c>
      <c r="F62" s="1">
        <v>2208</v>
      </c>
      <c r="G62">
        <f>F62/F61</f>
        <v>0.33403933434190619</v>
      </c>
    </row>
    <row r="63" spans="1:7" hidden="1">
      <c r="A63">
        <v>2015</v>
      </c>
      <c r="B63" t="s">
        <v>12</v>
      </c>
      <c r="C63" t="s">
        <v>4</v>
      </c>
      <c r="D63" s="1">
        <v>1380</v>
      </c>
      <c r="E63" s="1"/>
      <c r="F63" s="1">
        <v>4402</v>
      </c>
    </row>
    <row r="64" spans="1:7" hidden="1">
      <c r="A64">
        <v>2015</v>
      </c>
      <c r="B64" t="s">
        <v>13</v>
      </c>
      <c r="C64" t="s">
        <v>1</v>
      </c>
      <c r="D64">
        <v>901</v>
      </c>
      <c r="F64" s="1">
        <v>3312</v>
      </c>
    </row>
    <row r="65" spans="1:7">
      <c r="A65">
        <v>2015</v>
      </c>
      <c r="B65" t="s">
        <v>13</v>
      </c>
      <c r="C65" t="s">
        <v>3</v>
      </c>
      <c r="D65">
        <v>382</v>
      </c>
      <c r="E65">
        <f>D65/D64</f>
        <v>0.4239733629300777</v>
      </c>
      <c r="F65" s="1">
        <v>1486</v>
      </c>
      <c r="G65">
        <f>F65/F64</f>
        <v>0.44867149758454106</v>
      </c>
    </row>
    <row r="66" spans="1:7" hidden="1">
      <c r="A66">
        <v>2015</v>
      </c>
      <c r="B66" t="s">
        <v>13</v>
      </c>
      <c r="C66" t="s">
        <v>4</v>
      </c>
      <c r="D66">
        <v>519</v>
      </c>
      <c r="F66" s="1">
        <v>1826</v>
      </c>
    </row>
    <row r="67" spans="1:7" hidden="1">
      <c r="A67">
        <v>2015</v>
      </c>
      <c r="B67" t="s">
        <v>14</v>
      </c>
      <c r="C67" t="s">
        <v>1</v>
      </c>
      <c r="D67" s="1">
        <v>1157</v>
      </c>
      <c r="F67" s="1">
        <v>2071</v>
      </c>
    </row>
    <row r="68" spans="1:7">
      <c r="A68">
        <v>2015</v>
      </c>
      <c r="B68" t="s">
        <v>14</v>
      </c>
      <c r="C68" t="s">
        <v>3</v>
      </c>
      <c r="D68">
        <v>481</v>
      </c>
      <c r="E68">
        <f>D68/D67</f>
        <v>0.4157303370786517</v>
      </c>
      <c r="F68">
        <v>956</v>
      </c>
      <c r="G68">
        <f>F68/F67</f>
        <v>0.46161274746499276</v>
      </c>
    </row>
    <row r="69" spans="1:7" hidden="1">
      <c r="A69">
        <v>2015</v>
      </c>
      <c r="B69" t="s">
        <v>14</v>
      </c>
      <c r="C69" t="s">
        <v>4</v>
      </c>
      <c r="D69">
        <v>676</v>
      </c>
      <c r="F69" s="1">
        <v>1115</v>
      </c>
    </row>
    <row r="70" spans="1:7" hidden="1">
      <c r="A70">
        <v>2014</v>
      </c>
      <c r="B70" t="s">
        <v>1</v>
      </c>
      <c r="C70" t="s">
        <v>1</v>
      </c>
      <c r="D70" s="1">
        <v>15093</v>
      </c>
      <c r="E70" s="1"/>
      <c r="F70" s="1">
        <v>39391</v>
      </c>
    </row>
    <row r="71" spans="1:7" hidden="1">
      <c r="A71">
        <v>2014</v>
      </c>
      <c r="B71" t="s">
        <v>2</v>
      </c>
      <c r="C71" t="s">
        <v>1</v>
      </c>
      <c r="D71">
        <v>244</v>
      </c>
      <c r="F71" s="1">
        <v>1581</v>
      </c>
    </row>
    <row r="72" spans="1:7">
      <c r="A72">
        <v>2014</v>
      </c>
      <c r="B72" t="s">
        <v>2</v>
      </c>
      <c r="C72" t="s">
        <v>3</v>
      </c>
      <c r="D72">
        <v>94</v>
      </c>
      <c r="E72">
        <f>D72/D71</f>
        <v>0.38524590163934425</v>
      </c>
      <c r="F72">
        <v>732</v>
      </c>
      <c r="G72">
        <f>F72/F71</f>
        <v>0.46299810246679318</v>
      </c>
    </row>
    <row r="73" spans="1:7" hidden="1">
      <c r="A73">
        <v>2014</v>
      </c>
      <c r="B73" t="s">
        <v>2</v>
      </c>
      <c r="C73" t="s">
        <v>4</v>
      </c>
      <c r="D73">
        <v>150</v>
      </c>
      <c r="F73">
        <v>849</v>
      </c>
    </row>
    <row r="74" spans="1:7" hidden="1">
      <c r="A74">
        <v>2014</v>
      </c>
      <c r="B74" t="s">
        <v>5</v>
      </c>
      <c r="C74" t="s">
        <v>1</v>
      </c>
      <c r="D74" s="1">
        <v>1274</v>
      </c>
      <c r="F74" s="1">
        <v>5718</v>
      </c>
    </row>
    <row r="75" spans="1:7">
      <c r="A75">
        <v>2014</v>
      </c>
      <c r="B75" t="s">
        <v>5</v>
      </c>
      <c r="C75" t="s">
        <v>3</v>
      </c>
      <c r="D75">
        <v>588</v>
      </c>
      <c r="E75">
        <f>D75/D74</f>
        <v>0.46153846153846156</v>
      </c>
      <c r="F75" s="1">
        <v>2278</v>
      </c>
      <c r="G75">
        <f>F75/F74</f>
        <v>0.39839104582021684</v>
      </c>
    </row>
    <row r="76" spans="1:7" hidden="1">
      <c r="A76">
        <v>2014</v>
      </c>
      <c r="B76" t="s">
        <v>5</v>
      </c>
      <c r="C76" t="s">
        <v>4</v>
      </c>
      <c r="D76">
        <v>686</v>
      </c>
      <c r="F76" s="1">
        <v>3440</v>
      </c>
    </row>
    <row r="77" spans="1:7" hidden="1">
      <c r="A77">
        <v>2014</v>
      </c>
      <c r="B77" t="s">
        <v>6</v>
      </c>
      <c r="C77" t="s">
        <v>1</v>
      </c>
      <c r="D77">
        <v>788</v>
      </c>
      <c r="F77" s="1">
        <v>4937</v>
      </c>
    </row>
    <row r="78" spans="1:7">
      <c r="A78">
        <v>2014</v>
      </c>
      <c r="B78" t="s">
        <v>6</v>
      </c>
      <c r="C78" t="s">
        <v>3</v>
      </c>
      <c r="D78">
        <v>329</v>
      </c>
      <c r="E78">
        <f>D78/D77</f>
        <v>0.41751269035532995</v>
      </c>
      <c r="F78" s="1">
        <v>2169</v>
      </c>
      <c r="G78">
        <f>F78/F77</f>
        <v>0.43933562892444805</v>
      </c>
    </row>
    <row r="79" spans="1:7" hidden="1">
      <c r="A79">
        <v>2014</v>
      </c>
      <c r="B79" t="s">
        <v>6</v>
      </c>
      <c r="C79" t="s">
        <v>4</v>
      </c>
      <c r="D79">
        <v>459</v>
      </c>
      <c r="F79" s="1">
        <v>2768</v>
      </c>
    </row>
    <row r="80" spans="1:7" hidden="1">
      <c r="A80">
        <v>2014</v>
      </c>
      <c r="B80" t="s">
        <v>7</v>
      </c>
      <c r="C80" t="s">
        <v>1</v>
      </c>
      <c r="D80">
        <v>222</v>
      </c>
      <c r="F80">
        <v>905</v>
      </c>
    </row>
    <row r="81" spans="1:7">
      <c r="A81">
        <v>2014</v>
      </c>
      <c r="B81" t="s">
        <v>7</v>
      </c>
      <c r="C81" t="s">
        <v>3</v>
      </c>
      <c r="D81">
        <v>99</v>
      </c>
      <c r="E81">
        <f>D81/D80</f>
        <v>0.44594594594594594</v>
      </c>
      <c r="F81">
        <v>373</v>
      </c>
      <c r="G81">
        <f>F81/F80</f>
        <v>0.4121546961325967</v>
      </c>
    </row>
    <row r="82" spans="1:7" hidden="1">
      <c r="A82">
        <v>2014</v>
      </c>
      <c r="B82" t="s">
        <v>7</v>
      </c>
      <c r="C82" t="s">
        <v>4</v>
      </c>
      <c r="D82">
        <v>123</v>
      </c>
      <c r="F82">
        <v>532</v>
      </c>
    </row>
    <row r="83" spans="1:7" hidden="1">
      <c r="A83">
        <v>2014</v>
      </c>
      <c r="B83" t="s">
        <v>8</v>
      </c>
      <c r="C83" t="s">
        <v>1</v>
      </c>
      <c r="D83">
        <v>656</v>
      </c>
      <c r="F83" s="1">
        <v>2654</v>
      </c>
    </row>
    <row r="84" spans="1:7">
      <c r="A84">
        <v>2014</v>
      </c>
      <c r="B84" t="s">
        <v>8</v>
      </c>
      <c r="C84" t="s">
        <v>3</v>
      </c>
      <c r="D84">
        <v>244</v>
      </c>
      <c r="E84">
        <f>D84/D83</f>
        <v>0.37195121951219512</v>
      </c>
      <c r="F84" s="1">
        <v>1153</v>
      </c>
      <c r="G84">
        <f>F84/F83</f>
        <v>0.43443858327053503</v>
      </c>
    </row>
    <row r="85" spans="1:7" hidden="1">
      <c r="A85">
        <v>2014</v>
      </c>
      <c r="B85" t="s">
        <v>8</v>
      </c>
      <c r="C85" t="s">
        <v>4</v>
      </c>
      <c r="D85">
        <v>412</v>
      </c>
      <c r="F85" s="1">
        <v>1501</v>
      </c>
    </row>
    <row r="86" spans="1:7" hidden="1">
      <c r="A86">
        <v>2014</v>
      </c>
      <c r="B86" t="s">
        <v>9</v>
      </c>
      <c r="C86" t="s">
        <v>1</v>
      </c>
      <c r="D86" s="1">
        <v>5761</v>
      </c>
      <c r="F86" s="1">
        <v>4918</v>
      </c>
    </row>
    <row r="87" spans="1:7">
      <c r="A87">
        <v>2014</v>
      </c>
      <c r="B87" t="s">
        <v>9</v>
      </c>
      <c r="C87" t="s">
        <v>3</v>
      </c>
      <c r="D87" s="1">
        <v>2378</v>
      </c>
      <c r="E87">
        <f>D87/D86</f>
        <v>0.41277555979864605</v>
      </c>
      <c r="F87" s="1">
        <v>2245</v>
      </c>
      <c r="G87">
        <f>F87/F86</f>
        <v>0.45648637657584384</v>
      </c>
    </row>
    <row r="88" spans="1:7" hidden="1">
      <c r="A88">
        <v>2014</v>
      </c>
      <c r="B88" t="s">
        <v>9</v>
      </c>
      <c r="C88" t="s">
        <v>4</v>
      </c>
      <c r="D88" s="1">
        <v>3383</v>
      </c>
      <c r="E88" s="1"/>
      <c r="F88" s="1">
        <v>2673</v>
      </c>
    </row>
    <row r="89" spans="1:7" hidden="1">
      <c r="A89">
        <v>2014</v>
      </c>
      <c r="B89" t="s">
        <v>10</v>
      </c>
      <c r="C89" t="s">
        <v>1</v>
      </c>
      <c r="D89" s="1">
        <v>1516</v>
      </c>
      <c r="F89" s="1">
        <v>4744</v>
      </c>
    </row>
    <row r="90" spans="1:7">
      <c r="A90">
        <v>2014</v>
      </c>
      <c r="B90" t="s">
        <v>10</v>
      </c>
      <c r="C90" t="s">
        <v>3</v>
      </c>
      <c r="D90">
        <v>395</v>
      </c>
      <c r="E90">
        <f>D90/D89</f>
        <v>0.26055408970976252</v>
      </c>
      <c r="F90" s="1">
        <v>1401</v>
      </c>
      <c r="G90">
        <f>F90/F89</f>
        <v>0.2953204047217538</v>
      </c>
    </row>
    <row r="91" spans="1:7" hidden="1">
      <c r="A91">
        <v>2014</v>
      </c>
      <c r="B91" t="s">
        <v>10</v>
      </c>
      <c r="C91" t="s">
        <v>4</v>
      </c>
      <c r="D91" s="1">
        <v>1121</v>
      </c>
      <c r="E91" s="1"/>
      <c r="F91" s="1">
        <v>3343</v>
      </c>
    </row>
    <row r="92" spans="1:7" hidden="1">
      <c r="A92">
        <v>2014</v>
      </c>
      <c r="B92" t="s">
        <v>11</v>
      </c>
      <c r="C92" t="s">
        <v>1</v>
      </c>
      <c r="D92">
        <v>464</v>
      </c>
      <c r="F92" s="1">
        <v>2008</v>
      </c>
    </row>
    <row r="93" spans="1:7">
      <c r="A93">
        <v>2014</v>
      </c>
      <c r="B93" t="s">
        <v>11</v>
      </c>
      <c r="C93" t="s">
        <v>3</v>
      </c>
      <c r="D93">
        <v>134</v>
      </c>
      <c r="E93">
        <f>D93/D92</f>
        <v>0.28879310344827586</v>
      </c>
      <c r="F93">
        <v>700</v>
      </c>
      <c r="G93">
        <f>F93/F92</f>
        <v>0.34860557768924305</v>
      </c>
    </row>
    <row r="94" spans="1:7" hidden="1">
      <c r="A94">
        <v>2014</v>
      </c>
      <c r="B94" t="s">
        <v>11</v>
      </c>
      <c r="C94" t="s">
        <v>4</v>
      </c>
      <c r="D94">
        <v>330</v>
      </c>
      <c r="F94" s="1">
        <v>1308</v>
      </c>
    </row>
    <row r="95" spans="1:7" hidden="1">
      <c r="A95">
        <v>2014</v>
      </c>
      <c r="B95" t="s">
        <v>12</v>
      </c>
      <c r="C95" t="s">
        <v>1</v>
      </c>
      <c r="D95" s="1">
        <v>2048</v>
      </c>
      <c r="F95" s="1">
        <v>6458</v>
      </c>
    </row>
    <row r="96" spans="1:7">
      <c r="A96">
        <v>2014</v>
      </c>
      <c r="B96" t="s">
        <v>12</v>
      </c>
      <c r="C96" t="s">
        <v>3</v>
      </c>
      <c r="D96">
        <v>784</v>
      </c>
      <c r="E96">
        <f>D96/D95</f>
        <v>0.3828125</v>
      </c>
      <c r="F96" s="1">
        <v>2145</v>
      </c>
      <c r="G96">
        <f>F96/F95</f>
        <v>0.33214617528646639</v>
      </c>
    </row>
    <row r="97" spans="1:7" hidden="1">
      <c r="A97">
        <v>2014</v>
      </c>
      <c r="B97" t="s">
        <v>12</v>
      </c>
      <c r="C97" t="s">
        <v>4</v>
      </c>
      <c r="D97" s="1">
        <v>1264</v>
      </c>
      <c r="E97" s="1"/>
      <c r="F97" s="1">
        <v>4313</v>
      </c>
    </row>
    <row r="98" spans="1:7" hidden="1">
      <c r="A98">
        <v>2014</v>
      </c>
      <c r="B98" t="s">
        <v>13</v>
      </c>
      <c r="C98" t="s">
        <v>1</v>
      </c>
      <c r="D98">
        <v>919</v>
      </c>
      <c r="F98" s="1">
        <v>3407</v>
      </c>
    </row>
    <row r="99" spans="1:7">
      <c r="A99">
        <v>2014</v>
      </c>
      <c r="B99" t="s">
        <v>13</v>
      </c>
      <c r="C99" t="s">
        <v>3</v>
      </c>
      <c r="D99">
        <v>395</v>
      </c>
      <c r="E99">
        <f>D99/D98</f>
        <v>0.42981501632208924</v>
      </c>
      <c r="F99" s="1">
        <v>1490</v>
      </c>
      <c r="G99">
        <f>F99/F98</f>
        <v>0.43733489873789255</v>
      </c>
    </row>
    <row r="100" spans="1:7" hidden="1">
      <c r="A100">
        <v>2014</v>
      </c>
      <c r="B100" t="s">
        <v>13</v>
      </c>
      <c r="C100" t="s">
        <v>4</v>
      </c>
      <c r="D100">
        <v>524</v>
      </c>
      <c r="F100" s="1">
        <v>1917</v>
      </c>
    </row>
    <row r="101" spans="1:7" hidden="1">
      <c r="A101">
        <v>2014</v>
      </c>
      <c r="B101" t="s">
        <v>14</v>
      </c>
      <c r="C101" t="s">
        <v>1</v>
      </c>
      <c r="D101" s="1">
        <v>1201</v>
      </c>
      <c r="F101" s="1">
        <v>2061</v>
      </c>
    </row>
    <row r="102" spans="1:7">
      <c r="A102">
        <v>2014</v>
      </c>
      <c r="B102" t="s">
        <v>14</v>
      </c>
      <c r="C102" t="s">
        <v>3</v>
      </c>
      <c r="D102">
        <v>496</v>
      </c>
      <c r="E102">
        <f>D102/D101</f>
        <v>0.41298917568692756</v>
      </c>
      <c r="F102">
        <v>949</v>
      </c>
      <c r="G102">
        <f>F102/F101</f>
        <v>0.46045608927704995</v>
      </c>
    </row>
    <row r="103" spans="1:7" hidden="1">
      <c r="A103">
        <v>2014</v>
      </c>
      <c r="B103" t="s">
        <v>14</v>
      </c>
      <c r="C103" t="s">
        <v>4</v>
      </c>
      <c r="D103">
        <v>705</v>
      </c>
      <c r="F103" s="1">
        <v>1112</v>
      </c>
    </row>
    <row r="104" spans="1:7" hidden="1">
      <c r="A104">
        <v>2013</v>
      </c>
      <c r="B104" t="s">
        <v>1</v>
      </c>
      <c r="C104" t="s">
        <v>1</v>
      </c>
      <c r="D104" s="1">
        <v>15101</v>
      </c>
      <c r="E104" s="1"/>
      <c r="F104" s="1">
        <v>38478</v>
      </c>
    </row>
    <row r="105" spans="1:7" hidden="1">
      <c r="A105">
        <v>2013</v>
      </c>
      <c r="B105" t="s">
        <v>2</v>
      </c>
      <c r="C105" t="s">
        <v>1</v>
      </c>
      <c r="D105">
        <v>259</v>
      </c>
      <c r="F105" s="1">
        <v>1524</v>
      </c>
    </row>
    <row r="106" spans="1:7">
      <c r="A106">
        <v>2013</v>
      </c>
      <c r="B106" t="s">
        <v>2</v>
      </c>
      <c r="C106" t="s">
        <v>3</v>
      </c>
      <c r="D106">
        <v>107</v>
      </c>
      <c r="E106">
        <f>D106/D105</f>
        <v>0.41312741312741313</v>
      </c>
      <c r="F106">
        <v>713</v>
      </c>
      <c r="G106">
        <f>F106/F105</f>
        <v>0.46784776902887137</v>
      </c>
    </row>
    <row r="107" spans="1:7" hidden="1">
      <c r="A107">
        <v>2013</v>
      </c>
      <c r="B107" t="s">
        <v>2</v>
      </c>
      <c r="C107" t="s">
        <v>4</v>
      </c>
      <c r="D107">
        <v>152</v>
      </c>
      <c r="F107">
        <v>811</v>
      </c>
    </row>
    <row r="108" spans="1:7" hidden="1">
      <c r="A108">
        <v>2013</v>
      </c>
      <c r="B108" t="s">
        <v>5</v>
      </c>
      <c r="C108" t="s">
        <v>1</v>
      </c>
      <c r="D108" s="1">
        <v>1232</v>
      </c>
      <c r="F108" s="1">
        <v>5174</v>
      </c>
    </row>
    <row r="109" spans="1:7">
      <c r="A109">
        <v>2013</v>
      </c>
      <c r="B109" t="s">
        <v>5</v>
      </c>
      <c r="C109" t="s">
        <v>3</v>
      </c>
      <c r="D109">
        <v>555</v>
      </c>
      <c r="E109">
        <f>D109/D108</f>
        <v>0.45048701298701299</v>
      </c>
      <c r="F109" s="1">
        <v>2071</v>
      </c>
      <c r="G109">
        <f>F109/F108</f>
        <v>0.4002705836876691</v>
      </c>
    </row>
    <row r="110" spans="1:7" hidden="1">
      <c r="A110">
        <v>2013</v>
      </c>
      <c r="B110" t="s">
        <v>5</v>
      </c>
      <c r="C110" t="s">
        <v>4</v>
      </c>
      <c r="D110">
        <v>677</v>
      </c>
      <c r="F110" s="1">
        <v>3103</v>
      </c>
    </row>
    <row r="111" spans="1:7" hidden="1">
      <c r="A111">
        <v>2013</v>
      </c>
      <c r="B111" t="s">
        <v>6</v>
      </c>
      <c r="C111" t="s">
        <v>1</v>
      </c>
      <c r="D111">
        <v>771</v>
      </c>
      <c r="F111" s="1">
        <v>4922</v>
      </c>
    </row>
    <row r="112" spans="1:7">
      <c r="A112">
        <v>2013</v>
      </c>
      <c r="B112" t="s">
        <v>6</v>
      </c>
      <c r="C112" t="s">
        <v>3</v>
      </c>
      <c r="D112">
        <v>310</v>
      </c>
      <c r="E112">
        <f>D112/D111</f>
        <v>0.40207522697795073</v>
      </c>
      <c r="F112" s="1">
        <v>2182</v>
      </c>
      <c r="G112">
        <f>F112/F111</f>
        <v>0.44331572531491265</v>
      </c>
    </row>
    <row r="113" spans="1:7" hidden="1">
      <c r="A113">
        <v>2013</v>
      </c>
      <c r="B113" t="s">
        <v>6</v>
      </c>
      <c r="C113" t="s">
        <v>4</v>
      </c>
      <c r="D113">
        <v>461</v>
      </c>
      <c r="F113" s="1">
        <v>2740</v>
      </c>
    </row>
    <row r="114" spans="1:7" hidden="1">
      <c r="A114">
        <v>2013</v>
      </c>
      <c r="B114" t="s">
        <v>7</v>
      </c>
      <c r="C114" t="s">
        <v>1</v>
      </c>
      <c r="D114">
        <v>228</v>
      </c>
      <c r="F114">
        <v>931</v>
      </c>
    </row>
    <row r="115" spans="1:7">
      <c r="A115">
        <v>2013</v>
      </c>
      <c r="B115" t="s">
        <v>7</v>
      </c>
      <c r="C115" t="s">
        <v>3</v>
      </c>
      <c r="D115">
        <v>107</v>
      </c>
      <c r="E115">
        <f>D115/D114</f>
        <v>0.4692982456140351</v>
      </c>
      <c r="F115">
        <v>397</v>
      </c>
      <c r="G115">
        <f>F115/F114</f>
        <v>0.42642320085929108</v>
      </c>
    </row>
    <row r="116" spans="1:7" hidden="1">
      <c r="A116">
        <v>2013</v>
      </c>
      <c r="B116" t="s">
        <v>7</v>
      </c>
      <c r="C116" t="s">
        <v>4</v>
      </c>
      <c r="D116">
        <v>121</v>
      </c>
      <c r="F116">
        <v>534</v>
      </c>
    </row>
    <row r="117" spans="1:7" hidden="1">
      <c r="A117">
        <v>2013</v>
      </c>
      <c r="B117" t="s">
        <v>8</v>
      </c>
      <c r="C117" t="s">
        <v>1</v>
      </c>
      <c r="D117">
        <v>732</v>
      </c>
      <c r="F117" s="1">
        <v>2516</v>
      </c>
    </row>
    <row r="118" spans="1:7">
      <c r="A118">
        <v>2013</v>
      </c>
      <c r="B118" t="s">
        <v>8</v>
      </c>
      <c r="C118" t="s">
        <v>3</v>
      </c>
      <c r="D118">
        <v>282</v>
      </c>
      <c r="E118">
        <f>D118/D117</f>
        <v>0.38524590163934425</v>
      </c>
      <c r="F118" s="1">
        <v>1118</v>
      </c>
      <c r="G118">
        <f>F118/F117</f>
        <v>0.44435612082670906</v>
      </c>
    </row>
    <row r="119" spans="1:7" hidden="1">
      <c r="A119">
        <v>2013</v>
      </c>
      <c r="B119" t="s">
        <v>8</v>
      </c>
      <c r="C119" t="s">
        <v>4</v>
      </c>
      <c r="D119">
        <v>450</v>
      </c>
      <c r="F119" s="1">
        <v>1398</v>
      </c>
    </row>
    <row r="120" spans="1:7" hidden="1">
      <c r="A120">
        <v>2013</v>
      </c>
      <c r="B120" t="s">
        <v>9</v>
      </c>
      <c r="C120" t="s">
        <v>1</v>
      </c>
      <c r="D120" s="1">
        <v>5809</v>
      </c>
      <c r="F120" s="1">
        <v>5181</v>
      </c>
    </row>
    <row r="121" spans="1:7">
      <c r="A121">
        <v>2013</v>
      </c>
      <c r="B121" t="s">
        <v>9</v>
      </c>
      <c r="C121" t="s">
        <v>3</v>
      </c>
      <c r="D121" s="1">
        <v>2390</v>
      </c>
      <c r="E121">
        <f>D121/D120</f>
        <v>0.41143053881907388</v>
      </c>
      <c r="F121" s="1">
        <v>2390</v>
      </c>
      <c r="G121">
        <f>F121/F120</f>
        <v>0.46130090716077976</v>
      </c>
    </row>
    <row r="122" spans="1:7" hidden="1">
      <c r="A122">
        <v>2013</v>
      </c>
      <c r="B122" t="s">
        <v>9</v>
      </c>
      <c r="C122" t="s">
        <v>4</v>
      </c>
      <c r="D122" s="1">
        <v>3419</v>
      </c>
      <c r="E122" s="1"/>
      <c r="F122" s="1">
        <v>2791</v>
      </c>
    </row>
    <row r="123" spans="1:7" hidden="1">
      <c r="A123">
        <v>2013</v>
      </c>
      <c r="B123" t="s">
        <v>10</v>
      </c>
      <c r="C123" t="s">
        <v>1</v>
      </c>
      <c r="D123" s="1">
        <v>1406</v>
      </c>
      <c r="F123" s="1">
        <v>4695</v>
      </c>
    </row>
    <row r="124" spans="1:7">
      <c r="A124">
        <v>2013</v>
      </c>
      <c r="B124" t="s">
        <v>10</v>
      </c>
      <c r="C124" t="s">
        <v>3</v>
      </c>
      <c r="D124">
        <v>350</v>
      </c>
      <c r="E124">
        <f>D124/D123</f>
        <v>0.24893314366998578</v>
      </c>
      <c r="F124" s="1">
        <v>1378</v>
      </c>
      <c r="G124">
        <f>F124/F123</f>
        <v>0.29350372736954206</v>
      </c>
    </row>
    <row r="125" spans="1:7" hidden="1">
      <c r="A125">
        <v>2013</v>
      </c>
      <c r="B125" t="s">
        <v>10</v>
      </c>
      <c r="C125" t="s">
        <v>4</v>
      </c>
      <c r="D125" s="1">
        <v>1056</v>
      </c>
      <c r="E125" s="1"/>
      <c r="F125" s="1">
        <v>3317</v>
      </c>
    </row>
    <row r="126" spans="1:7" hidden="1">
      <c r="A126">
        <v>2013</v>
      </c>
      <c r="B126" t="s">
        <v>11</v>
      </c>
      <c r="C126" t="s">
        <v>1</v>
      </c>
      <c r="D126">
        <v>527</v>
      </c>
      <c r="F126" s="1">
        <v>2013</v>
      </c>
    </row>
    <row r="127" spans="1:7">
      <c r="A127">
        <v>2013</v>
      </c>
      <c r="B127" t="s">
        <v>11</v>
      </c>
      <c r="C127" t="s">
        <v>3</v>
      </c>
      <c r="D127">
        <v>153</v>
      </c>
      <c r="E127">
        <f>D127/D126</f>
        <v>0.29032258064516131</v>
      </c>
      <c r="F127">
        <v>682</v>
      </c>
      <c r="G127">
        <f>F127/F126</f>
        <v>0.33879781420765026</v>
      </c>
    </row>
    <row r="128" spans="1:7" hidden="1">
      <c r="A128">
        <v>2013</v>
      </c>
      <c r="B128" t="s">
        <v>11</v>
      </c>
      <c r="C128" t="s">
        <v>4</v>
      </c>
      <c r="D128">
        <v>374</v>
      </c>
      <c r="F128" s="1">
        <v>1331</v>
      </c>
    </row>
    <row r="129" spans="1:7" hidden="1">
      <c r="A129">
        <v>2013</v>
      </c>
      <c r="B129" t="s">
        <v>12</v>
      </c>
      <c r="C129" t="s">
        <v>1</v>
      </c>
      <c r="D129" s="1">
        <v>1976</v>
      </c>
      <c r="F129" s="1">
        <v>6186</v>
      </c>
    </row>
    <row r="130" spans="1:7">
      <c r="A130">
        <v>2013</v>
      </c>
      <c r="B130" t="s">
        <v>12</v>
      </c>
      <c r="C130" t="s">
        <v>3</v>
      </c>
      <c r="D130">
        <v>798</v>
      </c>
      <c r="E130">
        <f>D130/D129</f>
        <v>0.40384615384615385</v>
      </c>
      <c r="F130" s="1">
        <v>2050</v>
      </c>
      <c r="G130">
        <f>F130/F129</f>
        <v>0.331393469123828</v>
      </c>
    </row>
    <row r="131" spans="1:7" hidden="1">
      <c r="A131">
        <v>2013</v>
      </c>
      <c r="B131" t="s">
        <v>12</v>
      </c>
      <c r="C131" t="s">
        <v>4</v>
      </c>
      <c r="D131" s="1">
        <v>1178</v>
      </c>
      <c r="E131" s="1"/>
      <c r="F131" s="1">
        <v>4136</v>
      </c>
    </row>
    <row r="132" spans="1:7" hidden="1">
      <c r="A132">
        <v>2013</v>
      </c>
      <c r="B132" t="s">
        <v>13</v>
      </c>
      <c r="C132" t="s">
        <v>1</v>
      </c>
      <c r="D132">
        <v>947</v>
      </c>
      <c r="F132" s="1">
        <v>3148</v>
      </c>
    </row>
    <row r="133" spans="1:7">
      <c r="A133">
        <v>2013</v>
      </c>
      <c r="B133" t="s">
        <v>13</v>
      </c>
      <c r="C133" t="s">
        <v>3</v>
      </c>
      <c r="D133">
        <v>403</v>
      </c>
      <c r="E133">
        <f>D133/D132</f>
        <v>0.42555438225976766</v>
      </c>
      <c r="F133" s="1">
        <v>1396</v>
      </c>
      <c r="G133">
        <f>F133/F132</f>
        <v>0.4434561626429479</v>
      </c>
    </row>
    <row r="134" spans="1:7" hidden="1">
      <c r="A134">
        <v>2013</v>
      </c>
      <c r="B134" t="s">
        <v>13</v>
      </c>
      <c r="C134" t="s">
        <v>4</v>
      </c>
      <c r="D134">
        <v>544</v>
      </c>
      <c r="F134" s="1">
        <v>1752</v>
      </c>
    </row>
    <row r="135" spans="1:7" hidden="1">
      <c r="A135">
        <v>2013</v>
      </c>
      <c r="B135" t="s">
        <v>14</v>
      </c>
      <c r="C135" t="s">
        <v>1</v>
      </c>
      <c r="D135" s="1">
        <v>1214</v>
      </c>
      <c r="F135" s="1">
        <v>2188</v>
      </c>
    </row>
    <row r="136" spans="1:7">
      <c r="A136">
        <v>2013</v>
      </c>
      <c r="B136" t="s">
        <v>14</v>
      </c>
      <c r="C136" t="s">
        <v>3</v>
      </c>
      <c r="D136">
        <v>508</v>
      </c>
      <c r="E136">
        <f>D136/D135</f>
        <v>0.4184514003294893</v>
      </c>
      <c r="F136" s="1">
        <v>1021</v>
      </c>
      <c r="G136">
        <f>F136/F135</f>
        <v>0.46663619744058499</v>
      </c>
    </row>
    <row r="137" spans="1:7" hidden="1">
      <c r="A137">
        <v>2013</v>
      </c>
      <c r="B137" t="s">
        <v>14</v>
      </c>
      <c r="C137" t="s">
        <v>4</v>
      </c>
      <c r="D137">
        <v>706</v>
      </c>
      <c r="F137" s="1">
        <v>1167</v>
      </c>
    </row>
    <row r="138" spans="1:7" hidden="1">
      <c r="A138">
        <v>2012</v>
      </c>
      <c r="B138" t="s">
        <v>1</v>
      </c>
      <c r="C138" t="s">
        <v>1</v>
      </c>
      <c r="D138" s="1">
        <v>15218</v>
      </c>
      <c r="E138" s="1"/>
      <c r="F138" s="1">
        <v>36953</v>
      </c>
    </row>
    <row r="139" spans="1:7" hidden="1">
      <c r="A139">
        <v>2012</v>
      </c>
      <c r="B139" t="s">
        <v>2</v>
      </c>
      <c r="C139" t="s">
        <v>1</v>
      </c>
      <c r="D139">
        <v>274</v>
      </c>
      <c r="F139" s="1">
        <v>1508</v>
      </c>
    </row>
    <row r="140" spans="1:7">
      <c r="A140">
        <v>2012</v>
      </c>
      <c r="B140" t="s">
        <v>2</v>
      </c>
      <c r="C140" t="s">
        <v>3</v>
      </c>
      <c r="D140">
        <v>114</v>
      </c>
      <c r="E140">
        <f>D140/D139</f>
        <v>0.41605839416058393</v>
      </c>
      <c r="F140">
        <v>717</v>
      </c>
      <c r="G140">
        <f>F140/F139</f>
        <v>0.47546419098143233</v>
      </c>
    </row>
    <row r="141" spans="1:7" hidden="1">
      <c r="A141">
        <v>2012</v>
      </c>
      <c r="B141" t="s">
        <v>2</v>
      </c>
      <c r="C141" t="s">
        <v>4</v>
      </c>
      <c r="D141">
        <v>160</v>
      </c>
      <c r="F141">
        <v>791</v>
      </c>
    </row>
    <row r="142" spans="1:7" hidden="1">
      <c r="A142">
        <v>2012</v>
      </c>
      <c r="B142" t="s">
        <v>5</v>
      </c>
      <c r="C142" t="s">
        <v>1</v>
      </c>
      <c r="D142" s="1">
        <v>1283</v>
      </c>
      <c r="F142" s="1">
        <v>5090</v>
      </c>
    </row>
    <row r="143" spans="1:7">
      <c r="A143">
        <v>2012</v>
      </c>
      <c r="B143" t="s">
        <v>5</v>
      </c>
      <c r="C143" t="s">
        <v>3</v>
      </c>
      <c r="D143">
        <v>577</v>
      </c>
      <c r="E143">
        <f>D143/D142</f>
        <v>0.44972720187061577</v>
      </c>
      <c r="F143" s="1">
        <v>1959</v>
      </c>
      <c r="G143">
        <f>F143/F142</f>
        <v>0.38487229862475442</v>
      </c>
    </row>
    <row r="144" spans="1:7" hidden="1">
      <c r="A144">
        <v>2012</v>
      </c>
      <c r="B144" t="s">
        <v>5</v>
      </c>
      <c r="C144" t="s">
        <v>4</v>
      </c>
      <c r="D144">
        <v>706</v>
      </c>
      <c r="F144" s="1">
        <v>3131</v>
      </c>
    </row>
    <row r="145" spans="1:7" hidden="1">
      <c r="A145">
        <v>2012</v>
      </c>
      <c r="B145" t="s">
        <v>6</v>
      </c>
      <c r="C145" t="s">
        <v>1</v>
      </c>
      <c r="D145">
        <v>733</v>
      </c>
      <c r="F145" s="1">
        <v>4892</v>
      </c>
    </row>
    <row r="146" spans="1:7">
      <c r="A146">
        <v>2012</v>
      </c>
      <c r="B146" t="s">
        <v>6</v>
      </c>
      <c r="C146" t="s">
        <v>3</v>
      </c>
      <c r="D146">
        <v>308</v>
      </c>
      <c r="E146">
        <f>D146/D145</f>
        <v>0.42019099590723058</v>
      </c>
      <c r="F146" s="1">
        <v>2203</v>
      </c>
      <c r="G146">
        <f>F146/F145</f>
        <v>0.45032706459525756</v>
      </c>
    </row>
    <row r="147" spans="1:7" hidden="1">
      <c r="A147">
        <v>2012</v>
      </c>
      <c r="B147" t="s">
        <v>6</v>
      </c>
      <c r="C147" t="s">
        <v>4</v>
      </c>
      <c r="D147">
        <v>425</v>
      </c>
      <c r="F147" s="1">
        <v>2689</v>
      </c>
    </row>
    <row r="148" spans="1:7" hidden="1">
      <c r="A148">
        <v>2012</v>
      </c>
      <c r="B148" t="s">
        <v>7</v>
      </c>
      <c r="C148" t="s">
        <v>1</v>
      </c>
      <c r="D148">
        <v>208</v>
      </c>
      <c r="F148">
        <v>921</v>
      </c>
    </row>
    <row r="149" spans="1:7">
      <c r="A149">
        <v>2012</v>
      </c>
      <c r="B149" t="s">
        <v>7</v>
      </c>
      <c r="C149" t="s">
        <v>3</v>
      </c>
      <c r="D149">
        <v>92</v>
      </c>
      <c r="E149">
        <f>D149/D148</f>
        <v>0.44230769230769229</v>
      </c>
      <c r="F149">
        <v>407</v>
      </c>
      <c r="G149">
        <f>F149/F148</f>
        <v>0.44191096634093374</v>
      </c>
    </row>
    <row r="150" spans="1:7" hidden="1">
      <c r="A150">
        <v>2012</v>
      </c>
      <c r="B150" t="s">
        <v>7</v>
      </c>
      <c r="C150" t="s">
        <v>4</v>
      </c>
      <c r="D150">
        <v>116</v>
      </c>
      <c r="F150">
        <v>514</v>
      </c>
    </row>
    <row r="151" spans="1:7" hidden="1">
      <c r="A151">
        <v>2012</v>
      </c>
      <c r="B151" t="s">
        <v>8</v>
      </c>
      <c r="C151" t="s">
        <v>1</v>
      </c>
      <c r="D151">
        <v>747</v>
      </c>
      <c r="F151" s="1">
        <v>2387</v>
      </c>
    </row>
    <row r="152" spans="1:7">
      <c r="A152">
        <v>2012</v>
      </c>
      <c r="B152" t="s">
        <v>8</v>
      </c>
      <c r="C152" t="s">
        <v>3</v>
      </c>
      <c r="D152">
        <v>301</v>
      </c>
      <c r="E152">
        <f>D152/D151</f>
        <v>0.4029451137884873</v>
      </c>
      <c r="F152" s="1">
        <v>1062</v>
      </c>
      <c r="G152">
        <f>F152/F151</f>
        <v>0.44490992878089652</v>
      </c>
    </row>
    <row r="153" spans="1:7" hidden="1">
      <c r="A153">
        <v>2012</v>
      </c>
      <c r="B153" t="s">
        <v>8</v>
      </c>
      <c r="C153" t="s">
        <v>4</v>
      </c>
      <c r="D153">
        <v>446</v>
      </c>
      <c r="F153" s="1">
        <v>1325</v>
      </c>
    </row>
    <row r="154" spans="1:7" hidden="1">
      <c r="A154">
        <v>2012</v>
      </c>
      <c r="B154" t="s">
        <v>9</v>
      </c>
      <c r="C154" t="s">
        <v>1</v>
      </c>
      <c r="D154" s="1">
        <v>6019</v>
      </c>
      <c r="F154" s="1">
        <v>4862</v>
      </c>
    </row>
    <row r="155" spans="1:7">
      <c r="A155">
        <v>2012</v>
      </c>
      <c r="B155" t="s">
        <v>9</v>
      </c>
      <c r="C155" t="s">
        <v>3</v>
      </c>
      <c r="D155" s="1">
        <v>2444</v>
      </c>
      <c r="E155">
        <f>D155/D154</f>
        <v>0.40604751619870411</v>
      </c>
      <c r="F155" s="1">
        <v>2263</v>
      </c>
      <c r="G155">
        <f>F155/F154</f>
        <v>0.46544631838749484</v>
      </c>
    </row>
    <row r="156" spans="1:7" hidden="1">
      <c r="A156">
        <v>2012</v>
      </c>
      <c r="B156" t="s">
        <v>9</v>
      </c>
      <c r="C156" t="s">
        <v>4</v>
      </c>
      <c r="D156" s="1">
        <v>3575</v>
      </c>
      <c r="E156" s="1"/>
      <c r="F156" s="1">
        <v>2599</v>
      </c>
    </row>
    <row r="157" spans="1:7" hidden="1">
      <c r="A157">
        <v>2012</v>
      </c>
      <c r="B157" t="s">
        <v>10</v>
      </c>
      <c r="C157" t="s">
        <v>1</v>
      </c>
      <c r="D157" s="1">
        <v>1398</v>
      </c>
      <c r="F157" s="1">
        <v>4650</v>
      </c>
    </row>
    <row r="158" spans="1:7">
      <c r="A158">
        <v>2012</v>
      </c>
      <c r="B158" t="s">
        <v>10</v>
      </c>
      <c r="C158" t="s">
        <v>3</v>
      </c>
      <c r="D158">
        <v>368</v>
      </c>
      <c r="E158">
        <f>D158/D157</f>
        <v>0.26323319027181691</v>
      </c>
      <c r="F158" s="1">
        <v>1367</v>
      </c>
      <c r="G158">
        <f>F158/F157</f>
        <v>0.29397849462365594</v>
      </c>
    </row>
    <row r="159" spans="1:7" hidden="1">
      <c r="A159">
        <v>2012</v>
      </c>
      <c r="B159" t="s">
        <v>10</v>
      </c>
      <c r="C159" t="s">
        <v>4</v>
      </c>
      <c r="D159" s="1">
        <v>1030</v>
      </c>
      <c r="E159" s="1"/>
      <c r="F159" s="1">
        <v>3283</v>
      </c>
    </row>
    <row r="160" spans="1:7" hidden="1">
      <c r="A160">
        <v>2012</v>
      </c>
      <c r="B160" t="s">
        <v>11</v>
      </c>
      <c r="C160" t="s">
        <v>1</v>
      </c>
      <c r="D160">
        <v>457</v>
      </c>
      <c r="F160" s="1">
        <v>1989</v>
      </c>
    </row>
    <row r="161" spans="1:7">
      <c r="A161">
        <v>2012</v>
      </c>
      <c r="B161" t="s">
        <v>11</v>
      </c>
      <c r="C161" t="s">
        <v>3</v>
      </c>
      <c r="D161">
        <v>121</v>
      </c>
      <c r="E161">
        <f>D161/D160</f>
        <v>0.26477024070021882</v>
      </c>
      <c r="F161">
        <v>673</v>
      </c>
      <c r="G161">
        <f>F161/F160</f>
        <v>0.33836098541980897</v>
      </c>
    </row>
    <row r="162" spans="1:7" hidden="1">
      <c r="A162">
        <v>2012</v>
      </c>
      <c r="B162" t="s">
        <v>11</v>
      </c>
      <c r="C162" t="s">
        <v>4</v>
      </c>
      <c r="D162">
        <v>336</v>
      </c>
      <c r="F162" s="1">
        <v>1316</v>
      </c>
    </row>
    <row r="163" spans="1:7" hidden="1">
      <c r="A163">
        <v>2012</v>
      </c>
      <c r="B163" t="s">
        <v>12</v>
      </c>
      <c r="C163" t="s">
        <v>1</v>
      </c>
      <c r="D163" s="1">
        <v>1887</v>
      </c>
      <c r="F163" s="1">
        <v>5977</v>
      </c>
    </row>
    <row r="164" spans="1:7">
      <c r="A164">
        <v>2012</v>
      </c>
      <c r="B164" t="s">
        <v>12</v>
      </c>
      <c r="C164" t="s">
        <v>3</v>
      </c>
      <c r="D164">
        <v>796</v>
      </c>
      <c r="E164">
        <f>D164/D163</f>
        <v>0.42183359830418654</v>
      </c>
      <c r="F164" s="1">
        <v>1953</v>
      </c>
      <c r="G164">
        <f>F164/F163</f>
        <v>0.32675255144721432</v>
      </c>
    </row>
    <row r="165" spans="1:7" hidden="1">
      <c r="A165">
        <v>2012</v>
      </c>
      <c r="B165" t="s">
        <v>12</v>
      </c>
      <c r="C165" t="s">
        <v>4</v>
      </c>
      <c r="D165" s="1">
        <v>1091</v>
      </c>
      <c r="E165" s="1"/>
      <c r="F165" s="1">
        <v>4024</v>
      </c>
    </row>
    <row r="166" spans="1:7" hidden="1">
      <c r="A166">
        <v>2012</v>
      </c>
      <c r="B166" t="s">
        <v>13</v>
      </c>
      <c r="C166" t="s">
        <v>1</v>
      </c>
      <c r="D166">
        <v>956</v>
      </c>
      <c r="F166" s="1">
        <v>2560</v>
      </c>
    </row>
    <row r="167" spans="1:7">
      <c r="A167">
        <v>2012</v>
      </c>
      <c r="B167" t="s">
        <v>13</v>
      </c>
      <c r="C167" t="s">
        <v>3</v>
      </c>
      <c r="D167">
        <v>400</v>
      </c>
      <c r="E167">
        <f>D167/D166</f>
        <v>0.41841004184100417</v>
      </c>
      <c r="F167" s="1">
        <v>1031</v>
      </c>
      <c r="G167">
        <f>F167/F166</f>
        <v>0.40273437499999998</v>
      </c>
    </row>
    <row r="168" spans="1:7" hidden="1">
      <c r="A168">
        <v>2012</v>
      </c>
      <c r="B168" t="s">
        <v>13</v>
      </c>
      <c r="C168" t="s">
        <v>4</v>
      </c>
      <c r="D168">
        <v>556</v>
      </c>
      <c r="F168" s="1">
        <v>1529</v>
      </c>
    </row>
    <row r="169" spans="1:7" hidden="1">
      <c r="A169">
        <v>2012</v>
      </c>
      <c r="B169" t="s">
        <v>14</v>
      </c>
      <c r="C169" t="s">
        <v>1</v>
      </c>
      <c r="D169" s="1">
        <v>1256</v>
      </c>
      <c r="F169" s="1">
        <v>2117</v>
      </c>
    </row>
    <row r="170" spans="1:7">
      <c r="A170">
        <v>2012</v>
      </c>
      <c r="B170" t="s">
        <v>14</v>
      </c>
      <c r="C170" t="s">
        <v>3</v>
      </c>
      <c r="D170">
        <v>539</v>
      </c>
      <c r="E170">
        <f>D170/D169</f>
        <v>0.42914012738853502</v>
      </c>
      <c r="F170">
        <v>983</v>
      </c>
      <c r="G170">
        <f>F170/F169</f>
        <v>0.46433632498819083</v>
      </c>
    </row>
    <row r="171" spans="1:7" hidden="1">
      <c r="A171">
        <v>2012</v>
      </c>
      <c r="B171" t="s">
        <v>14</v>
      </c>
      <c r="C171" t="s">
        <v>4</v>
      </c>
      <c r="D171">
        <v>717</v>
      </c>
      <c r="F171" s="1">
        <v>1134</v>
      </c>
    </row>
    <row r="172" spans="1:7" hidden="1">
      <c r="A172">
        <v>2011</v>
      </c>
      <c r="B172" t="s">
        <v>1</v>
      </c>
      <c r="C172" t="s">
        <v>1</v>
      </c>
      <c r="D172" s="1">
        <v>15443</v>
      </c>
      <c r="E172" s="1"/>
      <c r="F172" s="1">
        <v>36013</v>
      </c>
    </row>
    <row r="173" spans="1:7" hidden="1">
      <c r="A173">
        <v>2011</v>
      </c>
      <c r="B173" t="s">
        <v>2</v>
      </c>
      <c r="C173" t="s">
        <v>1</v>
      </c>
      <c r="D173">
        <v>279</v>
      </c>
      <c r="F173" s="1">
        <v>1477</v>
      </c>
    </row>
    <row r="174" spans="1:7">
      <c r="A174">
        <v>2011</v>
      </c>
      <c r="B174" t="s">
        <v>2</v>
      </c>
      <c r="C174" t="s">
        <v>3</v>
      </c>
      <c r="D174">
        <v>114</v>
      </c>
      <c r="E174">
        <f>D174/D173</f>
        <v>0.40860215053763443</v>
      </c>
      <c r="F174">
        <v>695</v>
      </c>
      <c r="G174">
        <f>F174/F173</f>
        <v>0.47054840893703453</v>
      </c>
    </row>
    <row r="175" spans="1:7" hidden="1">
      <c r="A175">
        <v>2011</v>
      </c>
      <c r="B175" t="s">
        <v>2</v>
      </c>
      <c r="C175" t="s">
        <v>4</v>
      </c>
      <c r="D175">
        <v>165</v>
      </c>
      <c r="F175">
        <v>782</v>
      </c>
    </row>
    <row r="176" spans="1:7" hidden="1">
      <c r="A176">
        <v>2011</v>
      </c>
      <c r="B176" t="s">
        <v>5</v>
      </c>
      <c r="C176" t="s">
        <v>1</v>
      </c>
      <c r="D176" s="1">
        <v>1276</v>
      </c>
      <c r="F176" s="1">
        <v>4704</v>
      </c>
    </row>
    <row r="177" spans="1:7">
      <c r="A177">
        <v>2011</v>
      </c>
      <c r="B177" t="s">
        <v>5</v>
      </c>
      <c r="C177" t="s">
        <v>3</v>
      </c>
      <c r="D177">
        <v>563</v>
      </c>
      <c r="E177">
        <f>D177/D176</f>
        <v>0.44122257053291536</v>
      </c>
      <c r="F177" s="1">
        <v>1801</v>
      </c>
      <c r="G177">
        <f>F177/F176</f>
        <v>0.38286564625850339</v>
      </c>
    </row>
    <row r="178" spans="1:7" hidden="1">
      <c r="A178">
        <v>2011</v>
      </c>
      <c r="B178" t="s">
        <v>5</v>
      </c>
      <c r="C178" t="s">
        <v>4</v>
      </c>
      <c r="D178">
        <v>713</v>
      </c>
      <c r="F178" s="1">
        <v>2903</v>
      </c>
    </row>
    <row r="179" spans="1:7" hidden="1">
      <c r="A179">
        <v>2011</v>
      </c>
      <c r="B179" t="s">
        <v>6</v>
      </c>
      <c r="C179" t="s">
        <v>1</v>
      </c>
      <c r="D179">
        <v>831</v>
      </c>
      <c r="F179" s="1">
        <v>5043</v>
      </c>
    </row>
    <row r="180" spans="1:7">
      <c r="A180">
        <v>2011</v>
      </c>
      <c r="B180" t="s">
        <v>6</v>
      </c>
      <c r="C180" t="s">
        <v>3</v>
      </c>
      <c r="D180">
        <v>330</v>
      </c>
      <c r="E180">
        <f>D180/D179</f>
        <v>0.3971119133574007</v>
      </c>
      <c r="F180" s="1">
        <v>2277</v>
      </c>
      <c r="G180">
        <f>F180/F179</f>
        <v>0.45151695419393217</v>
      </c>
    </row>
    <row r="181" spans="1:7" hidden="1">
      <c r="A181">
        <v>2011</v>
      </c>
      <c r="B181" t="s">
        <v>6</v>
      </c>
      <c r="C181" t="s">
        <v>4</v>
      </c>
      <c r="D181">
        <v>501</v>
      </c>
      <c r="F181" s="1">
        <v>2766</v>
      </c>
    </row>
    <row r="182" spans="1:7" hidden="1">
      <c r="A182">
        <v>2011</v>
      </c>
      <c r="B182" t="s">
        <v>7</v>
      </c>
      <c r="C182" t="s">
        <v>1</v>
      </c>
      <c r="D182">
        <v>199</v>
      </c>
      <c r="F182">
        <v>781</v>
      </c>
    </row>
    <row r="183" spans="1:7">
      <c r="A183">
        <v>2011</v>
      </c>
      <c r="B183" t="s">
        <v>7</v>
      </c>
      <c r="C183" t="s">
        <v>3</v>
      </c>
      <c r="D183">
        <v>89</v>
      </c>
      <c r="E183">
        <f>D183/D182</f>
        <v>0.44723618090452261</v>
      </c>
      <c r="F183">
        <v>348</v>
      </c>
      <c r="G183">
        <f>F183/F182</f>
        <v>0.44558258642765686</v>
      </c>
    </row>
    <row r="184" spans="1:7" hidden="1">
      <c r="A184">
        <v>2011</v>
      </c>
      <c r="B184" t="s">
        <v>7</v>
      </c>
      <c r="C184" t="s">
        <v>4</v>
      </c>
      <c r="D184">
        <v>110</v>
      </c>
      <c r="F184">
        <v>433</v>
      </c>
    </row>
    <row r="185" spans="1:7" hidden="1">
      <c r="A185">
        <v>2011</v>
      </c>
      <c r="B185" t="s">
        <v>8</v>
      </c>
      <c r="C185" t="s">
        <v>1</v>
      </c>
      <c r="D185">
        <v>788</v>
      </c>
      <c r="F185" s="1">
        <v>2143</v>
      </c>
    </row>
    <row r="186" spans="1:7">
      <c r="A186">
        <v>2011</v>
      </c>
      <c r="B186" t="s">
        <v>8</v>
      </c>
      <c r="C186" t="s">
        <v>3</v>
      </c>
      <c r="D186">
        <v>341</v>
      </c>
      <c r="E186">
        <f>D186/D185</f>
        <v>0.43274111675126903</v>
      </c>
      <c r="F186">
        <v>928</v>
      </c>
      <c r="G186">
        <f>F186/F185</f>
        <v>0.43303779748016796</v>
      </c>
    </row>
    <row r="187" spans="1:7" hidden="1">
      <c r="A187">
        <v>2011</v>
      </c>
      <c r="B187" t="s">
        <v>8</v>
      </c>
      <c r="C187" t="s">
        <v>4</v>
      </c>
      <c r="D187">
        <v>447</v>
      </c>
      <c r="F187" s="1">
        <v>1215</v>
      </c>
    </row>
    <row r="188" spans="1:7" hidden="1">
      <c r="A188">
        <v>2011</v>
      </c>
      <c r="B188" t="s">
        <v>9</v>
      </c>
      <c r="C188" t="s">
        <v>1</v>
      </c>
      <c r="D188" s="1">
        <v>6185</v>
      </c>
      <c r="F188" s="1">
        <v>4726</v>
      </c>
    </row>
    <row r="189" spans="1:7">
      <c r="A189">
        <v>2011</v>
      </c>
      <c r="B189" t="s">
        <v>9</v>
      </c>
      <c r="C189" t="s">
        <v>3</v>
      </c>
      <c r="D189" s="1">
        <v>2501</v>
      </c>
      <c r="E189">
        <f>D189/D188</f>
        <v>0.40436540016168149</v>
      </c>
      <c r="F189" s="1">
        <v>2193</v>
      </c>
      <c r="G189">
        <f>F189/F188</f>
        <v>0.46402877697841727</v>
      </c>
    </row>
    <row r="190" spans="1:7" hidden="1">
      <c r="A190">
        <v>2011</v>
      </c>
      <c r="B190" t="s">
        <v>9</v>
      </c>
      <c r="C190" t="s">
        <v>4</v>
      </c>
      <c r="D190" s="1">
        <v>3684</v>
      </c>
      <c r="E190" s="1"/>
      <c r="F190" s="1">
        <v>2533</v>
      </c>
    </row>
    <row r="191" spans="1:7" hidden="1">
      <c r="A191">
        <v>2011</v>
      </c>
      <c r="B191" t="s">
        <v>10</v>
      </c>
      <c r="C191" t="s">
        <v>1</v>
      </c>
      <c r="D191" s="1">
        <v>1345</v>
      </c>
      <c r="F191" s="1">
        <v>4807</v>
      </c>
    </row>
    <row r="192" spans="1:7">
      <c r="A192">
        <v>2011</v>
      </c>
      <c r="B192" t="s">
        <v>10</v>
      </c>
      <c r="C192" t="s">
        <v>3</v>
      </c>
      <c r="D192">
        <v>359</v>
      </c>
      <c r="E192">
        <f>D192/D191</f>
        <v>0.26691449814126395</v>
      </c>
      <c r="F192" s="1">
        <v>1468</v>
      </c>
      <c r="G192">
        <f>F192/F191</f>
        <v>0.30538797586852506</v>
      </c>
    </row>
    <row r="193" spans="1:7" hidden="1">
      <c r="A193">
        <v>2011</v>
      </c>
      <c r="B193" t="s">
        <v>10</v>
      </c>
      <c r="C193" t="s">
        <v>4</v>
      </c>
      <c r="D193">
        <v>986</v>
      </c>
      <c r="F193" s="1">
        <v>3339</v>
      </c>
    </row>
    <row r="194" spans="1:7" hidden="1">
      <c r="A194">
        <v>2011</v>
      </c>
      <c r="B194" t="s">
        <v>11</v>
      </c>
      <c r="C194" t="s">
        <v>1</v>
      </c>
      <c r="D194">
        <v>471</v>
      </c>
      <c r="F194" s="1">
        <v>1879</v>
      </c>
    </row>
    <row r="195" spans="1:7">
      <c r="A195">
        <v>2011</v>
      </c>
      <c r="B195" t="s">
        <v>11</v>
      </c>
      <c r="C195" t="s">
        <v>3</v>
      </c>
      <c r="D195">
        <v>134</v>
      </c>
      <c r="E195">
        <f>D195/D194</f>
        <v>0.28450106157112526</v>
      </c>
      <c r="F195">
        <v>645</v>
      </c>
      <c r="G195">
        <f>F195/F194</f>
        <v>0.34326769558275677</v>
      </c>
    </row>
    <row r="196" spans="1:7" hidden="1">
      <c r="A196">
        <v>2011</v>
      </c>
      <c r="B196" t="s">
        <v>11</v>
      </c>
      <c r="C196" t="s">
        <v>4</v>
      </c>
      <c r="D196">
        <v>337</v>
      </c>
      <c r="F196" s="1">
        <v>1234</v>
      </c>
    </row>
    <row r="197" spans="1:7" hidden="1">
      <c r="A197">
        <v>2011</v>
      </c>
      <c r="B197" t="s">
        <v>12</v>
      </c>
      <c r="C197" t="s">
        <v>1</v>
      </c>
      <c r="D197" s="1">
        <v>1796</v>
      </c>
      <c r="F197" s="1">
        <v>5953</v>
      </c>
    </row>
    <row r="198" spans="1:7">
      <c r="A198">
        <v>2011</v>
      </c>
      <c r="B198" t="s">
        <v>12</v>
      </c>
      <c r="C198" t="s">
        <v>3</v>
      </c>
      <c r="D198">
        <v>743</v>
      </c>
      <c r="E198">
        <f>D198/D197</f>
        <v>0.41369710467706011</v>
      </c>
      <c r="F198" s="1">
        <v>1880</v>
      </c>
      <c r="G198">
        <f>F198/F197</f>
        <v>0.3158071560557702</v>
      </c>
    </row>
    <row r="199" spans="1:7" hidden="1">
      <c r="A199">
        <v>2011</v>
      </c>
      <c r="B199" t="s">
        <v>12</v>
      </c>
      <c r="C199" t="s">
        <v>4</v>
      </c>
      <c r="D199" s="1">
        <v>1053</v>
      </c>
      <c r="E199" s="1"/>
      <c r="F199" s="1">
        <v>4073</v>
      </c>
    </row>
    <row r="200" spans="1:7" hidden="1">
      <c r="A200">
        <v>2011</v>
      </c>
      <c r="B200" t="s">
        <v>13</v>
      </c>
      <c r="C200" t="s">
        <v>1</v>
      </c>
      <c r="D200">
        <v>966</v>
      </c>
      <c r="F200" s="1">
        <v>2378</v>
      </c>
    </row>
    <row r="201" spans="1:7">
      <c r="A201">
        <v>2011</v>
      </c>
      <c r="B201" t="s">
        <v>13</v>
      </c>
      <c r="C201" t="s">
        <v>3</v>
      </c>
      <c r="D201">
        <v>390</v>
      </c>
      <c r="E201">
        <f>D201/D200</f>
        <v>0.40372670807453415</v>
      </c>
      <c r="F201" s="1">
        <v>1000</v>
      </c>
      <c r="G201">
        <f>F201/F200</f>
        <v>0.42052144659377627</v>
      </c>
    </row>
    <row r="202" spans="1:7" hidden="1">
      <c r="A202">
        <v>2011</v>
      </c>
      <c r="B202" t="s">
        <v>13</v>
      </c>
      <c r="C202" t="s">
        <v>4</v>
      </c>
      <c r="D202">
        <v>576</v>
      </c>
      <c r="F202" s="1">
        <v>1378</v>
      </c>
    </row>
    <row r="203" spans="1:7" hidden="1">
      <c r="A203">
        <v>2011</v>
      </c>
      <c r="B203" t="s">
        <v>14</v>
      </c>
      <c r="C203" t="s">
        <v>1</v>
      </c>
      <c r="D203" s="1">
        <v>1307</v>
      </c>
      <c r="F203" s="1">
        <v>2122</v>
      </c>
    </row>
    <row r="204" spans="1:7">
      <c r="A204">
        <v>2011</v>
      </c>
      <c r="B204" t="s">
        <v>14</v>
      </c>
      <c r="C204" t="s">
        <v>3</v>
      </c>
      <c r="D204">
        <v>553</v>
      </c>
      <c r="E204">
        <f>D204/D203</f>
        <v>0.42310635042081102</v>
      </c>
      <c r="F204" s="1">
        <v>1006</v>
      </c>
      <c r="G204">
        <f>F204/F203</f>
        <v>0.47408105560791708</v>
      </c>
    </row>
    <row r="205" spans="1:7" hidden="1">
      <c r="A205">
        <v>2011</v>
      </c>
      <c r="B205" t="s">
        <v>14</v>
      </c>
      <c r="C205" t="s">
        <v>4</v>
      </c>
      <c r="D205">
        <v>754</v>
      </c>
      <c r="F205" s="1">
        <v>1116</v>
      </c>
    </row>
    <row r="206" spans="1:7" hidden="1">
      <c r="A206">
        <v>2010</v>
      </c>
      <c r="B206" t="s">
        <v>1</v>
      </c>
      <c r="C206" t="s">
        <v>1</v>
      </c>
      <c r="D206" s="1">
        <v>15547</v>
      </c>
      <c r="E206" s="1"/>
      <c r="F206" s="1">
        <v>35742</v>
      </c>
    </row>
    <row r="207" spans="1:7" hidden="1">
      <c r="A207">
        <v>2010</v>
      </c>
      <c r="B207" t="s">
        <v>2</v>
      </c>
      <c r="C207" t="s">
        <v>1</v>
      </c>
      <c r="D207">
        <v>271</v>
      </c>
      <c r="F207" s="1">
        <v>1282</v>
      </c>
    </row>
    <row r="208" spans="1:7">
      <c r="A208">
        <v>2010</v>
      </c>
      <c r="B208" t="s">
        <v>2</v>
      </c>
      <c r="C208" t="s">
        <v>3</v>
      </c>
      <c r="D208">
        <v>105</v>
      </c>
      <c r="E208">
        <f>D208/D207</f>
        <v>0.38745387453874541</v>
      </c>
      <c r="F208">
        <v>590</v>
      </c>
      <c r="G208">
        <f>F208/F207</f>
        <v>0.46021840873634945</v>
      </c>
    </row>
    <row r="209" spans="1:7" hidden="1">
      <c r="A209">
        <v>2010</v>
      </c>
      <c r="B209" t="s">
        <v>2</v>
      </c>
      <c r="C209" t="s">
        <v>4</v>
      </c>
      <c r="D209">
        <v>166</v>
      </c>
      <c r="F209">
        <v>692</v>
      </c>
    </row>
    <row r="210" spans="1:7" hidden="1">
      <c r="A210">
        <v>2010</v>
      </c>
      <c r="B210" t="s">
        <v>5</v>
      </c>
      <c r="C210" t="s">
        <v>1</v>
      </c>
      <c r="D210" s="1">
        <v>1374</v>
      </c>
      <c r="F210" s="1">
        <v>4600</v>
      </c>
    </row>
    <row r="211" spans="1:7">
      <c r="A211">
        <v>2010</v>
      </c>
      <c r="B211" t="s">
        <v>5</v>
      </c>
      <c r="C211" t="s">
        <v>3</v>
      </c>
      <c r="D211">
        <v>593</v>
      </c>
      <c r="E211">
        <f>D211/D210</f>
        <v>0.43158660844250363</v>
      </c>
      <c r="F211" s="1">
        <v>1850</v>
      </c>
      <c r="G211">
        <f>F211/F210</f>
        <v>0.40217391304347827</v>
      </c>
    </row>
    <row r="212" spans="1:7" hidden="1">
      <c r="A212">
        <v>2010</v>
      </c>
      <c r="B212" t="s">
        <v>5</v>
      </c>
      <c r="C212" t="s">
        <v>4</v>
      </c>
      <c r="D212">
        <v>781</v>
      </c>
      <c r="F212" s="1">
        <v>2750</v>
      </c>
    </row>
    <row r="213" spans="1:7" hidden="1">
      <c r="A213">
        <v>2010</v>
      </c>
      <c r="B213" t="s">
        <v>6</v>
      </c>
      <c r="C213" t="s">
        <v>1</v>
      </c>
      <c r="D213">
        <v>765</v>
      </c>
      <c r="F213" s="1">
        <v>5148</v>
      </c>
    </row>
    <row r="214" spans="1:7">
      <c r="A214">
        <v>2010</v>
      </c>
      <c r="B214" t="s">
        <v>6</v>
      </c>
      <c r="C214" t="s">
        <v>3</v>
      </c>
      <c r="D214">
        <v>311</v>
      </c>
      <c r="E214">
        <f>D214/D213</f>
        <v>0.4065359477124183</v>
      </c>
      <c r="F214" s="1">
        <v>2266</v>
      </c>
      <c r="G214">
        <f>F214/F213</f>
        <v>0.44017094017094016</v>
      </c>
    </row>
    <row r="215" spans="1:7" hidden="1">
      <c r="A215">
        <v>2010</v>
      </c>
      <c r="B215" t="s">
        <v>6</v>
      </c>
      <c r="C215" t="s">
        <v>4</v>
      </c>
      <c r="D215">
        <v>454</v>
      </c>
      <c r="F215" s="1">
        <v>2882</v>
      </c>
    </row>
    <row r="216" spans="1:7" hidden="1">
      <c r="A216">
        <v>2010</v>
      </c>
      <c r="B216" t="s">
        <v>7</v>
      </c>
      <c r="C216" t="s">
        <v>1</v>
      </c>
      <c r="D216">
        <v>191</v>
      </c>
      <c r="F216">
        <v>790</v>
      </c>
    </row>
    <row r="217" spans="1:7">
      <c r="A217">
        <v>2010</v>
      </c>
      <c r="B217" t="s">
        <v>7</v>
      </c>
      <c r="C217" t="s">
        <v>3</v>
      </c>
      <c r="D217">
        <v>89</v>
      </c>
      <c r="E217">
        <f>D217/D216</f>
        <v>0.46596858638743455</v>
      </c>
      <c r="F217">
        <v>326</v>
      </c>
      <c r="G217">
        <f>F217/F216</f>
        <v>0.41265822784810124</v>
      </c>
    </row>
    <row r="218" spans="1:7" hidden="1">
      <c r="A218">
        <v>2010</v>
      </c>
      <c r="B218" t="s">
        <v>7</v>
      </c>
      <c r="C218" t="s">
        <v>4</v>
      </c>
      <c r="D218">
        <v>102</v>
      </c>
      <c r="F218">
        <v>464</v>
      </c>
    </row>
    <row r="219" spans="1:7" hidden="1">
      <c r="A219">
        <v>2010</v>
      </c>
      <c r="B219" t="s">
        <v>8</v>
      </c>
      <c r="C219" t="s">
        <v>1</v>
      </c>
      <c r="D219">
        <v>816</v>
      </c>
      <c r="F219" s="1">
        <v>2087</v>
      </c>
    </row>
    <row r="220" spans="1:7">
      <c r="A220">
        <v>2010</v>
      </c>
      <c r="B220" t="s">
        <v>8</v>
      </c>
      <c r="C220" t="s">
        <v>3</v>
      </c>
      <c r="D220">
        <v>345</v>
      </c>
      <c r="E220">
        <f>D220/D219</f>
        <v>0.42279411764705882</v>
      </c>
      <c r="F220">
        <v>921</v>
      </c>
      <c r="G220">
        <f>F220/F219</f>
        <v>0.44130330618112124</v>
      </c>
    </row>
    <row r="221" spans="1:7" hidden="1">
      <c r="A221">
        <v>2010</v>
      </c>
      <c r="B221" t="s">
        <v>8</v>
      </c>
      <c r="C221" t="s">
        <v>4</v>
      </c>
      <c r="D221">
        <v>471</v>
      </c>
      <c r="F221" s="1">
        <v>1166</v>
      </c>
    </row>
    <row r="222" spans="1:7" hidden="1">
      <c r="A222">
        <v>2010</v>
      </c>
      <c r="B222" t="s">
        <v>9</v>
      </c>
      <c r="C222" t="s">
        <v>1</v>
      </c>
      <c r="D222" s="1">
        <v>6256</v>
      </c>
      <c r="F222" s="1">
        <v>4716</v>
      </c>
    </row>
    <row r="223" spans="1:7">
      <c r="A223">
        <v>2010</v>
      </c>
      <c r="B223" t="s">
        <v>9</v>
      </c>
      <c r="C223" t="s">
        <v>3</v>
      </c>
      <c r="D223" s="1">
        <v>2488</v>
      </c>
      <c r="E223">
        <f>D223/D222</f>
        <v>0.39769820971867009</v>
      </c>
      <c r="F223" s="1">
        <v>2182</v>
      </c>
      <c r="G223">
        <f>F223/F222</f>
        <v>0.46268023748939779</v>
      </c>
    </row>
    <row r="224" spans="1:7" hidden="1">
      <c r="A224">
        <v>2010</v>
      </c>
      <c r="B224" t="s">
        <v>9</v>
      </c>
      <c r="C224" t="s">
        <v>4</v>
      </c>
      <c r="D224" s="1">
        <v>3768</v>
      </c>
      <c r="E224" s="1"/>
      <c r="F224" s="1">
        <v>2534</v>
      </c>
    </row>
    <row r="225" spans="1:7" hidden="1">
      <c r="A225">
        <v>2010</v>
      </c>
      <c r="B225" t="s">
        <v>10</v>
      </c>
      <c r="C225" t="s">
        <v>1</v>
      </c>
      <c r="D225" s="1">
        <v>1286</v>
      </c>
      <c r="F225" s="1">
        <v>4799</v>
      </c>
    </row>
    <row r="226" spans="1:7">
      <c r="A226">
        <v>2010</v>
      </c>
      <c r="B226" t="s">
        <v>10</v>
      </c>
      <c r="C226" t="s">
        <v>3</v>
      </c>
      <c r="D226">
        <v>358</v>
      </c>
      <c r="E226">
        <f>D226/D225</f>
        <v>0.27838258164852253</v>
      </c>
      <c r="F226" s="1">
        <v>1458</v>
      </c>
      <c r="G226">
        <f>F226/F225</f>
        <v>0.30381329443634092</v>
      </c>
    </row>
    <row r="227" spans="1:7" hidden="1">
      <c r="A227">
        <v>2010</v>
      </c>
      <c r="B227" t="s">
        <v>10</v>
      </c>
      <c r="C227" t="s">
        <v>4</v>
      </c>
      <c r="D227">
        <v>928</v>
      </c>
      <c r="F227" s="1">
        <v>3341</v>
      </c>
    </row>
    <row r="228" spans="1:7" hidden="1">
      <c r="A228">
        <v>2010</v>
      </c>
      <c r="B228" t="s">
        <v>11</v>
      </c>
      <c r="C228" t="s">
        <v>1</v>
      </c>
      <c r="D228">
        <v>484</v>
      </c>
      <c r="F228" s="1">
        <v>1904</v>
      </c>
    </row>
    <row r="229" spans="1:7">
      <c r="A229">
        <v>2010</v>
      </c>
      <c r="B229" t="s">
        <v>11</v>
      </c>
      <c r="C229" t="s">
        <v>3</v>
      </c>
      <c r="D229">
        <v>126</v>
      </c>
      <c r="E229">
        <f>D229/D228</f>
        <v>0.26033057851239672</v>
      </c>
      <c r="F229">
        <v>659</v>
      </c>
      <c r="G229">
        <f>F229/F228</f>
        <v>0.34611344537815125</v>
      </c>
    </row>
    <row r="230" spans="1:7" hidden="1">
      <c r="A230">
        <v>2010</v>
      </c>
      <c r="B230" t="s">
        <v>11</v>
      </c>
      <c r="C230" t="s">
        <v>4</v>
      </c>
      <c r="D230">
        <v>358</v>
      </c>
      <c r="F230" s="1">
        <v>1245</v>
      </c>
    </row>
    <row r="231" spans="1:7" hidden="1">
      <c r="A231">
        <v>2010</v>
      </c>
      <c r="B231" t="s">
        <v>12</v>
      </c>
      <c r="C231" t="s">
        <v>1</v>
      </c>
      <c r="D231" s="1">
        <v>1797</v>
      </c>
      <c r="F231" s="1">
        <v>5950</v>
      </c>
    </row>
    <row r="232" spans="1:7">
      <c r="A232">
        <v>2010</v>
      </c>
      <c r="B232" t="s">
        <v>12</v>
      </c>
      <c r="C232" t="s">
        <v>3</v>
      </c>
      <c r="D232">
        <v>705</v>
      </c>
      <c r="E232">
        <f>D232/D231</f>
        <v>0.39232053422370616</v>
      </c>
      <c r="F232" s="1">
        <v>1859</v>
      </c>
      <c r="G232">
        <f>F232/F231</f>
        <v>0.31243697478991594</v>
      </c>
    </row>
    <row r="233" spans="1:7" hidden="1">
      <c r="A233">
        <v>2010</v>
      </c>
      <c r="B233" t="s">
        <v>12</v>
      </c>
      <c r="C233" t="s">
        <v>4</v>
      </c>
      <c r="D233" s="1">
        <v>1092</v>
      </c>
      <c r="E233" s="1"/>
      <c r="F233" s="1">
        <v>4091</v>
      </c>
    </row>
    <row r="234" spans="1:7" hidden="1">
      <c r="A234">
        <v>2010</v>
      </c>
      <c r="B234" t="s">
        <v>13</v>
      </c>
      <c r="C234" t="s">
        <v>1</v>
      </c>
      <c r="D234" s="1">
        <v>1024</v>
      </c>
      <c r="F234" s="1">
        <v>2434</v>
      </c>
    </row>
    <row r="235" spans="1:7">
      <c r="A235">
        <v>2010</v>
      </c>
      <c r="B235" t="s">
        <v>13</v>
      </c>
      <c r="C235" t="s">
        <v>3</v>
      </c>
      <c r="D235">
        <v>402</v>
      </c>
      <c r="E235">
        <f>D235/D234</f>
        <v>0.392578125</v>
      </c>
      <c r="F235">
        <v>998</v>
      </c>
      <c r="G235">
        <f>F235/F234</f>
        <v>0.41002465078060807</v>
      </c>
    </row>
    <row r="236" spans="1:7" hidden="1">
      <c r="A236">
        <v>2010</v>
      </c>
      <c r="B236" t="s">
        <v>13</v>
      </c>
      <c r="C236" t="s">
        <v>4</v>
      </c>
      <c r="D236">
        <v>622</v>
      </c>
      <c r="F236" s="1">
        <v>1436</v>
      </c>
    </row>
    <row r="237" spans="1:7" hidden="1">
      <c r="A237">
        <v>2010</v>
      </c>
      <c r="B237" t="s">
        <v>14</v>
      </c>
      <c r="C237" t="s">
        <v>1</v>
      </c>
      <c r="D237" s="1">
        <v>1283</v>
      </c>
      <c r="F237" s="1">
        <v>2032</v>
      </c>
    </row>
    <row r="238" spans="1:7">
      <c r="A238">
        <v>2010</v>
      </c>
      <c r="B238" t="s">
        <v>14</v>
      </c>
      <c r="C238" t="s">
        <v>3</v>
      </c>
      <c r="D238">
        <v>540</v>
      </c>
      <c r="E238">
        <f>D238/D237</f>
        <v>0.42088854247856589</v>
      </c>
      <c r="F238">
        <v>970</v>
      </c>
      <c r="G238">
        <f>F238/F237</f>
        <v>0.47736220472440943</v>
      </c>
    </row>
    <row r="239" spans="1:7" hidden="1">
      <c r="A239">
        <v>2010</v>
      </c>
      <c r="B239" t="s">
        <v>14</v>
      </c>
      <c r="C239" t="s">
        <v>4</v>
      </c>
      <c r="D239">
        <v>743</v>
      </c>
      <c r="F239" s="1">
        <v>1062</v>
      </c>
    </row>
    <row r="240" spans="1:7" hidden="1">
      <c r="A240">
        <v>2009</v>
      </c>
      <c r="B240" t="s">
        <v>1</v>
      </c>
      <c r="C240" t="s">
        <v>1</v>
      </c>
      <c r="D240" s="1">
        <v>13507</v>
      </c>
      <c r="E240" s="1"/>
      <c r="F240" s="1">
        <v>35360</v>
      </c>
    </row>
    <row r="241" spans="1:7" hidden="1">
      <c r="A241">
        <v>2009</v>
      </c>
      <c r="B241" t="s">
        <v>2</v>
      </c>
      <c r="C241" t="s">
        <v>1</v>
      </c>
      <c r="D241">
        <v>226</v>
      </c>
      <c r="F241" s="1">
        <v>1185</v>
      </c>
    </row>
    <row r="242" spans="1:7">
      <c r="A242">
        <v>2009</v>
      </c>
      <c r="B242" t="s">
        <v>2</v>
      </c>
      <c r="C242" t="s">
        <v>3</v>
      </c>
      <c r="D242">
        <v>88</v>
      </c>
      <c r="E242">
        <f>D242/D241</f>
        <v>0.38938053097345132</v>
      </c>
      <c r="F242">
        <v>515</v>
      </c>
      <c r="G242">
        <f>F242/F241</f>
        <v>0.43459915611814348</v>
      </c>
    </row>
    <row r="243" spans="1:7" hidden="1">
      <c r="A243">
        <v>2009</v>
      </c>
      <c r="B243" t="s">
        <v>2</v>
      </c>
      <c r="C243" t="s">
        <v>4</v>
      </c>
      <c r="D243">
        <v>138</v>
      </c>
      <c r="F243">
        <v>670</v>
      </c>
    </row>
    <row r="244" spans="1:7" hidden="1">
      <c r="A244">
        <v>2009</v>
      </c>
      <c r="B244" t="s">
        <v>5</v>
      </c>
      <c r="C244" t="s">
        <v>1</v>
      </c>
      <c r="D244">
        <v>757</v>
      </c>
      <c r="F244" s="1">
        <v>4196</v>
      </c>
    </row>
    <row r="245" spans="1:7">
      <c r="A245">
        <v>2009</v>
      </c>
      <c r="B245" t="s">
        <v>5</v>
      </c>
      <c r="C245" t="s">
        <v>3</v>
      </c>
      <c r="D245">
        <v>283</v>
      </c>
      <c r="E245">
        <f>D245/D244</f>
        <v>0.37384412153236457</v>
      </c>
      <c r="F245" s="1">
        <v>1711</v>
      </c>
      <c r="G245">
        <f>F245/F244</f>
        <v>0.40776930409914203</v>
      </c>
    </row>
    <row r="246" spans="1:7" hidden="1">
      <c r="A246">
        <v>2009</v>
      </c>
      <c r="B246" t="s">
        <v>5</v>
      </c>
      <c r="C246" t="s">
        <v>4</v>
      </c>
      <c r="D246">
        <v>474</v>
      </c>
      <c r="F246" s="1">
        <v>2485</v>
      </c>
    </row>
    <row r="247" spans="1:7" hidden="1">
      <c r="A247">
        <v>2009</v>
      </c>
      <c r="B247" t="s">
        <v>6</v>
      </c>
      <c r="C247" t="s">
        <v>1</v>
      </c>
      <c r="D247">
        <v>581</v>
      </c>
      <c r="F247" s="1">
        <v>4853</v>
      </c>
    </row>
    <row r="248" spans="1:7">
      <c r="A248">
        <v>2009</v>
      </c>
      <c r="B248" t="s">
        <v>6</v>
      </c>
      <c r="C248" t="s">
        <v>3</v>
      </c>
      <c r="D248">
        <v>244</v>
      </c>
      <c r="E248">
        <f>D248/D247</f>
        <v>0.41996557659208261</v>
      </c>
      <c r="F248" s="1">
        <v>2097</v>
      </c>
      <c r="G248">
        <f>F248/F247</f>
        <v>0.43210385328662682</v>
      </c>
    </row>
    <row r="249" spans="1:7" hidden="1">
      <c r="A249">
        <v>2009</v>
      </c>
      <c r="B249" t="s">
        <v>6</v>
      </c>
      <c r="C249" t="s">
        <v>4</v>
      </c>
      <c r="D249">
        <v>337</v>
      </c>
      <c r="F249" s="1">
        <v>2756</v>
      </c>
    </row>
    <row r="250" spans="1:7" hidden="1">
      <c r="A250">
        <v>2009</v>
      </c>
      <c r="B250" t="s">
        <v>7</v>
      </c>
      <c r="C250" t="s">
        <v>1</v>
      </c>
      <c r="D250">
        <v>188</v>
      </c>
      <c r="F250">
        <v>768</v>
      </c>
    </row>
    <row r="251" spans="1:7">
      <c r="A251">
        <v>2009</v>
      </c>
      <c r="B251" t="s">
        <v>7</v>
      </c>
      <c r="C251" t="s">
        <v>3</v>
      </c>
      <c r="D251">
        <v>77</v>
      </c>
      <c r="E251">
        <f>D251/D250</f>
        <v>0.40957446808510639</v>
      </c>
      <c r="F251">
        <v>328</v>
      </c>
      <c r="G251">
        <f>F251/F250</f>
        <v>0.42708333333333331</v>
      </c>
    </row>
    <row r="252" spans="1:7" hidden="1">
      <c r="A252">
        <v>2009</v>
      </c>
      <c r="B252" t="s">
        <v>7</v>
      </c>
      <c r="C252" t="s">
        <v>4</v>
      </c>
      <c r="D252">
        <v>111</v>
      </c>
      <c r="F252">
        <v>440</v>
      </c>
    </row>
    <row r="253" spans="1:7" hidden="1">
      <c r="A253">
        <v>2009</v>
      </c>
      <c r="B253" t="s">
        <v>8</v>
      </c>
      <c r="C253" t="s">
        <v>1</v>
      </c>
      <c r="D253">
        <v>765</v>
      </c>
      <c r="F253" s="1">
        <v>1986</v>
      </c>
    </row>
    <row r="254" spans="1:7">
      <c r="A254">
        <v>2009</v>
      </c>
      <c r="B254" t="s">
        <v>8</v>
      </c>
      <c r="C254" t="s">
        <v>3</v>
      </c>
      <c r="D254">
        <v>313</v>
      </c>
      <c r="E254">
        <f>D254/D253</f>
        <v>0.40915032679738561</v>
      </c>
      <c r="F254">
        <v>882</v>
      </c>
      <c r="G254">
        <f>F254/F253</f>
        <v>0.44410876132930516</v>
      </c>
    </row>
    <row r="255" spans="1:7" hidden="1">
      <c r="A255">
        <v>2009</v>
      </c>
      <c r="B255" t="s">
        <v>8</v>
      </c>
      <c r="C255" t="s">
        <v>4</v>
      </c>
      <c r="D255">
        <v>452</v>
      </c>
      <c r="F255" s="1">
        <v>1104</v>
      </c>
    </row>
    <row r="256" spans="1:7" hidden="1">
      <c r="A256">
        <v>2009</v>
      </c>
      <c r="B256" t="s">
        <v>9</v>
      </c>
      <c r="C256" t="s">
        <v>1</v>
      </c>
      <c r="D256" s="1">
        <v>5594</v>
      </c>
      <c r="F256" s="1">
        <v>4722</v>
      </c>
    </row>
    <row r="257" spans="1:7">
      <c r="A257">
        <v>2009</v>
      </c>
      <c r="B257" t="s">
        <v>9</v>
      </c>
      <c r="C257" t="s">
        <v>3</v>
      </c>
      <c r="D257" s="1">
        <v>2205</v>
      </c>
      <c r="E257">
        <f>D257/D256</f>
        <v>0.39417232749374331</v>
      </c>
      <c r="F257" s="1">
        <v>2197</v>
      </c>
      <c r="G257">
        <f>F257/F256</f>
        <v>0.46526895383312156</v>
      </c>
    </row>
    <row r="258" spans="1:7" hidden="1">
      <c r="A258">
        <v>2009</v>
      </c>
      <c r="B258" t="s">
        <v>9</v>
      </c>
      <c r="C258" t="s">
        <v>4</v>
      </c>
      <c r="D258" s="1">
        <v>3389</v>
      </c>
      <c r="E258" s="1"/>
      <c r="F258" s="1">
        <v>2525</v>
      </c>
    </row>
    <row r="259" spans="1:7" hidden="1">
      <c r="A259">
        <v>2009</v>
      </c>
      <c r="B259" t="s">
        <v>10</v>
      </c>
      <c r="C259" t="s">
        <v>1</v>
      </c>
      <c r="D259" s="1">
        <v>1193</v>
      </c>
      <c r="F259" s="1">
        <v>5813</v>
      </c>
    </row>
    <row r="260" spans="1:7">
      <c r="A260">
        <v>2009</v>
      </c>
      <c r="B260" t="s">
        <v>10</v>
      </c>
      <c r="C260" t="s">
        <v>3</v>
      </c>
      <c r="D260">
        <v>310</v>
      </c>
      <c r="E260">
        <f>D260/D259</f>
        <v>0.25984911986588433</v>
      </c>
      <c r="F260" s="1">
        <v>1810</v>
      </c>
      <c r="G260">
        <f>F260/F259</f>
        <v>0.31137106485463617</v>
      </c>
    </row>
    <row r="261" spans="1:7" hidden="1">
      <c r="A261">
        <v>2009</v>
      </c>
      <c r="B261" t="s">
        <v>10</v>
      </c>
      <c r="C261" t="s">
        <v>4</v>
      </c>
      <c r="D261">
        <v>883</v>
      </c>
      <c r="F261" s="1">
        <v>4003</v>
      </c>
    </row>
    <row r="262" spans="1:7" hidden="1">
      <c r="A262">
        <v>2009</v>
      </c>
      <c r="B262" t="s">
        <v>11</v>
      </c>
      <c r="C262" t="s">
        <v>1</v>
      </c>
      <c r="D262">
        <v>415</v>
      </c>
      <c r="F262" s="1">
        <v>1806</v>
      </c>
    </row>
    <row r="263" spans="1:7">
      <c r="A263">
        <v>2009</v>
      </c>
      <c r="B263" t="s">
        <v>11</v>
      </c>
      <c r="C263" t="s">
        <v>3</v>
      </c>
      <c r="D263">
        <v>110</v>
      </c>
      <c r="E263">
        <f>D263/D262</f>
        <v>0.26506024096385544</v>
      </c>
      <c r="F263">
        <v>646</v>
      </c>
      <c r="G263">
        <f>F263/F262</f>
        <v>0.35769656699889257</v>
      </c>
    </row>
    <row r="264" spans="1:7" hidden="1">
      <c r="A264">
        <v>2009</v>
      </c>
      <c r="B264" t="s">
        <v>11</v>
      </c>
      <c r="C264" t="s">
        <v>4</v>
      </c>
      <c r="D264">
        <v>305</v>
      </c>
      <c r="F264" s="1">
        <v>1160</v>
      </c>
    </row>
    <row r="265" spans="1:7" hidden="1">
      <c r="A265">
        <v>2009</v>
      </c>
      <c r="B265" t="s">
        <v>12</v>
      </c>
      <c r="C265" t="s">
        <v>1</v>
      </c>
      <c r="D265" s="1">
        <v>1590</v>
      </c>
      <c r="F265" s="1">
        <v>5603</v>
      </c>
    </row>
    <row r="266" spans="1:7">
      <c r="A266">
        <v>2009</v>
      </c>
      <c r="B266" t="s">
        <v>12</v>
      </c>
      <c r="C266" t="s">
        <v>3</v>
      </c>
      <c r="D266">
        <v>619</v>
      </c>
      <c r="E266">
        <f>D266/D265</f>
        <v>0.38930817610062896</v>
      </c>
      <c r="F266" s="1">
        <v>1778</v>
      </c>
      <c r="G266">
        <f>F266/F265</f>
        <v>0.31733000178475818</v>
      </c>
    </row>
    <row r="267" spans="1:7" hidden="1">
      <c r="A267">
        <v>2009</v>
      </c>
      <c r="B267" t="s">
        <v>12</v>
      </c>
      <c r="C267" t="s">
        <v>4</v>
      </c>
      <c r="D267">
        <v>971</v>
      </c>
      <c r="F267" s="1">
        <v>3825</v>
      </c>
    </row>
    <row r="268" spans="1:7" hidden="1">
      <c r="A268">
        <v>2009</v>
      </c>
      <c r="B268" t="s">
        <v>13</v>
      </c>
      <c r="C268" t="s">
        <v>1</v>
      </c>
      <c r="D268" s="1">
        <v>1003</v>
      </c>
      <c r="F268" s="1">
        <v>2404</v>
      </c>
    </row>
    <row r="269" spans="1:7">
      <c r="A269">
        <v>2009</v>
      </c>
      <c r="B269" t="s">
        <v>13</v>
      </c>
      <c r="C269" t="s">
        <v>3</v>
      </c>
      <c r="D269">
        <v>405</v>
      </c>
      <c r="E269">
        <f>D269/D268</f>
        <v>0.40378863409770688</v>
      </c>
      <c r="F269" s="1">
        <v>1003</v>
      </c>
      <c r="G269">
        <f>F269/F268</f>
        <v>0.41722129783693845</v>
      </c>
    </row>
    <row r="270" spans="1:7" hidden="1">
      <c r="A270">
        <v>2009</v>
      </c>
      <c r="B270" t="s">
        <v>13</v>
      </c>
      <c r="C270" t="s">
        <v>4</v>
      </c>
      <c r="D270">
        <v>598</v>
      </c>
      <c r="F270" s="1">
        <v>1401</v>
      </c>
    </row>
    <row r="271" spans="1:7" hidden="1">
      <c r="A271">
        <v>2009</v>
      </c>
      <c r="B271" t="s">
        <v>14</v>
      </c>
      <c r="C271" t="s">
        <v>1</v>
      </c>
      <c r="D271" s="1">
        <v>1195</v>
      </c>
      <c r="F271" s="1">
        <v>2024</v>
      </c>
    </row>
    <row r="272" spans="1:7">
      <c r="A272">
        <v>2009</v>
      </c>
      <c r="B272" t="s">
        <v>14</v>
      </c>
      <c r="C272" t="s">
        <v>3</v>
      </c>
      <c r="D272">
        <v>479</v>
      </c>
      <c r="E272">
        <f>D272/D271</f>
        <v>0.40083682008368199</v>
      </c>
      <c r="F272">
        <v>977</v>
      </c>
      <c r="G272">
        <f>F272/F271</f>
        <v>0.48270750988142291</v>
      </c>
    </row>
    <row r="273" spans="1:7" hidden="1">
      <c r="A273">
        <v>2009</v>
      </c>
      <c r="B273" t="s">
        <v>14</v>
      </c>
      <c r="C273" t="s">
        <v>4</v>
      </c>
      <c r="D273">
        <v>716</v>
      </c>
      <c r="F273" s="1">
        <v>1047</v>
      </c>
    </row>
    <row r="274" spans="1:7" hidden="1">
      <c r="A274">
        <v>2008</v>
      </c>
      <c r="B274" t="s">
        <v>1</v>
      </c>
      <c r="C274" t="s">
        <v>1</v>
      </c>
      <c r="D274" s="1">
        <v>13159</v>
      </c>
      <c r="E274" s="1"/>
      <c r="F274" s="1">
        <v>35374</v>
      </c>
    </row>
    <row r="275" spans="1:7" hidden="1">
      <c r="A275">
        <v>2008</v>
      </c>
      <c r="B275" t="s">
        <v>2</v>
      </c>
      <c r="C275" t="s">
        <v>1</v>
      </c>
      <c r="D275">
        <v>206</v>
      </c>
      <c r="F275" s="1">
        <v>1109</v>
      </c>
    </row>
    <row r="276" spans="1:7">
      <c r="A276">
        <v>2008</v>
      </c>
      <c r="B276" t="s">
        <v>2</v>
      </c>
      <c r="C276" t="s">
        <v>3</v>
      </c>
      <c r="D276">
        <v>71</v>
      </c>
      <c r="E276">
        <f>D276/D275</f>
        <v>0.3446601941747573</v>
      </c>
      <c r="F276">
        <v>471</v>
      </c>
      <c r="G276">
        <f>F276/F275</f>
        <v>0.42470694319206492</v>
      </c>
    </row>
    <row r="277" spans="1:7" hidden="1">
      <c r="A277">
        <v>2008</v>
      </c>
      <c r="B277" t="s">
        <v>2</v>
      </c>
      <c r="C277" t="s">
        <v>4</v>
      </c>
      <c r="D277">
        <v>135</v>
      </c>
      <c r="F277">
        <v>638</v>
      </c>
    </row>
    <row r="278" spans="1:7" hidden="1">
      <c r="A278">
        <v>2008</v>
      </c>
      <c r="B278" t="s">
        <v>5</v>
      </c>
      <c r="C278" t="s">
        <v>1</v>
      </c>
      <c r="D278">
        <v>789</v>
      </c>
      <c r="F278" s="1">
        <v>4325</v>
      </c>
    </row>
    <row r="279" spans="1:7">
      <c r="A279">
        <v>2008</v>
      </c>
      <c r="B279" t="s">
        <v>5</v>
      </c>
      <c r="C279" t="s">
        <v>3</v>
      </c>
      <c r="D279">
        <v>318</v>
      </c>
      <c r="E279">
        <f>D279/D278</f>
        <v>0.40304182509505704</v>
      </c>
      <c r="F279" s="1">
        <v>1911</v>
      </c>
      <c r="G279">
        <f>F279/F278</f>
        <v>0.44184971098265896</v>
      </c>
    </row>
    <row r="280" spans="1:7" hidden="1">
      <c r="A280">
        <v>2008</v>
      </c>
      <c r="B280" t="s">
        <v>5</v>
      </c>
      <c r="C280" t="s">
        <v>4</v>
      </c>
      <c r="D280">
        <v>471</v>
      </c>
      <c r="F280" s="1">
        <v>2414</v>
      </c>
    </row>
    <row r="281" spans="1:7" hidden="1">
      <c r="A281">
        <v>2008</v>
      </c>
      <c r="B281" t="s">
        <v>6</v>
      </c>
      <c r="C281" t="s">
        <v>1</v>
      </c>
      <c r="D281">
        <v>662</v>
      </c>
      <c r="F281" s="1">
        <v>4591</v>
      </c>
    </row>
    <row r="282" spans="1:7">
      <c r="A282">
        <v>2008</v>
      </c>
      <c r="B282" t="s">
        <v>6</v>
      </c>
      <c r="C282" t="s">
        <v>3</v>
      </c>
      <c r="D282">
        <v>276</v>
      </c>
      <c r="E282">
        <f>D282/D281</f>
        <v>0.41691842900302117</v>
      </c>
      <c r="F282" s="1">
        <v>1954</v>
      </c>
      <c r="G282">
        <f>F282/F281</f>
        <v>0.42561533434981486</v>
      </c>
    </row>
    <row r="283" spans="1:7" hidden="1">
      <c r="A283">
        <v>2008</v>
      </c>
      <c r="B283" t="s">
        <v>6</v>
      </c>
      <c r="C283" t="s">
        <v>4</v>
      </c>
      <c r="D283">
        <v>386</v>
      </c>
      <c r="F283" s="1">
        <v>2637</v>
      </c>
    </row>
    <row r="284" spans="1:7" hidden="1">
      <c r="A284">
        <v>2008</v>
      </c>
      <c r="B284" t="s">
        <v>7</v>
      </c>
      <c r="C284" t="s">
        <v>1</v>
      </c>
      <c r="D284">
        <v>196</v>
      </c>
      <c r="F284">
        <v>708</v>
      </c>
    </row>
    <row r="285" spans="1:7">
      <c r="A285">
        <v>2008</v>
      </c>
      <c r="B285" t="s">
        <v>7</v>
      </c>
      <c r="C285" t="s">
        <v>3</v>
      </c>
      <c r="D285">
        <v>80</v>
      </c>
      <c r="E285">
        <f>D285/D284</f>
        <v>0.40816326530612246</v>
      </c>
      <c r="F285">
        <v>302</v>
      </c>
      <c r="G285">
        <f>F285/F284</f>
        <v>0.42655367231638419</v>
      </c>
    </row>
    <row r="286" spans="1:7" hidden="1">
      <c r="A286">
        <v>2008</v>
      </c>
      <c r="B286" t="s">
        <v>7</v>
      </c>
      <c r="C286" t="s">
        <v>4</v>
      </c>
      <c r="D286">
        <v>116</v>
      </c>
      <c r="F286">
        <v>406</v>
      </c>
    </row>
    <row r="287" spans="1:7" hidden="1">
      <c r="A287">
        <v>2008</v>
      </c>
      <c r="B287" t="s">
        <v>8</v>
      </c>
      <c r="C287" t="s">
        <v>1</v>
      </c>
      <c r="D287">
        <v>759</v>
      </c>
      <c r="F287" s="1">
        <v>1723</v>
      </c>
    </row>
    <row r="288" spans="1:7">
      <c r="A288">
        <v>2008</v>
      </c>
      <c r="B288" t="s">
        <v>8</v>
      </c>
      <c r="C288" t="s">
        <v>3</v>
      </c>
      <c r="D288">
        <v>270</v>
      </c>
      <c r="E288">
        <f>D288/D287</f>
        <v>0.35573122529644269</v>
      </c>
      <c r="F288">
        <v>775</v>
      </c>
      <c r="G288">
        <f>F288/F287</f>
        <v>0.4497968659315148</v>
      </c>
    </row>
    <row r="289" spans="1:7" hidden="1">
      <c r="A289">
        <v>2008</v>
      </c>
      <c r="B289" t="s">
        <v>8</v>
      </c>
      <c r="C289" t="s">
        <v>4</v>
      </c>
      <c r="D289">
        <v>489</v>
      </c>
      <c r="F289">
        <v>948</v>
      </c>
    </row>
    <row r="290" spans="1:7" hidden="1">
      <c r="A290">
        <v>2008</v>
      </c>
      <c r="B290" t="s">
        <v>9</v>
      </c>
      <c r="C290" t="s">
        <v>1</v>
      </c>
      <c r="D290" s="1">
        <v>5556</v>
      </c>
      <c r="F290" s="1">
        <v>4927</v>
      </c>
    </row>
    <row r="291" spans="1:7">
      <c r="A291">
        <v>2008</v>
      </c>
      <c r="B291" t="s">
        <v>9</v>
      </c>
      <c r="C291" t="s">
        <v>3</v>
      </c>
      <c r="D291" s="1">
        <v>2211</v>
      </c>
      <c r="E291">
        <f>D291/D290</f>
        <v>0.39794816414686823</v>
      </c>
      <c r="F291" s="1">
        <v>2331</v>
      </c>
      <c r="G291">
        <f>F291/F290</f>
        <v>0.47310736756647048</v>
      </c>
    </row>
    <row r="292" spans="1:7" hidden="1">
      <c r="A292">
        <v>2008</v>
      </c>
      <c r="B292" t="s">
        <v>9</v>
      </c>
      <c r="C292" t="s">
        <v>4</v>
      </c>
      <c r="D292" s="1">
        <v>3345</v>
      </c>
      <c r="E292" s="1"/>
      <c r="F292" s="1">
        <v>2596</v>
      </c>
    </row>
    <row r="293" spans="1:7" hidden="1">
      <c r="A293">
        <v>2008</v>
      </c>
      <c r="B293" t="s">
        <v>10</v>
      </c>
      <c r="C293" t="s">
        <v>1</v>
      </c>
      <c r="D293" s="1">
        <v>1159</v>
      </c>
      <c r="F293" s="1">
        <v>5787</v>
      </c>
    </row>
    <row r="294" spans="1:7">
      <c r="A294">
        <v>2008</v>
      </c>
      <c r="B294" t="s">
        <v>10</v>
      </c>
      <c r="C294" t="s">
        <v>3</v>
      </c>
      <c r="D294">
        <v>317</v>
      </c>
      <c r="E294">
        <f>D294/D293</f>
        <v>0.27351164797238997</v>
      </c>
      <c r="F294" s="1">
        <v>1801</v>
      </c>
      <c r="G294">
        <f>F294/F293</f>
        <v>0.31121479177466738</v>
      </c>
    </row>
    <row r="295" spans="1:7" hidden="1">
      <c r="A295">
        <v>2008</v>
      </c>
      <c r="B295" t="s">
        <v>10</v>
      </c>
      <c r="C295" t="s">
        <v>4</v>
      </c>
      <c r="D295">
        <v>842</v>
      </c>
      <c r="F295" s="1">
        <v>3986</v>
      </c>
    </row>
    <row r="296" spans="1:7" hidden="1">
      <c r="A296">
        <v>2008</v>
      </c>
      <c r="B296" t="s">
        <v>11</v>
      </c>
      <c r="C296" t="s">
        <v>1</v>
      </c>
      <c r="D296">
        <v>349</v>
      </c>
      <c r="F296" s="1">
        <v>1807</v>
      </c>
    </row>
    <row r="297" spans="1:7">
      <c r="A297">
        <v>2008</v>
      </c>
      <c r="B297" t="s">
        <v>11</v>
      </c>
      <c r="C297" t="s">
        <v>3</v>
      </c>
      <c r="D297">
        <v>100</v>
      </c>
      <c r="E297">
        <f>D297/D296</f>
        <v>0.28653295128939826</v>
      </c>
      <c r="F297">
        <v>658</v>
      </c>
      <c r="G297">
        <f>F297/F296</f>
        <v>0.36413945766463751</v>
      </c>
    </row>
    <row r="298" spans="1:7" hidden="1">
      <c r="A298">
        <v>2008</v>
      </c>
      <c r="B298" t="s">
        <v>11</v>
      </c>
      <c r="C298" t="s">
        <v>4</v>
      </c>
      <c r="D298">
        <v>249</v>
      </c>
      <c r="F298" s="1">
        <v>1149</v>
      </c>
    </row>
    <row r="299" spans="1:7" hidden="1">
      <c r="A299">
        <v>2008</v>
      </c>
      <c r="B299" t="s">
        <v>12</v>
      </c>
      <c r="C299" t="s">
        <v>1</v>
      </c>
      <c r="D299" s="1">
        <v>1474</v>
      </c>
      <c r="F299" s="1">
        <v>5948</v>
      </c>
    </row>
    <row r="300" spans="1:7">
      <c r="A300">
        <v>2008</v>
      </c>
      <c r="B300" t="s">
        <v>12</v>
      </c>
      <c r="C300" t="s">
        <v>3</v>
      </c>
      <c r="D300">
        <v>577</v>
      </c>
      <c r="E300">
        <f>D300/D299</f>
        <v>0.39145183175033921</v>
      </c>
      <c r="F300" s="1">
        <v>1808</v>
      </c>
      <c r="G300">
        <f>F300/F299</f>
        <v>0.30396772024209817</v>
      </c>
    </row>
    <row r="301" spans="1:7" hidden="1">
      <c r="A301">
        <v>2008</v>
      </c>
      <c r="B301" t="s">
        <v>12</v>
      </c>
      <c r="C301" t="s">
        <v>4</v>
      </c>
      <c r="D301">
        <v>897</v>
      </c>
      <c r="F301" s="1">
        <v>4140</v>
      </c>
    </row>
    <row r="302" spans="1:7" hidden="1">
      <c r="A302">
        <v>2008</v>
      </c>
      <c r="B302" t="s">
        <v>13</v>
      </c>
      <c r="C302" t="s">
        <v>1</v>
      </c>
      <c r="D302">
        <v>933</v>
      </c>
      <c r="F302" s="1">
        <v>2347</v>
      </c>
    </row>
    <row r="303" spans="1:7">
      <c r="A303">
        <v>2008</v>
      </c>
      <c r="B303" t="s">
        <v>13</v>
      </c>
      <c r="C303" t="s">
        <v>3</v>
      </c>
      <c r="D303">
        <v>381</v>
      </c>
      <c r="E303">
        <f>D303/D302</f>
        <v>0.40836012861736337</v>
      </c>
      <c r="F303">
        <v>959</v>
      </c>
      <c r="G303">
        <f>F303/F302</f>
        <v>0.40860673199829567</v>
      </c>
    </row>
    <row r="304" spans="1:7" hidden="1">
      <c r="A304">
        <v>2008</v>
      </c>
      <c r="B304" t="s">
        <v>13</v>
      </c>
      <c r="C304" t="s">
        <v>4</v>
      </c>
      <c r="D304">
        <v>552</v>
      </c>
      <c r="F304" s="1">
        <v>1388</v>
      </c>
    </row>
    <row r="305" spans="1:7" hidden="1">
      <c r="A305">
        <v>2008</v>
      </c>
      <c r="B305" t="s">
        <v>14</v>
      </c>
      <c r="C305" t="s">
        <v>1</v>
      </c>
      <c r="D305" s="1">
        <v>1076</v>
      </c>
      <c r="F305" s="1">
        <v>2102</v>
      </c>
    </row>
    <row r="306" spans="1:7">
      <c r="A306">
        <v>2008</v>
      </c>
      <c r="B306" t="s">
        <v>14</v>
      </c>
      <c r="C306" t="s">
        <v>3</v>
      </c>
      <c r="D306">
        <v>427</v>
      </c>
      <c r="E306">
        <f>D306/D305</f>
        <v>0.39684014869888473</v>
      </c>
      <c r="F306" s="1">
        <v>1010</v>
      </c>
      <c r="G306">
        <f>F306/F305</f>
        <v>0.48049476688867743</v>
      </c>
    </row>
    <row r="307" spans="1:7" hidden="1">
      <c r="A307">
        <v>2008</v>
      </c>
      <c r="B307" t="s">
        <v>14</v>
      </c>
      <c r="C307" t="s">
        <v>4</v>
      </c>
      <c r="D307">
        <v>649</v>
      </c>
      <c r="F307" s="1">
        <v>1092</v>
      </c>
    </row>
    <row r="308" spans="1:7" hidden="1">
      <c r="A308">
        <v>2007</v>
      </c>
      <c r="B308" t="s">
        <v>1</v>
      </c>
      <c r="C308" t="s">
        <v>1</v>
      </c>
      <c r="D308" s="1">
        <v>12097</v>
      </c>
      <c r="E308" s="1"/>
      <c r="F308" s="1">
        <v>34340</v>
      </c>
    </row>
    <row r="309" spans="1:7" hidden="1">
      <c r="A309">
        <v>2007</v>
      </c>
      <c r="B309" t="s">
        <v>2</v>
      </c>
      <c r="C309" t="s">
        <v>1</v>
      </c>
      <c r="D309">
        <v>197</v>
      </c>
      <c r="F309" s="1">
        <v>1084</v>
      </c>
    </row>
    <row r="310" spans="1:7">
      <c r="A310">
        <v>2007</v>
      </c>
      <c r="B310" t="s">
        <v>2</v>
      </c>
      <c r="C310" t="s">
        <v>3</v>
      </c>
      <c r="D310">
        <v>74</v>
      </c>
      <c r="E310">
        <f>D310/D309</f>
        <v>0.37563451776649748</v>
      </c>
      <c r="F310">
        <v>450</v>
      </c>
      <c r="G310">
        <f>F310/F309</f>
        <v>0.4151291512915129</v>
      </c>
    </row>
    <row r="311" spans="1:7" hidden="1">
      <c r="A311">
        <v>2007</v>
      </c>
      <c r="B311" t="s">
        <v>2</v>
      </c>
      <c r="C311" t="s">
        <v>4</v>
      </c>
      <c r="D311">
        <v>123</v>
      </c>
      <c r="F311">
        <v>634</v>
      </c>
    </row>
    <row r="312" spans="1:7" hidden="1">
      <c r="A312">
        <v>2007</v>
      </c>
      <c r="B312" t="s">
        <v>5</v>
      </c>
      <c r="C312" t="s">
        <v>1</v>
      </c>
      <c r="D312">
        <v>808</v>
      </c>
      <c r="F312" s="1">
        <v>4268</v>
      </c>
    </row>
    <row r="313" spans="1:7">
      <c r="A313">
        <v>2007</v>
      </c>
      <c r="B313" t="s">
        <v>5</v>
      </c>
      <c r="C313" t="s">
        <v>3</v>
      </c>
      <c r="D313">
        <v>317</v>
      </c>
      <c r="E313">
        <f>D313/D312</f>
        <v>0.39232673267326734</v>
      </c>
      <c r="F313" s="1">
        <v>1911</v>
      </c>
      <c r="G313">
        <f>F313/F312</f>
        <v>0.44775070290534208</v>
      </c>
    </row>
    <row r="314" spans="1:7" hidden="1">
      <c r="A314">
        <v>2007</v>
      </c>
      <c r="B314" t="s">
        <v>5</v>
      </c>
      <c r="C314" t="s">
        <v>4</v>
      </c>
      <c r="D314">
        <v>491</v>
      </c>
      <c r="F314" s="1">
        <v>2357</v>
      </c>
    </row>
    <row r="315" spans="1:7" hidden="1">
      <c r="A315">
        <v>2007</v>
      </c>
      <c r="B315" t="s">
        <v>6</v>
      </c>
      <c r="C315" t="s">
        <v>1</v>
      </c>
      <c r="D315">
        <v>697</v>
      </c>
      <c r="F315" s="1">
        <v>4393</v>
      </c>
    </row>
    <row r="316" spans="1:7">
      <c r="A316">
        <v>2007</v>
      </c>
      <c r="B316" t="s">
        <v>6</v>
      </c>
      <c r="C316" t="s">
        <v>3</v>
      </c>
      <c r="D316">
        <v>306</v>
      </c>
      <c r="E316">
        <f>D316/D315</f>
        <v>0.43902439024390244</v>
      </c>
      <c r="F316" s="1">
        <v>1870</v>
      </c>
      <c r="G316">
        <f>F316/F315</f>
        <v>0.42567721374914635</v>
      </c>
    </row>
    <row r="317" spans="1:7" hidden="1">
      <c r="A317">
        <v>2007</v>
      </c>
      <c r="B317" t="s">
        <v>6</v>
      </c>
      <c r="C317" t="s">
        <v>4</v>
      </c>
      <c r="D317">
        <v>391</v>
      </c>
      <c r="F317" s="1">
        <v>2523</v>
      </c>
    </row>
    <row r="318" spans="1:7" hidden="1">
      <c r="A318">
        <v>2007</v>
      </c>
      <c r="B318" t="s">
        <v>7</v>
      </c>
      <c r="C318" t="s">
        <v>1</v>
      </c>
      <c r="D318">
        <v>193</v>
      </c>
      <c r="F318">
        <v>720</v>
      </c>
    </row>
    <row r="319" spans="1:7">
      <c r="A319">
        <v>2007</v>
      </c>
      <c r="B319" t="s">
        <v>7</v>
      </c>
      <c r="C319" t="s">
        <v>3</v>
      </c>
      <c r="D319">
        <v>75</v>
      </c>
      <c r="E319">
        <f>D319/D318</f>
        <v>0.38860103626943004</v>
      </c>
      <c r="F319">
        <v>300</v>
      </c>
      <c r="G319">
        <f>F319/F318</f>
        <v>0.41666666666666669</v>
      </c>
    </row>
    <row r="320" spans="1:7" hidden="1">
      <c r="A320">
        <v>2007</v>
      </c>
      <c r="B320" t="s">
        <v>7</v>
      </c>
      <c r="C320" t="s">
        <v>4</v>
      </c>
      <c r="D320">
        <v>118</v>
      </c>
      <c r="F320">
        <v>420</v>
      </c>
    </row>
    <row r="321" spans="1:7" hidden="1">
      <c r="A321">
        <v>2007</v>
      </c>
      <c r="B321" t="s">
        <v>8</v>
      </c>
      <c r="C321" t="s">
        <v>1</v>
      </c>
      <c r="D321">
        <v>759</v>
      </c>
      <c r="F321" s="1">
        <v>1829</v>
      </c>
    </row>
    <row r="322" spans="1:7">
      <c r="A322">
        <v>2007</v>
      </c>
      <c r="B322" t="s">
        <v>8</v>
      </c>
      <c r="C322" t="s">
        <v>3</v>
      </c>
      <c r="D322">
        <v>244</v>
      </c>
      <c r="E322">
        <f>D322/D321</f>
        <v>0.3214756258234519</v>
      </c>
      <c r="F322">
        <v>841</v>
      </c>
      <c r="G322">
        <f>F322/F321</f>
        <v>0.45981410606889012</v>
      </c>
    </row>
    <row r="323" spans="1:7" hidden="1">
      <c r="A323">
        <v>2007</v>
      </c>
      <c r="B323" t="s">
        <v>8</v>
      </c>
      <c r="C323" t="s">
        <v>4</v>
      </c>
      <c r="D323">
        <v>515</v>
      </c>
      <c r="F323">
        <v>988</v>
      </c>
    </row>
    <row r="324" spans="1:7" hidden="1">
      <c r="A324">
        <v>2007</v>
      </c>
      <c r="B324" t="s">
        <v>9</v>
      </c>
      <c r="C324" t="s">
        <v>1</v>
      </c>
      <c r="D324" s="1">
        <v>4760</v>
      </c>
      <c r="F324" s="1">
        <v>4744</v>
      </c>
    </row>
    <row r="325" spans="1:7">
      <c r="A325">
        <v>2007</v>
      </c>
      <c r="B325" t="s">
        <v>9</v>
      </c>
      <c r="C325" t="s">
        <v>3</v>
      </c>
      <c r="D325" s="1">
        <v>1802</v>
      </c>
      <c r="E325">
        <f>D325/D324</f>
        <v>0.37857142857142856</v>
      </c>
      <c r="F325" s="1">
        <v>2219</v>
      </c>
      <c r="G325">
        <f>F325/F324</f>
        <v>0.46774873524451938</v>
      </c>
    </row>
    <row r="326" spans="1:7" hidden="1">
      <c r="A326">
        <v>2007</v>
      </c>
      <c r="B326" t="s">
        <v>9</v>
      </c>
      <c r="C326" t="s">
        <v>4</v>
      </c>
      <c r="D326" s="1">
        <v>2958</v>
      </c>
      <c r="E326" s="1"/>
      <c r="F326" s="1">
        <v>2525</v>
      </c>
    </row>
    <row r="327" spans="1:7" hidden="1">
      <c r="A327">
        <v>2007</v>
      </c>
      <c r="B327" t="s">
        <v>10</v>
      </c>
      <c r="C327" t="s">
        <v>1</v>
      </c>
      <c r="D327" s="1">
        <v>1037</v>
      </c>
      <c r="F327" s="1">
        <v>5722</v>
      </c>
    </row>
    <row r="328" spans="1:7">
      <c r="A328">
        <v>2007</v>
      </c>
      <c r="B328" t="s">
        <v>10</v>
      </c>
      <c r="C328" t="s">
        <v>3</v>
      </c>
      <c r="D328">
        <v>284</v>
      </c>
      <c r="E328">
        <f>D328/D327</f>
        <v>0.27386692381870781</v>
      </c>
      <c r="F328" s="1">
        <v>1716</v>
      </c>
      <c r="G328">
        <f>F328/F327</f>
        <v>0.29989514155889552</v>
      </c>
    </row>
    <row r="329" spans="1:7" hidden="1">
      <c r="A329">
        <v>2007</v>
      </c>
      <c r="B329" t="s">
        <v>10</v>
      </c>
      <c r="C329" t="s">
        <v>4</v>
      </c>
      <c r="D329">
        <v>753</v>
      </c>
      <c r="F329" s="1">
        <v>4006</v>
      </c>
    </row>
    <row r="330" spans="1:7" hidden="1">
      <c r="A330">
        <v>2007</v>
      </c>
      <c r="B330" t="s">
        <v>11</v>
      </c>
      <c r="C330" t="s">
        <v>1</v>
      </c>
      <c r="D330">
        <v>349</v>
      </c>
      <c r="F330" s="1">
        <v>1703</v>
      </c>
    </row>
    <row r="331" spans="1:7">
      <c r="A331">
        <v>2007</v>
      </c>
      <c r="B331" t="s">
        <v>11</v>
      </c>
      <c r="C331" t="s">
        <v>3</v>
      </c>
      <c r="D331">
        <v>83</v>
      </c>
      <c r="E331">
        <f>D331/D330</f>
        <v>0.23782234957020057</v>
      </c>
      <c r="F331">
        <v>651</v>
      </c>
      <c r="G331">
        <f>F331/F330</f>
        <v>0.38226658837345862</v>
      </c>
    </row>
    <row r="332" spans="1:7" hidden="1">
      <c r="A332">
        <v>2007</v>
      </c>
      <c r="B332" t="s">
        <v>11</v>
      </c>
      <c r="C332" t="s">
        <v>4</v>
      </c>
      <c r="D332">
        <v>266</v>
      </c>
      <c r="F332" s="1">
        <v>1052</v>
      </c>
    </row>
    <row r="333" spans="1:7" hidden="1">
      <c r="A333">
        <v>2007</v>
      </c>
      <c r="B333" t="s">
        <v>12</v>
      </c>
      <c r="C333" t="s">
        <v>1</v>
      </c>
      <c r="D333" s="1">
        <v>1394</v>
      </c>
      <c r="F333" s="1">
        <v>5590</v>
      </c>
    </row>
    <row r="334" spans="1:7">
      <c r="A334">
        <v>2007</v>
      </c>
      <c r="B334" t="s">
        <v>12</v>
      </c>
      <c r="C334" t="s">
        <v>3</v>
      </c>
      <c r="D334">
        <v>497</v>
      </c>
      <c r="E334">
        <f>D334/D333</f>
        <v>0.35652797704447631</v>
      </c>
      <c r="F334" s="1">
        <v>1679</v>
      </c>
      <c r="G334">
        <f>F334/F333</f>
        <v>0.3003577817531306</v>
      </c>
    </row>
    <row r="335" spans="1:7" hidden="1">
      <c r="A335">
        <v>2007</v>
      </c>
      <c r="B335" t="s">
        <v>12</v>
      </c>
      <c r="C335" t="s">
        <v>4</v>
      </c>
      <c r="D335">
        <v>897</v>
      </c>
      <c r="F335" s="1">
        <v>3911</v>
      </c>
    </row>
    <row r="336" spans="1:7" hidden="1">
      <c r="A336">
        <v>2007</v>
      </c>
      <c r="B336" t="s">
        <v>13</v>
      </c>
      <c r="C336" t="s">
        <v>1</v>
      </c>
      <c r="D336">
        <v>915</v>
      </c>
      <c r="F336" s="1">
        <v>2248</v>
      </c>
    </row>
    <row r="337" spans="1:7">
      <c r="A337">
        <v>2007</v>
      </c>
      <c r="B337" t="s">
        <v>13</v>
      </c>
      <c r="C337" t="s">
        <v>3</v>
      </c>
      <c r="D337">
        <v>351</v>
      </c>
      <c r="E337">
        <f>D337/D336</f>
        <v>0.38360655737704918</v>
      </c>
      <c r="F337">
        <v>922</v>
      </c>
      <c r="G337">
        <f>F337/F336</f>
        <v>0.41014234875444838</v>
      </c>
    </row>
    <row r="338" spans="1:7" hidden="1">
      <c r="A338">
        <v>2007</v>
      </c>
      <c r="B338" t="s">
        <v>13</v>
      </c>
      <c r="C338" t="s">
        <v>4</v>
      </c>
      <c r="D338">
        <v>564</v>
      </c>
      <c r="F338" s="1">
        <v>1326</v>
      </c>
    </row>
    <row r="339" spans="1:7" hidden="1">
      <c r="A339">
        <v>2007</v>
      </c>
      <c r="B339" t="s">
        <v>14</v>
      </c>
      <c r="C339" t="s">
        <v>1</v>
      </c>
      <c r="D339">
        <v>988</v>
      </c>
      <c r="F339" s="1">
        <v>2039</v>
      </c>
    </row>
    <row r="340" spans="1:7">
      <c r="A340">
        <v>2007</v>
      </c>
      <c r="B340" t="s">
        <v>14</v>
      </c>
      <c r="C340" t="s">
        <v>3</v>
      </c>
      <c r="D340">
        <v>390</v>
      </c>
      <c r="E340">
        <f>D340/D339</f>
        <v>0.39473684210526316</v>
      </c>
      <c r="F340">
        <v>982</v>
      </c>
      <c r="G340">
        <f>F340/F339</f>
        <v>0.48160863168219714</v>
      </c>
    </row>
    <row r="341" spans="1:7" hidden="1">
      <c r="A341">
        <v>2007</v>
      </c>
      <c r="B341" t="s">
        <v>14</v>
      </c>
      <c r="C341" t="s">
        <v>4</v>
      </c>
      <c r="D341">
        <v>598</v>
      </c>
      <c r="F341" s="1">
        <v>1057</v>
      </c>
    </row>
    <row r="342" spans="1:7" hidden="1">
      <c r="A342">
        <v>2006</v>
      </c>
      <c r="B342" t="s">
        <v>1</v>
      </c>
      <c r="C342" t="s">
        <v>1</v>
      </c>
      <c r="D342" s="1">
        <v>11459</v>
      </c>
      <c r="E342" s="1"/>
      <c r="F342" s="1">
        <v>34128</v>
      </c>
    </row>
    <row r="343" spans="1:7" hidden="1">
      <c r="A343">
        <v>2006</v>
      </c>
      <c r="B343" t="s">
        <v>2</v>
      </c>
      <c r="C343" t="s">
        <v>1</v>
      </c>
      <c r="D343">
        <v>200</v>
      </c>
      <c r="F343" s="1">
        <v>1002</v>
      </c>
    </row>
    <row r="344" spans="1:7">
      <c r="A344">
        <v>2006</v>
      </c>
      <c r="B344" t="s">
        <v>2</v>
      </c>
      <c r="C344" t="s">
        <v>3</v>
      </c>
      <c r="D344">
        <v>68</v>
      </c>
      <c r="E344">
        <f>D344/D343</f>
        <v>0.34</v>
      </c>
      <c r="F344">
        <v>400</v>
      </c>
      <c r="G344">
        <f>F344/F343</f>
        <v>0.39920159680638723</v>
      </c>
    </row>
    <row r="345" spans="1:7" hidden="1">
      <c r="A345">
        <v>2006</v>
      </c>
      <c r="B345" t="s">
        <v>2</v>
      </c>
      <c r="C345" t="s">
        <v>4</v>
      </c>
      <c r="D345">
        <v>132</v>
      </c>
      <c r="F345">
        <v>602</v>
      </c>
    </row>
    <row r="346" spans="1:7" hidden="1">
      <c r="A346">
        <v>2006</v>
      </c>
      <c r="B346" t="s">
        <v>5</v>
      </c>
      <c r="C346" t="s">
        <v>1</v>
      </c>
      <c r="D346">
        <v>807</v>
      </c>
      <c r="F346" s="1">
        <v>4154</v>
      </c>
    </row>
    <row r="347" spans="1:7">
      <c r="A347">
        <v>2006</v>
      </c>
      <c r="B347" t="s">
        <v>5</v>
      </c>
      <c r="C347" t="s">
        <v>3</v>
      </c>
      <c r="D347">
        <v>296</v>
      </c>
      <c r="E347">
        <f>D347/D346</f>
        <v>0.36679058240396528</v>
      </c>
      <c r="F347" s="1">
        <v>1958</v>
      </c>
      <c r="G347">
        <f>F347/F346</f>
        <v>0.47135291285507946</v>
      </c>
    </row>
    <row r="348" spans="1:7" hidden="1">
      <c r="A348">
        <v>2006</v>
      </c>
      <c r="B348" t="s">
        <v>5</v>
      </c>
      <c r="C348" t="s">
        <v>4</v>
      </c>
      <c r="D348">
        <v>511</v>
      </c>
      <c r="F348" s="1">
        <v>2196</v>
      </c>
    </row>
    <row r="349" spans="1:7" hidden="1">
      <c r="A349">
        <v>2006</v>
      </c>
      <c r="B349" t="s">
        <v>6</v>
      </c>
      <c r="C349" t="s">
        <v>1</v>
      </c>
      <c r="D349">
        <v>681</v>
      </c>
      <c r="F349" s="1">
        <v>4167</v>
      </c>
    </row>
    <row r="350" spans="1:7">
      <c r="A350">
        <v>2006</v>
      </c>
      <c r="B350" t="s">
        <v>6</v>
      </c>
      <c r="C350" t="s">
        <v>3</v>
      </c>
      <c r="D350">
        <v>202</v>
      </c>
      <c r="E350">
        <f>D350/D349</f>
        <v>0.29662261380323052</v>
      </c>
      <c r="F350" s="1">
        <v>1746</v>
      </c>
      <c r="G350">
        <f>F350/F349</f>
        <v>0.41900647948164149</v>
      </c>
    </row>
    <row r="351" spans="1:7" hidden="1">
      <c r="A351">
        <v>2006</v>
      </c>
      <c r="B351" t="s">
        <v>6</v>
      </c>
      <c r="C351" t="s">
        <v>4</v>
      </c>
      <c r="D351">
        <v>479</v>
      </c>
      <c r="F351" s="1">
        <v>2421</v>
      </c>
    </row>
    <row r="352" spans="1:7" hidden="1">
      <c r="A352">
        <v>2006</v>
      </c>
      <c r="B352" t="s">
        <v>7</v>
      </c>
      <c r="C352" t="s">
        <v>1</v>
      </c>
      <c r="D352">
        <v>203</v>
      </c>
      <c r="F352">
        <v>672</v>
      </c>
    </row>
    <row r="353" spans="1:7">
      <c r="A353">
        <v>2006</v>
      </c>
      <c r="B353" t="s">
        <v>7</v>
      </c>
      <c r="C353" t="s">
        <v>3</v>
      </c>
      <c r="D353">
        <v>92</v>
      </c>
      <c r="E353">
        <f>D353/D352</f>
        <v>0.45320197044334976</v>
      </c>
      <c r="F353">
        <v>277</v>
      </c>
      <c r="G353">
        <f>F353/F352</f>
        <v>0.41220238095238093</v>
      </c>
    </row>
    <row r="354" spans="1:7" hidden="1">
      <c r="A354">
        <v>2006</v>
      </c>
      <c r="B354" t="s">
        <v>7</v>
      </c>
      <c r="C354" t="s">
        <v>4</v>
      </c>
      <c r="D354">
        <v>111</v>
      </c>
      <c r="F354">
        <v>395</v>
      </c>
    </row>
    <row r="355" spans="1:7" hidden="1">
      <c r="A355">
        <v>2006</v>
      </c>
      <c r="B355" t="s">
        <v>8</v>
      </c>
      <c r="C355" t="s">
        <v>1</v>
      </c>
      <c r="D355">
        <v>771</v>
      </c>
      <c r="F355" s="1">
        <v>1786</v>
      </c>
    </row>
    <row r="356" spans="1:7">
      <c r="A356">
        <v>2006</v>
      </c>
      <c r="B356" t="s">
        <v>8</v>
      </c>
      <c r="C356" t="s">
        <v>3</v>
      </c>
      <c r="D356">
        <v>282</v>
      </c>
      <c r="E356">
        <f>D356/D355</f>
        <v>0.36575875486381321</v>
      </c>
      <c r="F356">
        <v>816</v>
      </c>
      <c r="G356">
        <f>F356/F355</f>
        <v>0.45688689809630462</v>
      </c>
    </row>
    <row r="357" spans="1:7" hidden="1">
      <c r="A357">
        <v>2006</v>
      </c>
      <c r="B357" t="s">
        <v>8</v>
      </c>
      <c r="C357" t="s">
        <v>4</v>
      </c>
      <c r="D357">
        <v>489</v>
      </c>
      <c r="F357">
        <v>970</v>
      </c>
    </row>
    <row r="358" spans="1:7" hidden="1">
      <c r="A358">
        <v>2006</v>
      </c>
      <c r="B358" t="s">
        <v>9</v>
      </c>
      <c r="C358" t="s">
        <v>1</v>
      </c>
      <c r="D358" s="1">
        <v>4286</v>
      </c>
      <c r="F358" s="1">
        <v>4905</v>
      </c>
    </row>
    <row r="359" spans="1:7">
      <c r="A359">
        <v>2006</v>
      </c>
      <c r="B359" t="s">
        <v>9</v>
      </c>
      <c r="C359" t="s">
        <v>3</v>
      </c>
      <c r="D359" s="1">
        <v>1582</v>
      </c>
      <c r="E359">
        <f>D359/D358</f>
        <v>0.36910872608492767</v>
      </c>
      <c r="F359" s="1">
        <v>2213</v>
      </c>
      <c r="G359">
        <f>F359/F358</f>
        <v>0.45117227319062181</v>
      </c>
    </row>
    <row r="360" spans="1:7" hidden="1">
      <c r="A360">
        <v>2006</v>
      </c>
      <c r="B360" t="s">
        <v>9</v>
      </c>
      <c r="C360" t="s">
        <v>4</v>
      </c>
      <c r="D360" s="1">
        <v>2704</v>
      </c>
      <c r="E360" s="1"/>
      <c r="F360" s="1">
        <v>2692</v>
      </c>
    </row>
    <row r="361" spans="1:7" hidden="1">
      <c r="A361">
        <v>2006</v>
      </c>
      <c r="B361" t="s">
        <v>10</v>
      </c>
      <c r="C361" t="s">
        <v>1</v>
      </c>
      <c r="D361">
        <v>971</v>
      </c>
      <c r="F361" s="1">
        <v>5933</v>
      </c>
    </row>
    <row r="362" spans="1:7">
      <c r="A362">
        <v>2006</v>
      </c>
      <c r="B362" t="s">
        <v>10</v>
      </c>
      <c r="C362" t="s">
        <v>3</v>
      </c>
      <c r="D362">
        <v>275</v>
      </c>
      <c r="E362">
        <f>D362/D361</f>
        <v>0.28321318228630277</v>
      </c>
      <c r="F362" s="1">
        <v>1756</v>
      </c>
      <c r="G362">
        <f>F362/F361</f>
        <v>0.29597168380246081</v>
      </c>
    </row>
    <row r="363" spans="1:7" hidden="1">
      <c r="A363">
        <v>2006</v>
      </c>
      <c r="B363" t="s">
        <v>10</v>
      </c>
      <c r="C363" t="s">
        <v>4</v>
      </c>
      <c r="D363">
        <v>696</v>
      </c>
      <c r="F363" s="1">
        <v>4177</v>
      </c>
    </row>
    <row r="364" spans="1:7" hidden="1">
      <c r="A364">
        <v>2006</v>
      </c>
      <c r="B364" t="s">
        <v>11</v>
      </c>
      <c r="C364" t="s">
        <v>1</v>
      </c>
      <c r="D364">
        <v>340</v>
      </c>
      <c r="F364" s="1">
        <v>1678</v>
      </c>
    </row>
    <row r="365" spans="1:7">
      <c r="A365">
        <v>2006</v>
      </c>
      <c r="B365" t="s">
        <v>11</v>
      </c>
      <c r="C365" t="s">
        <v>3</v>
      </c>
      <c r="D365">
        <v>83</v>
      </c>
      <c r="E365">
        <f>D365/D364</f>
        <v>0.24411764705882352</v>
      </c>
      <c r="F365">
        <v>608</v>
      </c>
      <c r="G365">
        <f>F365/F364</f>
        <v>0.36233611442193087</v>
      </c>
    </row>
    <row r="366" spans="1:7" hidden="1">
      <c r="A366">
        <v>2006</v>
      </c>
      <c r="B366" t="s">
        <v>11</v>
      </c>
      <c r="C366" t="s">
        <v>4</v>
      </c>
      <c r="D366">
        <v>257</v>
      </c>
      <c r="F366" s="1">
        <v>1070</v>
      </c>
    </row>
    <row r="367" spans="1:7" hidden="1">
      <c r="A367">
        <v>2006</v>
      </c>
      <c r="B367" t="s">
        <v>12</v>
      </c>
      <c r="C367" t="s">
        <v>1</v>
      </c>
      <c r="D367" s="1">
        <v>1405</v>
      </c>
      <c r="F367" s="1">
        <v>5615</v>
      </c>
    </row>
    <row r="368" spans="1:7">
      <c r="A368">
        <v>2006</v>
      </c>
      <c r="B368" t="s">
        <v>12</v>
      </c>
      <c r="C368" t="s">
        <v>3</v>
      </c>
      <c r="D368">
        <v>531</v>
      </c>
      <c r="E368">
        <f>D368/D367</f>
        <v>0.37793594306049821</v>
      </c>
      <c r="F368" s="1">
        <v>1680</v>
      </c>
      <c r="G368">
        <f>F368/F367</f>
        <v>0.29919857524487981</v>
      </c>
    </row>
    <row r="369" spans="1:7" hidden="1">
      <c r="A369">
        <v>2006</v>
      </c>
      <c r="B369" t="s">
        <v>12</v>
      </c>
      <c r="C369" t="s">
        <v>4</v>
      </c>
      <c r="D369">
        <v>874</v>
      </c>
      <c r="F369" s="1">
        <v>3935</v>
      </c>
    </row>
    <row r="370" spans="1:7" hidden="1">
      <c r="A370">
        <v>2006</v>
      </c>
      <c r="B370" t="s">
        <v>13</v>
      </c>
      <c r="C370" t="s">
        <v>1</v>
      </c>
      <c r="D370">
        <v>817</v>
      </c>
      <c r="F370" s="1">
        <v>2255</v>
      </c>
    </row>
    <row r="371" spans="1:7">
      <c r="A371">
        <v>2006</v>
      </c>
      <c r="B371" t="s">
        <v>13</v>
      </c>
      <c r="C371" t="s">
        <v>3</v>
      </c>
      <c r="D371">
        <v>313</v>
      </c>
      <c r="E371">
        <f>D371/D370</f>
        <v>0.38310893512851896</v>
      </c>
      <c r="F371">
        <v>923</v>
      </c>
      <c r="G371">
        <f>F371/F370</f>
        <v>0.40931263858093125</v>
      </c>
    </row>
    <row r="372" spans="1:7" hidden="1">
      <c r="A372">
        <v>2006</v>
      </c>
      <c r="B372" t="s">
        <v>13</v>
      </c>
      <c r="C372" t="s">
        <v>4</v>
      </c>
      <c r="D372">
        <v>504</v>
      </c>
      <c r="F372" s="1">
        <v>1332</v>
      </c>
    </row>
    <row r="373" spans="1:7" hidden="1">
      <c r="A373">
        <v>2006</v>
      </c>
      <c r="B373" t="s">
        <v>14</v>
      </c>
      <c r="C373" t="s">
        <v>1</v>
      </c>
      <c r="D373">
        <v>978</v>
      </c>
      <c r="F373" s="1">
        <v>1961</v>
      </c>
    </row>
    <row r="374" spans="1:7">
      <c r="A374">
        <v>2006</v>
      </c>
      <c r="B374" t="s">
        <v>14</v>
      </c>
      <c r="C374" t="s">
        <v>3</v>
      </c>
      <c r="D374">
        <v>381</v>
      </c>
      <c r="E374">
        <f>D374/D373</f>
        <v>0.38957055214723929</v>
      </c>
      <c r="F374" s="1">
        <v>1016</v>
      </c>
      <c r="G374">
        <f>F374/F373</f>
        <v>0.51810300866904635</v>
      </c>
    </row>
    <row r="375" spans="1:7" hidden="1">
      <c r="A375">
        <v>2006</v>
      </c>
      <c r="B375" t="s">
        <v>14</v>
      </c>
      <c r="C375" t="s">
        <v>4</v>
      </c>
      <c r="D375">
        <v>597</v>
      </c>
      <c r="F375">
        <v>945</v>
      </c>
    </row>
    <row r="376" spans="1:7" hidden="1">
      <c r="A376">
        <v>2005</v>
      </c>
      <c r="B376" t="s">
        <v>1</v>
      </c>
      <c r="C376" t="s">
        <v>1</v>
      </c>
      <c r="D376" s="1">
        <v>11267</v>
      </c>
      <c r="E376" s="1"/>
      <c r="F376" s="1">
        <v>33432</v>
      </c>
    </row>
    <row r="377" spans="1:7" hidden="1">
      <c r="A377">
        <v>2005</v>
      </c>
      <c r="B377" t="s">
        <v>2</v>
      </c>
      <c r="C377" t="s">
        <v>1</v>
      </c>
      <c r="D377">
        <v>207</v>
      </c>
      <c r="F377" s="1">
        <v>1004</v>
      </c>
    </row>
    <row r="378" spans="1:7">
      <c r="A378">
        <v>2005</v>
      </c>
      <c r="B378" t="s">
        <v>2</v>
      </c>
      <c r="C378" t="s">
        <v>3</v>
      </c>
      <c r="D378">
        <v>65</v>
      </c>
      <c r="E378">
        <f>D378/D377</f>
        <v>0.3140096618357488</v>
      </c>
      <c r="F378">
        <v>401</v>
      </c>
      <c r="G378">
        <f>F378/F377</f>
        <v>0.39940239043824699</v>
      </c>
    </row>
    <row r="379" spans="1:7" hidden="1">
      <c r="A379">
        <v>2005</v>
      </c>
      <c r="B379" t="s">
        <v>2</v>
      </c>
      <c r="C379" t="s">
        <v>4</v>
      </c>
      <c r="D379">
        <v>142</v>
      </c>
      <c r="F379">
        <v>603</v>
      </c>
    </row>
    <row r="380" spans="1:7" hidden="1">
      <c r="A380">
        <v>2005</v>
      </c>
      <c r="B380" t="s">
        <v>5</v>
      </c>
      <c r="C380" t="s">
        <v>1</v>
      </c>
      <c r="D380">
        <v>793</v>
      </c>
      <c r="F380" s="1">
        <v>3995</v>
      </c>
    </row>
    <row r="381" spans="1:7">
      <c r="A381">
        <v>2005</v>
      </c>
      <c r="B381" t="s">
        <v>5</v>
      </c>
      <c r="C381" t="s">
        <v>3</v>
      </c>
      <c r="D381">
        <v>305</v>
      </c>
      <c r="E381">
        <f>D381/D380</f>
        <v>0.38461538461538464</v>
      </c>
      <c r="F381" s="1">
        <v>1877</v>
      </c>
      <c r="G381">
        <f>F381/F380</f>
        <v>0.46983729662077595</v>
      </c>
    </row>
    <row r="382" spans="1:7" hidden="1">
      <c r="A382">
        <v>2005</v>
      </c>
      <c r="B382" t="s">
        <v>5</v>
      </c>
      <c r="C382" t="s">
        <v>4</v>
      </c>
      <c r="D382">
        <v>488</v>
      </c>
      <c r="F382" s="1">
        <v>2118</v>
      </c>
    </row>
    <row r="383" spans="1:7" hidden="1">
      <c r="A383">
        <v>2005</v>
      </c>
      <c r="B383" t="s">
        <v>6</v>
      </c>
      <c r="C383" t="s">
        <v>1</v>
      </c>
      <c r="D383">
        <v>718</v>
      </c>
      <c r="F383" s="1">
        <v>4096</v>
      </c>
    </row>
    <row r="384" spans="1:7">
      <c r="A384">
        <v>2005</v>
      </c>
      <c r="B384" t="s">
        <v>6</v>
      </c>
      <c r="C384" t="s">
        <v>3</v>
      </c>
      <c r="D384">
        <v>267</v>
      </c>
      <c r="E384">
        <f>D384/D383</f>
        <v>0.37186629526462395</v>
      </c>
      <c r="F384" s="1">
        <v>1693</v>
      </c>
      <c r="G384">
        <f>F384/F383</f>
        <v>0.413330078125</v>
      </c>
    </row>
    <row r="385" spans="1:7" hidden="1">
      <c r="A385">
        <v>2005</v>
      </c>
      <c r="B385" t="s">
        <v>6</v>
      </c>
      <c r="C385" t="s">
        <v>4</v>
      </c>
      <c r="D385">
        <v>451</v>
      </c>
      <c r="F385" s="1">
        <v>2403</v>
      </c>
    </row>
    <row r="386" spans="1:7" hidden="1">
      <c r="A386">
        <v>2005</v>
      </c>
      <c r="B386" t="s">
        <v>7</v>
      </c>
      <c r="C386" t="s">
        <v>1</v>
      </c>
      <c r="D386">
        <v>224</v>
      </c>
      <c r="F386">
        <v>702</v>
      </c>
    </row>
    <row r="387" spans="1:7">
      <c r="A387">
        <v>2005</v>
      </c>
      <c r="B387" t="s">
        <v>7</v>
      </c>
      <c r="C387" t="s">
        <v>3</v>
      </c>
      <c r="D387">
        <v>83</v>
      </c>
      <c r="E387">
        <f>D387/D386</f>
        <v>0.3705357142857143</v>
      </c>
      <c r="F387">
        <v>293</v>
      </c>
      <c r="G387">
        <f>F387/F386</f>
        <v>0.41737891737891736</v>
      </c>
    </row>
    <row r="388" spans="1:7" hidden="1">
      <c r="A388">
        <v>2005</v>
      </c>
      <c r="B388" t="s">
        <v>7</v>
      </c>
      <c r="C388" t="s">
        <v>4</v>
      </c>
      <c r="D388">
        <v>141</v>
      </c>
      <c r="F388">
        <v>409</v>
      </c>
    </row>
    <row r="389" spans="1:7" hidden="1">
      <c r="A389">
        <v>2005</v>
      </c>
      <c r="B389" t="s">
        <v>8</v>
      </c>
      <c r="C389" t="s">
        <v>1</v>
      </c>
      <c r="D389">
        <v>755</v>
      </c>
      <c r="F389" s="1">
        <v>1820</v>
      </c>
    </row>
    <row r="390" spans="1:7">
      <c r="A390">
        <v>2005</v>
      </c>
      <c r="B390" t="s">
        <v>8</v>
      </c>
      <c r="C390" t="s">
        <v>3</v>
      </c>
      <c r="D390">
        <v>284</v>
      </c>
      <c r="E390">
        <f>D390/D389</f>
        <v>0.37615894039735098</v>
      </c>
      <c r="F390">
        <v>833</v>
      </c>
      <c r="G390">
        <f>F390/F389</f>
        <v>0.45769230769230768</v>
      </c>
    </row>
    <row r="391" spans="1:7" hidden="1">
      <c r="A391">
        <v>2005</v>
      </c>
      <c r="B391" t="s">
        <v>8</v>
      </c>
      <c r="C391" t="s">
        <v>4</v>
      </c>
      <c r="D391">
        <v>471</v>
      </c>
      <c r="F391">
        <v>987</v>
      </c>
    </row>
    <row r="392" spans="1:7" hidden="1">
      <c r="A392">
        <v>2005</v>
      </c>
      <c r="B392" t="s">
        <v>9</v>
      </c>
      <c r="C392" t="s">
        <v>1</v>
      </c>
      <c r="D392" s="1">
        <v>4169</v>
      </c>
      <c r="F392" s="1">
        <v>4738</v>
      </c>
    </row>
    <row r="393" spans="1:7">
      <c r="A393">
        <v>2005</v>
      </c>
      <c r="B393" t="s">
        <v>9</v>
      </c>
      <c r="C393" t="s">
        <v>3</v>
      </c>
      <c r="D393" s="1">
        <v>1579</v>
      </c>
      <c r="E393">
        <f>D393/D392</f>
        <v>0.37874790117534179</v>
      </c>
      <c r="F393" s="1">
        <v>2151</v>
      </c>
      <c r="G393">
        <f>F393/F392</f>
        <v>0.45398902490502324</v>
      </c>
    </row>
    <row r="394" spans="1:7" hidden="1">
      <c r="A394">
        <v>2005</v>
      </c>
      <c r="B394" t="s">
        <v>9</v>
      </c>
      <c r="C394" t="s">
        <v>4</v>
      </c>
      <c r="D394" s="1">
        <v>2590</v>
      </c>
      <c r="E394" s="1"/>
      <c r="F394" s="1">
        <v>2587</v>
      </c>
    </row>
    <row r="395" spans="1:7" hidden="1">
      <c r="A395">
        <v>2005</v>
      </c>
      <c r="B395" t="s">
        <v>10</v>
      </c>
      <c r="C395" t="s">
        <v>1</v>
      </c>
      <c r="D395">
        <v>851</v>
      </c>
      <c r="F395" s="1">
        <v>5918</v>
      </c>
    </row>
    <row r="396" spans="1:7">
      <c r="A396">
        <v>2005</v>
      </c>
      <c r="B396" t="s">
        <v>10</v>
      </c>
      <c r="C396" t="s">
        <v>3</v>
      </c>
      <c r="D396">
        <v>231</v>
      </c>
      <c r="E396">
        <f>D396/D395</f>
        <v>0.27144535840188017</v>
      </c>
      <c r="F396" s="1">
        <v>1722</v>
      </c>
      <c r="G396">
        <f>F396/F395</f>
        <v>0.29097668131125382</v>
      </c>
    </row>
    <row r="397" spans="1:7" hidden="1">
      <c r="A397">
        <v>2005</v>
      </c>
      <c r="B397" t="s">
        <v>10</v>
      </c>
      <c r="C397" t="s">
        <v>4</v>
      </c>
      <c r="D397">
        <v>620</v>
      </c>
      <c r="F397" s="1">
        <v>4196</v>
      </c>
    </row>
    <row r="398" spans="1:7" hidden="1">
      <c r="A398">
        <v>2005</v>
      </c>
      <c r="B398" t="s">
        <v>11</v>
      </c>
      <c r="C398" t="s">
        <v>1</v>
      </c>
      <c r="D398">
        <v>349</v>
      </c>
      <c r="F398" s="1">
        <v>1538</v>
      </c>
    </row>
    <row r="399" spans="1:7">
      <c r="A399">
        <v>2005</v>
      </c>
      <c r="B399" t="s">
        <v>11</v>
      </c>
      <c r="C399" t="s">
        <v>3</v>
      </c>
      <c r="D399">
        <v>98</v>
      </c>
      <c r="E399">
        <f>D399/D398</f>
        <v>0.28080229226361031</v>
      </c>
      <c r="F399">
        <v>553</v>
      </c>
      <c r="G399">
        <f>F399/F398</f>
        <v>0.35955786736020806</v>
      </c>
    </row>
    <row r="400" spans="1:7" hidden="1">
      <c r="A400">
        <v>2005</v>
      </c>
      <c r="B400" t="s">
        <v>11</v>
      </c>
      <c r="C400" t="s">
        <v>4</v>
      </c>
      <c r="D400">
        <v>251</v>
      </c>
      <c r="F400">
        <v>985</v>
      </c>
    </row>
    <row r="401" spans="1:7" hidden="1">
      <c r="A401">
        <v>2005</v>
      </c>
      <c r="B401" t="s">
        <v>12</v>
      </c>
      <c r="C401" t="s">
        <v>1</v>
      </c>
      <c r="D401" s="1">
        <v>1259</v>
      </c>
      <c r="F401" s="1">
        <v>5392</v>
      </c>
    </row>
    <row r="402" spans="1:7">
      <c r="A402">
        <v>2005</v>
      </c>
      <c r="B402" t="s">
        <v>12</v>
      </c>
      <c r="C402" t="s">
        <v>3</v>
      </c>
      <c r="D402">
        <v>434</v>
      </c>
      <c r="E402">
        <f>D402/D401</f>
        <v>0.34471803018268465</v>
      </c>
      <c r="F402" s="1">
        <v>1597</v>
      </c>
      <c r="G402">
        <f>F402/F401</f>
        <v>0.29617952522255192</v>
      </c>
    </row>
    <row r="403" spans="1:7" hidden="1">
      <c r="A403">
        <v>2005</v>
      </c>
      <c r="B403" t="s">
        <v>12</v>
      </c>
      <c r="C403" t="s">
        <v>4</v>
      </c>
      <c r="D403">
        <v>825</v>
      </c>
      <c r="F403" s="1">
        <v>3795</v>
      </c>
    </row>
    <row r="404" spans="1:7" hidden="1">
      <c r="A404">
        <v>2005</v>
      </c>
      <c r="B404" t="s">
        <v>13</v>
      </c>
      <c r="C404" t="s">
        <v>1</v>
      </c>
      <c r="D404">
        <v>910</v>
      </c>
      <c r="F404" s="1">
        <v>2310</v>
      </c>
    </row>
    <row r="405" spans="1:7">
      <c r="A405">
        <v>2005</v>
      </c>
      <c r="B405" t="s">
        <v>13</v>
      </c>
      <c r="C405" t="s">
        <v>3</v>
      </c>
      <c r="D405">
        <v>337</v>
      </c>
      <c r="E405">
        <f>D405/D404</f>
        <v>0.37032967032967035</v>
      </c>
      <c r="F405">
        <v>954</v>
      </c>
      <c r="G405">
        <f>F405/F404</f>
        <v>0.41298701298701301</v>
      </c>
    </row>
    <row r="406" spans="1:7" hidden="1">
      <c r="A406">
        <v>2005</v>
      </c>
      <c r="B406" t="s">
        <v>13</v>
      </c>
      <c r="C406" t="s">
        <v>4</v>
      </c>
      <c r="D406">
        <v>573</v>
      </c>
      <c r="F406" s="1">
        <v>1356</v>
      </c>
    </row>
    <row r="407" spans="1:7" hidden="1">
      <c r="A407">
        <v>2005</v>
      </c>
      <c r="B407" t="s">
        <v>14</v>
      </c>
      <c r="C407" t="s">
        <v>1</v>
      </c>
      <c r="D407" s="1">
        <v>1032</v>
      </c>
      <c r="F407" s="1">
        <v>1919</v>
      </c>
    </row>
    <row r="408" spans="1:7">
      <c r="A408">
        <v>2005</v>
      </c>
      <c r="B408" t="s">
        <v>14</v>
      </c>
      <c r="C408" t="s">
        <v>3</v>
      </c>
      <c r="D408">
        <v>390</v>
      </c>
      <c r="E408">
        <f>D408/D407</f>
        <v>0.37790697674418605</v>
      </c>
      <c r="F408">
        <v>999</v>
      </c>
      <c r="G408">
        <f>F408/F407</f>
        <v>0.52058363731109958</v>
      </c>
    </row>
    <row r="409" spans="1:7" hidden="1">
      <c r="A409">
        <v>2005</v>
      </c>
      <c r="B409" t="s">
        <v>14</v>
      </c>
      <c r="C409" t="s">
        <v>4</v>
      </c>
      <c r="D409">
        <v>642</v>
      </c>
      <c r="F409">
        <v>920</v>
      </c>
    </row>
    <row r="410" spans="1:7" hidden="1">
      <c r="A410">
        <v>2004</v>
      </c>
      <c r="B410" t="s">
        <v>1</v>
      </c>
      <c r="C410" t="s">
        <v>1</v>
      </c>
      <c r="D410" s="1">
        <v>10585</v>
      </c>
      <c r="E410" s="1"/>
      <c r="F410" s="1">
        <v>32848</v>
      </c>
    </row>
    <row r="411" spans="1:7" hidden="1">
      <c r="A411">
        <v>2004</v>
      </c>
      <c r="B411" t="s">
        <v>2</v>
      </c>
      <c r="C411" t="s">
        <v>1</v>
      </c>
      <c r="D411">
        <v>89</v>
      </c>
      <c r="F411" s="1">
        <v>1027</v>
      </c>
    </row>
    <row r="412" spans="1:7">
      <c r="A412">
        <v>2004</v>
      </c>
      <c r="B412" t="s">
        <v>2</v>
      </c>
      <c r="C412" t="s">
        <v>3</v>
      </c>
      <c r="D412">
        <v>21</v>
      </c>
      <c r="E412">
        <f>D412/D411</f>
        <v>0.23595505617977527</v>
      </c>
      <c r="F412">
        <v>431</v>
      </c>
      <c r="G412">
        <f>F412/F411</f>
        <v>0.41966893865628041</v>
      </c>
    </row>
    <row r="413" spans="1:7" hidden="1">
      <c r="A413">
        <v>2004</v>
      </c>
      <c r="B413" t="s">
        <v>2</v>
      </c>
      <c r="C413" t="s">
        <v>4</v>
      </c>
      <c r="D413">
        <v>68</v>
      </c>
      <c r="F413">
        <v>596</v>
      </c>
    </row>
    <row r="414" spans="1:7" hidden="1">
      <c r="A414">
        <v>2004</v>
      </c>
      <c r="B414" t="s">
        <v>5</v>
      </c>
      <c r="C414" t="s">
        <v>1</v>
      </c>
      <c r="D414">
        <v>627</v>
      </c>
      <c r="F414" s="1">
        <v>3634</v>
      </c>
    </row>
    <row r="415" spans="1:7">
      <c r="A415">
        <v>2004</v>
      </c>
      <c r="B415" t="s">
        <v>5</v>
      </c>
      <c r="C415" t="s">
        <v>3</v>
      </c>
      <c r="D415">
        <v>237</v>
      </c>
      <c r="E415">
        <f>D415/D414</f>
        <v>0.37799043062200954</v>
      </c>
      <c r="F415" s="1">
        <v>1605</v>
      </c>
      <c r="G415">
        <f>F415/F414</f>
        <v>0.44166208035222893</v>
      </c>
    </row>
    <row r="416" spans="1:7" hidden="1">
      <c r="A416">
        <v>2004</v>
      </c>
      <c r="B416" t="s">
        <v>5</v>
      </c>
      <c r="C416" t="s">
        <v>4</v>
      </c>
      <c r="D416">
        <v>390</v>
      </c>
      <c r="F416" s="1">
        <v>2029</v>
      </c>
    </row>
    <row r="417" spans="1:7" hidden="1">
      <c r="A417">
        <v>2004</v>
      </c>
      <c r="B417" t="s">
        <v>6</v>
      </c>
      <c r="C417" t="s">
        <v>1</v>
      </c>
      <c r="D417">
        <v>651</v>
      </c>
      <c r="F417" s="1">
        <v>4040</v>
      </c>
    </row>
    <row r="418" spans="1:7">
      <c r="A418">
        <v>2004</v>
      </c>
      <c r="B418" t="s">
        <v>6</v>
      </c>
      <c r="C418" t="s">
        <v>3</v>
      </c>
      <c r="D418">
        <v>233</v>
      </c>
      <c r="E418">
        <f>D418/D417</f>
        <v>0.3579109062980031</v>
      </c>
      <c r="F418" s="1">
        <v>1653</v>
      </c>
      <c r="G418">
        <f>F418/F417</f>
        <v>0.40915841584158413</v>
      </c>
    </row>
    <row r="419" spans="1:7" hidden="1">
      <c r="A419">
        <v>2004</v>
      </c>
      <c r="B419" t="s">
        <v>6</v>
      </c>
      <c r="C419" t="s">
        <v>4</v>
      </c>
      <c r="D419">
        <v>418</v>
      </c>
      <c r="F419" s="1">
        <v>2387</v>
      </c>
    </row>
    <row r="420" spans="1:7" hidden="1">
      <c r="A420">
        <v>2004</v>
      </c>
      <c r="B420" t="s">
        <v>7</v>
      </c>
      <c r="C420" t="s">
        <v>1</v>
      </c>
      <c r="D420">
        <v>235</v>
      </c>
      <c r="F420">
        <v>671</v>
      </c>
    </row>
    <row r="421" spans="1:7">
      <c r="A421">
        <v>2004</v>
      </c>
      <c r="B421" t="s">
        <v>7</v>
      </c>
      <c r="C421" t="s">
        <v>3</v>
      </c>
      <c r="D421">
        <v>76</v>
      </c>
      <c r="E421">
        <f>D421/D420</f>
        <v>0.32340425531914896</v>
      </c>
      <c r="F421">
        <v>280</v>
      </c>
      <c r="G421">
        <f>F421/F420</f>
        <v>0.41728763040238448</v>
      </c>
    </row>
    <row r="422" spans="1:7" hidden="1">
      <c r="A422">
        <v>2004</v>
      </c>
      <c r="B422" t="s">
        <v>7</v>
      </c>
      <c r="C422" t="s">
        <v>4</v>
      </c>
      <c r="D422">
        <v>159</v>
      </c>
      <c r="F422">
        <v>391</v>
      </c>
    </row>
    <row r="423" spans="1:7" hidden="1">
      <c r="A423">
        <v>2004</v>
      </c>
      <c r="B423" t="s">
        <v>8</v>
      </c>
      <c r="C423" t="s">
        <v>1</v>
      </c>
      <c r="D423">
        <v>696</v>
      </c>
      <c r="F423" s="1">
        <v>1792</v>
      </c>
    </row>
    <row r="424" spans="1:7">
      <c r="A424">
        <v>2004</v>
      </c>
      <c r="B424" t="s">
        <v>8</v>
      </c>
      <c r="C424" t="s">
        <v>3</v>
      </c>
      <c r="D424">
        <v>243</v>
      </c>
      <c r="E424">
        <f>D424/D423</f>
        <v>0.34913793103448276</v>
      </c>
      <c r="F424">
        <v>783</v>
      </c>
      <c r="G424">
        <f>F424/F423</f>
        <v>0.4369419642857143</v>
      </c>
    </row>
    <row r="425" spans="1:7" hidden="1">
      <c r="A425">
        <v>2004</v>
      </c>
      <c r="B425" t="s">
        <v>8</v>
      </c>
      <c r="C425" t="s">
        <v>4</v>
      </c>
      <c r="D425">
        <v>453</v>
      </c>
      <c r="F425" s="1">
        <v>1009</v>
      </c>
    </row>
    <row r="426" spans="1:7" hidden="1">
      <c r="A426">
        <v>2004</v>
      </c>
      <c r="B426" t="s">
        <v>9</v>
      </c>
      <c r="C426" t="s">
        <v>1</v>
      </c>
      <c r="D426" s="1">
        <v>3862</v>
      </c>
      <c r="F426" s="1">
        <v>4570</v>
      </c>
    </row>
    <row r="427" spans="1:7">
      <c r="A427">
        <v>2004</v>
      </c>
      <c r="B427" t="s">
        <v>9</v>
      </c>
      <c r="C427" t="s">
        <v>3</v>
      </c>
      <c r="D427" s="1">
        <v>1330</v>
      </c>
      <c r="E427">
        <f>D427/D426</f>
        <v>0.34438114966338684</v>
      </c>
      <c r="F427" s="1">
        <v>2072</v>
      </c>
      <c r="G427">
        <f>F427/F426</f>
        <v>0.45339168490153176</v>
      </c>
    </row>
    <row r="428" spans="1:7" hidden="1">
      <c r="A428">
        <v>2004</v>
      </c>
      <c r="B428" t="s">
        <v>9</v>
      </c>
      <c r="C428" t="s">
        <v>4</v>
      </c>
      <c r="D428" s="1">
        <v>2532</v>
      </c>
      <c r="E428" s="1"/>
      <c r="F428" s="1">
        <v>2498</v>
      </c>
    </row>
    <row r="429" spans="1:7" hidden="1">
      <c r="A429">
        <v>2004</v>
      </c>
      <c r="B429" t="s">
        <v>10</v>
      </c>
      <c r="C429" t="s">
        <v>1</v>
      </c>
      <c r="D429">
        <v>879</v>
      </c>
      <c r="F429" s="1">
        <v>5988</v>
      </c>
    </row>
    <row r="430" spans="1:7">
      <c r="A430">
        <v>2004</v>
      </c>
      <c r="B430" t="s">
        <v>10</v>
      </c>
      <c r="C430" t="s">
        <v>3</v>
      </c>
      <c r="D430">
        <v>241</v>
      </c>
      <c r="E430">
        <f>D430/D429</f>
        <v>0.27417519908987487</v>
      </c>
      <c r="F430" s="1">
        <v>1766</v>
      </c>
      <c r="G430">
        <f>F430/F429</f>
        <v>0.29492317969271875</v>
      </c>
    </row>
    <row r="431" spans="1:7" hidden="1">
      <c r="A431">
        <v>2004</v>
      </c>
      <c r="B431" t="s">
        <v>10</v>
      </c>
      <c r="C431" t="s">
        <v>4</v>
      </c>
      <c r="D431">
        <v>638</v>
      </c>
      <c r="F431" s="1">
        <v>4222</v>
      </c>
    </row>
    <row r="432" spans="1:7" hidden="1">
      <c r="A432">
        <v>2004</v>
      </c>
      <c r="B432" t="s">
        <v>11</v>
      </c>
      <c r="C432" t="s">
        <v>1</v>
      </c>
      <c r="D432">
        <v>368</v>
      </c>
      <c r="F432" s="1">
        <v>1594</v>
      </c>
    </row>
    <row r="433" spans="1:7">
      <c r="A433">
        <v>2004</v>
      </c>
      <c r="B433" t="s">
        <v>11</v>
      </c>
      <c r="C433" t="s">
        <v>3</v>
      </c>
      <c r="D433">
        <v>81</v>
      </c>
      <c r="E433">
        <f>D433/D432</f>
        <v>0.22010869565217392</v>
      </c>
      <c r="F433">
        <v>560</v>
      </c>
      <c r="G433">
        <f>F433/F432</f>
        <v>0.35131744040150564</v>
      </c>
    </row>
    <row r="434" spans="1:7" hidden="1">
      <c r="A434">
        <v>2004</v>
      </c>
      <c r="B434" t="s">
        <v>11</v>
      </c>
      <c r="C434" t="s">
        <v>4</v>
      </c>
      <c r="D434">
        <v>287</v>
      </c>
      <c r="F434" s="1">
        <v>1034</v>
      </c>
    </row>
    <row r="435" spans="1:7" hidden="1">
      <c r="A435">
        <v>2004</v>
      </c>
      <c r="B435" t="s">
        <v>12</v>
      </c>
      <c r="C435" t="s">
        <v>1</v>
      </c>
      <c r="D435" s="1">
        <v>1283</v>
      </c>
      <c r="F435" s="1">
        <v>5356</v>
      </c>
    </row>
    <row r="436" spans="1:7">
      <c r="A436">
        <v>2004</v>
      </c>
      <c r="B436" t="s">
        <v>12</v>
      </c>
      <c r="C436" t="s">
        <v>3</v>
      </c>
      <c r="D436">
        <v>482</v>
      </c>
      <c r="E436">
        <f>D436/D435</f>
        <v>0.37568199532346064</v>
      </c>
      <c r="F436" s="1">
        <v>1532</v>
      </c>
      <c r="G436">
        <f>F436/F435</f>
        <v>0.28603435399551902</v>
      </c>
    </row>
    <row r="437" spans="1:7" hidden="1">
      <c r="A437">
        <v>2004</v>
      </c>
      <c r="B437" t="s">
        <v>12</v>
      </c>
      <c r="C437" t="s">
        <v>4</v>
      </c>
      <c r="D437">
        <v>801</v>
      </c>
      <c r="F437" s="1">
        <v>3824</v>
      </c>
    </row>
    <row r="438" spans="1:7" hidden="1">
      <c r="A438">
        <v>2004</v>
      </c>
      <c r="B438" t="s">
        <v>13</v>
      </c>
      <c r="C438" t="s">
        <v>1</v>
      </c>
      <c r="D438">
        <v>897</v>
      </c>
      <c r="F438" s="1">
        <v>2238</v>
      </c>
    </row>
    <row r="439" spans="1:7">
      <c r="A439">
        <v>2004</v>
      </c>
      <c r="B439" t="s">
        <v>13</v>
      </c>
      <c r="C439" t="s">
        <v>3</v>
      </c>
      <c r="D439">
        <v>321</v>
      </c>
      <c r="E439">
        <f>D439/D438</f>
        <v>0.35785953177257523</v>
      </c>
      <c r="F439">
        <v>917</v>
      </c>
      <c r="G439">
        <f>F439/F438</f>
        <v>0.40974084003574618</v>
      </c>
    </row>
    <row r="440" spans="1:7" hidden="1">
      <c r="A440">
        <v>2004</v>
      </c>
      <c r="B440" t="s">
        <v>13</v>
      </c>
      <c r="C440" t="s">
        <v>4</v>
      </c>
      <c r="D440">
        <v>576</v>
      </c>
      <c r="F440" s="1">
        <v>1321</v>
      </c>
    </row>
    <row r="441" spans="1:7" hidden="1">
      <c r="A441">
        <v>2004</v>
      </c>
      <c r="B441" t="s">
        <v>14</v>
      </c>
      <c r="C441" t="s">
        <v>1</v>
      </c>
      <c r="D441">
        <v>998</v>
      </c>
      <c r="F441" s="1">
        <v>1938</v>
      </c>
    </row>
    <row r="442" spans="1:7">
      <c r="A442">
        <v>2004</v>
      </c>
      <c r="B442" t="s">
        <v>14</v>
      </c>
      <c r="C442" t="s">
        <v>3</v>
      </c>
      <c r="D442">
        <v>378</v>
      </c>
      <c r="E442">
        <f>D442/D441</f>
        <v>0.37875751503006011</v>
      </c>
      <c r="F442" s="1">
        <v>1006</v>
      </c>
      <c r="G442">
        <f>F442/F441</f>
        <v>0.51909184726522184</v>
      </c>
    </row>
    <row r="443" spans="1:7" hidden="1">
      <c r="A443">
        <v>2004</v>
      </c>
      <c r="B443" t="s">
        <v>14</v>
      </c>
      <c r="C443" t="s">
        <v>4</v>
      </c>
      <c r="D443">
        <v>620</v>
      </c>
      <c r="F443">
        <v>932</v>
      </c>
    </row>
    <row r="444" spans="1:7" hidden="1">
      <c r="A444">
        <v>2003</v>
      </c>
      <c r="B444" t="s">
        <v>1</v>
      </c>
      <c r="C444" t="s">
        <v>1</v>
      </c>
      <c r="D444" s="1">
        <v>10203</v>
      </c>
      <c r="E444" s="1"/>
      <c r="F444" s="1">
        <v>30642</v>
      </c>
    </row>
    <row r="445" spans="1:7" hidden="1">
      <c r="A445">
        <v>2003</v>
      </c>
      <c r="B445" t="s">
        <v>2</v>
      </c>
      <c r="C445" t="s">
        <v>1</v>
      </c>
      <c r="D445">
        <v>95</v>
      </c>
      <c r="F445">
        <v>894</v>
      </c>
    </row>
    <row r="446" spans="1:7">
      <c r="A446">
        <v>2003</v>
      </c>
      <c r="B446" t="s">
        <v>2</v>
      </c>
      <c r="C446" t="s">
        <v>3</v>
      </c>
      <c r="D446">
        <v>21</v>
      </c>
      <c r="E446">
        <f>D446/D445</f>
        <v>0.22105263157894736</v>
      </c>
      <c r="F446">
        <v>345</v>
      </c>
      <c r="G446">
        <f>F446/F445</f>
        <v>0.38590604026845637</v>
      </c>
    </row>
    <row r="447" spans="1:7" hidden="1">
      <c r="A447">
        <v>2003</v>
      </c>
      <c r="B447" t="s">
        <v>2</v>
      </c>
      <c r="C447" t="s">
        <v>4</v>
      </c>
      <c r="D447">
        <v>74</v>
      </c>
      <c r="F447">
        <v>549</v>
      </c>
    </row>
    <row r="448" spans="1:7" hidden="1">
      <c r="A448">
        <v>2003</v>
      </c>
      <c r="B448" t="s">
        <v>5</v>
      </c>
      <c r="C448" t="s">
        <v>1</v>
      </c>
      <c r="D448">
        <v>353</v>
      </c>
      <c r="F448" s="1">
        <v>2429</v>
      </c>
    </row>
    <row r="449" spans="1:7">
      <c r="A449">
        <v>2003</v>
      </c>
      <c r="B449" t="s">
        <v>5</v>
      </c>
      <c r="C449" t="s">
        <v>3</v>
      </c>
      <c r="D449">
        <v>128</v>
      </c>
      <c r="E449">
        <f>D449/D448</f>
        <v>0.36260623229461758</v>
      </c>
      <c r="F449">
        <v>853</v>
      </c>
      <c r="G449">
        <f>F449/F448</f>
        <v>0.35117332235487853</v>
      </c>
    </row>
    <row r="450" spans="1:7" hidden="1">
      <c r="A450">
        <v>2003</v>
      </c>
      <c r="B450" t="s">
        <v>5</v>
      </c>
      <c r="C450" t="s">
        <v>4</v>
      </c>
      <c r="D450">
        <v>225</v>
      </c>
      <c r="F450" s="1">
        <v>1576</v>
      </c>
    </row>
    <row r="451" spans="1:7" hidden="1">
      <c r="A451">
        <v>2003</v>
      </c>
      <c r="B451" t="s">
        <v>6</v>
      </c>
      <c r="C451" t="s">
        <v>1</v>
      </c>
      <c r="D451">
        <v>635</v>
      </c>
      <c r="F451" s="1">
        <v>4057</v>
      </c>
    </row>
    <row r="452" spans="1:7">
      <c r="A452">
        <v>2003</v>
      </c>
      <c r="B452" t="s">
        <v>6</v>
      </c>
      <c r="C452" t="s">
        <v>3</v>
      </c>
      <c r="D452">
        <v>218</v>
      </c>
      <c r="E452">
        <f>D452/D451</f>
        <v>0.34330708661417325</v>
      </c>
      <c r="F452" s="1">
        <v>1627</v>
      </c>
      <c r="G452">
        <f>F452/F451</f>
        <v>0.40103524771999016</v>
      </c>
    </row>
    <row r="453" spans="1:7" hidden="1">
      <c r="A453">
        <v>2003</v>
      </c>
      <c r="B453" t="s">
        <v>6</v>
      </c>
      <c r="C453" t="s">
        <v>4</v>
      </c>
      <c r="D453">
        <v>417</v>
      </c>
      <c r="F453" s="1">
        <v>2430</v>
      </c>
    </row>
    <row r="454" spans="1:7" hidden="1">
      <c r="A454">
        <v>2003</v>
      </c>
      <c r="B454" t="s">
        <v>7</v>
      </c>
      <c r="C454" t="s">
        <v>1</v>
      </c>
      <c r="D454">
        <v>159</v>
      </c>
      <c r="F454">
        <v>649</v>
      </c>
    </row>
    <row r="455" spans="1:7">
      <c r="A455">
        <v>2003</v>
      </c>
      <c r="B455" t="s">
        <v>7</v>
      </c>
      <c r="C455" t="s">
        <v>3</v>
      </c>
      <c r="D455">
        <v>50</v>
      </c>
      <c r="E455">
        <f>D455/D454</f>
        <v>0.31446540880503143</v>
      </c>
      <c r="F455">
        <v>279</v>
      </c>
      <c r="G455">
        <f>F455/F454</f>
        <v>0.42989214175654855</v>
      </c>
    </row>
    <row r="456" spans="1:7" hidden="1">
      <c r="A456">
        <v>2003</v>
      </c>
      <c r="B456" t="s">
        <v>7</v>
      </c>
      <c r="C456" t="s">
        <v>4</v>
      </c>
      <c r="D456">
        <v>109</v>
      </c>
      <c r="F456">
        <v>370</v>
      </c>
    </row>
    <row r="457" spans="1:7" hidden="1">
      <c r="A457">
        <v>2003</v>
      </c>
      <c r="B457" t="s">
        <v>8</v>
      </c>
      <c r="C457" t="s">
        <v>1</v>
      </c>
      <c r="D457">
        <v>679</v>
      </c>
      <c r="F457" s="1">
        <v>1693</v>
      </c>
    </row>
    <row r="458" spans="1:7">
      <c r="A458">
        <v>2003</v>
      </c>
      <c r="B458" t="s">
        <v>8</v>
      </c>
      <c r="C458" t="s">
        <v>3</v>
      </c>
      <c r="D458">
        <v>248</v>
      </c>
      <c r="E458">
        <f>D458/D457</f>
        <v>0.36524300441826213</v>
      </c>
      <c r="F458">
        <v>735</v>
      </c>
      <c r="G458">
        <f>F458/F457</f>
        <v>0.43414057885410512</v>
      </c>
    </row>
    <row r="459" spans="1:7" hidden="1">
      <c r="A459">
        <v>2003</v>
      </c>
      <c r="B459" t="s">
        <v>8</v>
      </c>
      <c r="C459" t="s">
        <v>4</v>
      </c>
      <c r="D459">
        <v>431</v>
      </c>
      <c r="F459">
        <v>958</v>
      </c>
    </row>
    <row r="460" spans="1:7" hidden="1">
      <c r="A460">
        <v>2003</v>
      </c>
      <c r="B460" t="s">
        <v>9</v>
      </c>
      <c r="C460" t="s">
        <v>1</v>
      </c>
      <c r="D460" s="1">
        <v>3852</v>
      </c>
      <c r="F460" s="1">
        <v>4343</v>
      </c>
    </row>
    <row r="461" spans="1:7">
      <c r="A461">
        <v>2003</v>
      </c>
      <c r="B461" t="s">
        <v>9</v>
      </c>
      <c r="C461" t="s">
        <v>3</v>
      </c>
      <c r="D461" s="1">
        <v>1321</v>
      </c>
      <c r="E461">
        <f>D461/D460</f>
        <v>0.34293873312564899</v>
      </c>
      <c r="F461" s="1">
        <v>1954</v>
      </c>
      <c r="G461">
        <f>F461/F460</f>
        <v>0.44991941054570572</v>
      </c>
    </row>
    <row r="462" spans="1:7" hidden="1">
      <c r="A462">
        <v>2003</v>
      </c>
      <c r="B462" t="s">
        <v>9</v>
      </c>
      <c r="C462" t="s">
        <v>4</v>
      </c>
      <c r="D462" s="1">
        <v>2531</v>
      </c>
      <c r="E462" s="1"/>
      <c r="F462" s="1">
        <v>2389</v>
      </c>
    </row>
    <row r="463" spans="1:7" hidden="1">
      <c r="A463">
        <v>2003</v>
      </c>
      <c r="B463" t="s">
        <v>10</v>
      </c>
      <c r="C463" t="s">
        <v>1</v>
      </c>
      <c r="D463">
        <v>940</v>
      </c>
      <c r="F463" s="1">
        <v>5963</v>
      </c>
    </row>
    <row r="464" spans="1:7">
      <c r="A464">
        <v>2003</v>
      </c>
      <c r="B464" t="s">
        <v>10</v>
      </c>
      <c r="C464" t="s">
        <v>3</v>
      </c>
      <c r="D464">
        <v>243</v>
      </c>
      <c r="E464">
        <f>D464/D463</f>
        <v>0.25851063829787235</v>
      </c>
      <c r="F464" s="1">
        <v>1735</v>
      </c>
      <c r="G464">
        <f>F464/F463</f>
        <v>0.29096092570853599</v>
      </c>
    </row>
    <row r="465" spans="1:7" hidden="1">
      <c r="A465">
        <v>2003</v>
      </c>
      <c r="B465" t="s">
        <v>10</v>
      </c>
      <c r="C465" t="s">
        <v>4</v>
      </c>
      <c r="D465">
        <v>697</v>
      </c>
      <c r="F465" s="1">
        <v>4228</v>
      </c>
    </row>
    <row r="466" spans="1:7" hidden="1">
      <c r="A466">
        <v>2003</v>
      </c>
      <c r="B466" t="s">
        <v>11</v>
      </c>
      <c r="C466" t="s">
        <v>1</v>
      </c>
      <c r="D466">
        <v>340</v>
      </c>
      <c r="F466" s="1">
        <v>1559</v>
      </c>
    </row>
    <row r="467" spans="1:7">
      <c r="A467">
        <v>2003</v>
      </c>
      <c r="B467" t="s">
        <v>11</v>
      </c>
      <c r="C467" t="s">
        <v>3</v>
      </c>
      <c r="D467">
        <v>82</v>
      </c>
      <c r="E467">
        <f>D467/D466</f>
        <v>0.2411764705882353</v>
      </c>
      <c r="F467">
        <v>530</v>
      </c>
      <c r="G467">
        <f>F467/F466</f>
        <v>0.33996151379089162</v>
      </c>
    </row>
    <row r="468" spans="1:7" hidden="1">
      <c r="A468">
        <v>2003</v>
      </c>
      <c r="B468" t="s">
        <v>11</v>
      </c>
      <c r="C468" t="s">
        <v>4</v>
      </c>
      <c r="D468">
        <v>258</v>
      </c>
      <c r="F468" s="1">
        <v>1029</v>
      </c>
    </row>
    <row r="469" spans="1:7" hidden="1">
      <c r="A469">
        <v>2003</v>
      </c>
      <c r="B469" t="s">
        <v>12</v>
      </c>
      <c r="C469" t="s">
        <v>1</v>
      </c>
      <c r="D469" s="1">
        <v>1236</v>
      </c>
      <c r="F469" s="1">
        <v>4898</v>
      </c>
    </row>
    <row r="470" spans="1:7">
      <c r="A470">
        <v>2003</v>
      </c>
      <c r="B470" t="s">
        <v>12</v>
      </c>
      <c r="C470" t="s">
        <v>3</v>
      </c>
      <c r="D470">
        <v>472</v>
      </c>
      <c r="E470">
        <f>D470/D469</f>
        <v>0.3818770226537217</v>
      </c>
      <c r="F470" s="1">
        <v>1371</v>
      </c>
      <c r="G470">
        <f>F470/F469</f>
        <v>0.27991016741527153</v>
      </c>
    </row>
    <row r="471" spans="1:7" hidden="1">
      <c r="A471">
        <v>2003</v>
      </c>
      <c r="B471" t="s">
        <v>12</v>
      </c>
      <c r="C471" t="s">
        <v>4</v>
      </c>
      <c r="D471">
        <v>764</v>
      </c>
      <c r="F471" s="1">
        <v>3527</v>
      </c>
    </row>
    <row r="472" spans="1:7" hidden="1">
      <c r="A472">
        <v>2003</v>
      </c>
      <c r="B472" t="s">
        <v>13</v>
      </c>
      <c r="C472" t="s">
        <v>1</v>
      </c>
      <c r="D472">
        <v>896</v>
      </c>
      <c r="F472" s="1">
        <v>2227</v>
      </c>
    </row>
    <row r="473" spans="1:7">
      <c r="A473">
        <v>2003</v>
      </c>
      <c r="B473" t="s">
        <v>13</v>
      </c>
      <c r="C473" t="s">
        <v>3</v>
      </c>
      <c r="D473">
        <v>334</v>
      </c>
      <c r="E473">
        <f>D473/D472</f>
        <v>0.37276785714285715</v>
      </c>
      <c r="F473">
        <v>886</v>
      </c>
      <c r="G473">
        <f>F473/F472</f>
        <v>0.39784463403682085</v>
      </c>
    </row>
    <row r="474" spans="1:7" hidden="1">
      <c r="A474">
        <v>2003</v>
      </c>
      <c r="B474" t="s">
        <v>13</v>
      </c>
      <c r="C474" t="s">
        <v>4</v>
      </c>
      <c r="D474">
        <v>562</v>
      </c>
      <c r="F474" s="1">
        <v>1341</v>
      </c>
    </row>
    <row r="475" spans="1:7" hidden="1">
      <c r="A475">
        <v>2003</v>
      </c>
      <c r="B475" t="s">
        <v>14</v>
      </c>
      <c r="C475" t="s">
        <v>1</v>
      </c>
      <c r="D475" s="1">
        <v>1018</v>
      </c>
      <c r="F475" s="1">
        <v>1930</v>
      </c>
    </row>
    <row r="476" spans="1:7">
      <c r="A476">
        <v>2003</v>
      </c>
      <c r="B476" t="s">
        <v>14</v>
      </c>
      <c r="C476" t="s">
        <v>3</v>
      </c>
      <c r="D476">
        <v>392</v>
      </c>
      <c r="E476">
        <f>D476/D475</f>
        <v>0.3850687622789784</v>
      </c>
      <c r="F476" s="1">
        <v>1024</v>
      </c>
      <c r="G476">
        <f>F476/F475</f>
        <v>0.53056994818652847</v>
      </c>
    </row>
    <row r="477" spans="1:7" hidden="1">
      <c r="A477">
        <v>2003</v>
      </c>
      <c r="B477" t="s">
        <v>14</v>
      </c>
      <c r="C477" t="s">
        <v>4</v>
      </c>
      <c r="D477">
        <v>626</v>
      </c>
      <c r="F477">
        <v>906</v>
      </c>
    </row>
    <row r="478" spans="1:7" hidden="1">
      <c r="A478">
        <v>2002</v>
      </c>
      <c r="B478" t="s">
        <v>1</v>
      </c>
      <c r="C478" t="s">
        <v>1</v>
      </c>
      <c r="D478" s="1">
        <v>10202</v>
      </c>
      <c r="E478" s="1"/>
      <c r="F478" s="1">
        <v>29483</v>
      </c>
    </row>
    <row r="479" spans="1:7" hidden="1">
      <c r="A479">
        <v>2002</v>
      </c>
      <c r="B479" t="s">
        <v>2</v>
      </c>
      <c r="C479" t="s">
        <v>1</v>
      </c>
      <c r="D479">
        <v>94</v>
      </c>
      <c r="F479">
        <v>834</v>
      </c>
    </row>
    <row r="480" spans="1:7">
      <c r="A480">
        <v>2002</v>
      </c>
      <c r="B480" t="s">
        <v>2</v>
      </c>
      <c r="C480" t="s">
        <v>3</v>
      </c>
      <c r="D480">
        <v>21</v>
      </c>
      <c r="E480">
        <f>D480/D479</f>
        <v>0.22340425531914893</v>
      </c>
      <c r="F480">
        <v>326</v>
      </c>
      <c r="G480">
        <f>F480/F479</f>
        <v>0.39088729016786572</v>
      </c>
    </row>
    <row r="481" spans="1:7" hidden="1">
      <c r="A481">
        <v>2002</v>
      </c>
      <c r="B481" t="s">
        <v>2</v>
      </c>
      <c r="C481" t="s">
        <v>4</v>
      </c>
      <c r="D481">
        <v>73</v>
      </c>
      <c r="F481">
        <v>508</v>
      </c>
    </row>
    <row r="482" spans="1:7" hidden="1">
      <c r="A482">
        <v>2002</v>
      </c>
      <c r="B482" t="s">
        <v>5</v>
      </c>
      <c r="C482" t="s">
        <v>1</v>
      </c>
      <c r="D482">
        <v>302</v>
      </c>
      <c r="F482" s="1">
        <v>2197</v>
      </c>
    </row>
    <row r="483" spans="1:7">
      <c r="A483">
        <v>2002</v>
      </c>
      <c r="B483" t="s">
        <v>5</v>
      </c>
      <c r="C483" t="s">
        <v>3</v>
      </c>
      <c r="D483">
        <v>115</v>
      </c>
      <c r="E483">
        <f>D483/D482</f>
        <v>0.38079470198675497</v>
      </c>
      <c r="F483">
        <v>803</v>
      </c>
      <c r="G483">
        <f>F483/F482</f>
        <v>0.36549840691852525</v>
      </c>
    </row>
    <row r="484" spans="1:7" hidden="1">
      <c r="A484">
        <v>2002</v>
      </c>
      <c r="B484" t="s">
        <v>5</v>
      </c>
      <c r="C484" t="s">
        <v>4</v>
      </c>
      <c r="D484">
        <v>187</v>
      </c>
      <c r="F484" s="1">
        <v>1394</v>
      </c>
    </row>
    <row r="485" spans="1:7" hidden="1">
      <c r="A485">
        <v>2002</v>
      </c>
      <c r="B485" t="s">
        <v>6</v>
      </c>
      <c r="C485" t="s">
        <v>1</v>
      </c>
      <c r="D485">
        <v>735</v>
      </c>
      <c r="F485" s="1">
        <v>3869</v>
      </c>
    </row>
    <row r="486" spans="1:7">
      <c r="A486">
        <v>2002</v>
      </c>
      <c r="B486" t="s">
        <v>6</v>
      </c>
      <c r="C486" t="s">
        <v>3</v>
      </c>
      <c r="D486">
        <v>232</v>
      </c>
      <c r="E486">
        <f>D486/D485</f>
        <v>0.31564625850340133</v>
      </c>
      <c r="F486" s="1">
        <v>1538</v>
      </c>
      <c r="G486">
        <f>F486/F485</f>
        <v>0.39751873869216853</v>
      </c>
    </row>
    <row r="487" spans="1:7" hidden="1">
      <c r="A487">
        <v>2002</v>
      </c>
      <c r="B487" t="s">
        <v>6</v>
      </c>
      <c r="C487" t="s">
        <v>4</v>
      </c>
      <c r="D487">
        <v>503</v>
      </c>
      <c r="F487" s="1">
        <v>2331</v>
      </c>
    </row>
    <row r="488" spans="1:7" hidden="1">
      <c r="A488">
        <v>2002</v>
      </c>
      <c r="B488" t="s">
        <v>7</v>
      </c>
      <c r="C488" t="s">
        <v>1</v>
      </c>
      <c r="D488">
        <v>138</v>
      </c>
      <c r="F488">
        <v>620</v>
      </c>
    </row>
    <row r="489" spans="1:7">
      <c r="A489">
        <v>2002</v>
      </c>
      <c r="B489" t="s">
        <v>7</v>
      </c>
      <c r="C489" t="s">
        <v>3</v>
      </c>
      <c r="D489">
        <v>53</v>
      </c>
      <c r="E489">
        <f>D489/D488</f>
        <v>0.38405797101449274</v>
      </c>
      <c r="F489">
        <v>251</v>
      </c>
      <c r="G489">
        <f>F489/F488</f>
        <v>0.40483870967741936</v>
      </c>
    </row>
    <row r="490" spans="1:7" hidden="1">
      <c r="A490">
        <v>2002</v>
      </c>
      <c r="B490" t="s">
        <v>7</v>
      </c>
      <c r="C490" t="s">
        <v>4</v>
      </c>
      <c r="D490">
        <v>85</v>
      </c>
      <c r="F490">
        <v>369</v>
      </c>
    </row>
    <row r="491" spans="1:7" hidden="1">
      <c r="A491">
        <v>2002</v>
      </c>
      <c r="B491" t="s">
        <v>8</v>
      </c>
      <c r="C491" t="s">
        <v>1</v>
      </c>
      <c r="D491">
        <v>665</v>
      </c>
      <c r="F491" s="1">
        <v>1644</v>
      </c>
    </row>
    <row r="492" spans="1:7">
      <c r="A492">
        <v>2002</v>
      </c>
      <c r="B492" t="s">
        <v>8</v>
      </c>
      <c r="C492" t="s">
        <v>3</v>
      </c>
      <c r="D492">
        <v>199</v>
      </c>
      <c r="E492">
        <f>D492/D491</f>
        <v>0.29924812030075187</v>
      </c>
      <c r="F492">
        <v>685</v>
      </c>
      <c r="G492">
        <f>F492/F491</f>
        <v>0.41666666666666669</v>
      </c>
    </row>
    <row r="493" spans="1:7" hidden="1">
      <c r="A493">
        <v>2002</v>
      </c>
      <c r="B493" t="s">
        <v>8</v>
      </c>
      <c r="C493" t="s">
        <v>4</v>
      </c>
      <c r="D493">
        <v>466</v>
      </c>
      <c r="F493">
        <v>959</v>
      </c>
    </row>
    <row r="494" spans="1:7" hidden="1">
      <c r="A494">
        <v>2002</v>
      </c>
      <c r="B494" t="s">
        <v>9</v>
      </c>
      <c r="C494" t="s">
        <v>1</v>
      </c>
      <c r="D494" s="1">
        <v>3698</v>
      </c>
      <c r="F494" s="1">
        <v>4157</v>
      </c>
    </row>
    <row r="495" spans="1:7">
      <c r="A495">
        <v>2002</v>
      </c>
      <c r="B495" t="s">
        <v>9</v>
      </c>
      <c r="C495" t="s">
        <v>3</v>
      </c>
      <c r="D495" s="1">
        <v>1321</v>
      </c>
      <c r="E495">
        <f>D495/D494</f>
        <v>0.35722011898323419</v>
      </c>
      <c r="F495" s="1">
        <v>1888</v>
      </c>
      <c r="G495">
        <f>F495/F494</f>
        <v>0.45417368294443106</v>
      </c>
    </row>
    <row r="496" spans="1:7" hidden="1">
      <c r="A496">
        <v>2002</v>
      </c>
      <c r="B496" t="s">
        <v>9</v>
      </c>
      <c r="C496" t="s">
        <v>4</v>
      </c>
      <c r="D496" s="1">
        <v>2377</v>
      </c>
      <c r="E496" s="1"/>
      <c r="F496" s="1">
        <v>2269</v>
      </c>
    </row>
    <row r="497" spans="1:7" hidden="1">
      <c r="A497">
        <v>2002</v>
      </c>
      <c r="B497" t="s">
        <v>10</v>
      </c>
      <c r="C497" t="s">
        <v>1</v>
      </c>
      <c r="D497">
        <v>986</v>
      </c>
      <c r="F497" s="1">
        <v>5901</v>
      </c>
    </row>
    <row r="498" spans="1:7">
      <c r="A498">
        <v>2002</v>
      </c>
      <c r="B498" t="s">
        <v>10</v>
      </c>
      <c r="C498" t="s">
        <v>3</v>
      </c>
      <c r="D498">
        <v>303</v>
      </c>
      <c r="E498">
        <f>D498/D497</f>
        <v>0.30730223123732253</v>
      </c>
      <c r="F498" s="1">
        <v>1690</v>
      </c>
      <c r="G498">
        <f>F498/F497</f>
        <v>0.28639213692594473</v>
      </c>
    </row>
    <row r="499" spans="1:7" hidden="1">
      <c r="A499">
        <v>2002</v>
      </c>
      <c r="B499" t="s">
        <v>10</v>
      </c>
      <c r="C499" t="s">
        <v>4</v>
      </c>
      <c r="D499">
        <v>683</v>
      </c>
      <c r="F499" s="1">
        <v>4211</v>
      </c>
    </row>
    <row r="500" spans="1:7" hidden="1">
      <c r="A500">
        <v>2002</v>
      </c>
      <c r="B500" t="s">
        <v>11</v>
      </c>
      <c r="C500" t="s">
        <v>1</v>
      </c>
      <c r="D500">
        <v>348</v>
      </c>
      <c r="F500" s="1">
        <v>1514</v>
      </c>
    </row>
    <row r="501" spans="1:7">
      <c r="A501">
        <v>2002</v>
      </c>
      <c r="B501" t="s">
        <v>11</v>
      </c>
      <c r="C501" t="s">
        <v>3</v>
      </c>
      <c r="D501">
        <v>97</v>
      </c>
      <c r="E501">
        <f>D501/D500</f>
        <v>0.27873563218390807</v>
      </c>
      <c r="F501">
        <v>509</v>
      </c>
      <c r="G501">
        <f>F501/F500</f>
        <v>0.33619550858652575</v>
      </c>
    </row>
    <row r="502" spans="1:7" hidden="1">
      <c r="A502">
        <v>2002</v>
      </c>
      <c r="B502" t="s">
        <v>11</v>
      </c>
      <c r="C502" t="s">
        <v>4</v>
      </c>
      <c r="D502">
        <v>251</v>
      </c>
      <c r="F502" s="1">
        <v>1005</v>
      </c>
    </row>
    <row r="503" spans="1:7" hidden="1">
      <c r="A503">
        <v>2002</v>
      </c>
      <c r="B503" t="s">
        <v>12</v>
      </c>
      <c r="C503" t="s">
        <v>1</v>
      </c>
      <c r="D503" s="1">
        <v>1214</v>
      </c>
      <c r="F503" s="1">
        <v>4856</v>
      </c>
    </row>
    <row r="504" spans="1:7">
      <c r="A504">
        <v>2002</v>
      </c>
      <c r="B504" t="s">
        <v>12</v>
      </c>
      <c r="C504" t="s">
        <v>3</v>
      </c>
      <c r="D504">
        <v>467</v>
      </c>
      <c r="E504">
        <f>D504/D503</f>
        <v>0.3846787479406919</v>
      </c>
      <c r="F504" s="1">
        <v>1349</v>
      </c>
      <c r="G504">
        <f>F504/F503</f>
        <v>0.27780065897858319</v>
      </c>
    </row>
    <row r="505" spans="1:7" hidden="1">
      <c r="A505">
        <v>2002</v>
      </c>
      <c r="B505" t="s">
        <v>12</v>
      </c>
      <c r="C505" t="s">
        <v>4</v>
      </c>
      <c r="D505">
        <v>747</v>
      </c>
      <c r="F505" s="1">
        <v>3507</v>
      </c>
    </row>
    <row r="506" spans="1:7" hidden="1">
      <c r="A506">
        <v>2002</v>
      </c>
      <c r="B506" t="s">
        <v>13</v>
      </c>
      <c r="C506" t="s">
        <v>1</v>
      </c>
      <c r="D506">
        <v>976</v>
      </c>
      <c r="F506" s="1">
        <v>2163</v>
      </c>
    </row>
    <row r="507" spans="1:7">
      <c r="A507">
        <v>2002</v>
      </c>
      <c r="B507" t="s">
        <v>13</v>
      </c>
      <c r="C507" t="s">
        <v>3</v>
      </c>
      <c r="D507">
        <v>333</v>
      </c>
      <c r="E507">
        <f>D507/D506</f>
        <v>0.34118852459016391</v>
      </c>
      <c r="F507">
        <v>868</v>
      </c>
      <c r="G507">
        <f>F507/F506</f>
        <v>0.40129449838187703</v>
      </c>
    </row>
    <row r="508" spans="1:7" hidden="1">
      <c r="A508">
        <v>2002</v>
      </c>
      <c r="B508" t="s">
        <v>13</v>
      </c>
      <c r="C508" t="s">
        <v>4</v>
      </c>
      <c r="D508">
        <v>643</v>
      </c>
      <c r="F508" s="1">
        <v>1295</v>
      </c>
    </row>
    <row r="509" spans="1:7" hidden="1">
      <c r="A509">
        <v>2002</v>
      </c>
      <c r="B509" t="s">
        <v>14</v>
      </c>
      <c r="C509" t="s">
        <v>1</v>
      </c>
      <c r="D509" s="1">
        <v>1046</v>
      </c>
      <c r="F509" s="1">
        <v>1728</v>
      </c>
    </row>
    <row r="510" spans="1:7">
      <c r="A510">
        <v>2002</v>
      </c>
      <c r="B510" t="s">
        <v>14</v>
      </c>
      <c r="C510" t="s">
        <v>3</v>
      </c>
      <c r="D510">
        <v>400</v>
      </c>
      <c r="E510">
        <f>D510/D509</f>
        <v>0.38240917782026768</v>
      </c>
      <c r="F510">
        <v>932</v>
      </c>
      <c r="G510">
        <f>F510/F509</f>
        <v>0.53935185185185186</v>
      </c>
    </row>
    <row r="511" spans="1:7" hidden="1">
      <c r="A511">
        <v>2002</v>
      </c>
      <c r="B511" t="s">
        <v>14</v>
      </c>
      <c r="C511" t="s">
        <v>4</v>
      </c>
      <c r="D511">
        <v>646</v>
      </c>
      <c r="F511">
        <v>796</v>
      </c>
    </row>
    <row r="512" spans="1:7" hidden="1">
      <c r="A512">
        <v>2001</v>
      </c>
      <c r="B512" t="s">
        <v>1</v>
      </c>
      <c r="C512" t="s">
        <v>1</v>
      </c>
      <c r="D512" s="1">
        <v>9318</v>
      </c>
      <c r="E512" s="1"/>
      <c r="F512" s="1">
        <v>27986</v>
      </c>
    </row>
    <row r="513" spans="1:7" hidden="1">
      <c r="A513">
        <v>2001</v>
      </c>
      <c r="B513" t="s">
        <v>2</v>
      </c>
      <c r="C513" t="s">
        <v>1</v>
      </c>
      <c r="D513">
        <v>106</v>
      </c>
      <c r="F513">
        <v>795</v>
      </c>
    </row>
    <row r="514" spans="1:7">
      <c r="A514">
        <v>2001</v>
      </c>
      <c r="B514" t="s">
        <v>2</v>
      </c>
      <c r="C514" t="s">
        <v>3</v>
      </c>
      <c r="D514">
        <v>24</v>
      </c>
      <c r="E514">
        <f>D514/D513</f>
        <v>0.22641509433962265</v>
      </c>
      <c r="F514">
        <v>297</v>
      </c>
      <c r="G514">
        <f>F514/F513</f>
        <v>0.37358490566037733</v>
      </c>
    </row>
    <row r="515" spans="1:7" hidden="1">
      <c r="A515">
        <v>2001</v>
      </c>
      <c r="B515" t="s">
        <v>2</v>
      </c>
      <c r="C515" t="s">
        <v>4</v>
      </c>
      <c r="D515">
        <v>82</v>
      </c>
      <c r="F515">
        <v>498</v>
      </c>
    </row>
    <row r="516" spans="1:7" hidden="1">
      <c r="A516">
        <v>2001</v>
      </c>
      <c r="B516" t="s">
        <v>5</v>
      </c>
      <c r="C516" t="s">
        <v>1</v>
      </c>
      <c r="D516">
        <v>315</v>
      </c>
      <c r="F516" s="1">
        <v>2062</v>
      </c>
    </row>
    <row r="517" spans="1:7">
      <c r="A517">
        <v>2001</v>
      </c>
      <c r="B517" t="s">
        <v>5</v>
      </c>
      <c r="C517" t="s">
        <v>3</v>
      </c>
      <c r="D517">
        <v>108</v>
      </c>
      <c r="E517">
        <f>D517/D516</f>
        <v>0.34285714285714286</v>
      </c>
      <c r="F517">
        <v>751</v>
      </c>
      <c r="G517">
        <f>F517/F516</f>
        <v>0.36420950533462659</v>
      </c>
    </row>
    <row r="518" spans="1:7" hidden="1">
      <c r="A518">
        <v>2001</v>
      </c>
      <c r="B518" t="s">
        <v>5</v>
      </c>
      <c r="C518" t="s">
        <v>4</v>
      </c>
      <c r="D518">
        <v>207</v>
      </c>
      <c r="F518" s="1">
        <v>1311</v>
      </c>
    </row>
    <row r="519" spans="1:7" hidden="1">
      <c r="A519">
        <v>2001</v>
      </c>
      <c r="B519" t="s">
        <v>6</v>
      </c>
      <c r="C519" t="s">
        <v>1</v>
      </c>
      <c r="D519">
        <v>689</v>
      </c>
      <c r="F519" s="1">
        <v>3750</v>
      </c>
    </row>
    <row r="520" spans="1:7">
      <c r="A520">
        <v>2001</v>
      </c>
      <c r="B520" t="s">
        <v>6</v>
      </c>
      <c r="C520" t="s">
        <v>3</v>
      </c>
      <c r="D520">
        <v>205</v>
      </c>
      <c r="E520">
        <f>D520/D519</f>
        <v>0.29753265602322204</v>
      </c>
      <c r="F520" s="1">
        <v>1501</v>
      </c>
      <c r="G520">
        <f>F520/F519</f>
        <v>0.40026666666666666</v>
      </c>
    </row>
    <row r="521" spans="1:7" hidden="1">
      <c r="A521">
        <v>2001</v>
      </c>
      <c r="B521" t="s">
        <v>6</v>
      </c>
      <c r="C521" t="s">
        <v>4</v>
      </c>
      <c r="D521">
        <v>484</v>
      </c>
      <c r="F521" s="1">
        <v>2249</v>
      </c>
    </row>
    <row r="522" spans="1:7" hidden="1">
      <c r="A522">
        <v>2001</v>
      </c>
      <c r="B522" t="s">
        <v>7</v>
      </c>
      <c r="C522" t="s">
        <v>1</v>
      </c>
      <c r="D522">
        <v>98</v>
      </c>
      <c r="F522">
        <v>530</v>
      </c>
    </row>
    <row r="523" spans="1:7">
      <c r="A523">
        <v>2001</v>
      </c>
      <c r="B523" t="s">
        <v>7</v>
      </c>
      <c r="C523" t="s">
        <v>3</v>
      </c>
      <c r="D523">
        <v>43</v>
      </c>
      <c r="E523">
        <f>D523/D522</f>
        <v>0.43877551020408162</v>
      </c>
      <c r="F523">
        <v>216</v>
      </c>
      <c r="G523">
        <f>F523/F522</f>
        <v>0.40754716981132078</v>
      </c>
    </row>
    <row r="524" spans="1:7" hidden="1">
      <c r="A524">
        <v>2001</v>
      </c>
      <c r="B524" t="s">
        <v>7</v>
      </c>
      <c r="C524" t="s">
        <v>4</v>
      </c>
      <c r="D524">
        <v>55</v>
      </c>
      <c r="F524">
        <v>314</v>
      </c>
    </row>
    <row r="525" spans="1:7" hidden="1">
      <c r="A525">
        <v>2001</v>
      </c>
      <c r="B525" t="s">
        <v>8</v>
      </c>
      <c r="C525" t="s">
        <v>1</v>
      </c>
      <c r="D525">
        <v>635</v>
      </c>
      <c r="F525" s="1">
        <v>1503</v>
      </c>
    </row>
    <row r="526" spans="1:7">
      <c r="A526">
        <v>2001</v>
      </c>
      <c r="B526" t="s">
        <v>8</v>
      </c>
      <c r="C526" t="s">
        <v>3</v>
      </c>
      <c r="D526">
        <v>204</v>
      </c>
      <c r="E526">
        <f>D526/D525</f>
        <v>0.32125984251968503</v>
      </c>
      <c r="F526">
        <v>613</v>
      </c>
      <c r="G526">
        <f>F526/F525</f>
        <v>0.40785096473719229</v>
      </c>
    </row>
    <row r="527" spans="1:7" hidden="1">
      <c r="A527">
        <v>2001</v>
      </c>
      <c r="B527" t="s">
        <v>8</v>
      </c>
      <c r="C527" t="s">
        <v>4</v>
      </c>
      <c r="D527">
        <v>431</v>
      </c>
      <c r="F527">
        <v>890</v>
      </c>
    </row>
    <row r="528" spans="1:7" hidden="1">
      <c r="A528">
        <v>2001</v>
      </c>
      <c r="B528" t="s">
        <v>9</v>
      </c>
      <c r="C528" t="s">
        <v>1</v>
      </c>
      <c r="D528" s="1">
        <v>3597</v>
      </c>
      <c r="F528" s="1">
        <v>4301</v>
      </c>
    </row>
    <row r="529" spans="1:7">
      <c r="A529">
        <v>2001</v>
      </c>
      <c r="B529" t="s">
        <v>9</v>
      </c>
      <c r="C529" t="s">
        <v>3</v>
      </c>
      <c r="D529" s="1">
        <v>1287</v>
      </c>
      <c r="E529">
        <f>D529/D528</f>
        <v>0.3577981651376147</v>
      </c>
      <c r="F529" s="1">
        <v>1971</v>
      </c>
      <c r="G529">
        <f>F529/F528</f>
        <v>0.45826551964659379</v>
      </c>
    </row>
    <row r="530" spans="1:7" hidden="1">
      <c r="A530">
        <v>2001</v>
      </c>
      <c r="B530" t="s">
        <v>9</v>
      </c>
      <c r="C530" t="s">
        <v>4</v>
      </c>
      <c r="D530" s="1">
        <v>2310</v>
      </c>
      <c r="E530" s="1"/>
      <c r="F530" s="1">
        <v>2330</v>
      </c>
    </row>
    <row r="531" spans="1:7" hidden="1">
      <c r="A531">
        <v>2001</v>
      </c>
      <c r="B531" t="s">
        <v>10</v>
      </c>
      <c r="C531" t="s">
        <v>1</v>
      </c>
      <c r="D531">
        <v>828</v>
      </c>
      <c r="F531" s="1">
        <v>4791</v>
      </c>
    </row>
    <row r="532" spans="1:7">
      <c r="A532">
        <v>2001</v>
      </c>
      <c r="B532" t="s">
        <v>10</v>
      </c>
      <c r="C532" t="s">
        <v>3</v>
      </c>
      <c r="D532">
        <v>235</v>
      </c>
      <c r="E532">
        <f>D532/D531</f>
        <v>0.28381642512077293</v>
      </c>
      <c r="F532" s="1">
        <v>1389</v>
      </c>
      <c r="G532">
        <f>F532/F531</f>
        <v>0.28991859737006886</v>
      </c>
    </row>
    <row r="533" spans="1:7" hidden="1">
      <c r="A533">
        <v>2001</v>
      </c>
      <c r="B533" t="s">
        <v>10</v>
      </c>
      <c r="C533" t="s">
        <v>4</v>
      </c>
      <c r="D533">
        <v>593</v>
      </c>
      <c r="F533" s="1">
        <v>3402</v>
      </c>
    </row>
    <row r="534" spans="1:7" hidden="1">
      <c r="A534">
        <v>2001</v>
      </c>
      <c r="B534" t="s">
        <v>11</v>
      </c>
      <c r="C534" t="s">
        <v>1</v>
      </c>
      <c r="D534">
        <v>339</v>
      </c>
      <c r="F534" s="1">
        <v>1485</v>
      </c>
    </row>
    <row r="535" spans="1:7">
      <c r="A535">
        <v>2001</v>
      </c>
      <c r="B535" t="s">
        <v>11</v>
      </c>
      <c r="C535" t="s">
        <v>3</v>
      </c>
      <c r="D535">
        <v>93</v>
      </c>
      <c r="E535">
        <f>D535/D534</f>
        <v>0.27433628318584069</v>
      </c>
      <c r="F535">
        <v>497</v>
      </c>
      <c r="G535">
        <f>F535/F534</f>
        <v>0.33468013468013469</v>
      </c>
    </row>
    <row r="536" spans="1:7" hidden="1">
      <c r="A536">
        <v>2001</v>
      </c>
      <c r="B536" t="s">
        <v>11</v>
      </c>
      <c r="C536" t="s">
        <v>4</v>
      </c>
      <c r="D536">
        <v>246</v>
      </c>
      <c r="F536">
        <v>988</v>
      </c>
    </row>
    <row r="537" spans="1:7" hidden="1">
      <c r="A537">
        <v>2001</v>
      </c>
      <c r="B537" t="s">
        <v>12</v>
      </c>
      <c r="C537" t="s">
        <v>1</v>
      </c>
      <c r="D537" s="1">
        <v>1210</v>
      </c>
      <c r="F537" s="1">
        <v>4928</v>
      </c>
    </row>
    <row r="538" spans="1:7">
      <c r="A538">
        <v>2001</v>
      </c>
      <c r="B538" t="s">
        <v>12</v>
      </c>
      <c r="C538" t="s">
        <v>3</v>
      </c>
      <c r="D538">
        <v>428</v>
      </c>
      <c r="E538">
        <f>D538/D537</f>
        <v>0.35371900826446279</v>
      </c>
      <c r="F538" s="1">
        <v>1386</v>
      </c>
      <c r="G538">
        <f>F538/F537</f>
        <v>0.28125</v>
      </c>
    </row>
    <row r="539" spans="1:7" hidden="1">
      <c r="A539">
        <v>2001</v>
      </c>
      <c r="B539" t="s">
        <v>12</v>
      </c>
      <c r="C539" t="s">
        <v>4</v>
      </c>
      <c r="D539">
        <v>782</v>
      </c>
      <c r="F539" s="1">
        <v>3542</v>
      </c>
    </row>
    <row r="540" spans="1:7" hidden="1">
      <c r="A540">
        <v>2001</v>
      </c>
      <c r="B540" t="s">
        <v>13</v>
      </c>
      <c r="C540" t="s">
        <v>1</v>
      </c>
      <c r="D540">
        <v>950</v>
      </c>
      <c r="F540" s="1">
        <v>2093</v>
      </c>
    </row>
    <row r="541" spans="1:7">
      <c r="A541">
        <v>2001</v>
      </c>
      <c r="B541" t="s">
        <v>13</v>
      </c>
      <c r="C541" t="s">
        <v>3</v>
      </c>
      <c r="D541">
        <v>357</v>
      </c>
      <c r="E541">
        <f>D541/D540</f>
        <v>0.37578947368421051</v>
      </c>
      <c r="F541">
        <v>859</v>
      </c>
      <c r="G541">
        <f>F541/F540</f>
        <v>0.41041567128523648</v>
      </c>
    </row>
    <row r="542" spans="1:7" hidden="1">
      <c r="A542">
        <v>2001</v>
      </c>
      <c r="B542" t="s">
        <v>13</v>
      </c>
      <c r="C542" t="s">
        <v>4</v>
      </c>
      <c r="D542">
        <v>593</v>
      </c>
      <c r="F542" s="1">
        <v>1234</v>
      </c>
    </row>
    <row r="543" spans="1:7" hidden="1">
      <c r="A543">
        <v>2001</v>
      </c>
      <c r="B543" t="s">
        <v>14</v>
      </c>
      <c r="C543" t="s">
        <v>1</v>
      </c>
      <c r="D543">
        <v>551</v>
      </c>
      <c r="F543" s="1">
        <v>1748</v>
      </c>
    </row>
    <row r="544" spans="1:7">
      <c r="A544">
        <v>2001</v>
      </c>
      <c r="B544" t="s">
        <v>14</v>
      </c>
      <c r="C544" t="s">
        <v>3</v>
      </c>
      <c r="D544">
        <v>163</v>
      </c>
      <c r="E544">
        <f>D544/D543</f>
        <v>0.29582577132486387</v>
      </c>
      <c r="F544">
        <v>893</v>
      </c>
      <c r="G544">
        <f>F544/F543</f>
        <v>0.51086956521739135</v>
      </c>
    </row>
    <row r="545" spans="1:7" hidden="1">
      <c r="A545">
        <v>2001</v>
      </c>
      <c r="B545" t="s">
        <v>14</v>
      </c>
      <c r="C545" t="s">
        <v>4</v>
      </c>
      <c r="D545">
        <v>388</v>
      </c>
      <c r="F545">
        <v>855</v>
      </c>
    </row>
    <row r="546" spans="1:7" hidden="1">
      <c r="A546">
        <v>2000</v>
      </c>
      <c r="B546" t="s">
        <v>1</v>
      </c>
      <c r="C546" t="s">
        <v>1</v>
      </c>
      <c r="D546" s="1">
        <v>9069</v>
      </c>
      <c r="E546" s="1"/>
      <c r="F546" s="1">
        <v>26952</v>
      </c>
    </row>
    <row r="547" spans="1:7" hidden="1">
      <c r="A547">
        <v>2000</v>
      </c>
      <c r="B547" t="s">
        <v>2</v>
      </c>
      <c r="C547" t="s">
        <v>1</v>
      </c>
      <c r="D547">
        <v>81</v>
      </c>
      <c r="F547">
        <v>772</v>
      </c>
    </row>
    <row r="548" spans="1:7">
      <c r="A548">
        <v>2000</v>
      </c>
      <c r="B548" t="s">
        <v>2</v>
      </c>
      <c r="C548" t="s">
        <v>3</v>
      </c>
      <c r="D548">
        <v>13</v>
      </c>
      <c r="E548">
        <f>D548/D547</f>
        <v>0.16049382716049382</v>
      </c>
      <c r="F548">
        <v>257</v>
      </c>
      <c r="G548">
        <f>F548/F547</f>
        <v>0.33290155440414509</v>
      </c>
    </row>
    <row r="549" spans="1:7" hidden="1">
      <c r="A549">
        <v>2000</v>
      </c>
      <c r="B549" t="s">
        <v>2</v>
      </c>
      <c r="C549" t="s">
        <v>4</v>
      </c>
      <c r="D549">
        <v>68</v>
      </c>
      <c r="F549">
        <v>515</v>
      </c>
    </row>
    <row r="550" spans="1:7" hidden="1">
      <c r="A550">
        <v>2000</v>
      </c>
      <c r="B550" t="s">
        <v>5</v>
      </c>
      <c r="C550" t="s">
        <v>1</v>
      </c>
      <c r="D550">
        <v>352</v>
      </c>
      <c r="F550" s="1">
        <v>2278</v>
      </c>
    </row>
    <row r="551" spans="1:7">
      <c r="A551">
        <v>2000</v>
      </c>
      <c r="B551" t="s">
        <v>5</v>
      </c>
      <c r="C551" t="s">
        <v>3</v>
      </c>
      <c r="D551">
        <v>122</v>
      </c>
      <c r="E551">
        <f>D551/D550</f>
        <v>0.34659090909090912</v>
      </c>
      <c r="F551">
        <v>871</v>
      </c>
      <c r="G551">
        <f>F551/F550</f>
        <v>0.38235294117647056</v>
      </c>
    </row>
    <row r="552" spans="1:7" hidden="1">
      <c r="A552">
        <v>2000</v>
      </c>
      <c r="B552" t="s">
        <v>5</v>
      </c>
      <c r="C552" t="s">
        <v>4</v>
      </c>
      <c r="D552">
        <v>230</v>
      </c>
      <c r="F552" s="1">
        <v>1407</v>
      </c>
    </row>
    <row r="553" spans="1:7" hidden="1">
      <c r="A553">
        <v>2000</v>
      </c>
      <c r="B553" t="s">
        <v>6</v>
      </c>
      <c r="C553" t="s">
        <v>1</v>
      </c>
      <c r="D553">
        <v>610</v>
      </c>
      <c r="F553" s="1">
        <v>3495</v>
      </c>
    </row>
    <row r="554" spans="1:7">
      <c r="A554">
        <v>2000</v>
      </c>
      <c r="B554" t="s">
        <v>6</v>
      </c>
      <c r="C554" t="s">
        <v>3</v>
      </c>
      <c r="D554">
        <v>177</v>
      </c>
      <c r="E554">
        <f>D554/D553</f>
        <v>0.29016393442622951</v>
      </c>
      <c r="F554" s="1">
        <v>1396</v>
      </c>
      <c r="G554">
        <f>F554/F553</f>
        <v>0.39942775393419172</v>
      </c>
    </row>
    <row r="555" spans="1:7" hidden="1">
      <c r="A555">
        <v>2000</v>
      </c>
      <c r="B555" t="s">
        <v>6</v>
      </c>
      <c r="C555" t="s">
        <v>4</v>
      </c>
      <c r="D555">
        <v>433</v>
      </c>
      <c r="F555" s="1">
        <v>2099</v>
      </c>
    </row>
    <row r="556" spans="1:7" hidden="1">
      <c r="A556">
        <v>2000</v>
      </c>
      <c r="B556" t="s">
        <v>7</v>
      </c>
      <c r="C556" t="s">
        <v>1</v>
      </c>
      <c r="D556">
        <v>107</v>
      </c>
      <c r="F556">
        <v>525</v>
      </c>
    </row>
    <row r="557" spans="1:7">
      <c r="A557">
        <v>2000</v>
      </c>
      <c r="B557" t="s">
        <v>7</v>
      </c>
      <c r="C557" t="s">
        <v>3</v>
      </c>
      <c r="D557">
        <v>42</v>
      </c>
      <c r="E557">
        <f>D557/D556</f>
        <v>0.3925233644859813</v>
      </c>
      <c r="F557">
        <v>215</v>
      </c>
      <c r="G557">
        <f>F557/F556</f>
        <v>0.40952380952380951</v>
      </c>
    </row>
    <row r="558" spans="1:7" hidden="1">
      <c r="A558">
        <v>2000</v>
      </c>
      <c r="B558" t="s">
        <v>7</v>
      </c>
      <c r="C558" t="s">
        <v>4</v>
      </c>
      <c r="D558">
        <v>65</v>
      </c>
      <c r="F558">
        <v>310</v>
      </c>
    </row>
    <row r="559" spans="1:7" hidden="1">
      <c r="A559">
        <v>2000</v>
      </c>
      <c r="B559" t="s">
        <v>8</v>
      </c>
      <c r="C559" t="s">
        <v>1</v>
      </c>
      <c r="D559">
        <v>646</v>
      </c>
      <c r="F559" s="1">
        <v>1508</v>
      </c>
    </row>
    <row r="560" spans="1:7">
      <c r="A560">
        <v>2000</v>
      </c>
      <c r="B560" t="s">
        <v>8</v>
      </c>
      <c r="C560" t="s">
        <v>3</v>
      </c>
      <c r="D560">
        <v>198</v>
      </c>
      <c r="E560">
        <f>D560/D559</f>
        <v>0.30650154798761609</v>
      </c>
      <c r="F560">
        <v>623</v>
      </c>
      <c r="G560">
        <f>F560/F559</f>
        <v>0.41312997347480107</v>
      </c>
    </row>
    <row r="561" spans="1:7" hidden="1">
      <c r="A561">
        <v>2000</v>
      </c>
      <c r="B561" t="s">
        <v>8</v>
      </c>
      <c r="C561" t="s">
        <v>4</v>
      </c>
      <c r="D561">
        <v>448</v>
      </c>
      <c r="F561">
        <v>885</v>
      </c>
    </row>
    <row r="562" spans="1:7" hidden="1">
      <c r="A562">
        <v>2000</v>
      </c>
      <c r="B562" t="s">
        <v>9</v>
      </c>
      <c r="C562" t="s">
        <v>1</v>
      </c>
      <c r="D562" s="1">
        <v>3491</v>
      </c>
      <c r="F562" s="1">
        <v>3856</v>
      </c>
    </row>
    <row r="563" spans="1:7">
      <c r="A563">
        <v>2000</v>
      </c>
      <c r="B563" t="s">
        <v>9</v>
      </c>
      <c r="C563" t="s">
        <v>3</v>
      </c>
      <c r="D563" s="1">
        <v>1177</v>
      </c>
      <c r="E563">
        <f>D563/D562</f>
        <v>0.33715267831566886</v>
      </c>
      <c r="F563" s="1">
        <v>1739</v>
      </c>
      <c r="G563">
        <f>F563/F562</f>
        <v>0.45098547717842324</v>
      </c>
    </row>
    <row r="564" spans="1:7" hidden="1">
      <c r="A564">
        <v>2000</v>
      </c>
      <c r="B564" t="s">
        <v>9</v>
      </c>
      <c r="C564" t="s">
        <v>4</v>
      </c>
      <c r="D564" s="1">
        <v>2314</v>
      </c>
      <c r="E564" s="1"/>
      <c r="F564" s="1">
        <v>2117</v>
      </c>
    </row>
    <row r="565" spans="1:7" hidden="1">
      <c r="A565">
        <v>2000</v>
      </c>
      <c r="B565" t="s">
        <v>10</v>
      </c>
      <c r="C565" t="s">
        <v>1</v>
      </c>
      <c r="D565">
        <v>794</v>
      </c>
      <c r="F565" s="1">
        <v>4679</v>
      </c>
    </row>
    <row r="566" spans="1:7">
      <c r="A566">
        <v>2000</v>
      </c>
      <c r="B566" t="s">
        <v>10</v>
      </c>
      <c r="C566" t="s">
        <v>3</v>
      </c>
      <c r="D566">
        <v>223</v>
      </c>
      <c r="E566">
        <f>D566/D565</f>
        <v>0.28085642317380355</v>
      </c>
      <c r="F566" s="1">
        <v>1271</v>
      </c>
      <c r="G566">
        <f>F566/F565</f>
        <v>0.27163923915366534</v>
      </c>
    </row>
    <row r="567" spans="1:7" hidden="1">
      <c r="A567">
        <v>2000</v>
      </c>
      <c r="B567" t="s">
        <v>10</v>
      </c>
      <c r="C567" t="s">
        <v>4</v>
      </c>
      <c r="D567">
        <v>571</v>
      </c>
      <c r="F567" s="1">
        <v>3408</v>
      </c>
    </row>
    <row r="568" spans="1:7" hidden="1">
      <c r="A568">
        <v>2000</v>
      </c>
      <c r="B568" t="s">
        <v>11</v>
      </c>
      <c r="C568" t="s">
        <v>1</v>
      </c>
      <c r="D568">
        <v>320</v>
      </c>
      <c r="F568" s="1">
        <v>1427</v>
      </c>
    </row>
    <row r="569" spans="1:7">
      <c r="A569">
        <v>2000</v>
      </c>
      <c r="B569" t="s">
        <v>11</v>
      </c>
      <c r="C569" t="s">
        <v>3</v>
      </c>
      <c r="D569">
        <v>88</v>
      </c>
      <c r="E569">
        <f>D569/D568</f>
        <v>0.27500000000000002</v>
      </c>
      <c r="F569">
        <v>480</v>
      </c>
      <c r="G569">
        <f>F569/F568</f>
        <v>0.33637000700770847</v>
      </c>
    </row>
    <row r="570" spans="1:7" hidden="1">
      <c r="A570">
        <v>2000</v>
      </c>
      <c r="B570" t="s">
        <v>11</v>
      </c>
      <c r="C570" t="s">
        <v>4</v>
      </c>
      <c r="D570">
        <v>232</v>
      </c>
      <c r="F570">
        <v>947</v>
      </c>
    </row>
    <row r="571" spans="1:7" hidden="1">
      <c r="A571">
        <v>2000</v>
      </c>
      <c r="B571" t="s">
        <v>12</v>
      </c>
      <c r="C571" t="s">
        <v>1</v>
      </c>
      <c r="D571" s="1">
        <v>1196</v>
      </c>
      <c r="F571" s="1">
        <v>4735</v>
      </c>
    </row>
    <row r="572" spans="1:7">
      <c r="A572">
        <v>2000</v>
      </c>
      <c r="B572" t="s">
        <v>12</v>
      </c>
      <c r="C572" t="s">
        <v>3</v>
      </c>
      <c r="D572">
        <v>402</v>
      </c>
      <c r="E572">
        <f>D572/D571</f>
        <v>0.33612040133779264</v>
      </c>
      <c r="F572" s="1">
        <v>1329</v>
      </c>
      <c r="G572">
        <f>F572/F571</f>
        <v>0.28067581837381206</v>
      </c>
    </row>
    <row r="573" spans="1:7" hidden="1">
      <c r="A573">
        <v>2000</v>
      </c>
      <c r="B573" t="s">
        <v>12</v>
      </c>
      <c r="C573" t="s">
        <v>4</v>
      </c>
      <c r="D573">
        <v>794</v>
      </c>
      <c r="F573" s="1">
        <v>3406</v>
      </c>
    </row>
    <row r="574" spans="1:7" hidden="1">
      <c r="A574">
        <v>2000</v>
      </c>
      <c r="B574" t="s">
        <v>13</v>
      </c>
      <c r="C574" t="s">
        <v>1</v>
      </c>
      <c r="D574">
        <v>928</v>
      </c>
      <c r="F574" s="1">
        <v>1999</v>
      </c>
    </row>
    <row r="575" spans="1:7">
      <c r="A575">
        <v>2000</v>
      </c>
      <c r="B575" t="s">
        <v>13</v>
      </c>
      <c r="C575" t="s">
        <v>3</v>
      </c>
      <c r="D575">
        <v>328</v>
      </c>
      <c r="E575">
        <f>D575/D574</f>
        <v>0.35344827586206895</v>
      </c>
      <c r="F575">
        <v>797</v>
      </c>
      <c r="G575">
        <f>F575/F574</f>
        <v>0.39869934967483744</v>
      </c>
    </row>
    <row r="576" spans="1:7" hidden="1">
      <c r="A576">
        <v>2000</v>
      </c>
      <c r="B576" t="s">
        <v>13</v>
      </c>
      <c r="C576" t="s">
        <v>4</v>
      </c>
      <c r="D576">
        <v>600</v>
      </c>
      <c r="F576" s="1">
        <v>1202</v>
      </c>
    </row>
    <row r="577" spans="1:7" hidden="1">
      <c r="A577">
        <v>2000</v>
      </c>
      <c r="B577" t="s">
        <v>14</v>
      </c>
      <c r="C577" t="s">
        <v>1</v>
      </c>
      <c r="D577">
        <v>544</v>
      </c>
      <c r="F577" s="1">
        <v>1678</v>
      </c>
    </row>
    <row r="578" spans="1:7">
      <c r="A578">
        <v>2000</v>
      </c>
      <c r="B578" t="s">
        <v>14</v>
      </c>
      <c r="C578" t="s">
        <v>3</v>
      </c>
      <c r="D578">
        <v>180</v>
      </c>
      <c r="E578">
        <f>D578/D577</f>
        <v>0.33088235294117646</v>
      </c>
      <c r="F578">
        <v>849</v>
      </c>
      <c r="G578">
        <f>F578/F577</f>
        <v>0.50595947556615017</v>
      </c>
    </row>
    <row r="579" spans="1:7" hidden="1">
      <c r="A579">
        <v>2000</v>
      </c>
      <c r="B579" t="s">
        <v>14</v>
      </c>
      <c r="C579" t="s">
        <v>4</v>
      </c>
      <c r="D579">
        <v>364</v>
      </c>
      <c r="F579">
        <v>829</v>
      </c>
    </row>
    <row r="580" spans="1:7" hidden="1">
      <c r="A580">
        <v>1999</v>
      </c>
      <c r="B580" t="s">
        <v>1</v>
      </c>
      <c r="C580" t="s">
        <v>1</v>
      </c>
      <c r="D580" s="1">
        <v>8791</v>
      </c>
      <c r="E580" s="1"/>
      <c r="F580" s="1">
        <v>26744</v>
      </c>
    </row>
    <row r="581" spans="1:7" hidden="1">
      <c r="A581">
        <v>1999</v>
      </c>
      <c r="B581" t="s">
        <v>2</v>
      </c>
      <c r="C581" t="s">
        <v>1</v>
      </c>
      <c r="D581">
        <v>187</v>
      </c>
      <c r="F581">
        <v>739</v>
      </c>
    </row>
    <row r="582" spans="1:7">
      <c r="A582">
        <v>1999</v>
      </c>
      <c r="B582" t="s">
        <v>2</v>
      </c>
      <c r="C582" t="s">
        <v>3</v>
      </c>
      <c r="D582">
        <v>56</v>
      </c>
      <c r="E582">
        <f>D582/D581</f>
        <v>0.29946524064171121</v>
      </c>
      <c r="F582">
        <v>255</v>
      </c>
      <c r="G582">
        <f>F582/F581</f>
        <v>0.34506089309878213</v>
      </c>
    </row>
    <row r="583" spans="1:7" hidden="1">
      <c r="A583">
        <v>1999</v>
      </c>
      <c r="B583" t="s">
        <v>2</v>
      </c>
      <c r="C583" t="s">
        <v>4</v>
      </c>
      <c r="D583">
        <v>131</v>
      </c>
      <c r="F583">
        <v>484</v>
      </c>
    </row>
    <row r="584" spans="1:7" hidden="1">
      <c r="A584">
        <v>1999</v>
      </c>
      <c r="B584" t="s">
        <v>5</v>
      </c>
      <c r="C584" t="s">
        <v>1</v>
      </c>
      <c r="D584">
        <v>352</v>
      </c>
      <c r="F584" s="1">
        <v>2333</v>
      </c>
    </row>
    <row r="585" spans="1:7">
      <c r="A585">
        <v>1999</v>
      </c>
      <c r="B585" t="s">
        <v>5</v>
      </c>
      <c r="C585" t="s">
        <v>3</v>
      </c>
      <c r="D585">
        <v>137</v>
      </c>
      <c r="E585">
        <f>D585/D584</f>
        <v>0.38920454545454547</v>
      </c>
      <c r="F585">
        <v>890</v>
      </c>
      <c r="G585">
        <f>F585/F584</f>
        <v>0.38148306900985857</v>
      </c>
    </row>
    <row r="586" spans="1:7" hidden="1">
      <c r="A586">
        <v>1999</v>
      </c>
      <c r="B586" t="s">
        <v>5</v>
      </c>
      <c r="C586" t="s">
        <v>4</v>
      </c>
      <c r="D586">
        <v>215</v>
      </c>
      <c r="F586" s="1">
        <v>1443</v>
      </c>
    </row>
    <row r="587" spans="1:7" hidden="1">
      <c r="A587">
        <v>1999</v>
      </c>
      <c r="B587" t="s">
        <v>6</v>
      </c>
      <c r="C587" t="s">
        <v>1</v>
      </c>
      <c r="D587">
        <v>607</v>
      </c>
      <c r="F587" s="1">
        <v>3528</v>
      </c>
    </row>
    <row r="588" spans="1:7">
      <c r="A588">
        <v>1999</v>
      </c>
      <c r="B588" t="s">
        <v>6</v>
      </c>
      <c r="C588" t="s">
        <v>3</v>
      </c>
      <c r="D588">
        <v>190</v>
      </c>
      <c r="E588">
        <f>D588/D587</f>
        <v>0.31301482701812189</v>
      </c>
      <c r="F588" s="1">
        <v>1398</v>
      </c>
      <c r="G588">
        <f>F588/F587</f>
        <v>0.39625850340136054</v>
      </c>
    </row>
    <row r="589" spans="1:7" hidden="1">
      <c r="A589">
        <v>1999</v>
      </c>
      <c r="B589" t="s">
        <v>6</v>
      </c>
      <c r="C589" t="s">
        <v>4</v>
      </c>
      <c r="D589">
        <v>417</v>
      </c>
      <c r="F589" s="1">
        <v>2130</v>
      </c>
    </row>
    <row r="590" spans="1:7" hidden="1">
      <c r="A590">
        <v>1999</v>
      </c>
      <c r="B590" t="s">
        <v>7</v>
      </c>
      <c r="C590" t="s">
        <v>1</v>
      </c>
      <c r="D590">
        <v>115</v>
      </c>
      <c r="F590">
        <v>492</v>
      </c>
    </row>
    <row r="591" spans="1:7">
      <c r="A591">
        <v>1999</v>
      </c>
      <c r="B591" t="s">
        <v>7</v>
      </c>
      <c r="C591" t="s">
        <v>3</v>
      </c>
      <c r="D591">
        <v>44</v>
      </c>
      <c r="E591">
        <f>D591/D590</f>
        <v>0.38260869565217392</v>
      </c>
      <c r="F591">
        <v>200</v>
      </c>
      <c r="G591">
        <f>F591/F590</f>
        <v>0.4065040650406504</v>
      </c>
    </row>
    <row r="592" spans="1:7" hidden="1">
      <c r="A592">
        <v>1999</v>
      </c>
      <c r="B592" t="s">
        <v>7</v>
      </c>
      <c r="C592" t="s">
        <v>4</v>
      </c>
      <c r="D592">
        <v>71</v>
      </c>
      <c r="F592">
        <v>292</v>
      </c>
    </row>
    <row r="593" spans="1:7" hidden="1">
      <c r="A593">
        <v>1999</v>
      </c>
      <c r="B593" t="s">
        <v>8</v>
      </c>
      <c r="C593" t="s">
        <v>1</v>
      </c>
      <c r="D593">
        <v>571</v>
      </c>
      <c r="F593" s="1">
        <v>1498</v>
      </c>
    </row>
    <row r="594" spans="1:7">
      <c r="A594">
        <v>1999</v>
      </c>
      <c r="B594" t="s">
        <v>8</v>
      </c>
      <c r="C594" t="s">
        <v>3</v>
      </c>
      <c r="D594">
        <v>161</v>
      </c>
      <c r="E594">
        <f>D594/D593</f>
        <v>0.28196147110332748</v>
      </c>
      <c r="F594">
        <v>610</v>
      </c>
      <c r="G594">
        <f>F594/F593</f>
        <v>0.40720961281708945</v>
      </c>
    </row>
    <row r="595" spans="1:7" hidden="1">
      <c r="A595">
        <v>1999</v>
      </c>
      <c r="B595" t="s">
        <v>8</v>
      </c>
      <c r="C595" t="s">
        <v>4</v>
      </c>
      <c r="D595">
        <v>410</v>
      </c>
      <c r="F595">
        <v>888</v>
      </c>
    </row>
    <row r="596" spans="1:7" hidden="1">
      <c r="A596">
        <v>1999</v>
      </c>
      <c r="B596" t="s">
        <v>9</v>
      </c>
      <c r="C596" t="s">
        <v>1</v>
      </c>
      <c r="D596" s="1">
        <v>3291</v>
      </c>
      <c r="F596" s="1">
        <v>3691</v>
      </c>
    </row>
    <row r="597" spans="1:7">
      <c r="A597">
        <v>1999</v>
      </c>
      <c r="B597" t="s">
        <v>9</v>
      </c>
      <c r="C597" t="s">
        <v>3</v>
      </c>
      <c r="D597" s="1">
        <v>1069</v>
      </c>
      <c r="E597">
        <f>D597/D596</f>
        <v>0.32482528106958369</v>
      </c>
      <c r="F597" s="1">
        <v>1446</v>
      </c>
      <c r="G597">
        <f>F597/F596</f>
        <v>0.39176374966133837</v>
      </c>
    </row>
    <row r="598" spans="1:7" hidden="1">
      <c r="A598">
        <v>1999</v>
      </c>
      <c r="B598" t="s">
        <v>9</v>
      </c>
      <c r="C598" t="s">
        <v>4</v>
      </c>
      <c r="D598" s="1">
        <v>2222</v>
      </c>
      <c r="E598" s="1"/>
      <c r="F598" s="1">
        <v>2245</v>
      </c>
    </row>
    <row r="599" spans="1:7" hidden="1">
      <c r="A599">
        <v>1999</v>
      </c>
      <c r="B599" t="s">
        <v>10</v>
      </c>
      <c r="C599" t="s">
        <v>1</v>
      </c>
      <c r="D599">
        <v>498</v>
      </c>
      <c r="F599" s="1">
        <v>4595</v>
      </c>
    </row>
    <row r="600" spans="1:7">
      <c r="A600">
        <v>1999</v>
      </c>
      <c r="B600" t="s">
        <v>10</v>
      </c>
      <c r="C600" t="s">
        <v>3</v>
      </c>
      <c r="D600">
        <v>114</v>
      </c>
      <c r="E600">
        <f>D600/D599</f>
        <v>0.2289156626506024</v>
      </c>
      <c r="F600" s="1">
        <v>1241</v>
      </c>
      <c r="G600">
        <f>F600/F599</f>
        <v>0.27007616974972798</v>
      </c>
    </row>
    <row r="601" spans="1:7" hidden="1">
      <c r="A601">
        <v>1999</v>
      </c>
      <c r="B601" t="s">
        <v>10</v>
      </c>
      <c r="C601" t="s">
        <v>4</v>
      </c>
      <c r="D601">
        <v>384</v>
      </c>
      <c r="F601" s="1">
        <v>3354</v>
      </c>
    </row>
    <row r="602" spans="1:7" hidden="1">
      <c r="A602">
        <v>1999</v>
      </c>
      <c r="B602" t="s">
        <v>11</v>
      </c>
      <c r="C602" t="s">
        <v>1</v>
      </c>
      <c r="D602">
        <v>315</v>
      </c>
      <c r="F602" s="1">
        <v>1323</v>
      </c>
    </row>
    <row r="603" spans="1:7">
      <c r="A603">
        <v>1999</v>
      </c>
      <c r="B603" t="s">
        <v>11</v>
      </c>
      <c r="C603" t="s">
        <v>3</v>
      </c>
      <c r="D603">
        <v>87</v>
      </c>
      <c r="E603">
        <f>D603/D602</f>
        <v>0.27619047619047621</v>
      </c>
      <c r="F603">
        <v>445</v>
      </c>
      <c r="G603">
        <f>F603/F602</f>
        <v>0.3363567649281935</v>
      </c>
    </row>
    <row r="604" spans="1:7" hidden="1">
      <c r="A604">
        <v>1999</v>
      </c>
      <c r="B604" t="s">
        <v>11</v>
      </c>
      <c r="C604" t="s">
        <v>4</v>
      </c>
      <c r="D604">
        <v>228</v>
      </c>
      <c r="F604">
        <v>878</v>
      </c>
    </row>
    <row r="605" spans="1:7" hidden="1">
      <c r="A605">
        <v>1999</v>
      </c>
      <c r="B605" t="s">
        <v>12</v>
      </c>
      <c r="C605" t="s">
        <v>1</v>
      </c>
      <c r="D605" s="1">
        <v>1242</v>
      </c>
      <c r="F605" s="1">
        <v>4842</v>
      </c>
    </row>
    <row r="606" spans="1:7">
      <c r="A606">
        <v>1999</v>
      </c>
      <c r="B606" t="s">
        <v>12</v>
      </c>
      <c r="C606" t="s">
        <v>3</v>
      </c>
      <c r="D606">
        <v>421</v>
      </c>
      <c r="E606">
        <f>D606/D605</f>
        <v>0.3389694041867955</v>
      </c>
      <c r="F606" s="1">
        <v>1317</v>
      </c>
      <c r="G606">
        <f>F606/F605</f>
        <v>0.27199504337050806</v>
      </c>
    </row>
    <row r="607" spans="1:7" hidden="1">
      <c r="A607">
        <v>1999</v>
      </c>
      <c r="B607" t="s">
        <v>12</v>
      </c>
      <c r="C607" t="s">
        <v>4</v>
      </c>
      <c r="D607">
        <v>821</v>
      </c>
      <c r="F607" s="1">
        <v>3525</v>
      </c>
    </row>
    <row r="608" spans="1:7" hidden="1">
      <c r="A608">
        <v>1999</v>
      </c>
      <c r="B608" t="s">
        <v>13</v>
      </c>
      <c r="C608" t="s">
        <v>1</v>
      </c>
      <c r="D608">
        <v>917</v>
      </c>
      <c r="F608" s="1">
        <v>2095</v>
      </c>
    </row>
    <row r="609" spans="1:7">
      <c r="A609">
        <v>1999</v>
      </c>
      <c r="B609" t="s">
        <v>13</v>
      </c>
      <c r="C609" t="s">
        <v>3</v>
      </c>
      <c r="D609">
        <v>328</v>
      </c>
      <c r="E609">
        <f>D609/D608</f>
        <v>0.35768811341330425</v>
      </c>
      <c r="F609">
        <v>823</v>
      </c>
      <c r="G609">
        <f>F609/F608</f>
        <v>0.39284009546539378</v>
      </c>
    </row>
    <row r="610" spans="1:7" hidden="1">
      <c r="A610">
        <v>1999</v>
      </c>
      <c r="B610" t="s">
        <v>13</v>
      </c>
      <c r="C610" t="s">
        <v>4</v>
      </c>
      <c r="D610">
        <v>589</v>
      </c>
      <c r="F610" s="1">
        <v>1272</v>
      </c>
    </row>
    <row r="611" spans="1:7" hidden="1">
      <c r="A611">
        <v>1999</v>
      </c>
      <c r="B611" t="s">
        <v>14</v>
      </c>
      <c r="C611" t="s">
        <v>1</v>
      </c>
      <c r="D611">
        <v>696</v>
      </c>
      <c r="F611" s="1">
        <v>1608</v>
      </c>
    </row>
    <row r="612" spans="1:7">
      <c r="A612">
        <v>1999</v>
      </c>
      <c r="B612" t="s">
        <v>14</v>
      </c>
      <c r="C612" t="s">
        <v>3</v>
      </c>
      <c r="D612">
        <v>225</v>
      </c>
      <c r="E612">
        <f>D612/D611</f>
        <v>0.32327586206896552</v>
      </c>
      <c r="F612">
        <v>777</v>
      </c>
      <c r="G612">
        <f>F612/F611</f>
        <v>0.48320895522388058</v>
      </c>
    </row>
    <row r="613" spans="1:7" hidden="1">
      <c r="A613">
        <v>1999</v>
      </c>
      <c r="B613" t="s">
        <v>14</v>
      </c>
      <c r="C613" t="s">
        <v>4</v>
      </c>
      <c r="D613">
        <v>471</v>
      </c>
      <c r="F613">
        <v>831</v>
      </c>
    </row>
    <row r="614" spans="1:7" hidden="1">
      <c r="A614">
        <v>1998</v>
      </c>
      <c r="B614" t="s">
        <v>1</v>
      </c>
      <c r="C614" t="s">
        <v>1</v>
      </c>
      <c r="D614" s="1">
        <v>8697</v>
      </c>
      <c r="E614" s="1"/>
      <c r="F614" s="1">
        <v>25922</v>
      </c>
    </row>
    <row r="615" spans="1:7" hidden="1">
      <c r="A615">
        <v>1998</v>
      </c>
      <c r="B615" t="s">
        <v>2</v>
      </c>
      <c r="C615" t="s">
        <v>1</v>
      </c>
      <c r="D615">
        <v>155</v>
      </c>
      <c r="F615">
        <v>722</v>
      </c>
    </row>
    <row r="616" spans="1:7">
      <c r="A616">
        <v>1998</v>
      </c>
      <c r="B616" t="s">
        <v>2</v>
      </c>
      <c r="C616" t="s">
        <v>3</v>
      </c>
      <c r="D616">
        <v>62</v>
      </c>
      <c r="E616">
        <f>D616/D615</f>
        <v>0.4</v>
      </c>
      <c r="F616">
        <v>241</v>
      </c>
      <c r="G616">
        <f>F616/F615</f>
        <v>0.33379501385041549</v>
      </c>
    </row>
    <row r="617" spans="1:7" hidden="1">
      <c r="A617">
        <v>1998</v>
      </c>
      <c r="B617" t="s">
        <v>2</v>
      </c>
      <c r="C617" t="s">
        <v>4</v>
      </c>
      <c r="D617">
        <v>93</v>
      </c>
      <c r="F617">
        <v>481</v>
      </c>
    </row>
    <row r="618" spans="1:7" hidden="1">
      <c r="A618">
        <v>1998</v>
      </c>
      <c r="B618" t="s">
        <v>5</v>
      </c>
      <c r="C618" t="s">
        <v>1</v>
      </c>
      <c r="D618">
        <v>379</v>
      </c>
      <c r="F618" s="1">
        <v>2419</v>
      </c>
    </row>
    <row r="619" spans="1:7">
      <c r="A619">
        <v>1998</v>
      </c>
      <c r="B619" t="s">
        <v>5</v>
      </c>
      <c r="C619" t="s">
        <v>3</v>
      </c>
      <c r="D619">
        <v>137</v>
      </c>
      <c r="E619">
        <f>D619/D618</f>
        <v>0.36147757255936674</v>
      </c>
      <c r="F619">
        <v>923</v>
      </c>
      <c r="G619">
        <f>F619/F618</f>
        <v>0.3815626291856139</v>
      </c>
    </row>
    <row r="620" spans="1:7" hidden="1">
      <c r="A620">
        <v>1998</v>
      </c>
      <c r="B620" t="s">
        <v>5</v>
      </c>
      <c r="C620" t="s">
        <v>4</v>
      </c>
      <c r="D620">
        <v>242</v>
      </c>
      <c r="F620" s="1">
        <v>1496</v>
      </c>
    </row>
    <row r="621" spans="1:7" hidden="1">
      <c r="A621">
        <v>1998</v>
      </c>
      <c r="B621" t="s">
        <v>6</v>
      </c>
      <c r="C621" t="s">
        <v>1</v>
      </c>
      <c r="D621">
        <v>554</v>
      </c>
      <c r="F621" s="1">
        <v>3434</v>
      </c>
    </row>
    <row r="622" spans="1:7">
      <c r="A622">
        <v>1998</v>
      </c>
      <c r="B622" t="s">
        <v>6</v>
      </c>
      <c r="C622" t="s">
        <v>3</v>
      </c>
      <c r="D622">
        <v>195</v>
      </c>
      <c r="E622">
        <f>D622/D621</f>
        <v>0.35198555956678701</v>
      </c>
      <c r="F622" s="1">
        <v>1308</v>
      </c>
      <c r="G622">
        <f>F622/F621</f>
        <v>0.38089691322073382</v>
      </c>
    </row>
    <row r="623" spans="1:7" hidden="1">
      <c r="A623">
        <v>1998</v>
      </c>
      <c r="B623" t="s">
        <v>6</v>
      </c>
      <c r="C623" t="s">
        <v>4</v>
      </c>
      <c r="D623">
        <v>359</v>
      </c>
      <c r="F623" s="1">
        <v>2126</v>
      </c>
    </row>
    <row r="624" spans="1:7" hidden="1">
      <c r="A624">
        <v>1998</v>
      </c>
      <c r="B624" t="s">
        <v>7</v>
      </c>
      <c r="C624" t="s">
        <v>1</v>
      </c>
      <c r="D624">
        <v>73</v>
      </c>
      <c r="F624">
        <v>381</v>
      </c>
    </row>
    <row r="625" spans="1:7">
      <c r="A625">
        <v>1998</v>
      </c>
      <c r="B625" t="s">
        <v>7</v>
      </c>
      <c r="C625" t="s">
        <v>3</v>
      </c>
      <c r="D625">
        <v>24</v>
      </c>
      <c r="E625">
        <f>D625/D624</f>
        <v>0.32876712328767121</v>
      </c>
      <c r="F625">
        <v>155</v>
      </c>
      <c r="G625">
        <f>F625/F624</f>
        <v>0.40682414698162728</v>
      </c>
    </row>
    <row r="626" spans="1:7" hidden="1">
      <c r="A626">
        <v>1998</v>
      </c>
      <c r="B626" t="s">
        <v>7</v>
      </c>
      <c r="C626" t="s">
        <v>4</v>
      </c>
      <c r="D626">
        <v>49</v>
      </c>
      <c r="F626">
        <v>226</v>
      </c>
    </row>
    <row r="627" spans="1:7" hidden="1">
      <c r="A627">
        <v>1998</v>
      </c>
      <c r="B627" t="s">
        <v>8</v>
      </c>
      <c r="C627" t="s">
        <v>1</v>
      </c>
      <c r="D627">
        <v>609</v>
      </c>
      <c r="F627" s="1">
        <v>1403</v>
      </c>
    </row>
    <row r="628" spans="1:7">
      <c r="A628">
        <v>1998</v>
      </c>
      <c r="B628" t="s">
        <v>8</v>
      </c>
      <c r="C628" t="s">
        <v>3</v>
      </c>
      <c r="D628">
        <v>185</v>
      </c>
      <c r="E628">
        <f>D628/D627</f>
        <v>0.30377668308702793</v>
      </c>
      <c r="F628">
        <v>567</v>
      </c>
      <c r="G628">
        <f>F628/F627</f>
        <v>0.40413399857448323</v>
      </c>
    </row>
    <row r="629" spans="1:7" hidden="1">
      <c r="A629">
        <v>1998</v>
      </c>
      <c r="B629" t="s">
        <v>8</v>
      </c>
      <c r="C629" t="s">
        <v>4</v>
      </c>
      <c r="D629">
        <v>424</v>
      </c>
      <c r="F629">
        <v>836</v>
      </c>
    </row>
    <row r="630" spans="1:7" hidden="1">
      <c r="A630">
        <v>1998</v>
      </c>
      <c r="B630" t="s">
        <v>9</v>
      </c>
      <c r="C630" t="s">
        <v>1</v>
      </c>
      <c r="D630" s="1">
        <v>3417</v>
      </c>
      <c r="F630" s="1">
        <v>3605</v>
      </c>
    </row>
    <row r="631" spans="1:7">
      <c r="A631">
        <v>1998</v>
      </c>
      <c r="B631" t="s">
        <v>9</v>
      </c>
      <c r="C631" t="s">
        <v>3</v>
      </c>
      <c r="D631" s="1">
        <v>1105</v>
      </c>
      <c r="E631">
        <f>D631/D630</f>
        <v>0.32338308457711445</v>
      </c>
      <c r="F631" s="1">
        <v>1408</v>
      </c>
      <c r="G631">
        <f>F631/F630</f>
        <v>0.39056865464632456</v>
      </c>
    </row>
    <row r="632" spans="1:7" hidden="1">
      <c r="A632">
        <v>1998</v>
      </c>
      <c r="B632" t="s">
        <v>9</v>
      </c>
      <c r="C632" t="s">
        <v>4</v>
      </c>
      <c r="D632" s="1">
        <v>2312</v>
      </c>
      <c r="E632" s="1"/>
      <c r="F632" s="1">
        <v>2197</v>
      </c>
    </row>
    <row r="633" spans="1:7" hidden="1">
      <c r="A633">
        <v>1998</v>
      </c>
      <c r="B633" t="s">
        <v>10</v>
      </c>
      <c r="C633" t="s">
        <v>1</v>
      </c>
      <c r="D633">
        <v>456</v>
      </c>
      <c r="F633" s="1">
        <v>4419</v>
      </c>
    </row>
    <row r="634" spans="1:7">
      <c r="A634">
        <v>1998</v>
      </c>
      <c r="B634" t="s">
        <v>10</v>
      </c>
      <c r="C634" t="s">
        <v>3</v>
      </c>
      <c r="D634">
        <v>103</v>
      </c>
      <c r="E634">
        <f>D634/D633</f>
        <v>0.22587719298245615</v>
      </c>
      <c r="F634" s="1">
        <v>1145</v>
      </c>
      <c r="G634">
        <f>F634/F633</f>
        <v>0.25910839556460735</v>
      </c>
    </row>
    <row r="635" spans="1:7" hidden="1">
      <c r="A635">
        <v>1998</v>
      </c>
      <c r="B635" t="s">
        <v>10</v>
      </c>
      <c r="C635" t="s">
        <v>4</v>
      </c>
      <c r="D635">
        <v>353</v>
      </c>
      <c r="F635" s="1">
        <v>3274</v>
      </c>
    </row>
    <row r="636" spans="1:7" hidden="1">
      <c r="A636">
        <v>1998</v>
      </c>
      <c r="B636" t="s">
        <v>11</v>
      </c>
      <c r="C636" t="s">
        <v>1</v>
      </c>
      <c r="D636">
        <v>319</v>
      </c>
      <c r="F636" s="1">
        <v>1309</v>
      </c>
    </row>
    <row r="637" spans="1:7">
      <c r="A637">
        <v>1998</v>
      </c>
      <c r="B637" t="s">
        <v>11</v>
      </c>
      <c r="C637" t="s">
        <v>3</v>
      </c>
      <c r="D637">
        <v>80</v>
      </c>
      <c r="E637">
        <f>D637/D636</f>
        <v>0.2507836990595611</v>
      </c>
      <c r="F637">
        <v>417</v>
      </c>
      <c r="G637">
        <f>F637/F636</f>
        <v>0.31856378915202443</v>
      </c>
    </row>
    <row r="638" spans="1:7" hidden="1">
      <c r="A638">
        <v>1998</v>
      </c>
      <c r="B638" t="s">
        <v>11</v>
      </c>
      <c r="C638" t="s">
        <v>4</v>
      </c>
      <c r="D638">
        <v>239</v>
      </c>
      <c r="F638">
        <v>892</v>
      </c>
    </row>
    <row r="639" spans="1:7" hidden="1">
      <c r="A639">
        <v>1998</v>
      </c>
      <c r="B639" t="s">
        <v>12</v>
      </c>
      <c r="C639" t="s">
        <v>1</v>
      </c>
      <c r="D639" s="1">
        <v>1089</v>
      </c>
      <c r="F639" s="1">
        <v>4603</v>
      </c>
    </row>
    <row r="640" spans="1:7">
      <c r="A640">
        <v>1998</v>
      </c>
      <c r="B640" t="s">
        <v>12</v>
      </c>
      <c r="C640" t="s">
        <v>3</v>
      </c>
      <c r="D640">
        <v>375</v>
      </c>
      <c r="E640">
        <f>D640/D639</f>
        <v>0.34435261707988979</v>
      </c>
      <c r="F640" s="1">
        <v>1203</v>
      </c>
      <c r="G640">
        <f>F640/F639</f>
        <v>0.26135129263523788</v>
      </c>
    </row>
    <row r="641" spans="1:7" hidden="1">
      <c r="A641">
        <v>1998</v>
      </c>
      <c r="B641" t="s">
        <v>12</v>
      </c>
      <c r="C641" t="s">
        <v>4</v>
      </c>
      <c r="D641">
        <v>714</v>
      </c>
      <c r="F641" s="1">
        <v>3400</v>
      </c>
    </row>
    <row r="642" spans="1:7" hidden="1">
      <c r="A642">
        <v>1998</v>
      </c>
      <c r="B642" t="s">
        <v>13</v>
      </c>
      <c r="C642" t="s">
        <v>1</v>
      </c>
      <c r="D642">
        <v>904</v>
      </c>
      <c r="F642" s="1">
        <v>2023</v>
      </c>
    </row>
    <row r="643" spans="1:7">
      <c r="A643">
        <v>1998</v>
      </c>
      <c r="B643" t="s">
        <v>13</v>
      </c>
      <c r="C643" t="s">
        <v>3</v>
      </c>
      <c r="D643">
        <v>330</v>
      </c>
      <c r="E643">
        <f>D643/D642</f>
        <v>0.36504424778761063</v>
      </c>
      <c r="F643">
        <v>750</v>
      </c>
      <c r="G643">
        <f>F643/F642</f>
        <v>0.37073652990608008</v>
      </c>
    </row>
    <row r="644" spans="1:7" hidden="1">
      <c r="A644">
        <v>1998</v>
      </c>
      <c r="B644" t="s">
        <v>13</v>
      </c>
      <c r="C644" t="s">
        <v>4</v>
      </c>
      <c r="D644">
        <v>574</v>
      </c>
      <c r="F644" s="1">
        <v>1273</v>
      </c>
    </row>
    <row r="645" spans="1:7" hidden="1">
      <c r="A645">
        <v>1998</v>
      </c>
      <c r="B645" t="s">
        <v>14</v>
      </c>
      <c r="C645" t="s">
        <v>1</v>
      </c>
      <c r="D645">
        <v>742</v>
      </c>
      <c r="F645" s="1">
        <v>1604</v>
      </c>
    </row>
    <row r="646" spans="1:7">
      <c r="A646">
        <v>1998</v>
      </c>
      <c r="B646" t="s">
        <v>14</v>
      </c>
      <c r="C646" t="s">
        <v>3</v>
      </c>
      <c r="D646">
        <v>241</v>
      </c>
      <c r="E646">
        <f>D646/D645</f>
        <v>0.32479784366576819</v>
      </c>
      <c r="F646">
        <v>779</v>
      </c>
      <c r="G646">
        <f>F646/F645</f>
        <v>0.48566084788029923</v>
      </c>
    </row>
    <row r="647" spans="1:7" hidden="1">
      <c r="A647">
        <v>1998</v>
      </c>
      <c r="B647" t="s">
        <v>14</v>
      </c>
      <c r="C647" t="s">
        <v>4</v>
      </c>
      <c r="D647">
        <v>501</v>
      </c>
      <c r="F647">
        <v>825</v>
      </c>
    </row>
    <row r="648" spans="1:7" hidden="1">
      <c r="A648">
        <v>1997</v>
      </c>
      <c r="B648" t="s">
        <v>1</v>
      </c>
      <c r="C648" t="s">
        <v>1</v>
      </c>
      <c r="D648" s="1">
        <v>8112</v>
      </c>
      <c r="E648" s="1"/>
      <c r="F648" s="1">
        <v>25366</v>
      </c>
    </row>
    <row r="649" spans="1:7" hidden="1">
      <c r="A649">
        <v>1997</v>
      </c>
      <c r="B649" t="s">
        <v>2</v>
      </c>
      <c r="C649" t="s">
        <v>1</v>
      </c>
      <c r="D649">
        <v>135</v>
      </c>
      <c r="F649">
        <v>734</v>
      </c>
    </row>
    <row r="650" spans="1:7">
      <c r="A650">
        <v>1997</v>
      </c>
      <c r="B650" t="s">
        <v>2</v>
      </c>
      <c r="C650" t="s">
        <v>3</v>
      </c>
      <c r="D650">
        <v>43</v>
      </c>
      <c r="E650">
        <f>D650/D649</f>
        <v>0.31851851851851853</v>
      </c>
      <c r="F650">
        <v>241</v>
      </c>
      <c r="G650">
        <f>F650/F649</f>
        <v>0.32833787465940056</v>
      </c>
    </row>
    <row r="651" spans="1:7" hidden="1">
      <c r="A651">
        <v>1997</v>
      </c>
      <c r="B651" t="s">
        <v>2</v>
      </c>
      <c r="C651" t="s">
        <v>4</v>
      </c>
      <c r="D651">
        <v>92</v>
      </c>
      <c r="F651">
        <v>493</v>
      </c>
    </row>
    <row r="652" spans="1:7" hidden="1">
      <c r="A652">
        <v>1997</v>
      </c>
      <c r="B652" t="s">
        <v>5</v>
      </c>
      <c r="C652" t="s">
        <v>1</v>
      </c>
      <c r="D652">
        <v>503</v>
      </c>
      <c r="F652" s="1">
        <v>2389</v>
      </c>
    </row>
    <row r="653" spans="1:7">
      <c r="A653">
        <v>1997</v>
      </c>
      <c r="B653" t="s">
        <v>5</v>
      </c>
      <c r="C653" t="s">
        <v>3</v>
      </c>
      <c r="D653">
        <v>168</v>
      </c>
      <c r="E653">
        <f>D653/D652</f>
        <v>0.33399602385685884</v>
      </c>
      <c r="F653">
        <v>854</v>
      </c>
      <c r="G653">
        <f>F653/F652</f>
        <v>0.35747174550020927</v>
      </c>
    </row>
    <row r="654" spans="1:7" hidden="1">
      <c r="A654">
        <v>1997</v>
      </c>
      <c r="B654" t="s">
        <v>5</v>
      </c>
      <c r="C654" t="s">
        <v>4</v>
      </c>
      <c r="D654">
        <v>335</v>
      </c>
      <c r="F654" s="1">
        <v>1535</v>
      </c>
    </row>
    <row r="655" spans="1:7" hidden="1">
      <c r="A655">
        <v>1997</v>
      </c>
      <c r="B655" t="s">
        <v>6</v>
      </c>
      <c r="C655" t="s">
        <v>1</v>
      </c>
      <c r="D655">
        <v>560</v>
      </c>
      <c r="F655" s="1">
        <v>3299</v>
      </c>
    </row>
    <row r="656" spans="1:7">
      <c r="A656">
        <v>1997</v>
      </c>
      <c r="B656" t="s">
        <v>6</v>
      </c>
      <c r="C656" t="s">
        <v>3</v>
      </c>
      <c r="D656">
        <v>200</v>
      </c>
      <c r="E656">
        <f>D656/D655</f>
        <v>0.35714285714285715</v>
      </c>
      <c r="F656" s="1">
        <v>1244</v>
      </c>
      <c r="G656">
        <f>F656/F655</f>
        <v>0.37708396483782963</v>
      </c>
    </row>
    <row r="657" spans="1:7" hidden="1">
      <c r="A657">
        <v>1997</v>
      </c>
      <c r="B657" t="s">
        <v>6</v>
      </c>
      <c r="C657" t="s">
        <v>4</v>
      </c>
      <c r="D657">
        <v>360</v>
      </c>
      <c r="F657" s="1">
        <v>2055</v>
      </c>
    </row>
    <row r="658" spans="1:7" hidden="1">
      <c r="A658">
        <v>1997</v>
      </c>
      <c r="B658" t="s">
        <v>7</v>
      </c>
      <c r="C658" t="s">
        <v>1</v>
      </c>
      <c r="D658">
        <v>95</v>
      </c>
      <c r="F658">
        <v>438</v>
      </c>
    </row>
    <row r="659" spans="1:7">
      <c r="A659">
        <v>1997</v>
      </c>
      <c r="B659" t="s">
        <v>7</v>
      </c>
      <c r="C659" t="s">
        <v>3</v>
      </c>
      <c r="D659">
        <v>38</v>
      </c>
      <c r="E659">
        <f>D659/D658</f>
        <v>0.4</v>
      </c>
      <c r="F659">
        <v>176</v>
      </c>
      <c r="G659">
        <f>F659/F658</f>
        <v>0.40182648401826482</v>
      </c>
    </row>
    <row r="660" spans="1:7" hidden="1">
      <c r="A660">
        <v>1997</v>
      </c>
      <c r="B660" t="s">
        <v>7</v>
      </c>
      <c r="C660" t="s">
        <v>4</v>
      </c>
      <c r="D660">
        <v>57</v>
      </c>
      <c r="F660">
        <v>262</v>
      </c>
    </row>
    <row r="661" spans="1:7" hidden="1">
      <c r="A661">
        <v>1997</v>
      </c>
      <c r="B661" t="s">
        <v>8</v>
      </c>
      <c r="C661" t="s">
        <v>1</v>
      </c>
      <c r="D661">
        <v>453</v>
      </c>
      <c r="F661" s="1">
        <v>1338</v>
      </c>
    </row>
    <row r="662" spans="1:7">
      <c r="A662">
        <v>1997</v>
      </c>
      <c r="B662" t="s">
        <v>8</v>
      </c>
      <c r="C662" t="s">
        <v>3</v>
      </c>
      <c r="D662">
        <v>162</v>
      </c>
      <c r="E662">
        <f>D662/D661</f>
        <v>0.35761589403973509</v>
      </c>
      <c r="F662">
        <v>539</v>
      </c>
      <c r="G662">
        <f>F662/F661</f>
        <v>0.40284005979073245</v>
      </c>
    </row>
    <row r="663" spans="1:7" hidden="1">
      <c r="A663">
        <v>1997</v>
      </c>
      <c r="B663" t="s">
        <v>8</v>
      </c>
      <c r="C663" t="s">
        <v>4</v>
      </c>
      <c r="D663">
        <v>291</v>
      </c>
      <c r="F663">
        <v>799</v>
      </c>
    </row>
    <row r="664" spans="1:7" hidden="1">
      <c r="A664">
        <v>1997</v>
      </c>
      <c r="B664" t="s">
        <v>9</v>
      </c>
      <c r="C664" t="s">
        <v>1</v>
      </c>
      <c r="D664" s="1">
        <v>2505</v>
      </c>
      <c r="F664" s="1">
        <v>3507</v>
      </c>
    </row>
    <row r="665" spans="1:7">
      <c r="A665">
        <v>1997</v>
      </c>
      <c r="B665" t="s">
        <v>9</v>
      </c>
      <c r="C665" t="s">
        <v>3</v>
      </c>
      <c r="D665">
        <v>791</v>
      </c>
      <c r="E665">
        <f>D665/D664</f>
        <v>0.31576846307385231</v>
      </c>
      <c r="F665" s="1">
        <v>1324</v>
      </c>
      <c r="G665">
        <f>F665/F664</f>
        <v>0.3775306529797548</v>
      </c>
    </row>
    <row r="666" spans="1:7" hidden="1">
      <c r="A666">
        <v>1997</v>
      </c>
      <c r="B666" t="s">
        <v>9</v>
      </c>
      <c r="C666" t="s">
        <v>4</v>
      </c>
      <c r="D666" s="1">
        <v>1714</v>
      </c>
      <c r="E666" s="1"/>
      <c r="F666" s="1">
        <v>2183</v>
      </c>
    </row>
    <row r="667" spans="1:7" hidden="1">
      <c r="A667">
        <v>1997</v>
      </c>
      <c r="B667" t="s">
        <v>10</v>
      </c>
      <c r="C667" t="s">
        <v>1</v>
      </c>
      <c r="D667">
        <v>514</v>
      </c>
      <c r="F667" s="1">
        <v>4328</v>
      </c>
    </row>
    <row r="668" spans="1:7">
      <c r="A668">
        <v>1997</v>
      </c>
      <c r="B668" t="s">
        <v>10</v>
      </c>
      <c r="C668" t="s">
        <v>3</v>
      </c>
      <c r="D668">
        <v>116</v>
      </c>
      <c r="E668">
        <f>D668/D667</f>
        <v>0.22568093385214008</v>
      </c>
      <c r="F668" s="1">
        <v>1080</v>
      </c>
      <c r="G668">
        <f>F668/F667</f>
        <v>0.24953789279112754</v>
      </c>
    </row>
    <row r="669" spans="1:7" hidden="1">
      <c r="A669">
        <v>1997</v>
      </c>
      <c r="B669" t="s">
        <v>10</v>
      </c>
      <c r="C669" t="s">
        <v>4</v>
      </c>
      <c r="D669">
        <v>398</v>
      </c>
      <c r="F669" s="1">
        <v>3248</v>
      </c>
    </row>
    <row r="670" spans="1:7" hidden="1">
      <c r="A670">
        <v>1997</v>
      </c>
      <c r="B670" t="s">
        <v>11</v>
      </c>
      <c r="C670" t="s">
        <v>1</v>
      </c>
      <c r="D670">
        <v>309</v>
      </c>
      <c r="F670" s="1">
        <v>1240</v>
      </c>
    </row>
    <row r="671" spans="1:7">
      <c r="A671">
        <v>1997</v>
      </c>
      <c r="B671" t="s">
        <v>11</v>
      </c>
      <c r="C671" t="s">
        <v>3</v>
      </c>
      <c r="D671">
        <v>77</v>
      </c>
      <c r="E671">
        <f>D671/D670</f>
        <v>0.24919093851132687</v>
      </c>
      <c r="F671">
        <v>409</v>
      </c>
      <c r="G671">
        <f>F671/F670</f>
        <v>0.32983870967741935</v>
      </c>
    </row>
    <row r="672" spans="1:7" hidden="1">
      <c r="A672">
        <v>1997</v>
      </c>
      <c r="B672" t="s">
        <v>11</v>
      </c>
      <c r="C672" t="s">
        <v>4</v>
      </c>
      <c r="D672">
        <v>232</v>
      </c>
      <c r="F672">
        <v>831</v>
      </c>
    </row>
    <row r="673" spans="1:7" hidden="1">
      <c r="A673">
        <v>1997</v>
      </c>
      <c r="B673" t="s">
        <v>12</v>
      </c>
      <c r="C673" t="s">
        <v>1</v>
      </c>
      <c r="D673" s="1">
        <v>1231</v>
      </c>
      <c r="F673" s="1">
        <v>4465</v>
      </c>
    </row>
    <row r="674" spans="1:7">
      <c r="A674">
        <v>1997</v>
      </c>
      <c r="B674" t="s">
        <v>12</v>
      </c>
      <c r="C674" t="s">
        <v>3</v>
      </c>
      <c r="D674">
        <v>426</v>
      </c>
      <c r="E674">
        <f>D674/D673</f>
        <v>0.3460601137286759</v>
      </c>
      <c r="F674" s="1">
        <v>1195</v>
      </c>
      <c r="G674">
        <f>F674/F673</f>
        <v>0.26763717805151177</v>
      </c>
    </row>
    <row r="675" spans="1:7" hidden="1">
      <c r="A675">
        <v>1997</v>
      </c>
      <c r="B675" t="s">
        <v>12</v>
      </c>
      <c r="C675" t="s">
        <v>4</v>
      </c>
      <c r="D675">
        <v>805</v>
      </c>
      <c r="F675" s="1">
        <v>3270</v>
      </c>
    </row>
    <row r="676" spans="1:7" hidden="1">
      <c r="A676">
        <v>1997</v>
      </c>
      <c r="B676" t="s">
        <v>13</v>
      </c>
      <c r="C676" t="s">
        <v>1</v>
      </c>
      <c r="D676" s="1">
        <v>1051</v>
      </c>
      <c r="F676" s="1">
        <v>2022</v>
      </c>
    </row>
    <row r="677" spans="1:7">
      <c r="A677">
        <v>1997</v>
      </c>
      <c r="B677" t="s">
        <v>13</v>
      </c>
      <c r="C677" t="s">
        <v>3</v>
      </c>
      <c r="D677">
        <v>386</v>
      </c>
      <c r="E677">
        <f>D677/D676</f>
        <v>0.36726926736441484</v>
      </c>
      <c r="F677">
        <v>736</v>
      </c>
      <c r="G677">
        <f>F677/F676</f>
        <v>0.36399604352126608</v>
      </c>
    </row>
    <row r="678" spans="1:7" hidden="1">
      <c r="A678">
        <v>1997</v>
      </c>
      <c r="B678" t="s">
        <v>13</v>
      </c>
      <c r="C678" t="s">
        <v>4</v>
      </c>
      <c r="D678">
        <v>665</v>
      </c>
      <c r="F678" s="1">
        <v>1286</v>
      </c>
    </row>
    <row r="679" spans="1:7" hidden="1">
      <c r="A679">
        <v>1997</v>
      </c>
      <c r="B679" t="s">
        <v>14</v>
      </c>
      <c r="C679" t="s">
        <v>1</v>
      </c>
      <c r="D679">
        <v>756</v>
      </c>
      <c r="F679" s="1">
        <v>1606</v>
      </c>
    </row>
    <row r="680" spans="1:7">
      <c r="A680">
        <v>1997</v>
      </c>
      <c r="B680" t="s">
        <v>14</v>
      </c>
      <c r="C680" t="s">
        <v>3</v>
      </c>
      <c r="D680">
        <v>255</v>
      </c>
      <c r="E680">
        <f>D680/D679</f>
        <v>0.33730158730158732</v>
      </c>
      <c r="F680">
        <v>775</v>
      </c>
      <c r="G680">
        <f>F680/F679</f>
        <v>0.48256537982565378</v>
      </c>
    </row>
    <row r="681" spans="1:7" hidden="1">
      <c r="A681">
        <v>1997</v>
      </c>
      <c r="B681" t="s">
        <v>14</v>
      </c>
      <c r="C681" t="s">
        <v>4</v>
      </c>
      <c r="D681">
        <v>501</v>
      </c>
      <c r="F681">
        <v>831</v>
      </c>
    </row>
    <row r="682" spans="1:7" hidden="1">
      <c r="A682">
        <v>1996</v>
      </c>
      <c r="B682" t="s">
        <v>1</v>
      </c>
      <c r="C682" t="s">
        <v>1</v>
      </c>
      <c r="D682" s="1">
        <v>7789</v>
      </c>
      <c r="E682" s="1"/>
      <c r="F682" s="1">
        <v>26470</v>
      </c>
    </row>
    <row r="683" spans="1:7" hidden="1">
      <c r="A683">
        <v>1996</v>
      </c>
      <c r="B683" t="s">
        <v>2</v>
      </c>
      <c r="C683" t="s">
        <v>1</v>
      </c>
      <c r="D683">
        <v>120</v>
      </c>
      <c r="F683">
        <v>745</v>
      </c>
    </row>
    <row r="684" spans="1:7">
      <c r="A684">
        <v>1996</v>
      </c>
      <c r="B684" t="s">
        <v>2</v>
      </c>
      <c r="C684" t="s">
        <v>3</v>
      </c>
      <c r="D684">
        <v>31</v>
      </c>
      <c r="E684">
        <f>D684/D683</f>
        <v>0.25833333333333336</v>
      </c>
      <c r="F684">
        <v>245</v>
      </c>
      <c r="G684">
        <f>F684/F683</f>
        <v>0.32885906040268459</v>
      </c>
    </row>
    <row r="685" spans="1:7" hidden="1">
      <c r="A685">
        <v>1996</v>
      </c>
      <c r="B685" t="s">
        <v>2</v>
      </c>
      <c r="C685" t="s">
        <v>4</v>
      </c>
      <c r="D685">
        <v>89</v>
      </c>
      <c r="F685">
        <v>500</v>
      </c>
    </row>
    <row r="686" spans="1:7" hidden="1">
      <c r="A686">
        <v>1996</v>
      </c>
      <c r="B686" t="s">
        <v>5</v>
      </c>
      <c r="C686" t="s">
        <v>1</v>
      </c>
      <c r="D686">
        <v>513</v>
      </c>
      <c r="F686" s="1">
        <v>2442</v>
      </c>
    </row>
    <row r="687" spans="1:7">
      <c r="A687">
        <v>1996</v>
      </c>
      <c r="B687" t="s">
        <v>5</v>
      </c>
      <c r="C687" t="s">
        <v>3</v>
      </c>
      <c r="D687">
        <v>167</v>
      </c>
      <c r="E687">
        <f>D687/D686</f>
        <v>0.32553606237816762</v>
      </c>
      <c r="F687">
        <v>746</v>
      </c>
      <c r="G687">
        <f>F687/F686</f>
        <v>0.30548730548730546</v>
      </c>
    </row>
    <row r="688" spans="1:7" hidden="1">
      <c r="A688">
        <v>1996</v>
      </c>
      <c r="B688" t="s">
        <v>5</v>
      </c>
      <c r="C688" t="s">
        <v>4</v>
      </c>
      <c r="D688">
        <v>346</v>
      </c>
      <c r="F688" s="1">
        <v>1696</v>
      </c>
    </row>
    <row r="689" spans="1:7" hidden="1">
      <c r="A689">
        <v>1996</v>
      </c>
      <c r="B689" t="s">
        <v>6</v>
      </c>
      <c r="C689" t="s">
        <v>1</v>
      </c>
      <c r="D689">
        <v>599</v>
      </c>
      <c r="F689" s="1">
        <v>3568</v>
      </c>
    </row>
    <row r="690" spans="1:7">
      <c r="A690">
        <v>1996</v>
      </c>
      <c r="B690" t="s">
        <v>6</v>
      </c>
      <c r="C690" t="s">
        <v>3</v>
      </c>
      <c r="D690">
        <v>189</v>
      </c>
      <c r="E690">
        <f>D690/D689</f>
        <v>0.31552587646076796</v>
      </c>
      <c r="F690" s="1">
        <v>1332</v>
      </c>
      <c r="G690">
        <f>F690/F689</f>
        <v>0.37331838565022424</v>
      </c>
    </row>
    <row r="691" spans="1:7" hidden="1">
      <c r="A691">
        <v>1996</v>
      </c>
      <c r="B691" t="s">
        <v>6</v>
      </c>
      <c r="C691" t="s">
        <v>4</v>
      </c>
      <c r="D691">
        <v>410</v>
      </c>
      <c r="F691" s="1">
        <v>2236</v>
      </c>
    </row>
    <row r="692" spans="1:7" hidden="1">
      <c r="A692">
        <v>1996</v>
      </c>
      <c r="B692" t="s">
        <v>7</v>
      </c>
      <c r="C692" t="s">
        <v>1</v>
      </c>
      <c r="D692">
        <v>110</v>
      </c>
      <c r="F692">
        <v>351</v>
      </c>
    </row>
    <row r="693" spans="1:7">
      <c r="A693">
        <v>1996</v>
      </c>
      <c r="B693" t="s">
        <v>7</v>
      </c>
      <c r="C693" t="s">
        <v>3</v>
      </c>
      <c r="D693">
        <v>45</v>
      </c>
      <c r="E693">
        <f>D693/D692</f>
        <v>0.40909090909090912</v>
      </c>
      <c r="F693">
        <v>121</v>
      </c>
      <c r="G693">
        <f>F693/F692</f>
        <v>0.34472934472934474</v>
      </c>
    </row>
    <row r="694" spans="1:7" hidden="1">
      <c r="A694">
        <v>1996</v>
      </c>
      <c r="B694" t="s">
        <v>7</v>
      </c>
      <c r="C694" t="s">
        <v>4</v>
      </c>
      <c r="D694">
        <v>65</v>
      </c>
      <c r="F694">
        <v>230</v>
      </c>
    </row>
    <row r="695" spans="1:7" hidden="1">
      <c r="A695">
        <v>1996</v>
      </c>
      <c r="B695" t="s">
        <v>8</v>
      </c>
      <c r="C695" t="s">
        <v>1</v>
      </c>
      <c r="D695">
        <v>476</v>
      </c>
      <c r="F695" s="1">
        <v>1392</v>
      </c>
    </row>
    <row r="696" spans="1:7">
      <c r="A696">
        <v>1996</v>
      </c>
      <c r="B696" t="s">
        <v>8</v>
      </c>
      <c r="C696" t="s">
        <v>3</v>
      </c>
      <c r="D696">
        <v>174</v>
      </c>
      <c r="E696">
        <f>D696/D695</f>
        <v>0.36554621848739494</v>
      </c>
      <c r="F696">
        <v>537</v>
      </c>
      <c r="G696">
        <f>F696/F695</f>
        <v>0.38577586206896552</v>
      </c>
    </row>
    <row r="697" spans="1:7" hidden="1">
      <c r="A697">
        <v>1996</v>
      </c>
      <c r="B697" t="s">
        <v>8</v>
      </c>
      <c r="C697" t="s">
        <v>4</v>
      </c>
      <c r="D697">
        <v>302</v>
      </c>
      <c r="F697">
        <v>855</v>
      </c>
    </row>
    <row r="698" spans="1:7" hidden="1">
      <c r="A698">
        <v>1996</v>
      </c>
      <c r="B698" t="s">
        <v>9</v>
      </c>
      <c r="C698" t="s">
        <v>1</v>
      </c>
      <c r="D698" s="1">
        <v>2394</v>
      </c>
      <c r="F698" s="1">
        <v>3670</v>
      </c>
    </row>
    <row r="699" spans="1:7">
      <c r="A699">
        <v>1996</v>
      </c>
      <c r="B699" t="s">
        <v>9</v>
      </c>
      <c r="C699" t="s">
        <v>3</v>
      </c>
      <c r="D699">
        <v>726</v>
      </c>
      <c r="E699">
        <f>D699/D698</f>
        <v>0.3032581453634085</v>
      </c>
      <c r="F699" s="1">
        <v>1421</v>
      </c>
      <c r="G699">
        <f>F699/F698</f>
        <v>0.38719346049046321</v>
      </c>
    </row>
    <row r="700" spans="1:7" hidden="1">
      <c r="A700">
        <v>1996</v>
      </c>
      <c r="B700" t="s">
        <v>9</v>
      </c>
      <c r="C700" t="s">
        <v>4</v>
      </c>
      <c r="D700" s="1">
        <v>1668</v>
      </c>
      <c r="E700" s="1"/>
      <c r="F700" s="1">
        <v>2249</v>
      </c>
    </row>
    <row r="701" spans="1:7" hidden="1">
      <c r="A701">
        <v>1996</v>
      </c>
      <c r="B701" t="s">
        <v>10</v>
      </c>
      <c r="C701" t="s">
        <v>1</v>
      </c>
      <c r="D701">
        <v>481</v>
      </c>
      <c r="F701" s="1">
        <v>4431</v>
      </c>
    </row>
    <row r="702" spans="1:7">
      <c r="A702">
        <v>1996</v>
      </c>
      <c r="B702" t="s">
        <v>10</v>
      </c>
      <c r="C702" t="s">
        <v>3</v>
      </c>
      <c r="D702">
        <v>108</v>
      </c>
      <c r="E702">
        <f>D702/D701</f>
        <v>0.22453222453222454</v>
      </c>
      <c r="F702" s="1">
        <v>1057</v>
      </c>
      <c r="G702">
        <f>F702/F701</f>
        <v>0.23854660347551343</v>
      </c>
    </row>
    <row r="703" spans="1:7" hidden="1">
      <c r="A703">
        <v>1996</v>
      </c>
      <c r="B703" t="s">
        <v>10</v>
      </c>
      <c r="C703" t="s">
        <v>4</v>
      </c>
      <c r="D703">
        <v>373</v>
      </c>
      <c r="F703" s="1">
        <v>3374</v>
      </c>
    </row>
    <row r="704" spans="1:7" hidden="1">
      <c r="A704">
        <v>1996</v>
      </c>
      <c r="B704" t="s">
        <v>11</v>
      </c>
      <c r="C704" t="s">
        <v>1</v>
      </c>
      <c r="D704">
        <v>293</v>
      </c>
      <c r="F704" s="1">
        <v>1266</v>
      </c>
    </row>
    <row r="705" spans="1:7">
      <c r="A705">
        <v>1996</v>
      </c>
      <c r="B705" t="s">
        <v>11</v>
      </c>
      <c r="C705" t="s">
        <v>3</v>
      </c>
      <c r="D705">
        <v>89</v>
      </c>
      <c r="E705">
        <f>D705/D704</f>
        <v>0.30375426621160412</v>
      </c>
      <c r="F705">
        <v>400</v>
      </c>
      <c r="G705">
        <f>F705/F704</f>
        <v>0.31595576619273302</v>
      </c>
    </row>
    <row r="706" spans="1:7" hidden="1">
      <c r="A706">
        <v>1996</v>
      </c>
      <c r="B706" t="s">
        <v>11</v>
      </c>
      <c r="C706" t="s">
        <v>4</v>
      </c>
      <c r="D706">
        <v>204</v>
      </c>
      <c r="F706">
        <v>866</v>
      </c>
    </row>
    <row r="707" spans="1:7" hidden="1">
      <c r="A707">
        <v>1996</v>
      </c>
      <c r="B707" t="s">
        <v>12</v>
      </c>
      <c r="C707" t="s">
        <v>1</v>
      </c>
      <c r="D707" s="1">
        <v>1072</v>
      </c>
      <c r="F707" s="1">
        <v>4660</v>
      </c>
    </row>
    <row r="708" spans="1:7">
      <c r="A708">
        <v>1996</v>
      </c>
      <c r="B708" t="s">
        <v>12</v>
      </c>
      <c r="C708" t="s">
        <v>3</v>
      </c>
      <c r="D708">
        <v>335</v>
      </c>
      <c r="E708">
        <f>D708/D707</f>
        <v>0.3125</v>
      </c>
      <c r="F708" s="1">
        <v>1182</v>
      </c>
      <c r="G708">
        <f>F708/F707</f>
        <v>0.25364806866952788</v>
      </c>
    </row>
    <row r="709" spans="1:7" hidden="1">
      <c r="A709">
        <v>1996</v>
      </c>
      <c r="B709" t="s">
        <v>12</v>
      </c>
      <c r="C709" t="s">
        <v>4</v>
      </c>
      <c r="D709">
        <v>737</v>
      </c>
      <c r="F709" s="1">
        <v>3478</v>
      </c>
    </row>
    <row r="710" spans="1:7" hidden="1">
      <c r="A710">
        <v>1996</v>
      </c>
      <c r="B710" t="s">
        <v>13</v>
      </c>
      <c r="C710" t="s">
        <v>1</v>
      </c>
      <c r="D710">
        <v>849</v>
      </c>
      <c r="F710" s="1">
        <v>2200</v>
      </c>
    </row>
    <row r="711" spans="1:7">
      <c r="A711">
        <v>1996</v>
      </c>
      <c r="B711" t="s">
        <v>13</v>
      </c>
      <c r="C711" t="s">
        <v>3</v>
      </c>
      <c r="D711">
        <v>312</v>
      </c>
      <c r="E711">
        <f>D711/D710</f>
        <v>0.36749116607773852</v>
      </c>
      <c r="F711">
        <v>784</v>
      </c>
      <c r="G711">
        <f>F711/F710</f>
        <v>0.35636363636363638</v>
      </c>
    </row>
    <row r="712" spans="1:7" hidden="1">
      <c r="A712">
        <v>1996</v>
      </c>
      <c r="B712" t="s">
        <v>13</v>
      </c>
      <c r="C712" t="s">
        <v>4</v>
      </c>
      <c r="D712">
        <v>537</v>
      </c>
      <c r="F712" s="1">
        <v>1416</v>
      </c>
    </row>
    <row r="713" spans="1:7" hidden="1">
      <c r="A713">
        <v>1996</v>
      </c>
      <c r="B713" t="s">
        <v>14</v>
      </c>
      <c r="C713" t="s">
        <v>1</v>
      </c>
      <c r="D713">
        <v>882</v>
      </c>
      <c r="F713" s="1">
        <v>1745</v>
      </c>
    </row>
    <row r="714" spans="1:7">
      <c r="A714">
        <v>1996</v>
      </c>
      <c r="B714" t="s">
        <v>14</v>
      </c>
      <c r="C714" t="s">
        <v>3</v>
      </c>
      <c r="D714">
        <v>286</v>
      </c>
      <c r="E714">
        <f>D714/D713</f>
        <v>0.32426303854875282</v>
      </c>
      <c r="F714">
        <v>862</v>
      </c>
      <c r="G714">
        <f>F714/F713</f>
        <v>0.49398280802292266</v>
      </c>
    </row>
    <row r="715" spans="1:7" hidden="1">
      <c r="A715">
        <v>1996</v>
      </c>
      <c r="B715" t="s">
        <v>14</v>
      </c>
      <c r="C715" t="s">
        <v>4</v>
      </c>
      <c r="D715">
        <v>596</v>
      </c>
      <c r="F715">
        <v>883</v>
      </c>
    </row>
    <row r="716" spans="1:7" hidden="1">
      <c r="A716">
        <v>1995</v>
      </c>
      <c r="B716" t="s">
        <v>1</v>
      </c>
      <c r="C716" t="s">
        <v>1</v>
      </c>
      <c r="D716" s="1">
        <v>7267</v>
      </c>
      <c r="E716" s="1"/>
      <c r="F716" s="1">
        <v>27435</v>
      </c>
    </row>
    <row r="717" spans="1:7" hidden="1">
      <c r="A717">
        <v>1995</v>
      </c>
      <c r="B717" t="s">
        <v>2</v>
      </c>
      <c r="C717" t="s">
        <v>1</v>
      </c>
      <c r="D717">
        <v>99</v>
      </c>
      <c r="F717">
        <v>770</v>
      </c>
    </row>
    <row r="718" spans="1:7">
      <c r="A718">
        <v>1995</v>
      </c>
      <c r="B718" t="s">
        <v>2</v>
      </c>
      <c r="C718" t="s">
        <v>3</v>
      </c>
      <c r="D718">
        <v>21</v>
      </c>
      <c r="E718">
        <f>D718/D717</f>
        <v>0.21212121212121213</v>
      </c>
      <c r="F718">
        <v>276</v>
      </c>
      <c r="G718">
        <f>F718/F717</f>
        <v>0.35844155844155845</v>
      </c>
    </row>
    <row r="719" spans="1:7" hidden="1">
      <c r="A719">
        <v>1995</v>
      </c>
      <c r="B719" t="s">
        <v>2</v>
      </c>
      <c r="C719" t="s">
        <v>4</v>
      </c>
      <c r="D719">
        <v>78</v>
      </c>
      <c r="F719">
        <v>494</v>
      </c>
    </row>
    <row r="720" spans="1:7" hidden="1">
      <c r="A720">
        <v>1995</v>
      </c>
      <c r="B720" t="s">
        <v>5</v>
      </c>
      <c r="C720" t="s">
        <v>1</v>
      </c>
      <c r="D720">
        <v>384</v>
      </c>
      <c r="F720" s="1">
        <v>2909</v>
      </c>
    </row>
    <row r="721" spans="1:7">
      <c r="A721">
        <v>1995</v>
      </c>
      <c r="B721" t="s">
        <v>5</v>
      </c>
      <c r="C721" t="s">
        <v>3</v>
      </c>
      <c r="D721">
        <v>119</v>
      </c>
      <c r="E721">
        <f>D721/D720</f>
        <v>0.30989583333333331</v>
      </c>
      <c r="F721" s="1">
        <v>1130</v>
      </c>
      <c r="G721">
        <f>F721/F720</f>
        <v>0.38844963905122037</v>
      </c>
    </row>
    <row r="722" spans="1:7" hidden="1">
      <c r="A722">
        <v>1995</v>
      </c>
      <c r="B722" t="s">
        <v>5</v>
      </c>
      <c r="C722" t="s">
        <v>4</v>
      </c>
      <c r="D722">
        <v>265</v>
      </c>
      <c r="F722" s="1">
        <v>1779</v>
      </c>
    </row>
    <row r="723" spans="1:7" hidden="1">
      <c r="A723">
        <v>1995</v>
      </c>
      <c r="B723" t="s">
        <v>6</v>
      </c>
      <c r="C723" t="s">
        <v>1</v>
      </c>
      <c r="D723">
        <v>557</v>
      </c>
      <c r="F723" s="1">
        <v>3720</v>
      </c>
    </row>
    <row r="724" spans="1:7">
      <c r="A724">
        <v>1995</v>
      </c>
      <c r="B724" t="s">
        <v>6</v>
      </c>
      <c r="C724" t="s">
        <v>3</v>
      </c>
      <c r="D724">
        <v>156</v>
      </c>
      <c r="E724">
        <f>D724/D723</f>
        <v>0.28007181328545783</v>
      </c>
      <c r="F724" s="1">
        <v>1365</v>
      </c>
      <c r="G724">
        <f>F724/F723</f>
        <v>0.36693548387096775</v>
      </c>
    </row>
    <row r="725" spans="1:7" hidden="1">
      <c r="A725">
        <v>1995</v>
      </c>
      <c r="B725" t="s">
        <v>6</v>
      </c>
      <c r="C725" t="s">
        <v>4</v>
      </c>
      <c r="D725">
        <v>401</v>
      </c>
      <c r="F725" s="1">
        <v>2355</v>
      </c>
    </row>
    <row r="726" spans="1:7" hidden="1">
      <c r="A726">
        <v>1995</v>
      </c>
      <c r="B726" t="s">
        <v>7</v>
      </c>
      <c r="C726" t="s">
        <v>1</v>
      </c>
      <c r="D726">
        <v>94</v>
      </c>
      <c r="F726">
        <v>363</v>
      </c>
    </row>
    <row r="727" spans="1:7">
      <c r="A727">
        <v>1995</v>
      </c>
      <c r="B727" t="s">
        <v>7</v>
      </c>
      <c r="C727" t="s">
        <v>3</v>
      </c>
      <c r="D727">
        <v>34</v>
      </c>
      <c r="E727">
        <f>D727/D726</f>
        <v>0.36170212765957449</v>
      </c>
      <c r="F727">
        <v>138</v>
      </c>
      <c r="G727">
        <f>F727/F726</f>
        <v>0.38016528925619836</v>
      </c>
    </row>
    <row r="728" spans="1:7" hidden="1">
      <c r="A728">
        <v>1995</v>
      </c>
      <c r="B728" t="s">
        <v>7</v>
      </c>
      <c r="C728" t="s">
        <v>4</v>
      </c>
      <c r="D728">
        <v>60</v>
      </c>
      <c r="F728">
        <v>225</v>
      </c>
    </row>
    <row r="729" spans="1:7" hidden="1">
      <c r="A729">
        <v>1995</v>
      </c>
      <c r="B729" t="s">
        <v>8</v>
      </c>
      <c r="C729" t="s">
        <v>1</v>
      </c>
      <c r="D729">
        <v>438</v>
      </c>
      <c r="F729" s="1">
        <v>1401</v>
      </c>
    </row>
    <row r="730" spans="1:7">
      <c r="A730">
        <v>1995</v>
      </c>
      <c r="B730" t="s">
        <v>8</v>
      </c>
      <c r="C730" t="s">
        <v>3</v>
      </c>
      <c r="D730">
        <v>131</v>
      </c>
      <c r="E730">
        <f>D730/D729</f>
        <v>0.29908675799086759</v>
      </c>
      <c r="F730">
        <v>544</v>
      </c>
      <c r="G730">
        <f>F730/F729</f>
        <v>0.38829407566024271</v>
      </c>
    </row>
    <row r="731" spans="1:7" hidden="1">
      <c r="A731">
        <v>1995</v>
      </c>
      <c r="B731" t="s">
        <v>8</v>
      </c>
      <c r="C731" t="s">
        <v>4</v>
      </c>
      <c r="D731">
        <v>307</v>
      </c>
      <c r="F731">
        <v>857</v>
      </c>
    </row>
    <row r="732" spans="1:7" hidden="1">
      <c r="A732">
        <v>1995</v>
      </c>
      <c r="B732" t="s">
        <v>9</v>
      </c>
      <c r="C732" t="s">
        <v>1</v>
      </c>
      <c r="D732" s="1">
        <v>2191</v>
      </c>
      <c r="F732" s="1">
        <v>3525</v>
      </c>
    </row>
    <row r="733" spans="1:7">
      <c r="A733">
        <v>1995</v>
      </c>
      <c r="B733" t="s">
        <v>9</v>
      </c>
      <c r="C733" t="s">
        <v>3</v>
      </c>
      <c r="D733">
        <v>692</v>
      </c>
      <c r="E733">
        <f>D733/D732</f>
        <v>0.31583751711547237</v>
      </c>
      <c r="F733" s="1">
        <v>1483</v>
      </c>
      <c r="G733">
        <f>F733/F732</f>
        <v>0.42070921985815601</v>
      </c>
    </row>
    <row r="734" spans="1:7" hidden="1">
      <c r="A734">
        <v>1995</v>
      </c>
      <c r="B734" t="s">
        <v>9</v>
      </c>
      <c r="C734" t="s">
        <v>4</v>
      </c>
      <c r="D734" s="1">
        <v>1499</v>
      </c>
      <c r="E734" s="1"/>
      <c r="F734" s="1">
        <v>2042</v>
      </c>
    </row>
    <row r="735" spans="1:7" hidden="1">
      <c r="A735">
        <v>1995</v>
      </c>
      <c r="B735" t="s">
        <v>10</v>
      </c>
      <c r="C735" t="s">
        <v>1</v>
      </c>
      <c r="D735">
        <v>494</v>
      </c>
      <c r="F735" s="1">
        <v>4440</v>
      </c>
    </row>
    <row r="736" spans="1:7">
      <c r="A736">
        <v>1995</v>
      </c>
      <c r="B736" t="s">
        <v>10</v>
      </c>
      <c r="C736" t="s">
        <v>3</v>
      </c>
      <c r="D736">
        <v>113</v>
      </c>
      <c r="E736">
        <f>D736/D735</f>
        <v>0.22874493927125505</v>
      </c>
      <c r="F736" s="1">
        <v>1073</v>
      </c>
      <c r="G736">
        <f>F736/F735</f>
        <v>0.24166666666666667</v>
      </c>
    </row>
    <row r="737" spans="1:7" hidden="1">
      <c r="A737">
        <v>1995</v>
      </c>
      <c r="B737" t="s">
        <v>10</v>
      </c>
      <c r="C737" t="s">
        <v>4</v>
      </c>
      <c r="D737">
        <v>381</v>
      </c>
      <c r="F737" s="1">
        <v>3367</v>
      </c>
    </row>
    <row r="738" spans="1:7" hidden="1">
      <c r="A738">
        <v>1995</v>
      </c>
      <c r="B738" t="s">
        <v>11</v>
      </c>
      <c r="C738" t="s">
        <v>1</v>
      </c>
      <c r="D738">
        <v>302</v>
      </c>
      <c r="F738" s="1">
        <v>1307</v>
      </c>
    </row>
    <row r="739" spans="1:7">
      <c r="A739">
        <v>1995</v>
      </c>
      <c r="B739" t="s">
        <v>11</v>
      </c>
      <c r="C739" t="s">
        <v>3</v>
      </c>
      <c r="D739">
        <v>89</v>
      </c>
      <c r="E739">
        <f>D739/D738</f>
        <v>0.29470198675496689</v>
      </c>
      <c r="F739">
        <v>423</v>
      </c>
      <c r="G739">
        <f>F739/F738</f>
        <v>0.32364192807957154</v>
      </c>
    </row>
    <row r="740" spans="1:7" hidden="1">
      <c r="A740">
        <v>1995</v>
      </c>
      <c r="B740" t="s">
        <v>11</v>
      </c>
      <c r="C740" t="s">
        <v>4</v>
      </c>
      <c r="D740">
        <v>213</v>
      </c>
      <c r="F740">
        <v>884</v>
      </c>
    </row>
    <row r="741" spans="1:7" hidden="1">
      <c r="A741">
        <v>1995</v>
      </c>
      <c r="B741" t="s">
        <v>12</v>
      </c>
      <c r="C741" t="s">
        <v>1</v>
      </c>
      <c r="D741" s="1">
        <v>1013</v>
      </c>
      <c r="F741" s="1">
        <v>4674</v>
      </c>
    </row>
    <row r="742" spans="1:7">
      <c r="A742">
        <v>1995</v>
      </c>
      <c r="B742" t="s">
        <v>12</v>
      </c>
      <c r="C742" t="s">
        <v>3</v>
      </c>
      <c r="D742">
        <v>360</v>
      </c>
      <c r="E742">
        <f>D742/D741</f>
        <v>0.35538005923000987</v>
      </c>
      <c r="F742" s="1">
        <v>1191</v>
      </c>
      <c r="G742">
        <f>F742/F741</f>
        <v>0.25481386392811295</v>
      </c>
    </row>
    <row r="743" spans="1:7" hidden="1">
      <c r="A743">
        <v>1995</v>
      </c>
      <c r="B743" t="s">
        <v>12</v>
      </c>
      <c r="C743" t="s">
        <v>4</v>
      </c>
      <c r="D743">
        <v>653</v>
      </c>
      <c r="F743" s="1">
        <v>3483</v>
      </c>
    </row>
    <row r="744" spans="1:7" hidden="1">
      <c r="A744">
        <v>1995</v>
      </c>
      <c r="B744" t="s">
        <v>13</v>
      </c>
      <c r="C744" t="s">
        <v>1</v>
      </c>
      <c r="D744">
        <v>817</v>
      </c>
      <c r="F744" s="1">
        <v>2485</v>
      </c>
    </row>
    <row r="745" spans="1:7">
      <c r="A745">
        <v>1995</v>
      </c>
      <c r="B745" t="s">
        <v>13</v>
      </c>
      <c r="C745" t="s">
        <v>3</v>
      </c>
      <c r="D745">
        <v>275</v>
      </c>
      <c r="E745">
        <f>D745/D744</f>
        <v>0.33659730722154224</v>
      </c>
      <c r="F745">
        <v>839</v>
      </c>
      <c r="G745">
        <f>F745/F744</f>
        <v>0.33762575452716298</v>
      </c>
    </row>
    <row r="746" spans="1:7" hidden="1">
      <c r="A746">
        <v>1995</v>
      </c>
      <c r="B746" t="s">
        <v>13</v>
      </c>
      <c r="C746" t="s">
        <v>4</v>
      </c>
      <c r="D746">
        <v>542</v>
      </c>
      <c r="F746" s="1">
        <v>1646</v>
      </c>
    </row>
    <row r="747" spans="1:7" hidden="1">
      <c r="A747">
        <v>1995</v>
      </c>
      <c r="B747" t="s">
        <v>14</v>
      </c>
      <c r="C747" t="s">
        <v>1</v>
      </c>
      <c r="D747">
        <v>878</v>
      </c>
      <c r="F747" s="1">
        <v>1841</v>
      </c>
    </row>
    <row r="748" spans="1:7">
      <c r="A748">
        <v>1995</v>
      </c>
      <c r="B748" t="s">
        <v>14</v>
      </c>
      <c r="C748" t="s">
        <v>3</v>
      </c>
      <c r="D748">
        <v>294</v>
      </c>
      <c r="E748">
        <f>D748/D747</f>
        <v>0.33485193621867881</v>
      </c>
      <c r="F748">
        <v>873</v>
      </c>
      <c r="G748">
        <f>F748/F747</f>
        <v>0.47419880499728406</v>
      </c>
    </row>
    <row r="749" spans="1:7" hidden="1">
      <c r="A749">
        <v>1995</v>
      </c>
      <c r="B749" t="s">
        <v>14</v>
      </c>
      <c r="C749" t="s">
        <v>4</v>
      </c>
      <c r="D749">
        <v>584</v>
      </c>
      <c r="F749">
        <v>968</v>
      </c>
    </row>
    <row r="750" spans="1:7" hidden="1">
      <c r="A750">
        <v>1994</v>
      </c>
      <c r="B750" t="s">
        <v>1</v>
      </c>
      <c r="C750" t="s">
        <v>1</v>
      </c>
      <c r="D750" s="1">
        <v>7931</v>
      </c>
      <c r="E750" s="1"/>
      <c r="F750" s="1">
        <v>27559</v>
      </c>
    </row>
    <row r="751" spans="1:7" hidden="1">
      <c r="A751">
        <v>1994</v>
      </c>
      <c r="B751" t="s">
        <v>2</v>
      </c>
      <c r="C751" t="s">
        <v>1</v>
      </c>
      <c r="D751">
        <v>88</v>
      </c>
      <c r="F751">
        <v>776</v>
      </c>
    </row>
    <row r="752" spans="1:7">
      <c r="A752">
        <v>1994</v>
      </c>
      <c r="B752" t="s">
        <v>2</v>
      </c>
      <c r="C752" t="s">
        <v>3</v>
      </c>
      <c r="D752">
        <v>23</v>
      </c>
      <c r="E752">
        <f>D752/D751</f>
        <v>0.26136363636363635</v>
      </c>
      <c r="F752">
        <v>275</v>
      </c>
      <c r="G752">
        <f>F752/F751</f>
        <v>0.35438144329896909</v>
      </c>
    </row>
    <row r="753" spans="1:7" hidden="1">
      <c r="A753">
        <v>1994</v>
      </c>
      <c r="B753" t="s">
        <v>2</v>
      </c>
      <c r="C753" t="s">
        <v>4</v>
      </c>
      <c r="D753">
        <v>65</v>
      </c>
      <c r="F753">
        <v>501</v>
      </c>
    </row>
    <row r="754" spans="1:7" hidden="1">
      <c r="A754">
        <v>1994</v>
      </c>
      <c r="B754" t="s">
        <v>5</v>
      </c>
      <c r="C754" t="s">
        <v>1</v>
      </c>
      <c r="D754">
        <v>411</v>
      </c>
      <c r="F754" s="1">
        <v>3006</v>
      </c>
    </row>
    <row r="755" spans="1:7">
      <c r="A755">
        <v>1994</v>
      </c>
      <c r="B755" t="s">
        <v>5</v>
      </c>
      <c r="C755" t="s">
        <v>3</v>
      </c>
      <c r="D755">
        <v>141</v>
      </c>
      <c r="E755">
        <f>D755/D754</f>
        <v>0.34306569343065696</v>
      </c>
      <c r="F755" s="1">
        <v>1136</v>
      </c>
      <c r="G755">
        <f>F755/F754</f>
        <v>0.37791084497671323</v>
      </c>
    </row>
    <row r="756" spans="1:7" hidden="1">
      <c r="A756">
        <v>1994</v>
      </c>
      <c r="B756" t="s">
        <v>5</v>
      </c>
      <c r="C756" t="s">
        <v>4</v>
      </c>
      <c r="D756">
        <v>270</v>
      </c>
      <c r="F756" s="1">
        <v>1870</v>
      </c>
    </row>
    <row r="757" spans="1:7" hidden="1">
      <c r="A757">
        <v>1994</v>
      </c>
      <c r="B757" t="s">
        <v>6</v>
      </c>
      <c r="C757" t="s">
        <v>1</v>
      </c>
      <c r="D757">
        <v>601</v>
      </c>
      <c r="F757" s="1">
        <v>3766</v>
      </c>
    </row>
    <row r="758" spans="1:7">
      <c r="A758">
        <v>1994</v>
      </c>
      <c r="B758" t="s">
        <v>6</v>
      </c>
      <c r="C758" t="s">
        <v>3</v>
      </c>
      <c r="D758">
        <v>167</v>
      </c>
      <c r="E758">
        <f>D758/D757</f>
        <v>0.27787021630615638</v>
      </c>
      <c r="F758" s="1">
        <v>1359</v>
      </c>
      <c r="G758">
        <f>F758/F757</f>
        <v>0.36086032926181627</v>
      </c>
    </row>
    <row r="759" spans="1:7" hidden="1">
      <c r="A759">
        <v>1994</v>
      </c>
      <c r="B759" t="s">
        <v>6</v>
      </c>
      <c r="C759" t="s">
        <v>4</v>
      </c>
      <c r="D759">
        <v>434</v>
      </c>
      <c r="F759" s="1">
        <v>2407</v>
      </c>
    </row>
    <row r="760" spans="1:7" hidden="1">
      <c r="A760">
        <v>1994</v>
      </c>
      <c r="B760" t="s">
        <v>7</v>
      </c>
      <c r="C760" t="s">
        <v>1</v>
      </c>
      <c r="D760">
        <v>87</v>
      </c>
      <c r="F760">
        <v>371</v>
      </c>
    </row>
    <row r="761" spans="1:7">
      <c r="A761">
        <v>1994</v>
      </c>
      <c r="B761" t="s">
        <v>7</v>
      </c>
      <c r="C761" t="s">
        <v>3</v>
      </c>
      <c r="D761">
        <v>34</v>
      </c>
      <c r="E761">
        <f>D761/D760</f>
        <v>0.39080459770114945</v>
      </c>
      <c r="F761">
        <v>134</v>
      </c>
      <c r="G761">
        <f>F761/F760</f>
        <v>0.36118598382749328</v>
      </c>
    </row>
    <row r="762" spans="1:7" hidden="1">
      <c r="A762">
        <v>1994</v>
      </c>
      <c r="B762" t="s">
        <v>7</v>
      </c>
      <c r="C762" t="s">
        <v>4</v>
      </c>
      <c r="D762">
        <v>53</v>
      </c>
      <c r="F762">
        <v>237</v>
      </c>
    </row>
    <row r="763" spans="1:7" hidden="1">
      <c r="A763">
        <v>1994</v>
      </c>
      <c r="B763" t="s">
        <v>8</v>
      </c>
      <c r="C763" t="s">
        <v>1</v>
      </c>
      <c r="D763">
        <v>459</v>
      </c>
      <c r="F763" s="1">
        <v>1429</v>
      </c>
    </row>
    <row r="764" spans="1:7">
      <c r="A764">
        <v>1994</v>
      </c>
      <c r="B764" t="s">
        <v>8</v>
      </c>
      <c r="C764" t="s">
        <v>3</v>
      </c>
      <c r="D764">
        <v>133</v>
      </c>
      <c r="E764">
        <f>D764/D763</f>
        <v>0.289760348583878</v>
      </c>
      <c r="F764">
        <v>543</v>
      </c>
      <c r="G764">
        <f>F764/F763</f>
        <v>0.3799860041987404</v>
      </c>
    </row>
    <row r="765" spans="1:7" hidden="1">
      <c r="A765">
        <v>1994</v>
      </c>
      <c r="B765" t="s">
        <v>8</v>
      </c>
      <c r="C765" t="s">
        <v>4</v>
      </c>
      <c r="D765">
        <v>326</v>
      </c>
      <c r="F765">
        <v>886</v>
      </c>
    </row>
    <row r="766" spans="1:7" hidden="1">
      <c r="A766">
        <v>1994</v>
      </c>
      <c r="B766" t="s">
        <v>9</v>
      </c>
      <c r="C766" t="s">
        <v>1</v>
      </c>
      <c r="D766" s="1">
        <v>2857</v>
      </c>
      <c r="F766" s="1">
        <v>3570</v>
      </c>
    </row>
    <row r="767" spans="1:7">
      <c r="A767">
        <v>1994</v>
      </c>
      <c r="B767" t="s">
        <v>9</v>
      </c>
      <c r="C767" t="s">
        <v>3</v>
      </c>
      <c r="D767">
        <v>890</v>
      </c>
      <c r="E767">
        <f>D767/D766</f>
        <v>0.31151557577878897</v>
      </c>
      <c r="F767" s="1">
        <v>1496</v>
      </c>
      <c r="G767">
        <f>F767/F766</f>
        <v>0.41904761904761906</v>
      </c>
    </row>
    <row r="768" spans="1:7" hidden="1">
      <c r="A768">
        <v>1994</v>
      </c>
      <c r="B768" t="s">
        <v>9</v>
      </c>
      <c r="C768" t="s">
        <v>4</v>
      </c>
      <c r="D768" s="1">
        <v>1967</v>
      </c>
      <c r="E768" s="1"/>
      <c r="F768" s="1">
        <v>2074</v>
      </c>
    </row>
    <row r="769" spans="1:7" hidden="1">
      <c r="A769">
        <v>1994</v>
      </c>
      <c r="B769" t="s">
        <v>10</v>
      </c>
      <c r="C769" t="s">
        <v>1</v>
      </c>
      <c r="D769">
        <v>464</v>
      </c>
      <c r="F769" s="1">
        <v>4432</v>
      </c>
    </row>
    <row r="770" spans="1:7">
      <c r="A770">
        <v>1994</v>
      </c>
      <c r="B770" t="s">
        <v>10</v>
      </c>
      <c r="C770" t="s">
        <v>3</v>
      </c>
      <c r="D770">
        <v>114</v>
      </c>
      <c r="E770">
        <f>D770/D769</f>
        <v>0.24568965517241378</v>
      </c>
      <c r="F770" s="1">
        <v>1008</v>
      </c>
      <c r="G770">
        <f>F770/F769</f>
        <v>0.22743682310469315</v>
      </c>
    </row>
    <row r="771" spans="1:7" hidden="1">
      <c r="A771">
        <v>1994</v>
      </c>
      <c r="B771" t="s">
        <v>10</v>
      </c>
      <c r="C771" t="s">
        <v>4</v>
      </c>
      <c r="D771">
        <v>350</v>
      </c>
      <c r="F771" s="1">
        <v>3424</v>
      </c>
    </row>
    <row r="772" spans="1:7" hidden="1">
      <c r="A772">
        <v>1994</v>
      </c>
      <c r="B772" t="s">
        <v>11</v>
      </c>
      <c r="C772" t="s">
        <v>1</v>
      </c>
      <c r="D772">
        <v>289</v>
      </c>
      <c r="F772" s="1">
        <v>1298</v>
      </c>
    </row>
    <row r="773" spans="1:7">
      <c r="A773">
        <v>1994</v>
      </c>
      <c r="B773" t="s">
        <v>11</v>
      </c>
      <c r="C773" t="s">
        <v>3</v>
      </c>
      <c r="D773">
        <v>73</v>
      </c>
      <c r="E773">
        <f>D773/D772</f>
        <v>0.25259515570934254</v>
      </c>
      <c r="F773">
        <v>429</v>
      </c>
      <c r="G773">
        <f>F773/F772</f>
        <v>0.33050847457627119</v>
      </c>
    </row>
    <row r="774" spans="1:7" hidden="1">
      <c r="A774">
        <v>1994</v>
      </c>
      <c r="B774" t="s">
        <v>11</v>
      </c>
      <c r="C774" t="s">
        <v>4</v>
      </c>
      <c r="D774">
        <v>216</v>
      </c>
      <c r="F774">
        <v>869</v>
      </c>
    </row>
    <row r="775" spans="1:7" hidden="1">
      <c r="A775">
        <v>1994</v>
      </c>
      <c r="B775" t="s">
        <v>12</v>
      </c>
      <c r="C775" t="s">
        <v>1</v>
      </c>
      <c r="D775" s="1">
        <v>1009</v>
      </c>
      <c r="F775" s="1">
        <v>4638</v>
      </c>
    </row>
    <row r="776" spans="1:7">
      <c r="A776">
        <v>1994</v>
      </c>
      <c r="B776" t="s">
        <v>12</v>
      </c>
      <c r="C776" t="s">
        <v>3</v>
      </c>
      <c r="D776">
        <v>340</v>
      </c>
      <c r="E776">
        <f>D776/D775</f>
        <v>0.33696729435084244</v>
      </c>
      <c r="F776" s="1">
        <v>1109</v>
      </c>
      <c r="G776">
        <f>F776/F775</f>
        <v>0.23911168607158259</v>
      </c>
    </row>
    <row r="777" spans="1:7" hidden="1">
      <c r="A777">
        <v>1994</v>
      </c>
      <c r="B777" t="s">
        <v>12</v>
      </c>
      <c r="C777" t="s">
        <v>4</v>
      </c>
      <c r="D777">
        <v>669</v>
      </c>
      <c r="F777" s="1">
        <v>3529</v>
      </c>
    </row>
    <row r="778" spans="1:7" hidden="1">
      <c r="A778">
        <v>1994</v>
      </c>
      <c r="B778" t="s">
        <v>13</v>
      </c>
      <c r="C778" t="s">
        <v>1</v>
      </c>
      <c r="D778">
        <v>796</v>
      </c>
      <c r="F778" s="1">
        <v>2445</v>
      </c>
    </row>
    <row r="779" spans="1:7">
      <c r="A779">
        <v>1994</v>
      </c>
      <c r="B779" t="s">
        <v>13</v>
      </c>
      <c r="C779" t="s">
        <v>3</v>
      </c>
      <c r="D779">
        <v>264</v>
      </c>
      <c r="E779">
        <f>D779/D778</f>
        <v>0.33165829145728642</v>
      </c>
      <c r="F779">
        <v>812</v>
      </c>
      <c r="G779">
        <f>F779/F778</f>
        <v>0.33210633946830265</v>
      </c>
    </row>
    <row r="780" spans="1:7" hidden="1">
      <c r="A780">
        <v>1994</v>
      </c>
      <c r="B780" t="s">
        <v>13</v>
      </c>
      <c r="C780" t="s">
        <v>4</v>
      </c>
      <c r="D780">
        <v>532</v>
      </c>
      <c r="F780" s="1">
        <v>1633</v>
      </c>
    </row>
    <row r="781" spans="1:7" hidden="1">
      <c r="A781">
        <v>1994</v>
      </c>
      <c r="B781" t="s">
        <v>14</v>
      </c>
      <c r="C781" t="s">
        <v>1</v>
      </c>
      <c r="D781">
        <v>870</v>
      </c>
      <c r="F781" s="1">
        <v>1828</v>
      </c>
    </row>
    <row r="782" spans="1:7">
      <c r="A782">
        <v>1994</v>
      </c>
      <c r="B782" t="s">
        <v>14</v>
      </c>
      <c r="C782" t="s">
        <v>3</v>
      </c>
      <c r="D782">
        <v>269</v>
      </c>
      <c r="E782">
        <f>D782/D781</f>
        <v>0.30919540229885056</v>
      </c>
      <c r="F782">
        <v>855</v>
      </c>
      <c r="G782">
        <f>F782/F781</f>
        <v>0.46772428884026257</v>
      </c>
    </row>
    <row r="783" spans="1:7" hidden="1">
      <c r="A783">
        <v>1994</v>
      </c>
      <c r="B783" t="s">
        <v>14</v>
      </c>
      <c r="C783" t="s">
        <v>4</v>
      </c>
      <c r="D783">
        <v>601</v>
      </c>
      <c r="F783">
        <v>973</v>
      </c>
      <c r="G783">
        <f>F783/F782</f>
        <v>1.1380116959064328</v>
      </c>
    </row>
  </sheetData>
  <autoFilter ref="A1:F783">
    <filterColumn colId="1">
      <filters>
        <filter val="Brown University"/>
        <filter val="Columbia University in the City of New York"/>
        <filter val="Cornell University"/>
        <filter val="Dartmouth College"/>
        <filter val="Duke University"/>
        <filter val="Harvard University"/>
        <filter val="Massachusetts Institute of Technology"/>
        <filter val="Princeton University"/>
        <filter val="Stanford University"/>
        <filter val="University of Pennsylvania"/>
        <filter val="Yale University"/>
      </filters>
    </filterColumn>
    <filterColumn colId="2">
      <filters>
        <filter val="Femal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"/>
  <sheetViews>
    <sheetView tabSelected="1" topLeftCell="A46" zoomScale="159" zoomScaleNormal="159" workbookViewId="0">
      <selection activeCell="A63" sqref="A63"/>
    </sheetView>
  </sheetViews>
  <sheetFormatPr baseColWidth="10" defaultRowHeight="16"/>
  <cols>
    <col min="1" max="1" width="32" bestFit="1" customWidth="1"/>
    <col min="2" max="2" width="15.5" bestFit="1" customWidth="1"/>
    <col min="3" max="3" width="38.1640625" bestFit="1" customWidth="1"/>
    <col min="4" max="4" width="15.83203125" bestFit="1" customWidth="1"/>
    <col min="5" max="5" width="16.83203125" bestFit="1" customWidth="1"/>
    <col min="6" max="6" width="14.5" bestFit="1" customWidth="1"/>
    <col min="7" max="7" width="17" bestFit="1" customWidth="1"/>
    <col min="8" max="8" width="33.33203125" bestFit="1" customWidth="1"/>
    <col min="9" max="9" width="18" bestFit="1" customWidth="1"/>
    <col min="10" max="10" width="17.33203125" bestFit="1" customWidth="1"/>
    <col min="11" max="11" width="23.5" bestFit="1" customWidth="1"/>
    <col min="12" max="12" width="13.6640625" bestFit="1" customWidth="1"/>
    <col min="13" max="24" width="12.6640625" bestFit="1" customWidth="1"/>
    <col min="25" max="25" width="7" bestFit="1" customWidth="1"/>
    <col min="26" max="26" width="20.33203125" bestFit="1" customWidth="1"/>
    <col min="27" max="27" width="40.33203125" bestFit="1" customWidth="1"/>
    <col min="28" max="44" width="12.6640625" bestFit="1" customWidth="1"/>
    <col min="45" max="45" width="11.6640625" bestFit="1" customWidth="1"/>
    <col min="46" max="49" width="12.6640625" bestFit="1" customWidth="1"/>
    <col min="50" max="50" width="7" bestFit="1" customWidth="1"/>
    <col min="51" max="51" width="43" bestFit="1" customWidth="1"/>
    <col min="52" max="52" width="18.1640625" bestFit="1" customWidth="1"/>
    <col min="53" max="68" width="12.6640625" bestFit="1" customWidth="1"/>
    <col min="69" max="69" width="11.6640625" bestFit="1" customWidth="1"/>
    <col min="70" max="74" width="12.6640625" bestFit="1" customWidth="1"/>
    <col min="75" max="75" width="7" bestFit="1" customWidth="1"/>
    <col min="76" max="76" width="20.6640625" bestFit="1" customWidth="1"/>
    <col min="77" max="77" width="19.1640625" bestFit="1" customWidth="1"/>
    <col min="78" max="80" width="12.6640625" bestFit="1" customWidth="1"/>
    <col min="81" max="81" width="11.6640625" bestFit="1" customWidth="1"/>
    <col min="82" max="83" width="12.6640625" bestFit="1" customWidth="1"/>
    <col min="84" max="85" width="11.6640625" bestFit="1" customWidth="1"/>
    <col min="86" max="89" width="12.6640625" bestFit="1" customWidth="1"/>
    <col min="90" max="90" width="11.6640625" bestFit="1" customWidth="1"/>
    <col min="91" max="96" width="12.6640625" bestFit="1" customWidth="1"/>
    <col min="97" max="97" width="11.6640625" bestFit="1" customWidth="1"/>
    <col min="98" max="99" width="12.6640625" bestFit="1" customWidth="1"/>
    <col min="100" max="100" width="7" bestFit="1" customWidth="1"/>
    <col min="101" max="101" width="21.6640625" bestFit="1" customWidth="1"/>
    <col min="102" max="102" width="16.6640625" bestFit="1" customWidth="1"/>
    <col min="103" max="104" width="12.6640625" bestFit="1" customWidth="1"/>
    <col min="105" max="105" width="11.6640625" bestFit="1" customWidth="1"/>
    <col min="106" max="124" width="12.6640625" bestFit="1" customWidth="1"/>
    <col min="125" max="125" width="7" bestFit="1" customWidth="1"/>
    <col min="126" max="126" width="19.33203125" bestFit="1" customWidth="1"/>
    <col min="127" max="127" width="19.1640625" bestFit="1" customWidth="1"/>
    <col min="128" max="128" width="11.6640625" bestFit="1" customWidth="1"/>
    <col min="129" max="129" width="12.6640625" bestFit="1" customWidth="1"/>
    <col min="130" max="130" width="11.6640625" bestFit="1" customWidth="1"/>
    <col min="131" max="131" width="12.6640625" bestFit="1" customWidth="1"/>
    <col min="132" max="132" width="11.6640625" bestFit="1" customWidth="1"/>
    <col min="133" max="140" width="12.6640625" bestFit="1" customWidth="1"/>
    <col min="141" max="141" width="11.6640625" bestFit="1" customWidth="1"/>
    <col min="142" max="149" width="12.6640625" bestFit="1" customWidth="1"/>
    <col min="150" max="150" width="7" bestFit="1" customWidth="1"/>
    <col min="151" max="151" width="21.83203125" bestFit="1" customWidth="1"/>
    <col min="152" max="152" width="35.5" bestFit="1" customWidth="1"/>
    <col min="153" max="156" width="12.6640625" bestFit="1" customWidth="1"/>
    <col min="157" max="157" width="11.6640625" bestFit="1" customWidth="1"/>
    <col min="158" max="164" width="12.6640625" bestFit="1" customWidth="1"/>
    <col min="165" max="165" width="11.6640625" bestFit="1" customWidth="1"/>
    <col min="166" max="174" width="12.6640625" bestFit="1" customWidth="1"/>
    <col min="175" max="175" width="7" bestFit="1" customWidth="1"/>
    <col min="176" max="176" width="38.1640625" bestFit="1" customWidth="1"/>
    <col min="177" max="177" width="20.33203125" bestFit="1" customWidth="1"/>
    <col min="178" max="179" width="12.6640625" bestFit="1" customWidth="1"/>
    <col min="180" max="180" width="11.6640625" bestFit="1" customWidth="1"/>
    <col min="181" max="191" width="12.6640625" bestFit="1" customWidth="1"/>
    <col min="192" max="192" width="11.6640625" bestFit="1" customWidth="1"/>
    <col min="193" max="199" width="12.6640625" bestFit="1" customWidth="1"/>
    <col min="200" max="200" width="7" bestFit="1" customWidth="1"/>
    <col min="201" max="201" width="22.83203125" bestFit="1" customWidth="1"/>
    <col min="202" max="202" width="19.5" bestFit="1" customWidth="1"/>
    <col min="203" max="210" width="12.6640625" bestFit="1" customWidth="1"/>
    <col min="211" max="211" width="8.5" bestFit="1" customWidth="1"/>
    <col min="212" max="215" width="12.6640625" bestFit="1" customWidth="1"/>
    <col min="216" max="216" width="11.6640625" bestFit="1" customWidth="1"/>
    <col min="217" max="224" width="12.6640625" bestFit="1" customWidth="1"/>
    <col min="225" max="225" width="7" bestFit="1" customWidth="1"/>
    <col min="226" max="226" width="22.1640625" bestFit="1" customWidth="1"/>
    <col min="227" max="227" width="25.6640625" bestFit="1" customWidth="1"/>
    <col min="228" max="230" width="12.6640625" bestFit="1" customWidth="1"/>
    <col min="231" max="231" width="11.6640625" bestFit="1" customWidth="1"/>
    <col min="232" max="233" width="12.6640625" bestFit="1" customWidth="1"/>
    <col min="234" max="234" width="11.6640625" bestFit="1" customWidth="1"/>
    <col min="235" max="238" width="12.6640625" bestFit="1" customWidth="1"/>
    <col min="239" max="239" width="11.6640625" bestFit="1" customWidth="1"/>
    <col min="240" max="249" width="12.6640625" bestFit="1" customWidth="1"/>
    <col min="250" max="250" width="7" bestFit="1" customWidth="1"/>
    <col min="251" max="251" width="28.33203125" bestFit="1" customWidth="1"/>
    <col min="252" max="252" width="15.83203125" bestFit="1" customWidth="1"/>
    <col min="253" max="262" width="12.6640625" bestFit="1" customWidth="1"/>
    <col min="263" max="264" width="11.6640625" bestFit="1" customWidth="1"/>
    <col min="265" max="275" width="12.6640625" bestFit="1" customWidth="1"/>
    <col min="276" max="276" width="7" bestFit="1" customWidth="1"/>
    <col min="277" max="277" width="18.5" bestFit="1" customWidth="1"/>
  </cols>
  <sheetData>
    <row r="3" spans="1:13">
      <c r="A3" s="2" t="s">
        <v>24</v>
      </c>
      <c r="B3" s="2" t="s">
        <v>19</v>
      </c>
    </row>
    <row r="4" spans="1:13">
      <c r="A4" s="2" t="s">
        <v>20</v>
      </c>
      <c r="B4" t="s">
        <v>2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21</v>
      </c>
    </row>
    <row r="5" spans="1:13">
      <c r="A5" s="3">
        <v>1994</v>
      </c>
      <c r="B5" s="4">
        <v>0.35438144329896909</v>
      </c>
      <c r="C5" s="4">
        <v>0.37791084497671323</v>
      </c>
      <c r="D5" s="4">
        <v>0.36086032926181627</v>
      </c>
      <c r="E5" s="4">
        <v>0.36118598382749328</v>
      </c>
      <c r="F5" s="4">
        <v>0.3799860041987404</v>
      </c>
      <c r="G5" s="4">
        <v>0.41904761904761906</v>
      </c>
      <c r="H5" s="4">
        <v>0.22743682310469315</v>
      </c>
      <c r="I5" s="4">
        <v>0.33050847457627119</v>
      </c>
      <c r="J5" s="4">
        <v>0.23911168607158259</v>
      </c>
      <c r="K5" s="4">
        <v>0.33210633946830265</v>
      </c>
      <c r="L5" s="4">
        <v>1.6057359847466954</v>
      </c>
      <c r="M5" s="4">
        <v>4.9882715325788967</v>
      </c>
    </row>
    <row r="6" spans="1:13">
      <c r="A6" s="3">
        <v>1995</v>
      </c>
      <c r="B6" s="4">
        <v>0.35844155844155845</v>
      </c>
      <c r="C6" s="4">
        <v>0.38844963905122037</v>
      </c>
      <c r="D6" s="4">
        <v>0.36693548387096775</v>
      </c>
      <c r="E6" s="4">
        <v>0.38016528925619836</v>
      </c>
      <c r="F6" s="4">
        <v>0.38829407566024271</v>
      </c>
      <c r="G6" s="4">
        <v>0.42070921985815601</v>
      </c>
      <c r="H6" s="4">
        <v>0.24166666666666667</v>
      </c>
      <c r="I6" s="4">
        <v>0.32364192807957154</v>
      </c>
      <c r="J6" s="4">
        <v>0.25481386392811295</v>
      </c>
      <c r="K6" s="4">
        <v>0.33762575452716298</v>
      </c>
      <c r="L6" s="4">
        <v>0.47419880499728406</v>
      </c>
      <c r="M6" s="4">
        <v>3.9349422843371418</v>
      </c>
    </row>
    <row r="7" spans="1:13">
      <c r="A7" s="3">
        <v>1996</v>
      </c>
      <c r="B7" s="4">
        <v>0.32885906040268459</v>
      </c>
      <c r="C7" s="4">
        <v>0.30548730548730546</v>
      </c>
      <c r="D7" s="4">
        <v>0.37331838565022424</v>
      </c>
      <c r="E7" s="4">
        <v>0.34472934472934474</v>
      </c>
      <c r="F7" s="4">
        <v>0.38577586206896552</v>
      </c>
      <c r="G7" s="4">
        <v>0.38719346049046321</v>
      </c>
      <c r="H7" s="4">
        <v>0.23854660347551343</v>
      </c>
      <c r="I7" s="4">
        <v>0.31595576619273302</v>
      </c>
      <c r="J7" s="4">
        <v>0.25364806866952788</v>
      </c>
      <c r="K7" s="4">
        <v>0.35636363636363638</v>
      </c>
      <c r="L7" s="4">
        <v>0.49398280802292266</v>
      </c>
      <c r="M7" s="4">
        <v>3.7838603015533212</v>
      </c>
    </row>
    <row r="8" spans="1:13">
      <c r="A8" s="3">
        <v>1997</v>
      </c>
      <c r="B8" s="4">
        <v>0.32833787465940056</v>
      </c>
      <c r="C8" s="4">
        <v>0.35747174550020927</v>
      </c>
      <c r="D8" s="4">
        <v>0.37708396483782963</v>
      </c>
      <c r="E8" s="4">
        <v>0.40182648401826482</v>
      </c>
      <c r="F8" s="4">
        <v>0.40284005979073245</v>
      </c>
      <c r="G8" s="4">
        <v>0.3775306529797548</v>
      </c>
      <c r="H8" s="4">
        <v>0.24953789279112754</v>
      </c>
      <c r="I8" s="4">
        <v>0.32983870967741935</v>
      </c>
      <c r="J8" s="4">
        <v>0.26763717805151177</v>
      </c>
      <c r="K8" s="4">
        <v>0.36399604352126608</v>
      </c>
      <c r="L8" s="4">
        <v>0.48256537982565378</v>
      </c>
      <c r="M8" s="4">
        <v>3.9386659856531701</v>
      </c>
    </row>
    <row r="9" spans="1:13">
      <c r="A9" s="3">
        <v>1998</v>
      </c>
      <c r="B9" s="4">
        <v>0.33379501385041549</v>
      </c>
      <c r="C9" s="4">
        <v>0.3815626291856139</v>
      </c>
      <c r="D9" s="4">
        <v>0.38089691322073382</v>
      </c>
      <c r="E9" s="4">
        <v>0.40682414698162728</v>
      </c>
      <c r="F9" s="4">
        <v>0.40413399857448323</v>
      </c>
      <c r="G9" s="4">
        <v>0.39056865464632456</v>
      </c>
      <c r="H9" s="4">
        <v>0.25910839556460735</v>
      </c>
      <c r="I9" s="4">
        <v>0.31856378915202443</v>
      </c>
      <c r="J9" s="4">
        <v>0.26135129263523788</v>
      </c>
      <c r="K9" s="4">
        <v>0.37073652990608008</v>
      </c>
      <c r="L9" s="4">
        <v>0.48566084788029923</v>
      </c>
      <c r="M9" s="4">
        <v>3.9932022115974468</v>
      </c>
    </row>
    <row r="10" spans="1:13">
      <c r="A10" s="3">
        <v>1999</v>
      </c>
      <c r="B10" s="4">
        <v>0.34506089309878213</v>
      </c>
      <c r="C10" s="4">
        <v>0.38148306900985857</v>
      </c>
      <c r="D10" s="4">
        <v>0.39625850340136054</v>
      </c>
      <c r="E10" s="4">
        <v>0.4065040650406504</v>
      </c>
      <c r="F10" s="4">
        <v>0.40720961281708945</v>
      </c>
      <c r="G10" s="4">
        <v>0.39176374966133837</v>
      </c>
      <c r="H10" s="4">
        <v>0.27007616974972798</v>
      </c>
      <c r="I10" s="4">
        <v>0.3363567649281935</v>
      </c>
      <c r="J10" s="4">
        <v>0.27199504337050806</v>
      </c>
      <c r="K10" s="4">
        <v>0.39284009546539378</v>
      </c>
      <c r="L10" s="4">
        <v>0.48320895522388058</v>
      </c>
      <c r="M10" s="4">
        <v>4.0827569217667836</v>
      </c>
    </row>
    <row r="11" spans="1:13">
      <c r="A11" s="3">
        <v>2000</v>
      </c>
      <c r="B11" s="4">
        <v>0.33290155440414509</v>
      </c>
      <c r="C11" s="4">
        <v>0.38235294117647056</v>
      </c>
      <c r="D11" s="4">
        <v>0.39942775393419172</v>
      </c>
      <c r="E11" s="4">
        <v>0.40952380952380951</v>
      </c>
      <c r="F11" s="4">
        <v>0.41312997347480107</v>
      </c>
      <c r="G11" s="4">
        <v>0.45098547717842324</v>
      </c>
      <c r="H11" s="4">
        <v>0.27163923915366534</v>
      </c>
      <c r="I11" s="4">
        <v>0.33637000700770847</v>
      </c>
      <c r="J11" s="4">
        <v>0.28067581837381206</v>
      </c>
      <c r="K11" s="4">
        <v>0.39869934967483744</v>
      </c>
      <c r="L11" s="4">
        <v>0.50595947556615017</v>
      </c>
      <c r="M11" s="4">
        <v>4.181665399468014</v>
      </c>
    </row>
    <row r="12" spans="1:13">
      <c r="A12" s="3">
        <v>2001</v>
      </c>
      <c r="B12" s="4">
        <v>0.37358490566037733</v>
      </c>
      <c r="C12" s="4">
        <v>0.36420950533462659</v>
      </c>
      <c r="D12" s="4">
        <v>0.40026666666666666</v>
      </c>
      <c r="E12" s="4">
        <v>0.40754716981132078</v>
      </c>
      <c r="F12" s="4">
        <v>0.40785096473719229</v>
      </c>
      <c r="G12" s="4">
        <v>0.45826551964659379</v>
      </c>
      <c r="H12" s="4">
        <v>0.28991859737006886</v>
      </c>
      <c r="I12" s="4">
        <v>0.33468013468013469</v>
      </c>
      <c r="J12" s="4">
        <v>0.28125</v>
      </c>
      <c r="K12" s="4">
        <v>0.41041567128523648</v>
      </c>
      <c r="L12" s="4">
        <v>0.51086956521739135</v>
      </c>
      <c r="M12" s="4">
        <v>4.2388587004096081</v>
      </c>
    </row>
    <row r="13" spans="1:13">
      <c r="A13" s="3">
        <v>2002</v>
      </c>
      <c r="B13" s="4">
        <v>0.39088729016786572</v>
      </c>
      <c r="C13" s="4">
        <v>0.36549840691852525</v>
      </c>
      <c r="D13" s="4">
        <v>0.39751873869216853</v>
      </c>
      <c r="E13" s="4">
        <v>0.40483870967741936</v>
      </c>
      <c r="F13" s="4">
        <v>0.41666666666666669</v>
      </c>
      <c r="G13" s="4">
        <v>0.45417368294443106</v>
      </c>
      <c r="H13" s="4">
        <v>0.28639213692594473</v>
      </c>
      <c r="I13" s="4">
        <v>0.33619550858652575</v>
      </c>
      <c r="J13" s="4">
        <v>0.27780065897858319</v>
      </c>
      <c r="K13" s="4">
        <v>0.40129449838187703</v>
      </c>
      <c r="L13" s="4">
        <v>0.53935185185185186</v>
      </c>
      <c r="M13" s="4">
        <v>4.2706181497918596</v>
      </c>
    </row>
    <row r="14" spans="1:13">
      <c r="A14" s="3">
        <v>2003</v>
      </c>
      <c r="B14" s="4">
        <v>0.38590604026845637</v>
      </c>
      <c r="C14" s="4">
        <v>0.35117332235487853</v>
      </c>
      <c r="D14" s="4">
        <v>0.40103524771999016</v>
      </c>
      <c r="E14" s="4">
        <v>0.42989214175654855</v>
      </c>
      <c r="F14" s="4">
        <v>0.43414057885410512</v>
      </c>
      <c r="G14" s="4">
        <v>0.44991941054570572</v>
      </c>
      <c r="H14" s="4">
        <v>0.29096092570853599</v>
      </c>
      <c r="I14" s="4">
        <v>0.33996151379089162</v>
      </c>
      <c r="J14" s="4">
        <v>0.27991016741527153</v>
      </c>
      <c r="K14" s="4">
        <v>0.39784463403682085</v>
      </c>
      <c r="L14" s="4">
        <v>0.53056994818652847</v>
      </c>
      <c r="M14" s="4">
        <v>4.2913139306377337</v>
      </c>
    </row>
    <row r="15" spans="1:13">
      <c r="A15" s="3">
        <v>2004</v>
      </c>
      <c r="B15" s="4">
        <v>0.41966893865628041</v>
      </c>
      <c r="C15" s="4">
        <v>0.44166208035222893</v>
      </c>
      <c r="D15" s="4">
        <v>0.40915841584158413</v>
      </c>
      <c r="E15" s="4">
        <v>0.41728763040238448</v>
      </c>
      <c r="F15" s="4">
        <v>0.4369419642857143</v>
      </c>
      <c r="G15" s="4">
        <v>0.45339168490153176</v>
      </c>
      <c r="H15" s="4">
        <v>0.29492317969271875</v>
      </c>
      <c r="I15" s="4">
        <v>0.35131744040150564</v>
      </c>
      <c r="J15" s="4">
        <v>0.28603435399551902</v>
      </c>
      <c r="K15" s="4">
        <v>0.40974084003574618</v>
      </c>
      <c r="L15" s="4">
        <v>0.51909184726522184</v>
      </c>
      <c r="M15" s="4">
        <v>4.4392183758304355</v>
      </c>
    </row>
    <row r="16" spans="1:13">
      <c r="A16" s="3">
        <v>2005</v>
      </c>
      <c r="B16" s="4">
        <v>0.39940239043824699</v>
      </c>
      <c r="C16" s="4">
        <v>0.46983729662077595</v>
      </c>
      <c r="D16" s="4">
        <v>0.413330078125</v>
      </c>
      <c r="E16" s="4">
        <v>0.41737891737891736</v>
      </c>
      <c r="F16" s="4">
        <v>0.45769230769230768</v>
      </c>
      <c r="G16" s="4">
        <v>0.45398902490502324</v>
      </c>
      <c r="H16" s="4">
        <v>0.29097668131125382</v>
      </c>
      <c r="I16" s="4">
        <v>0.35955786736020806</v>
      </c>
      <c r="J16" s="4">
        <v>0.29617952522255192</v>
      </c>
      <c r="K16" s="4">
        <v>0.41298701298701301</v>
      </c>
      <c r="L16" s="4">
        <v>0.52058363731109958</v>
      </c>
      <c r="M16" s="4">
        <v>4.4919147393523975</v>
      </c>
    </row>
    <row r="17" spans="1:13">
      <c r="A17" s="3">
        <v>2006</v>
      </c>
      <c r="B17" s="4">
        <v>0.39920159680638723</v>
      </c>
      <c r="C17" s="4">
        <v>0.47135291285507946</v>
      </c>
      <c r="D17" s="4">
        <v>0.41900647948164149</v>
      </c>
      <c r="E17" s="4">
        <v>0.41220238095238093</v>
      </c>
      <c r="F17" s="4">
        <v>0.45688689809630462</v>
      </c>
      <c r="G17" s="4">
        <v>0.45117227319062181</v>
      </c>
      <c r="H17" s="4">
        <v>0.29597168380246081</v>
      </c>
      <c r="I17" s="4">
        <v>0.36233611442193087</v>
      </c>
      <c r="J17" s="4">
        <v>0.29919857524487981</v>
      </c>
      <c r="K17" s="4">
        <v>0.40931263858093125</v>
      </c>
      <c r="L17" s="4">
        <v>0.51810300866904635</v>
      </c>
      <c r="M17" s="4">
        <v>4.4947445621016646</v>
      </c>
    </row>
    <row r="18" spans="1:13">
      <c r="A18" s="3">
        <v>2007</v>
      </c>
      <c r="B18" s="4">
        <v>0.4151291512915129</v>
      </c>
      <c r="C18" s="4">
        <v>0.44775070290534208</v>
      </c>
      <c r="D18" s="4">
        <v>0.42567721374914635</v>
      </c>
      <c r="E18" s="4">
        <v>0.41666666666666669</v>
      </c>
      <c r="F18" s="4">
        <v>0.45981410606889012</v>
      </c>
      <c r="G18" s="4">
        <v>0.46774873524451938</v>
      </c>
      <c r="H18" s="4">
        <v>0.29989514155889552</v>
      </c>
      <c r="I18" s="4">
        <v>0.38226658837345862</v>
      </c>
      <c r="J18" s="4">
        <v>0.3003577817531306</v>
      </c>
      <c r="K18" s="4">
        <v>0.41014234875444838</v>
      </c>
      <c r="L18" s="4">
        <v>0.48160863168219714</v>
      </c>
      <c r="M18" s="4">
        <v>4.5070570680482067</v>
      </c>
    </row>
    <row r="19" spans="1:13">
      <c r="A19" s="3">
        <v>2008</v>
      </c>
      <c r="B19" s="4">
        <v>0.42470694319206492</v>
      </c>
      <c r="C19" s="4">
        <v>0.44184971098265896</v>
      </c>
      <c r="D19" s="4">
        <v>0.42561533434981486</v>
      </c>
      <c r="E19" s="4">
        <v>0.42655367231638419</v>
      </c>
      <c r="F19" s="4">
        <v>0.4497968659315148</v>
      </c>
      <c r="G19" s="4">
        <v>0.47310736756647048</v>
      </c>
      <c r="H19" s="4">
        <v>0.31121479177466738</v>
      </c>
      <c r="I19" s="4">
        <v>0.36413945766463751</v>
      </c>
      <c r="J19" s="4">
        <v>0.30396772024209817</v>
      </c>
      <c r="K19" s="4">
        <v>0.40860673199829567</v>
      </c>
      <c r="L19" s="4">
        <v>0.48049476688867743</v>
      </c>
      <c r="M19" s="4">
        <v>4.5100533629072839</v>
      </c>
    </row>
    <row r="20" spans="1:13">
      <c r="A20" s="3">
        <v>2009</v>
      </c>
      <c r="B20" s="4">
        <v>0.43459915611814348</v>
      </c>
      <c r="C20" s="4">
        <v>0.40776930409914203</v>
      </c>
      <c r="D20" s="4">
        <v>0.43210385328662682</v>
      </c>
      <c r="E20" s="4">
        <v>0.42708333333333331</v>
      </c>
      <c r="F20" s="4">
        <v>0.44410876132930516</v>
      </c>
      <c r="G20" s="4">
        <v>0.46526895383312156</v>
      </c>
      <c r="H20" s="4">
        <v>0.31137106485463617</v>
      </c>
      <c r="I20" s="4">
        <v>0.35769656699889257</v>
      </c>
      <c r="J20" s="4">
        <v>0.31733000178475818</v>
      </c>
      <c r="K20" s="4">
        <v>0.41722129783693845</v>
      </c>
      <c r="L20" s="4">
        <v>0.48270750988142291</v>
      </c>
      <c r="M20" s="4">
        <v>4.4972598033563207</v>
      </c>
    </row>
    <row r="21" spans="1:13">
      <c r="A21" s="3">
        <v>2010</v>
      </c>
      <c r="B21" s="4">
        <v>0.46021840873634945</v>
      </c>
      <c r="C21" s="4">
        <v>0.40217391304347827</v>
      </c>
      <c r="D21" s="4">
        <v>0.44017094017094016</v>
      </c>
      <c r="E21" s="4">
        <v>0.41265822784810124</v>
      </c>
      <c r="F21" s="4">
        <v>0.44130330618112124</v>
      </c>
      <c r="G21" s="4">
        <v>0.46268023748939779</v>
      </c>
      <c r="H21" s="4">
        <v>0.30381329443634092</v>
      </c>
      <c r="I21" s="4">
        <v>0.34611344537815125</v>
      </c>
      <c r="J21" s="4">
        <v>0.31243697478991594</v>
      </c>
      <c r="K21" s="4">
        <v>0.41002465078060807</v>
      </c>
      <c r="L21" s="4">
        <v>0.47736220472440943</v>
      </c>
      <c r="M21" s="4">
        <v>4.4689556035788138</v>
      </c>
    </row>
    <row r="22" spans="1:13">
      <c r="A22" s="3">
        <v>2011</v>
      </c>
      <c r="B22" s="4">
        <v>0.47054840893703453</v>
      </c>
      <c r="C22" s="4">
        <v>0.38286564625850339</v>
      </c>
      <c r="D22" s="4">
        <v>0.45151695419393217</v>
      </c>
      <c r="E22" s="4">
        <v>0.44558258642765686</v>
      </c>
      <c r="F22" s="4">
        <v>0.43303779748016796</v>
      </c>
      <c r="G22" s="4">
        <v>0.46402877697841727</v>
      </c>
      <c r="H22" s="4">
        <v>0.30538797586852506</v>
      </c>
      <c r="I22" s="4">
        <v>0.34326769558275677</v>
      </c>
      <c r="J22" s="4">
        <v>0.3158071560557702</v>
      </c>
      <c r="K22" s="4">
        <v>0.42052144659377627</v>
      </c>
      <c r="L22" s="4">
        <v>0.47408105560791708</v>
      </c>
      <c r="M22" s="4">
        <v>4.5066454999844581</v>
      </c>
    </row>
    <row r="23" spans="1:13">
      <c r="A23" s="3">
        <v>2012</v>
      </c>
      <c r="B23" s="4">
        <v>0.47546419098143233</v>
      </c>
      <c r="C23" s="4">
        <v>0.38487229862475442</v>
      </c>
      <c r="D23" s="4">
        <v>0.45032706459525756</v>
      </c>
      <c r="E23" s="4">
        <v>0.44191096634093374</v>
      </c>
      <c r="F23" s="4">
        <v>0.44490992878089652</v>
      </c>
      <c r="G23" s="4">
        <v>0.46544631838749484</v>
      </c>
      <c r="H23" s="4">
        <v>0.29397849462365594</v>
      </c>
      <c r="I23" s="4">
        <v>0.33836098541980897</v>
      </c>
      <c r="J23" s="4">
        <v>0.32675255144721432</v>
      </c>
      <c r="K23" s="4">
        <v>0.40273437499999998</v>
      </c>
      <c r="L23" s="4">
        <v>0.46433632498819083</v>
      </c>
      <c r="M23" s="4">
        <v>4.4890934991896385</v>
      </c>
    </row>
    <row r="24" spans="1:13">
      <c r="A24" s="3">
        <v>2013</v>
      </c>
      <c r="B24" s="4">
        <v>0.46784776902887137</v>
      </c>
      <c r="C24" s="4">
        <v>0.4002705836876691</v>
      </c>
      <c r="D24" s="4">
        <v>0.44331572531491265</v>
      </c>
      <c r="E24" s="4">
        <v>0.42642320085929108</v>
      </c>
      <c r="F24" s="4">
        <v>0.44435612082670906</v>
      </c>
      <c r="G24" s="4">
        <v>0.46130090716077976</v>
      </c>
      <c r="H24" s="4">
        <v>0.29350372736954206</v>
      </c>
      <c r="I24" s="4">
        <v>0.33879781420765026</v>
      </c>
      <c r="J24" s="4">
        <v>0.331393469123828</v>
      </c>
      <c r="K24" s="4">
        <v>0.4434561626429479</v>
      </c>
      <c r="L24" s="4">
        <v>0.46663619744058499</v>
      </c>
      <c r="M24" s="4">
        <v>4.517301677662787</v>
      </c>
    </row>
    <row r="25" spans="1:13">
      <c r="A25" s="3">
        <v>2014</v>
      </c>
      <c r="B25" s="4">
        <v>0.46299810246679318</v>
      </c>
      <c r="C25" s="4">
        <v>0.39839104582021684</v>
      </c>
      <c r="D25" s="4">
        <v>0.43933562892444805</v>
      </c>
      <c r="E25" s="4">
        <v>0.4121546961325967</v>
      </c>
      <c r="F25" s="4">
        <v>0.43443858327053503</v>
      </c>
      <c r="G25" s="4">
        <v>0.45648637657584384</v>
      </c>
      <c r="H25" s="4">
        <v>0.2953204047217538</v>
      </c>
      <c r="I25" s="4">
        <v>0.34860557768924305</v>
      </c>
      <c r="J25" s="4">
        <v>0.33214617528646639</v>
      </c>
      <c r="K25" s="4">
        <v>0.43733489873789255</v>
      </c>
      <c r="L25" s="4">
        <v>0.46045608927704995</v>
      </c>
      <c r="M25" s="4">
        <v>4.4776675789028388</v>
      </c>
    </row>
    <row r="26" spans="1:13">
      <c r="A26" s="3">
        <v>2015</v>
      </c>
      <c r="B26" s="4">
        <v>0.45210280373831774</v>
      </c>
      <c r="C26" s="4">
        <v>0.39909589925734584</v>
      </c>
      <c r="D26" s="4">
        <v>0.44134407545686777</v>
      </c>
      <c r="E26" s="4">
        <v>0.42872570194384452</v>
      </c>
      <c r="F26" s="4">
        <v>0.45350089766606821</v>
      </c>
      <c r="G26" s="4">
        <v>0.45479944122929555</v>
      </c>
      <c r="H26" s="4">
        <v>0.30277366080880797</v>
      </c>
      <c r="I26" s="4">
        <v>0.35509396636993074</v>
      </c>
      <c r="J26" s="4">
        <v>0.33403933434190619</v>
      </c>
      <c r="K26" s="4">
        <v>0.44867149758454106</v>
      </c>
      <c r="L26" s="4">
        <v>0.46161274746499276</v>
      </c>
      <c r="M26" s="4">
        <v>4.5317600258619182</v>
      </c>
    </row>
    <row r="27" spans="1:13">
      <c r="A27" s="3">
        <v>2016</v>
      </c>
      <c r="B27" s="4">
        <v>0.4624641833810888</v>
      </c>
      <c r="C27" s="4">
        <v>0.40443213296398894</v>
      </c>
      <c r="D27" s="4">
        <v>0.45361224094518693</v>
      </c>
      <c r="E27" s="4">
        <v>0.44076840981856991</v>
      </c>
      <c r="F27" s="4">
        <v>0.43913894324853231</v>
      </c>
      <c r="G27" s="4">
        <v>0.46739130434782611</v>
      </c>
      <c r="H27" s="4">
        <v>0.30834213305174235</v>
      </c>
      <c r="I27" s="4">
        <v>0.35516739446870449</v>
      </c>
      <c r="J27" s="4">
        <v>0.33844973138910206</v>
      </c>
      <c r="K27" s="4">
        <v>0.44239631336405533</v>
      </c>
      <c r="L27" s="4">
        <v>0.45651151857075695</v>
      </c>
      <c r="M27" s="4">
        <v>4.5686743055495542</v>
      </c>
    </row>
    <row r="28" spans="1:13">
      <c r="A28" s="3" t="s">
        <v>21</v>
      </c>
      <c r="B28" s="4">
        <v>9.2765076780251796</v>
      </c>
      <c r="C28" s="4">
        <v>9.1079229364666041</v>
      </c>
      <c r="D28" s="4">
        <v>9.4981159916913107</v>
      </c>
      <c r="E28" s="4">
        <v>9.4784335350437381</v>
      </c>
      <c r="F28" s="4">
        <v>9.8359542777010844</v>
      </c>
      <c r="G28" s="4">
        <v>10.196968848809155</v>
      </c>
      <c r="H28" s="4">
        <v>6.5327556843855517</v>
      </c>
      <c r="I28" s="4">
        <v>7.9047935110083527</v>
      </c>
      <c r="J28" s="4">
        <v>6.7622871281712893</v>
      </c>
      <c r="K28" s="4">
        <v>9.235072767527809</v>
      </c>
      <c r="L28" s="4">
        <v>12.375689161290225</v>
      </c>
      <c r="M28" s="4">
        <v>100.20450152012027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656wbd@studentoffice.net</dc:creator>
  <cp:lastModifiedBy>656wbd@studentoffice.net</cp:lastModifiedBy>
  <dcterms:created xsi:type="dcterms:W3CDTF">2019-04-15T20:24:02Z</dcterms:created>
  <dcterms:modified xsi:type="dcterms:W3CDTF">2019-04-15T20:44:28Z</dcterms:modified>
</cp:coreProperties>
</file>