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Projects\Marlin-ET5X\data\"/>
    </mc:Choice>
  </mc:AlternateContent>
  <xr:revisionPtr revIDLastSave="0" documentId="13_ncr:1_{5CCF8DE1-CD1E-4C42-9955-B476612CE35B}" xr6:coauthVersionLast="36" xr6:coauthVersionMax="45" xr10:uidLastSave="{00000000-0000-0000-0000-000000000000}"/>
  <bookViews>
    <workbookView xWindow="6270" yWindow="4515" windowWidth="21600" windowHeight="11385" xr2:uid="{D5487E8D-C07B-4966-B20A-AEE2FDD4EA7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3" i="1"/>
  <c r="P10" i="1"/>
  <c r="Q10" i="1"/>
  <c r="R10" i="1"/>
  <c r="S10" i="1"/>
  <c r="T10" i="1"/>
  <c r="U10" i="1"/>
  <c r="V10" i="1"/>
  <c r="O6" i="1"/>
  <c r="O7" i="1"/>
  <c r="O8" i="1"/>
  <c r="O9" i="1"/>
  <c r="O10" i="1"/>
  <c r="V4" i="1"/>
  <c r="V5" i="1"/>
  <c r="V6" i="1"/>
  <c r="V7" i="1"/>
  <c r="V8" i="1"/>
  <c r="V9" i="1"/>
  <c r="P3" i="1"/>
  <c r="Q3" i="1"/>
  <c r="R3" i="1"/>
  <c r="S3" i="1"/>
  <c r="T3" i="1"/>
  <c r="U3" i="1"/>
  <c r="V3" i="1"/>
  <c r="Q9" i="1"/>
  <c r="R9" i="1"/>
  <c r="S9" i="1"/>
  <c r="T9" i="1"/>
  <c r="U9" i="1"/>
  <c r="P5" i="1"/>
  <c r="P6" i="1"/>
  <c r="P7" i="1"/>
  <c r="P8" i="1"/>
  <c r="P9" i="1"/>
  <c r="Q4" i="1"/>
  <c r="R4" i="1"/>
  <c r="S4" i="1"/>
  <c r="T4" i="1"/>
  <c r="U4" i="1"/>
  <c r="P4" i="1"/>
  <c r="Q5" i="1"/>
  <c r="U5" i="1"/>
  <c r="U6" i="1"/>
  <c r="U7" i="1"/>
  <c r="U8" i="1"/>
  <c r="R8" i="1"/>
  <c r="S8" i="1"/>
  <c r="T8" i="1"/>
  <c r="Q6" i="1"/>
  <c r="Q7" i="1"/>
  <c r="Q8" i="1"/>
  <c r="T6" i="1"/>
  <c r="T7" i="1"/>
  <c r="R5" i="1"/>
  <c r="S5" i="1"/>
  <c r="T5" i="1"/>
  <c r="R7" i="1"/>
  <c r="S7" i="1"/>
  <c r="S6" i="1"/>
  <c r="R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F18" i="1"/>
  <c r="F26" i="1"/>
  <c r="F34" i="1"/>
  <c r="F42" i="1"/>
  <c r="F50" i="1"/>
  <c r="F58" i="1"/>
  <c r="F66" i="1"/>
  <c r="F74" i="1"/>
  <c r="F82" i="1"/>
  <c r="F90" i="1"/>
  <c r="F98" i="1"/>
  <c r="F91" i="1"/>
  <c r="F115" i="1"/>
  <c r="F19" i="1"/>
  <c r="F27" i="1"/>
  <c r="F35" i="1"/>
  <c r="F43" i="1"/>
  <c r="F51" i="1"/>
  <c r="F59" i="1"/>
  <c r="F67" i="1"/>
  <c r="F75" i="1"/>
  <c r="F83" i="1"/>
  <c r="F99" i="1"/>
  <c r="F20" i="1"/>
  <c r="F28" i="1"/>
  <c r="F36" i="1"/>
  <c r="F44" i="1"/>
  <c r="F52" i="1"/>
  <c r="F60" i="1"/>
  <c r="F68" i="1"/>
  <c r="F76" i="1"/>
  <c r="F84" i="1"/>
  <c r="F92" i="1"/>
  <c r="F100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10" i="1"/>
  <c r="F111" i="1"/>
  <c r="F104" i="1"/>
  <c r="F22" i="1"/>
  <c r="F30" i="1"/>
  <c r="F38" i="1"/>
  <c r="F46" i="1"/>
  <c r="F54" i="1"/>
  <c r="F62" i="1"/>
  <c r="F70" i="1"/>
  <c r="F78" i="1"/>
  <c r="F86" i="1"/>
  <c r="F94" i="1"/>
  <c r="F102" i="1"/>
  <c r="F103" i="1"/>
  <c r="F112" i="1"/>
  <c r="F23" i="1"/>
  <c r="F31" i="1"/>
  <c r="F39" i="1"/>
  <c r="F47" i="1"/>
  <c r="F55" i="1"/>
  <c r="F63" i="1"/>
  <c r="F71" i="1"/>
  <c r="F79" i="1"/>
  <c r="F87" i="1"/>
  <c r="F95" i="1"/>
  <c r="F108" i="1"/>
  <c r="F24" i="1"/>
  <c r="F32" i="1"/>
  <c r="F40" i="1"/>
  <c r="F48" i="1"/>
  <c r="F56" i="1"/>
  <c r="F64" i="1"/>
  <c r="F72" i="1"/>
  <c r="F80" i="1"/>
  <c r="F88" i="1"/>
  <c r="F96" i="1"/>
  <c r="F25" i="1"/>
  <c r="F33" i="1"/>
  <c r="F41" i="1"/>
  <c r="F49" i="1"/>
  <c r="F57" i="1"/>
  <c r="F65" i="1"/>
  <c r="F73" i="1"/>
  <c r="F81" i="1"/>
  <c r="F89" i="1"/>
  <c r="F97" i="1"/>
  <c r="F105" i="1"/>
  <c r="F113" i="1"/>
  <c r="F106" i="1"/>
  <c r="F114" i="1"/>
  <c r="F107" i="1"/>
  <c r="F116" i="1"/>
</calcChain>
</file>

<file path=xl/sharedStrings.xml><?xml version="1.0" encoding="utf-8"?>
<sst xmlns="http://schemas.openxmlformats.org/spreadsheetml/2006/main" count="5" uniqueCount="5">
  <si>
    <t>X/Y</t>
  </si>
  <si>
    <t>Cmd</t>
  </si>
  <si>
    <t>I</t>
  </si>
  <si>
    <t>J</t>
  </si>
  <si>
    <t>Adjust height: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</si>
</sst>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5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5396-BA50-4E69-8282-4948770115A6}" name="Table1" displayName="Table1" ref="C17:F117" totalsRowShown="0">
  <autoFilter ref="C17:F117" xr:uid="{E6158C1A-85E7-4290-9C1E-2E89073159EE}"/>
  <tableColumns count="4">
    <tableColumn id="1" xr3:uid="{47B28FF1-DD08-4564-80C0-4BA062A15A84}" name="X/Y"/>
    <tableColumn id="3" xr3:uid="{FA1319DD-D260-445F-912B-830F32BEAC86}" name="I" dataDxfId="2">
      <calculatedColumnFormula>MOD(Table1[[#This Row],[X/Y]],10)</calculatedColumnFormula>
    </tableColumn>
    <tableColumn id="4" xr3:uid="{888286A8-2433-4B96-B73A-2C7272AD3C86}" name="J" dataDxfId="1">
      <calculatedColumnFormula>_xlfn.FLOOR.MATH(Table1[[#This Row],[X/Y]]/10,1)</calculatedColumnFormula>
    </tableColumn>
    <tableColumn id="2" xr3:uid="{C32E9FEF-CCC8-466D-9E91-6BC0E27D9448}" name="Cmd" dataDxfId="0">
      <calculatedColumnFormula>CONCATENATE("M421 I",Table1[[#This Row],[I]], " J",Table1[[#This Row],[J]]," Z", INDIRECT(ADDRESS(11-Table1[[#This Row],[J]],14+Table1[[#This Row],[I]])))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DE52-C8E9-47F3-BDEF-B3D03D8793D3}">
  <dimension ref="A1:W117"/>
  <sheetViews>
    <sheetView tabSelected="1" workbookViewId="0">
      <selection activeCell="H14" sqref="H14"/>
    </sheetView>
  </sheetViews>
  <sheetFormatPr defaultRowHeight="15" x14ac:dyDescent="0.25"/>
  <cols>
    <col min="3" max="3" width="11" customWidth="1"/>
    <col min="4" max="4" width="8.5703125" customWidth="1"/>
    <col min="6" max="6" width="18.8554687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</row>
    <row r="2" spans="1:23" x14ac:dyDescent="0.25">
      <c r="A2">
        <v>9</v>
      </c>
      <c r="B2">
        <v>2E-3</v>
      </c>
      <c r="C2">
        <v>2E-3</v>
      </c>
      <c r="D2">
        <v>6.0000000000000001E-3</v>
      </c>
      <c r="E2">
        <v>-1.7000000000000001E-2</v>
      </c>
      <c r="F2">
        <v>-4.1000000000000002E-2</v>
      </c>
      <c r="G2">
        <v>-6.7000000000000004E-2</v>
      </c>
      <c r="H2">
        <v>-9.1999999999999998E-2</v>
      </c>
      <c r="I2">
        <v>-0.14599999999999999</v>
      </c>
      <c r="J2">
        <v>-0.17799999999999999</v>
      </c>
      <c r="K2">
        <v>-0.17799999999999999</v>
      </c>
      <c r="M2">
        <v>9</v>
      </c>
      <c r="N2" s="2">
        <v>2E-3</v>
      </c>
      <c r="O2" s="2">
        <v>2E-3</v>
      </c>
      <c r="P2" s="2">
        <v>6.0000000000000001E-3</v>
      </c>
      <c r="Q2" s="2">
        <v>-1.7000000000000001E-2</v>
      </c>
      <c r="R2" s="2">
        <v>-4.1000000000000002E-2</v>
      </c>
      <c r="S2" s="2">
        <v>-6.7000000000000004E-2</v>
      </c>
      <c r="T2" s="2">
        <v>-9.1999999999999998E-2</v>
      </c>
      <c r="U2" s="2">
        <v>-0.14599999999999999</v>
      </c>
      <c r="V2" s="2">
        <v>-0.17799999999999999</v>
      </c>
      <c r="W2" s="2">
        <v>-0.17799999999999999</v>
      </c>
    </row>
    <row r="3" spans="1:23" x14ac:dyDescent="0.25">
      <c r="A3">
        <v>8</v>
      </c>
      <c r="B3">
        <v>2.1999999999999999E-2</v>
      </c>
      <c r="C3">
        <v>2E-3</v>
      </c>
      <c r="D3">
        <v>-1.9E-2</v>
      </c>
      <c r="E3">
        <v>-0.03</v>
      </c>
      <c r="F3">
        <v>-5.8999999999999997E-2</v>
      </c>
      <c r="G3">
        <v>-8.5999999999999993E-2</v>
      </c>
      <c r="H3">
        <v>-0.13</v>
      </c>
      <c r="I3">
        <v>-0.17899999999999999</v>
      </c>
      <c r="J3">
        <v>-0.223</v>
      </c>
      <c r="K3">
        <v>-0.223</v>
      </c>
      <c r="M3">
        <v>8</v>
      </c>
      <c r="N3" s="2">
        <v>2.1999999999999999E-2</v>
      </c>
      <c r="O3" s="3">
        <f>C3+$S$17/6</f>
        <v>2.6999999999999996E-2</v>
      </c>
      <c r="P3" s="3">
        <f t="shared" ref="P3:V10" si="0">D3+$S$17/6</f>
        <v>5.9999999999999984E-3</v>
      </c>
      <c r="Q3" s="3">
        <f t="shared" si="0"/>
        <v>-5.000000000000001E-3</v>
      </c>
      <c r="R3" s="3">
        <f t="shared" si="0"/>
        <v>-3.4000000000000002E-2</v>
      </c>
      <c r="S3" s="3">
        <f t="shared" si="0"/>
        <v>-6.0999999999999999E-2</v>
      </c>
      <c r="T3" s="3">
        <f t="shared" si="0"/>
        <v>-0.10500000000000001</v>
      </c>
      <c r="U3" s="3">
        <f t="shared" si="0"/>
        <v>-0.154</v>
      </c>
      <c r="V3" s="3">
        <f t="shared" si="0"/>
        <v>-0.19800000000000001</v>
      </c>
      <c r="W3" s="2">
        <v>-0.223</v>
      </c>
    </row>
    <row r="4" spans="1:23" x14ac:dyDescent="0.25">
      <c r="A4">
        <v>7</v>
      </c>
      <c r="B4">
        <v>5.3999999999999999E-2</v>
      </c>
      <c r="C4">
        <v>5.0000000000000001E-3</v>
      </c>
      <c r="D4">
        <v>-4.3999999999999997E-2</v>
      </c>
      <c r="E4">
        <v>-4.2999999999999997E-2</v>
      </c>
      <c r="F4">
        <v>-7.6999999999999999E-2</v>
      </c>
      <c r="G4">
        <v>-0.105</v>
      </c>
      <c r="H4">
        <v>-0.16800000000000001</v>
      </c>
      <c r="I4">
        <v>-0.21199999999999999</v>
      </c>
      <c r="J4">
        <v>-0.26900000000000002</v>
      </c>
      <c r="K4">
        <v>-0.26900000000000002</v>
      </c>
      <c r="M4">
        <v>7</v>
      </c>
      <c r="N4" s="2">
        <v>5.3999999999999999E-2</v>
      </c>
      <c r="O4" s="3">
        <f>C4+$S$17/6</f>
        <v>0.03</v>
      </c>
      <c r="P4" s="4">
        <f>D4+$S$17/4</f>
        <v>-6.4999999999999988E-3</v>
      </c>
      <c r="Q4" s="4">
        <f t="shared" ref="Q4:U4" si="1">E4+$S$17/4</f>
        <v>-5.4999999999999979E-3</v>
      </c>
      <c r="R4" s="4">
        <f t="shared" si="1"/>
        <v>-3.95E-2</v>
      </c>
      <c r="S4" s="4">
        <f t="shared" si="1"/>
        <v>-6.7500000000000004E-2</v>
      </c>
      <c r="T4" s="4">
        <f t="shared" si="1"/>
        <v>-0.1305</v>
      </c>
      <c r="U4" s="4">
        <f t="shared" si="1"/>
        <v>-0.17449999999999999</v>
      </c>
      <c r="V4" s="3">
        <f t="shared" si="0"/>
        <v>-0.24400000000000002</v>
      </c>
      <c r="W4" s="2">
        <v>-0.26900000000000002</v>
      </c>
    </row>
    <row r="5" spans="1:23" x14ac:dyDescent="0.25">
      <c r="A5">
        <v>6</v>
      </c>
      <c r="B5">
        <v>4.7E-2</v>
      </c>
      <c r="C5">
        <v>3.3000000000000002E-2</v>
      </c>
      <c r="D5">
        <v>1.9E-2</v>
      </c>
      <c r="E5">
        <v>1.4E-2</v>
      </c>
      <c r="F5">
        <v>-2.5000000000000001E-2</v>
      </c>
      <c r="G5">
        <v>-5.2999999999999999E-2</v>
      </c>
      <c r="H5">
        <v>-0.107</v>
      </c>
      <c r="I5">
        <v>-0.14299999999999999</v>
      </c>
      <c r="J5">
        <v>-0.189</v>
      </c>
      <c r="K5">
        <v>-0.189</v>
      </c>
      <c r="M5">
        <v>6</v>
      </c>
      <c r="N5" s="2">
        <v>4.7E-2</v>
      </c>
      <c r="O5" s="3">
        <f>C5+$S$17/6</f>
        <v>5.7999999999999996E-2</v>
      </c>
      <c r="P5" s="4">
        <f t="shared" ref="P5:P9" si="2">D5+$S$17/4</f>
        <v>5.6499999999999995E-2</v>
      </c>
      <c r="Q5" s="5">
        <f>E5+$S$17/4*3</f>
        <v>0.1265</v>
      </c>
      <c r="R5" s="5">
        <f t="shared" ref="R5:T8" si="3">F5+$S$17/4*3</f>
        <v>8.7499999999999994E-2</v>
      </c>
      <c r="S5" s="5">
        <f t="shared" si="3"/>
        <v>5.949999999999999E-2</v>
      </c>
      <c r="T5" s="5">
        <f t="shared" si="3"/>
        <v>5.499999999999991E-3</v>
      </c>
      <c r="U5" s="4">
        <f t="shared" ref="U5:U8" si="4">I3+$S$17/4</f>
        <v>-0.14149999999999999</v>
      </c>
      <c r="V5" s="3">
        <f t="shared" si="0"/>
        <v>-0.16400000000000001</v>
      </c>
      <c r="W5" s="2">
        <v>-0.189</v>
      </c>
    </row>
    <row r="6" spans="1:23" x14ac:dyDescent="0.25">
      <c r="A6">
        <v>5</v>
      </c>
      <c r="B6">
        <v>0.05</v>
      </c>
      <c r="C6">
        <v>3.3000000000000002E-2</v>
      </c>
      <c r="D6">
        <v>1.6E-2</v>
      </c>
      <c r="E6">
        <v>2.3E-2</v>
      </c>
      <c r="F6">
        <v>-5.0000000000000001E-3</v>
      </c>
      <c r="G6">
        <v>-5.0999999999999997E-2</v>
      </c>
      <c r="H6">
        <v>-9.5000000000000001E-2</v>
      </c>
      <c r="I6">
        <v>-0.13800000000000001</v>
      </c>
      <c r="J6">
        <v>-0.18</v>
      </c>
      <c r="K6">
        <v>-0.18</v>
      </c>
      <c r="M6">
        <v>5</v>
      </c>
      <c r="N6" s="2">
        <v>0.05</v>
      </c>
      <c r="O6" s="3">
        <f t="shared" ref="O6:O10" si="5">C6+$S$17/6</f>
        <v>5.7999999999999996E-2</v>
      </c>
      <c r="P6" s="4">
        <f t="shared" si="2"/>
        <v>5.3499999999999999E-2</v>
      </c>
      <c r="Q6" s="5">
        <f t="shared" ref="Q6:Q8" si="6">E6+$S$17/4*3</f>
        <v>0.13549999999999998</v>
      </c>
      <c r="R6" s="6">
        <f>F6+$S$17</f>
        <v>0.14499999999999999</v>
      </c>
      <c r="S6" s="6">
        <f>G6+$S$17</f>
        <v>9.9000000000000005E-2</v>
      </c>
      <c r="T6" s="5">
        <f t="shared" si="3"/>
        <v>1.7499999999999988E-2</v>
      </c>
      <c r="U6" s="4">
        <f t="shared" si="4"/>
        <v>-0.17449999999999999</v>
      </c>
      <c r="V6" s="3">
        <f t="shared" si="0"/>
        <v>-0.155</v>
      </c>
      <c r="W6" s="2">
        <v>-0.18</v>
      </c>
    </row>
    <row r="7" spans="1:23" x14ac:dyDescent="0.25">
      <c r="A7">
        <v>4</v>
      </c>
      <c r="B7">
        <v>3.1E-2</v>
      </c>
      <c r="C7">
        <v>1.7999999999999999E-2</v>
      </c>
      <c r="D7">
        <v>5.0000000000000001E-3</v>
      </c>
      <c r="E7">
        <v>1.7000000000000001E-2</v>
      </c>
      <c r="F7">
        <v>-1.2E-2</v>
      </c>
      <c r="G7">
        <v>-3.4000000000000002E-2</v>
      </c>
      <c r="H7">
        <v>-0.10100000000000001</v>
      </c>
      <c r="I7">
        <v>-0.13400000000000001</v>
      </c>
      <c r="J7">
        <v>-0.17799999999999999</v>
      </c>
      <c r="K7">
        <v>-0.17799999999999999</v>
      </c>
      <c r="M7">
        <v>4</v>
      </c>
      <c r="N7" s="2">
        <v>3.1E-2</v>
      </c>
      <c r="O7" s="3">
        <f t="shared" si="5"/>
        <v>4.2999999999999997E-2</v>
      </c>
      <c r="P7" s="4">
        <f t="shared" si="2"/>
        <v>4.2499999999999996E-2</v>
      </c>
      <c r="Q7" s="5">
        <f t="shared" si="6"/>
        <v>0.1295</v>
      </c>
      <c r="R7" s="6">
        <f>F7+$S$17</f>
        <v>0.13799999999999998</v>
      </c>
      <c r="S7" s="6">
        <f>G7+$S$17</f>
        <v>0.11599999999999999</v>
      </c>
      <c r="T7" s="5">
        <f t="shared" si="3"/>
        <v>1.1499999999999982E-2</v>
      </c>
      <c r="U7" s="4">
        <f t="shared" si="4"/>
        <v>-0.10549999999999998</v>
      </c>
      <c r="V7" s="3">
        <f t="shared" si="0"/>
        <v>-0.153</v>
      </c>
      <c r="W7" s="2">
        <v>-0.17799999999999999</v>
      </c>
    </row>
    <row r="8" spans="1:23" x14ac:dyDescent="0.25">
      <c r="A8">
        <v>3</v>
      </c>
      <c r="B8">
        <v>1.0999999999999999E-2</v>
      </c>
      <c r="C8">
        <v>5.0000000000000001E-3</v>
      </c>
      <c r="D8">
        <v>-1E-3</v>
      </c>
      <c r="E8">
        <v>4.0000000000000001E-3</v>
      </c>
      <c r="F8">
        <v>-1.7000000000000001E-2</v>
      </c>
      <c r="G8">
        <v>-3.5999999999999997E-2</v>
      </c>
      <c r="H8">
        <v>-8.7999999999999995E-2</v>
      </c>
      <c r="I8">
        <v>-0.13100000000000001</v>
      </c>
      <c r="J8">
        <v>-0.18</v>
      </c>
      <c r="K8">
        <v>-0.18</v>
      </c>
      <c r="M8">
        <v>3</v>
      </c>
      <c r="N8" s="2">
        <v>1.0999999999999999E-2</v>
      </c>
      <c r="O8" s="3">
        <f t="shared" si="5"/>
        <v>0.03</v>
      </c>
      <c r="P8" s="4">
        <f t="shared" si="2"/>
        <v>3.6499999999999998E-2</v>
      </c>
      <c r="Q8" s="5">
        <f t="shared" si="6"/>
        <v>0.11649999999999999</v>
      </c>
      <c r="R8" s="5">
        <f t="shared" ref="R8" si="7">F8+$S$17/4*3</f>
        <v>9.5499999999999988E-2</v>
      </c>
      <c r="S8" s="5">
        <f t="shared" ref="S8" si="8">G8+$S$17/4*3</f>
        <v>7.6499999999999985E-2</v>
      </c>
      <c r="T8" s="5">
        <f t="shared" si="3"/>
        <v>2.4499999999999994E-2</v>
      </c>
      <c r="U8" s="4">
        <f t="shared" si="4"/>
        <v>-0.10050000000000001</v>
      </c>
      <c r="V8" s="3">
        <f t="shared" si="0"/>
        <v>-0.155</v>
      </c>
      <c r="W8" s="2">
        <v>-0.18</v>
      </c>
    </row>
    <row r="9" spans="1:23" x14ac:dyDescent="0.25">
      <c r="A9">
        <v>2</v>
      </c>
      <c r="B9">
        <v>-2.8000000000000001E-2</v>
      </c>
      <c r="C9">
        <v>-4.2000000000000003E-2</v>
      </c>
      <c r="D9">
        <v>-5.6000000000000001E-2</v>
      </c>
      <c r="E9">
        <v>-3.5000000000000003E-2</v>
      </c>
      <c r="F9">
        <v>-6.5000000000000002E-2</v>
      </c>
      <c r="G9">
        <v>-8.5999999999999993E-2</v>
      </c>
      <c r="H9">
        <v>-0.11700000000000001</v>
      </c>
      <c r="I9">
        <v>-0.151</v>
      </c>
      <c r="J9">
        <v>-0.19700000000000001</v>
      </c>
      <c r="K9">
        <v>-0.19700000000000001</v>
      </c>
      <c r="M9">
        <v>2</v>
      </c>
      <c r="N9" s="2">
        <v>-2.8000000000000001E-2</v>
      </c>
      <c r="O9" s="3">
        <f t="shared" si="5"/>
        <v>-1.7000000000000005E-2</v>
      </c>
      <c r="P9" s="4">
        <f t="shared" si="2"/>
        <v>-1.8500000000000003E-2</v>
      </c>
      <c r="Q9" s="4">
        <f t="shared" ref="Q9" si="9">E9+$S$17/4</f>
        <v>2.4999999999999953E-3</v>
      </c>
      <c r="R9" s="4">
        <f t="shared" ref="R9" si="10">F9+$S$17/4</f>
        <v>-2.7500000000000004E-2</v>
      </c>
      <c r="S9" s="4">
        <f t="shared" ref="S9" si="11">G9+$S$17/4</f>
        <v>-4.8499999999999995E-2</v>
      </c>
      <c r="T9" s="4">
        <f t="shared" ref="T9" si="12">H9+$S$17/4</f>
        <v>-7.9500000000000015E-2</v>
      </c>
      <c r="U9" s="4">
        <f t="shared" ref="U9" si="13">I9+$S$17/4</f>
        <v>-0.11349999999999999</v>
      </c>
      <c r="V9" s="3">
        <f t="shared" si="0"/>
        <v>-0.17200000000000001</v>
      </c>
      <c r="W9" s="2">
        <v>-0.19700000000000001</v>
      </c>
    </row>
    <row r="10" spans="1:23" x14ac:dyDescent="0.25">
      <c r="A10">
        <v>1</v>
      </c>
      <c r="B10">
        <v>-3.1E-2</v>
      </c>
      <c r="C10">
        <v>-3.5000000000000003E-2</v>
      </c>
      <c r="D10">
        <v>-3.7999999999999999E-2</v>
      </c>
      <c r="E10">
        <v>-3.1E-2</v>
      </c>
      <c r="F10">
        <v>-4.4999999999999998E-2</v>
      </c>
      <c r="G10">
        <v>-5.5E-2</v>
      </c>
      <c r="H10">
        <v>-8.5999999999999993E-2</v>
      </c>
      <c r="I10">
        <v>-0.121</v>
      </c>
      <c r="J10">
        <v>-0.16900000000000001</v>
      </c>
      <c r="K10">
        <v>-0.16900000000000001</v>
      </c>
      <c r="M10">
        <v>1</v>
      </c>
      <c r="N10" s="2">
        <v>-3.1E-2</v>
      </c>
      <c r="O10" s="3">
        <f t="shared" si="5"/>
        <v>-1.0000000000000005E-2</v>
      </c>
      <c r="P10" s="3">
        <f t="shared" ref="P10" si="14">D10+$S$17/6</f>
        <v>-1.3000000000000001E-2</v>
      </c>
      <c r="Q10" s="3">
        <f t="shared" ref="Q10" si="15">E10+$S$17/6</f>
        <v>-6.0000000000000019E-3</v>
      </c>
      <c r="R10" s="3">
        <f t="shared" ref="R10" si="16">F10+$S$17/6</f>
        <v>-0.02</v>
      </c>
      <c r="S10" s="3">
        <f t="shared" ref="S10" si="17">G10+$S$17/6</f>
        <v>-3.0000000000000002E-2</v>
      </c>
      <c r="T10" s="3">
        <f t="shared" ref="T10" si="18">H10+$S$17/6</f>
        <v>-6.0999999999999999E-2</v>
      </c>
      <c r="U10" s="3">
        <f t="shared" ref="U10" si="19">I10+$S$17/6</f>
        <v>-9.6000000000000002E-2</v>
      </c>
      <c r="V10" s="3">
        <f t="shared" si="0"/>
        <v>-0.14400000000000002</v>
      </c>
      <c r="W10" s="2">
        <v>-0.16900000000000001</v>
      </c>
    </row>
    <row r="11" spans="1:23" x14ac:dyDescent="0.25">
      <c r="A11">
        <v>0</v>
      </c>
      <c r="B11">
        <v>-2.7E-2</v>
      </c>
      <c r="C11">
        <v>-2.7E-2</v>
      </c>
      <c r="D11">
        <v>-0.02</v>
      </c>
      <c r="E11">
        <v>-2.5999999999999999E-2</v>
      </c>
      <c r="F11">
        <v>-2.4E-2</v>
      </c>
      <c r="G11">
        <v>-2.3E-2</v>
      </c>
      <c r="H11">
        <v>-5.5E-2</v>
      </c>
      <c r="I11">
        <v>-0.09</v>
      </c>
      <c r="J11">
        <v>-0.14099999999999999</v>
      </c>
      <c r="K11">
        <v>-0.14099999999999999</v>
      </c>
      <c r="M11">
        <v>0</v>
      </c>
      <c r="N11" s="2">
        <v>-2.7E-2</v>
      </c>
      <c r="O11" s="2">
        <v>-2.7E-2</v>
      </c>
      <c r="P11" s="2">
        <v>-0.02</v>
      </c>
      <c r="Q11" s="2">
        <v>-2.5999999999999999E-2</v>
      </c>
      <c r="R11" s="2">
        <v>-2.4E-2</v>
      </c>
      <c r="S11" s="2">
        <v>-2.3E-2</v>
      </c>
      <c r="T11" s="2">
        <v>-5.5E-2</v>
      </c>
      <c r="U11" s="2">
        <v>-0.09</v>
      </c>
      <c r="V11" s="2">
        <v>-0.14099999999999999</v>
      </c>
      <c r="W11" s="2">
        <v>-0.14099999999999999</v>
      </c>
    </row>
    <row r="12" spans="1:23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N12">
        <v>0</v>
      </c>
      <c r="O12">
        <v>1</v>
      </c>
      <c r="P12">
        <v>2</v>
      </c>
      <c r="Q12">
        <v>3</v>
      </c>
      <c r="R12">
        <v>4</v>
      </c>
      <c r="S12">
        <v>5</v>
      </c>
      <c r="T12">
        <v>6</v>
      </c>
      <c r="U12">
        <v>7</v>
      </c>
      <c r="V12">
        <v>8</v>
      </c>
      <c r="W12">
        <v>9</v>
      </c>
    </row>
    <row r="17" spans="3:19" x14ac:dyDescent="0.25">
      <c r="C17" t="s">
        <v>0</v>
      </c>
      <c r="D17" t="s">
        <v>2</v>
      </c>
      <c r="E17" t="s">
        <v>3</v>
      </c>
      <c r="F17" t="s">
        <v>1</v>
      </c>
      <c r="Q17" t="s">
        <v>4</v>
      </c>
      <c r="S17">
        <v>0.15</v>
      </c>
    </row>
    <row r="18" spans="3:19" x14ac:dyDescent="0.25">
      <c r="C18">
        <v>0</v>
      </c>
      <c r="D18">
        <f>MOD(Table1[[#This Row],[X/Y]],10)</f>
        <v>0</v>
      </c>
      <c r="E18">
        <f>_xlfn.FLOOR.MATH(Table1[[#This Row],[X/Y]]/10,1)</f>
        <v>0</v>
      </c>
      <c r="F18" t="str">
        <f ca="1">CONCATENATE("M421 I",Table1[[#This Row],[I]], " J",Table1[[#This Row],[J]]," Z", INDIRECT(ADDRESS(11-Table1[[#This Row],[J]],14+Table1[[#This Row],[I]])))</f>
        <v>M421 I0 J0 Z-0.027</v>
      </c>
    </row>
    <row r="19" spans="3:19" x14ac:dyDescent="0.25">
      <c r="C19">
        <v>1</v>
      </c>
      <c r="D19">
        <f>MOD(Table1[[#This Row],[X/Y]],10)</f>
        <v>1</v>
      </c>
      <c r="E19">
        <f>_xlfn.FLOOR.MATH(Table1[[#This Row],[X/Y]]/10,1)</f>
        <v>0</v>
      </c>
      <c r="F19" t="str">
        <f ca="1">CONCATENATE("M421 I",Table1[[#This Row],[I]], " J",Table1[[#This Row],[J]]," Z", INDIRECT(ADDRESS(11-Table1[[#This Row],[J]],14+Table1[[#This Row],[I]])))</f>
        <v>M421 I1 J0 Z-0.027</v>
      </c>
    </row>
    <row r="20" spans="3:19" x14ac:dyDescent="0.25">
      <c r="C20">
        <v>2</v>
      </c>
      <c r="D20">
        <f>MOD(Table1[[#This Row],[X/Y]],10)</f>
        <v>2</v>
      </c>
      <c r="E20">
        <f>_xlfn.FLOOR.MATH(Table1[[#This Row],[X/Y]]/10,1)</f>
        <v>0</v>
      </c>
      <c r="F20" t="str">
        <f ca="1">CONCATENATE("M421 I",Table1[[#This Row],[I]], " J",Table1[[#This Row],[J]]," Z", INDIRECT(ADDRESS(11-Table1[[#This Row],[J]],14+Table1[[#This Row],[I]])))</f>
        <v>M421 I2 J0 Z-0.02</v>
      </c>
    </row>
    <row r="21" spans="3:19" x14ac:dyDescent="0.25">
      <c r="C21">
        <v>3</v>
      </c>
      <c r="D21">
        <f>MOD(Table1[[#This Row],[X/Y]],10)</f>
        <v>3</v>
      </c>
      <c r="E21">
        <f>_xlfn.FLOOR.MATH(Table1[[#This Row],[X/Y]]/10,1)</f>
        <v>0</v>
      </c>
      <c r="F21" t="str">
        <f ca="1">CONCATENATE("M421 I",Table1[[#This Row],[I]], " J",Table1[[#This Row],[J]]," Z", INDIRECT(ADDRESS(11-Table1[[#This Row],[J]],14+Table1[[#This Row],[I]])))</f>
        <v>M421 I3 J0 Z-0.026</v>
      </c>
    </row>
    <row r="22" spans="3:19" x14ac:dyDescent="0.25">
      <c r="C22">
        <v>4</v>
      </c>
      <c r="D22">
        <f>MOD(Table1[[#This Row],[X/Y]],10)</f>
        <v>4</v>
      </c>
      <c r="E22">
        <f>_xlfn.FLOOR.MATH(Table1[[#This Row],[X/Y]]/10,1)</f>
        <v>0</v>
      </c>
      <c r="F22" t="str">
        <f ca="1">CONCATENATE("M421 I",Table1[[#This Row],[I]], " J",Table1[[#This Row],[J]]," Z", INDIRECT(ADDRESS(11-Table1[[#This Row],[J]],14+Table1[[#This Row],[I]])))</f>
        <v>M421 I4 J0 Z-0.024</v>
      </c>
    </row>
    <row r="23" spans="3:19" x14ac:dyDescent="0.25">
      <c r="C23">
        <v>5</v>
      </c>
      <c r="D23">
        <f>MOD(Table1[[#This Row],[X/Y]],10)</f>
        <v>5</v>
      </c>
      <c r="E23">
        <f>_xlfn.FLOOR.MATH(Table1[[#This Row],[X/Y]]/10,1)</f>
        <v>0</v>
      </c>
      <c r="F23" t="str">
        <f ca="1">CONCATENATE("M421 I",Table1[[#This Row],[I]], " J",Table1[[#This Row],[J]]," Z", INDIRECT(ADDRESS(11-Table1[[#This Row],[J]],14+Table1[[#This Row],[I]])))</f>
        <v>M421 I5 J0 Z-0.023</v>
      </c>
    </row>
    <row r="24" spans="3:19" x14ac:dyDescent="0.25">
      <c r="C24">
        <v>6</v>
      </c>
      <c r="D24">
        <f>MOD(Table1[[#This Row],[X/Y]],10)</f>
        <v>6</v>
      </c>
      <c r="E24">
        <f>_xlfn.FLOOR.MATH(Table1[[#This Row],[X/Y]]/10,1)</f>
        <v>0</v>
      </c>
      <c r="F24" t="str">
        <f ca="1">CONCATENATE("M421 I",Table1[[#This Row],[I]], " J",Table1[[#This Row],[J]]," Z", INDIRECT(ADDRESS(11-Table1[[#This Row],[J]],14+Table1[[#This Row],[I]])))</f>
        <v>M421 I6 J0 Z-0.055</v>
      </c>
    </row>
    <row r="25" spans="3:19" x14ac:dyDescent="0.25">
      <c r="C25">
        <v>7</v>
      </c>
      <c r="D25">
        <f>MOD(Table1[[#This Row],[X/Y]],10)</f>
        <v>7</v>
      </c>
      <c r="E25">
        <f>_xlfn.FLOOR.MATH(Table1[[#This Row],[X/Y]]/10,1)</f>
        <v>0</v>
      </c>
      <c r="F25" t="str">
        <f ca="1">CONCATENATE("M421 I",Table1[[#This Row],[I]], " J",Table1[[#This Row],[J]]," Z", INDIRECT(ADDRESS(11-Table1[[#This Row],[J]],14+Table1[[#This Row],[I]])))</f>
        <v>M421 I7 J0 Z-0.09</v>
      </c>
    </row>
    <row r="26" spans="3:19" x14ac:dyDescent="0.25">
      <c r="C26">
        <v>8</v>
      </c>
      <c r="D26">
        <f>MOD(Table1[[#This Row],[X/Y]],10)</f>
        <v>8</v>
      </c>
      <c r="E26">
        <f>_xlfn.FLOOR.MATH(Table1[[#This Row],[X/Y]]/10,1)</f>
        <v>0</v>
      </c>
      <c r="F26" t="str">
        <f ca="1">CONCATENATE("M421 I",Table1[[#This Row],[I]], " J",Table1[[#This Row],[J]]," Z", INDIRECT(ADDRESS(11-Table1[[#This Row],[J]],14+Table1[[#This Row],[I]])))</f>
        <v>M421 I8 J0 Z-0.141</v>
      </c>
    </row>
    <row r="27" spans="3:19" x14ac:dyDescent="0.25">
      <c r="C27">
        <v>9</v>
      </c>
      <c r="D27">
        <f>MOD(Table1[[#This Row],[X/Y]],10)</f>
        <v>9</v>
      </c>
      <c r="E27">
        <f>_xlfn.FLOOR.MATH(Table1[[#This Row],[X/Y]]/10,1)</f>
        <v>0</v>
      </c>
      <c r="F27" t="str">
        <f ca="1">CONCATENATE("M421 I",Table1[[#This Row],[I]], " J",Table1[[#This Row],[J]]," Z", INDIRECT(ADDRESS(11-Table1[[#This Row],[J]],14+Table1[[#This Row],[I]])))</f>
        <v>M421 I9 J0 Z-0.141</v>
      </c>
    </row>
    <row r="28" spans="3:19" x14ac:dyDescent="0.25">
      <c r="C28">
        <v>10</v>
      </c>
      <c r="D28">
        <f>MOD(Table1[[#This Row],[X/Y]],10)</f>
        <v>0</v>
      </c>
      <c r="E28">
        <f>_xlfn.FLOOR.MATH(Table1[[#This Row],[X/Y]]/10,1)</f>
        <v>1</v>
      </c>
      <c r="F28" s="1" t="str">
        <f ca="1">CONCATENATE("M421 I",Table1[[#This Row],[I]], " J",Table1[[#This Row],[J]]," Z", INDIRECT(ADDRESS(11-Table1[[#This Row],[J]],14+Table1[[#This Row],[I]])))</f>
        <v>M421 I0 J1 Z-0.031</v>
      </c>
    </row>
    <row r="29" spans="3:19" x14ac:dyDescent="0.25">
      <c r="C29">
        <v>11</v>
      </c>
      <c r="D29">
        <f>MOD(Table1[[#This Row],[X/Y]],10)</f>
        <v>1</v>
      </c>
      <c r="E29">
        <f>_xlfn.FLOOR.MATH(Table1[[#This Row],[X/Y]]/10,1)</f>
        <v>1</v>
      </c>
      <c r="F29" s="1" t="str">
        <f ca="1">CONCATENATE("M421 I",Table1[[#This Row],[I]], " J",Table1[[#This Row],[J]]," Z", INDIRECT(ADDRESS(11-Table1[[#This Row],[J]],14+Table1[[#This Row],[I]])))</f>
        <v>M421 I1 J1 Z-0.01</v>
      </c>
    </row>
    <row r="30" spans="3:19" x14ac:dyDescent="0.25">
      <c r="C30">
        <v>12</v>
      </c>
      <c r="D30">
        <f>MOD(Table1[[#This Row],[X/Y]],10)</f>
        <v>2</v>
      </c>
      <c r="E30">
        <f>_xlfn.FLOOR.MATH(Table1[[#This Row],[X/Y]]/10,1)</f>
        <v>1</v>
      </c>
      <c r="F30" s="1" t="str">
        <f ca="1">CONCATENATE("M421 I",Table1[[#This Row],[I]], " J",Table1[[#This Row],[J]]," Z", INDIRECT(ADDRESS(11-Table1[[#This Row],[J]],14+Table1[[#This Row],[I]])))</f>
        <v>M421 I2 J1 Z-0.013</v>
      </c>
    </row>
    <row r="31" spans="3:19" x14ac:dyDescent="0.25">
      <c r="C31">
        <v>13</v>
      </c>
      <c r="D31">
        <f>MOD(Table1[[#This Row],[X/Y]],10)</f>
        <v>3</v>
      </c>
      <c r="E31">
        <f>_xlfn.FLOOR.MATH(Table1[[#This Row],[X/Y]]/10,1)</f>
        <v>1</v>
      </c>
      <c r="F31" s="1" t="str">
        <f ca="1">CONCATENATE("M421 I",Table1[[#This Row],[I]], " J",Table1[[#This Row],[J]]," Z", INDIRECT(ADDRESS(11-Table1[[#This Row],[J]],14+Table1[[#This Row],[I]])))</f>
        <v>M421 I3 J1 Z-0.006</v>
      </c>
    </row>
    <row r="32" spans="3:19" x14ac:dyDescent="0.25">
      <c r="C32">
        <v>14</v>
      </c>
      <c r="D32">
        <f>MOD(Table1[[#This Row],[X/Y]],10)</f>
        <v>4</v>
      </c>
      <c r="E32">
        <f>_xlfn.FLOOR.MATH(Table1[[#This Row],[X/Y]]/10,1)</f>
        <v>1</v>
      </c>
      <c r="F32" s="1" t="str">
        <f ca="1">CONCATENATE("M421 I",Table1[[#This Row],[I]], " J",Table1[[#This Row],[J]]," Z", INDIRECT(ADDRESS(11-Table1[[#This Row],[J]],14+Table1[[#This Row],[I]])))</f>
        <v>M421 I4 J1 Z-0.02</v>
      </c>
    </row>
    <row r="33" spans="3:6" x14ac:dyDescent="0.25">
      <c r="C33">
        <v>15</v>
      </c>
      <c r="D33">
        <f>MOD(Table1[[#This Row],[X/Y]],10)</f>
        <v>5</v>
      </c>
      <c r="E33">
        <f>_xlfn.FLOOR.MATH(Table1[[#This Row],[X/Y]]/10,1)</f>
        <v>1</v>
      </c>
      <c r="F33" s="1" t="str">
        <f ca="1">CONCATENATE("M421 I",Table1[[#This Row],[I]], " J",Table1[[#This Row],[J]]," Z", INDIRECT(ADDRESS(11-Table1[[#This Row],[J]],14+Table1[[#This Row],[I]])))</f>
        <v>M421 I5 J1 Z-0.03</v>
      </c>
    </row>
    <row r="34" spans="3:6" x14ac:dyDescent="0.25">
      <c r="C34">
        <v>16</v>
      </c>
      <c r="D34">
        <f>MOD(Table1[[#This Row],[X/Y]],10)</f>
        <v>6</v>
      </c>
      <c r="E34">
        <f>_xlfn.FLOOR.MATH(Table1[[#This Row],[X/Y]]/10,1)</f>
        <v>1</v>
      </c>
      <c r="F34" s="1" t="str">
        <f ca="1">CONCATENATE("M421 I",Table1[[#This Row],[I]], " J",Table1[[#This Row],[J]]," Z", INDIRECT(ADDRESS(11-Table1[[#This Row],[J]],14+Table1[[#This Row],[I]])))</f>
        <v>M421 I6 J1 Z-0.061</v>
      </c>
    </row>
    <row r="35" spans="3:6" x14ac:dyDescent="0.25">
      <c r="C35">
        <v>17</v>
      </c>
      <c r="D35">
        <f>MOD(Table1[[#This Row],[X/Y]],10)</f>
        <v>7</v>
      </c>
      <c r="E35">
        <f>_xlfn.FLOOR.MATH(Table1[[#This Row],[X/Y]]/10,1)</f>
        <v>1</v>
      </c>
      <c r="F35" s="1" t="str">
        <f ca="1">CONCATENATE("M421 I",Table1[[#This Row],[I]], " J",Table1[[#This Row],[J]]," Z", INDIRECT(ADDRESS(11-Table1[[#This Row],[J]],14+Table1[[#This Row],[I]])))</f>
        <v>M421 I7 J1 Z-0.096</v>
      </c>
    </row>
    <row r="36" spans="3:6" x14ac:dyDescent="0.25">
      <c r="C36">
        <v>18</v>
      </c>
      <c r="D36">
        <f>MOD(Table1[[#This Row],[X/Y]],10)</f>
        <v>8</v>
      </c>
      <c r="E36">
        <f>_xlfn.FLOOR.MATH(Table1[[#This Row],[X/Y]]/10,1)</f>
        <v>1</v>
      </c>
      <c r="F36" s="1" t="str">
        <f ca="1">CONCATENATE("M421 I",Table1[[#This Row],[I]], " J",Table1[[#This Row],[J]]," Z", INDIRECT(ADDRESS(11-Table1[[#This Row],[J]],14+Table1[[#This Row],[I]])))</f>
        <v>M421 I8 J1 Z-0.144</v>
      </c>
    </row>
    <row r="37" spans="3:6" x14ac:dyDescent="0.25">
      <c r="C37">
        <v>19</v>
      </c>
      <c r="D37">
        <f>MOD(Table1[[#This Row],[X/Y]],10)</f>
        <v>9</v>
      </c>
      <c r="E37">
        <f>_xlfn.FLOOR.MATH(Table1[[#This Row],[X/Y]]/10,1)</f>
        <v>1</v>
      </c>
      <c r="F37" s="1" t="str">
        <f ca="1">CONCATENATE("M421 I",Table1[[#This Row],[I]], " J",Table1[[#This Row],[J]]," Z", INDIRECT(ADDRESS(11-Table1[[#This Row],[J]],14+Table1[[#This Row],[I]])))</f>
        <v>M421 I9 J1 Z-0.169</v>
      </c>
    </row>
    <row r="38" spans="3:6" x14ac:dyDescent="0.25">
      <c r="C38">
        <v>20</v>
      </c>
      <c r="D38">
        <f>MOD(Table1[[#This Row],[X/Y]],10)</f>
        <v>0</v>
      </c>
      <c r="E38">
        <f>_xlfn.FLOOR.MATH(Table1[[#This Row],[X/Y]]/10,1)</f>
        <v>2</v>
      </c>
      <c r="F38" s="1" t="str">
        <f ca="1">CONCATENATE("M421 I",Table1[[#This Row],[I]], " J",Table1[[#This Row],[J]]," Z", INDIRECT(ADDRESS(11-Table1[[#This Row],[J]],14+Table1[[#This Row],[I]])))</f>
        <v>M421 I0 J2 Z-0.028</v>
      </c>
    </row>
    <row r="39" spans="3:6" x14ac:dyDescent="0.25">
      <c r="C39">
        <v>21</v>
      </c>
      <c r="D39">
        <f>MOD(Table1[[#This Row],[X/Y]],10)</f>
        <v>1</v>
      </c>
      <c r="E39">
        <f>_xlfn.FLOOR.MATH(Table1[[#This Row],[X/Y]]/10,1)</f>
        <v>2</v>
      </c>
      <c r="F39" s="1" t="str">
        <f ca="1">CONCATENATE("M421 I",Table1[[#This Row],[I]], " J",Table1[[#This Row],[J]]," Z", INDIRECT(ADDRESS(11-Table1[[#This Row],[J]],14+Table1[[#This Row],[I]])))</f>
        <v>M421 I1 J2 Z-0.017</v>
      </c>
    </row>
    <row r="40" spans="3:6" x14ac:dyDescent="0.25">
      <c r="C40">
        <v>22</v>
      </c>
      <c r="D40">
        <f>MOD(Table1[[#This Row],[X/Y]],10)</f>
        <v>2</v>
      </c>
      <c r="E40">
        <f>_xlfn.FLOOR.MATH(Table1[[#This Row],[X/Y]]/10,1)</f>
        <v>2</v>
      </c>
      <c r="F40" s="1" t="str">
        <f ca="1">CONCATENATE("M421 I",Table1[[#This Row],[I]], " J",Table1[[#This Row],[J]]," Z", INDIRECT(ADDRESS(11-Table1[[#This Row],[J]],14+Table1[[#This Row],[I]])))</f>
        <v>M421 I2 J2 Z-0.0185</v>
      </c>
    </row>
    <row r="41" spans="3:6" x14ac:dyDescent="0.25">
      <c r="C41">
        <v>23</v>
      </c>
      <c r="D41">
        <f>MOD(Table1[[#This Row],[X/Y]],10)</f>
        <v>3</v>
      </c>
      <c r="E41">
        <f>_xlfn.FLOOR.MATH(Table1[[#This Row],[X/Y]]/10,1)</f>
        <v>2</v>
      </c>
      <c r="F41" s="1" t="str">
        <f ca="1">CONCATENATE("M421 I",Table1[[#This Row],[I]], " J",Table1[[#This Row],[J]]," Z", INDIRECT(ADDRESS(11-Table1[[#This Row],[J]],14+Table1[[#This Row],[I]])))</f>
        <v>M421 I3 J2 Z0.0025</v>
      </c>
    </row>
    <row r="42" spans="3:6" x14ac:dyDescent="0.25">
      <c r="C42">
        <v>24</v>
      </c>
      <c r="D42">
        <f>MOD(Table1[[#This Row],[X/Y]],10)</f>
        <v>4</v>
      </c>
      <c r="E42">
        <f>_xlfn.FLOOR.MATH(Table1[[#This Row],[X/Y]]/10,1)</f>
        <v>2</v>
      </c>
      <c r="F42" s="1" t="str">
        <f ca="1">CONCATENATE("M421 I",Table1[[#This Row],[I]], " J",Table1[[#This Row],[J]]," Z", INDIRECT(ADDRESS(11-Table1[[#This Row],[J]],14+Table1[[#This Row],[I]])))</f>
        <v>M421 I4 J2 Z-0.0275</v>
      </c>
    </row>
    <row r="43" spans="3:6" x14ac:dyDescent="0.25">
      <c r="C43">
        <v>25</v>
      </c>
      <c r="D43">
        <f>MOD(Table1[[#This Row],[X/Y]],10)</f>
        <v>5</v>
      </c>
      <c r="E43">
        <f>_xlfn.FLOOR.MATH(Table1[[#This Row],[X/Y]]/10,1)</f>
        <v>2</v>
      </c>
      <c r="F43" s="1" t="str">
        <f ca="1">CONCATENATE("M421 I",Table1[[#This Row],[I]], " J",Table1[[#This Row],[J]]," Z", INDIRECT(ADDRESS(11-Table1[[#This Row],[J]],14+Table1[[#This Row],[I]])))</f>
        <v>M421 I5 J2 Z-0.0485</v>
      </c>
    </row>
    <row r="44" spans="3:6" x14ac:dyDescent="0.25">
      <c r="C44">
        <v>26</v>
      </c>
      <c r="D44">
        <f>MOD(Table1[[#This Row],[X/Y]],10)</f>
        <v>6</v>
      </c>
      <c r="E44">
        <f>_xlfn.FLOOR.MATH(Table1[[#This Row],[X/Y]]/10,1)</f>
        <v>2</v>
      </c>
      <c r="F44" s="1" t="str">
        <f ca="1">CONCATENATE("M421 I",Table1[[#This Row],[I]], " J",Table1[[#This Row],[J]]," Z", INDIRECT(ADDRESS(11-Table1[[#This Row],[J]],14+Table1[[#This Row],[I]])))</f>
        <v>M421 I6 J2 Z-0.0795</v>
      </c>
    </row>
    <row r="45" spans="3:6" x14ac:dyDescent="0.25">
      <c r="C45">
        <v>27</v>
      </c>
      <c r="D45">
        <f>MOD(Table1[[#This Row],[X/Y]],10)</f>
        <v>7</v>
      </c>
      <c r="E45">
        <f>_xlfn.FLOOR.MATH(Table1[[#This Row],[X/Y]]/10,1)</f>
        <v>2</v>
      </c>
      <c r="F45" s="1" t="str">
        <f ca="1">CONCATENATE("M421 I",Table1[[#This Row],[I]], " J",Table1[[#This Row],[J]]," Z", INDIRECT(ADDRESS(11-Table1[[#This Row],[J]],14+Table1[[#This Row],[I]])))</f>
        <v>M421 I7 J2 Z-0.1135</v>
      </c>
    </row>
    <row r="46" spans="3:6" x14ac:dyDescent="0.25">
      <c r="C46">
        <v>28</v>
      </c>
      <c r="D46">
        <f>MOD(Table1[[#This Row],[X/Y]],10)</f>
        <v>8</v>
      </c>
      <c r="E46">
        <f>_xlfn.FLOOR.MATH(Table1[[#This Row],[X/Y]]/10,1)</f>
        <v>2</v>
      </c>
      <c r="F46" s="1" t="str">
        <f ca="1">CONCATENATE("M421 I",Table1[[#This Row],[I]], " J",Table1[[#This Row],[J]]," Z", INDIRECT(ADDRESS(11-Table1[[#This Row],[J]],14+Table1[[#This Row],[I]])))</f>
        <v>M421 I8 J2 Z-0.172</v>
      </c>
    </row>
    <row r="47" spans="3:6" x14ac:dyDescent="0.25">
      <c r="C47">
        <v>29</v>
      </c>
      <c r="D47">
        <f>MOD(Table1[[#This Row],[X/Y]],10)</f>
        <v>9</v>
      </c>
      <c r="E47">
        <f>_xlfn.FLOOR.MATH(Table1[[#This Row],[X/Y]]/10,1)</f>
        <v>2</v>
      </c>
      <c r="F47" s="1" t="str">
        <f ca="1">CONCATENATE("M421 I",Table1[[#This Row],[I]], " J",Table1[[#This Row],[J]]," Z", INDIRECT(ADDRESS(11-Table1[[#This Row],[J]],14+Table1[[#This Row],[I]])))</f>
        <v>M421 I9 J2 Z-0.197</v>
      </c>
    </row>
    <row r="48" spans="3:6" x14ac:dyDescent="0.25">
      <c r="C48">
        <v>30</v>
      </c>
      <c r="D48">
        <f>MOD(Table1[[#This Row],[X/Y]],10)</f>
        <v>0</v>
      </c>
      <c r="E48">
        <f>_xlfn.FLOOR.MATH(Table1[[#This Row],[X/Y]]/10,1)</f>
        <v>3</v>
      </c>
      <c r="F48" s="1" t="str">
        <f ca="1">CONCATENATE("M421 I",Table1[[#This Row],[I]], " J",Table1[[#This Row],[J]]," Z", INDIRECT(ADDRESS(11-Table1[[#This Row],[J]],14+Table1[[#This Row],[I]])))</f>
        <v>M421 I0 J3 Z0.011</v>
      </c>
    </row>
    <row r="49" spans="3:6" x14ac:dyDescent="0.25">
      <c r="C49">
        <v>31</v>
      </c>
      <c r="D49">
        <f>MOD(Table1[[#This Row],[X/Y]],10)</f>
        <v>1</v>
      </c>
      <c r="E49">
        <f>_xlfn.FLOOR.MATH(Table1[[#This Row],[X/Y]]/10,1)</f>
        <v>3</v>
      </c>
      <c r="F49" s="1" t="str">
        <f ca="1">CONCATENATE("M421 I",Table1[[#This Row],[I]], " J",Table1[[#This Row],[J]]," Z", INDIRECT(ADDRESS(11-Table1[[#This Row],[J]],14+Table1[[#This Row],[I]])))</f>
        <v>M421 I1 J3 Z0.03</v>
      </c>
    </row>
    <row r="50" spans="3:6" x14ac:dyDescent="0.25">
      <c r="C50">
        <v>32</v>
      </c>
      <c r="D50">
        <f>MOD(Table1[[#This Row],[X/Y]],10)</f>
        <v>2</v>
      </c>
      <c r="E50">
        <f>_xlfn.FLOOR.MATH(Table1[[#This Row],[X/Y]]/10,1)</f>
        <v>3</v>
      </c>
      <c r="F50" s="1" t="str">
        <f ca="1">CONCATENATE("M421 I",Table1[[#This Row],[I]], " J",Table1[[#This Row],[J]]," Z", INDIRECT(ADDRESS(11-Table1[[#This Row],[J]],14+Table1[[#This Row],[I]])))</f>
        <v>M421 I2 J3 Z0.0365</v>
      </c>
    </row>
    <row r="51" spans="3:6" x14ac:dyDescent="0.25">
      <c r="C51">
        <v>33</v>
      </c>
      <c r="D51">
        <f>MOD(Table1[[#This Row],[X/Y]],10)</f>
        <v>3</v>
      </c>
      <c r="E51">
        <f>_xlfn.FLOOR.MATH(Table1[[#This Row],[X/Y]]/10,1)</f>
        <v>3</v>
      </c>
      <c r="F51" s="1" t="str">
        <f ca="1">CONCATENATE("M421 I",Table1[[#This Row],[I]], " J",Table1[[#This Row],[J]]," Z", INDIRECT(ADDRESS(11-Table1[[#This Row],[J]],14+Table1[[#This Row],[I]])))</f>
        <v>M421 I3 J3 Z0.1165</v>
      </c>
    </row>
    <row r="52" spans="3:6" x14ac:dyDescent="0.25">
      <c r="C52">
        <v>34</v>
      </c>
      <c r="D52">
        <f>MOD(Table1[[#This Row],[X/Y]],10)</f>
        <v>4</v>
      </c>
      <c r="E52">
        <f>_xlfn.FLOOR.MATH(Table1[[#This Row],[X/Y]]/10,1)</f>
        <v>3</v>
      </c>
      <c r="F52" s="1" t="str">
        <f ca="1">CONCATENATE("M421 I",Table1[[#This Row],[I]], " J",Table1[[#This Row],[J]]," Z", INDIRECT(ADDRESS(11-Table1[[#This Row],[J]],14+Table1[[#This Row],[I]])))</f>
        <v>M421 I4 J3 Z0.0955</v>
      </c>
    </row>
    <row r="53" spans="3:6" x14ac:dyDescent="0.25">
      <c r="C53">
        <v>35</v>
      </c>
      <c r="D53">
        <f>MOD(Table1[[#This Row],[X/Y]],10)</f>
        <v>5</v>
      </c>
      <c r="E53">
        <f>_xlfn.FLOOR.MATH(Table1[[#This Row],[X/Y]]/10,1)</f>
        <v>3</v>
      </c>
      <c r="F53" s="1" t="str">
        <f ca="1">CONCATENATE("M421 I",Table1[[#This Row],[I]], " J",Table1[[#This Row],[J]]," Z", INDIRECT(ADDRESS(11-Table1[[#This Row],[J]],14+Table1[[#This Row],[I]])))</f>
        <v>M421 I5 J3 Z0.0765</v>
      </c>
    </row>
    <row r="54" spans="3:6" x14ac:dyDescent="0.25">
      <c r="C54">
        <v>36</v>
      </c>
      <c r="D54">
        <f>MOD(Table1[[#This Row],[X/Y]],10)</f>
        <v>6</v>
      </c>
      <c r="E54">
        <f>_xlfn.FLOOR.MATH(Table1[[#This Row],[X/Y]]/10,1)</f>
        <v>3</v>
      </c>
      <c r="F54" s="1" t="str">
        <f ca="1">CONCATENATE("M421 I",Table1[[#This Row],[I]], " J",Table1[[#This Row],[J]]," Z", INDIRECT(ADDRESS(11-Table1[[#This Row],[J]],14+Table1[[#This Row],[I]])))</f>
        <v>M421 I6 J3 Z0.0245</v>
      </c>
    </row>
    <row r="55" spans="3:6" x14ac:dyDescent="0.25">
      <c r="C55">
        <v>37</v>
      </c>
      <c r="D55">
        <f>MOD(Table1[[#This Row],[X/Y]],10)</f>
        <v>7</v>
      </c>
      <c r="E55">
        <f>_xlfn.FLOOR.MATH(Table1[[#This Row],[X/Y]]/10,1)</f>
        <v>3</v>
      </c>
      <c r="F55" s="1" t="str">
        <f ca="1">CONCATENATE("M421 I",Table1[[#This Row],[I]], " J",Table1[[#This Row],[J]]," Z", INDIRECT(ADDRESS(11-Table1[[#This Row],[J]],14+Table1[[#This Row],[I]])))</f>
        <v>M421 I7 J3 Z-0.1005</v>
      </c>
    </row>
    <row r="56" spans="3:6" x14ac:dyDescent="0.25">
      <c r="C56">
        <v>38</v>
      </c>
      <c r="D56">
        <f>MOD(Table1[[#This Row],[X/Y]],10)</f>
        <v>8</v>
      </c>
      <c r="E56">
        <f>_xlfn.FLOOR.MATH(Table1[[#This Row],[X/Y]]/10,1)</f>
        <v>3</v>
      </c>
      <c r="F56" s="1" t="str">
        <f ca="1">CONCATENATE("M421 I",Table1[[#This Row],[I]], " J",Table1[[#This Row],[J]]," Z", INDIRECT(ADDRESS(11-Table1[[#This Row],[J]],14+Table1[[#This Row],[I]])))</f>
        <v>M421 I8 J3 Z-0.155</v>
      </c>
    </row>
    <row r="57" spans="3:6" x14ac:dyDescent="0.25">
      <c r="C57">
        <v>39</v>
      </c>
      <c r="D57">
        <f>MOD(Table1[[#This Row],[X/Y]],10)</f>
        <v>9</v>
      </c>
      <c r="E57">
        <f>_xlfn.FLOOR.MATH(Table1[[#This Row],[X/Y]]/10,1)</f>
        <v>3</v>
      </c>
      <c r="F57" s="1" t="str">
        <f ca="1">CONCATENATE("M421 I",Table1[[#This Row],[I]], " J",Table1[[#This Row],[J]]," Z", INDIRECT(ADDRESS(11-Table1[[#This Row],[J]],14+Table1[[#This Row],[I]])))</f>
        <v>M421 I9 J3 Z-0.18</v>
      </c>
    </row>
    <row r="58" spans="3:6" x14ac:dyDescent="0.25">
      <c r="C58">
        <v>40</v>
      </c>
      <c r="D58">
        <f>MOD(Table1[[#This Row],[X/Y]],10)</f>
        <v>0</v>
      </c>
      <c r="E58">
        <f>_xlfn.FLOOR.MATH(Table1[[#This Row],[X/Y]]/10,1)</f>
        <v>4</v>
      </c>
      <c r="F58" s="1" t="str">
        <f ca="1">CONCATENATE("M421 I",Table1[[#This Row],[I]], " J",Table1[[#This Row],[J]]," Z", INDIRECT(ADDRESS(11-Table1[[#This Row],[J]],14+Table1[[#This Row],[I]])))</f>
        <v>M421 I0 J4 Z0.031</v>
      </c>
    </row>
    <row r="59" spans="3:6" x14ac:dyDescent="0.25">
      <c r="C59">
        <v>41</v>
      </c>
      <c r="D59">
        <f>MOD(Table1[[#This Row],[X/Y]],10)</f>
        <v>1</v>
      </c>
      <c r="E59">
        <f>_xlfn.FLOOR.MATH(Table1[[#This Row],[X/Y]]/10,1)</f>
        <v>4</v>
      </c>
      <c r="F59" s="1" t="str">
        <f ca="1">CONCATENATE("M421 I",Table1[[#This Row],[I]], " J",Table1[[#This Row],[J]]," Z", INDIRECT(ADDRESS(11-Table1[[#This Row],[J]],14+Table1[[#This Row],[I]])))</f>
        <v>M421 I1 J4 Z0.043</v>
      </c>
    </row>
    <row r="60" spans="3:6" x14ac:dyDescent="0.25">
      <c r="C60">
        <v>42</v>
      </c>
      <c r="D60">
        <f>MOD(Table1[[#This Row],[X/Y]],10)</f>
        <v>2</v>
      </c>
      <c r="E60">
        <f>_xlfn.FLOOR.MATH(Table1[[#This Row],[X/Y]]/10,1)</f>
        <v>4</v>
      </c>
      <c r="F60" s="1" t="str">
        <f ca="1">CONCATENATE("M421 I",Table1[[#This Row],[I]], " J",Table1[[#This Row],[J]]," Z", INDIRECT(ADDRESS(11-Table1[[#This Row],[J]],14+Table1[[#This Row],[I]])))</f>
        <v>M421 I2 J4 Z0.0425</v>
      </c>
    </row>
    <row r="61" spans="3:6" x14ac:dyDescent="0.25">
      <c r="C61">
        <v>43</v>
      </c>
      <c r="D61">
        <f>MOD(Table1[[#This Row],[X/Y]],10)</f>
        <v>3</v>
      </c>
      <c r="E61">
        <f>_xlfn.FLOOR.MATH(Table1[[#This Row],[X/Y]]/10,1)</f>
        <v>4</v>
      </c>
      <c r="F61" s="1" t="str">
        <f ca="1">CONCATENATE("M421 I",Table1[[#This Row],[I]], " J",Table1[[#This Row],[J]]," Z", INDIRECT(ADDRESS(11-Table1[[#This Row],[J]],14+Table1[[#This Row],[I]])))</f>
        <v>M421 I3 J4 Z0.1295</v>
      </c>
    </row>
    <row r="62" spans="3:6" x14ac:dyDescent="0.25">
      <c r="C62">
        <v>44</v>
      </c>
      <c r="D62">
        <f>MOD(Table1[[#This Row],[X/Y]],10)</f>
        <v>4</v>
      </c>
      <c r="E62">
        <f>_xlfn.FLOOR.MATH(Table1[[#This Row],[X/Y]]/10,1)</f>
        <v>4</v>
      </c>
      <c r="F62" s="1" t="str">
        <f ca="1">CONCATENATE("M421 I",Table1[[#This Row],[I]], " J",Table1[[#This Row],[J]]," Z", INDIRECT(ADDRESS(11-Table1[[#This Row],[J]],14+Table1[[#This Row],[I]])))</f>
        <v>M421 I4 J4 Z0.138</v>
      </c>
    </row>
    <row r="63" spans="3:6" x14ac:dyDescent="0.25">
      <c r="C63">
        <v>45</v>
      </c>
      <c r="D63">
        <f>MOD(Table1[[#This Row],[X/Y]],10)</f>
        <v>5</v>
      </c>
      <c r="E63">
        <f>_xlfn.FLOOR.MATH(Table1[[#This Row],[X/Y]]/10,1)</f>
        <v>4</v>
      </c>
      <c r="F63" s="1" t="str">
        <f ca="1">CONCATENATE("M421 I",Table1[[#This Row],[I]], " J",Table1[[#This Row],[J]]," Z", INDIRECT(ADDRESS(11-Table1[[#This Row],[J]],14+Table1[[#This Row],[I]])))</f>
        <v>M421 I5 J4 Z0.116</v>
      </c>
    </row>
    <row r="64" spans="3:6" x14ac:dyDescent="0.25">
      <c r="C64">
        <v>46</v>
      </c>
      <c r="D64">
        <f>MOD(Table1[[#This Row],[X/Y]],10)</f>
        <v>6</v>
      </c>
      <c r="E64">
        <f>_xlfn.FLOOR.MATH(Table1[[#This Row],[X/Y]]/10,1)</f>
        <v>4</v>
      </c>
      <c r="F64" s="1" t="str">
        <f ca="1">CONCATENATE("M421 I",Table1[[#This Row],[I]], " J",Table1[[#This Row],[J]]," Z", INDIRECT(ADDRESS(11-Table1[[#This Row],[J]],14+Table1[[#This Row],[I]])))</f>
        <v>M421 I6 J4 Z0.0115</v>
      </c>
    </row>
    <row r="65" spans="3:6" x14ac:dyDescent="0.25">
      <c r="C65">
        <v>47</v>
      </c>
      <c r="D65">
        <f>MOD(Table1[[#This Row],[X/Y]],10)</f>
        <v>7</v>
      </c>
      <c r="E65">
        <f>_xlfn.FLOOR.MATH(Table1[[#This Row],[X/Y]]/10,1)</f>
        <v>4</v>
      </c>
      <c r="F65" s="1" t="str">
        <f ca="1">CONCATENATE("M421 I",Table1[[#This Row],[I]], " J",Table1[[#This Row],[J]]," Z", INDIRECT(ADDRESS(11-Table1[[#This Row],[J]],14+Table1[[#This Row],[I]])))</f>
        <v>M421 I7 J4 Z-0.1055</v>
      </c>
    </row>
    <row r="66" spans="3:6" x14ac:dyDescent="0.25">
      <c r="C66">
        <v>48</v>
      </c>
      <c r="D66">
        <f>MOD(Table1[[#This Row],[X/Y]],10)</f>
        <v>8</v>
      </c>
      <c r="E66">
        <f>_xlfn.FLOOR.MATH(Table1[[#This Row],[X/Y]]/10,1)</f>
        <v>4</v>
      </c>
      <c r="F66" s="1" t="str">
        <f ca="1">CONCATENATE("M421 I",Table1[[#This Row],[I]], " J",Table1[[#This Row],[J]]," Z", INDIRECT(ADDRESS(11-Table1[[#This Row],[J]],14+Table1[[#This Row],[I]])))</f>
        <v>M421 I8 J4 Z-0.153</v>
      </c>
    </row>
    <row r="67" spans="3:6" x14ac:dyDescent="0.25">
      <c r="C67">
        <v>49</v>
      </c>
      <c r="D67">
        <f>MOD(Table1[[#This Row],[X/Y]],10)</f>
        <v>9</v>
      </c>
      <c r="E67">
        <f>_xlfn.FLOOR.MATH(Table1[[#This Row],[X/Y]]/10,1)</f>
        <v>4</v>
      </c>
      <c r="F67" s="1" t="str">
        <f ca="1">CONCATENATE("M421 I",Table1[[#This Row],[I]], " J",Table1[[#This Row],[J]]," Z", INDIRECT(ADDRESS(11-Table1[[#This Row],[J]],14+Table1[[#This Row],[I]])))</f>
        <v>M421 I9 J4 Z-0.178</v>
      </c>
    </row>
    <row r="68" spans="3:6" x14ac:dyDescent="0.25">
      <c r="C68">
        <v>50</v>
      </c>
      <c r="D68">
        <f>MOD(Table1[[#This Row],[X/Y]],10)</f>
        <v>0</v>
      </c>
      <c r="E68">
        <f>_xlfn.FLOOR.MATH(Table1[[#This Row],[X/Y]]/10,1)</f>
        <v>5</v>
      </c>
      <c r="F68" s="1" t="str">
        <f ca="1">CONCATENATE("M421 I",Table1[[#This Row],[I]], " J",Table1[[#This Row],[J]]," Z", INDIRECT(ADDRESS(11-Table1[[#This Row],[J]],14+Table1[[#This Row],[I]])))</f>
        <v>M421 I0 J5 Z0.05</v>
      </c>
    </row>
    <row r="69" spans="3:6" x14ac:dyDescent="0.25">
      <c r="C69">
        <v>51</v>
      </c>
      <c r="D69">
        <f>MOD(Table1[[#This Row],[X/Y]],10)</f>
        <v>1</v>
      </c>
      <c r="E69">
        <f>_xlfn.FLOOR.MATH(Table1[[#This Row],[X/Y]]/10,1)</f>
        <v>5</v>
      </c>
      <c r="F69" s="1" t="str">
        <f ca="1">CONCATENATE("M421 I",Table1[[#This Row],[I]], " J",Table1[[#This Row],[J]]," Z", INDIRECT(ADDRESS(11-Table1[[#This Row],[J]],14+Table1[[#This Row],[I]])))</f>
        <v>M421 I1 J5 Z0.058</v>
      </c>
    </row>
    <row r="70" spans="3:6" x14ac:dyDescent="0.25">
      <c r="C70">
        <v>52</v>
      </c>
      <c r="D70">
        <f>MOD(Table1[[#This Row],[X/Y]],10)</f>
        <v>2</v>
      </c>
      <c r="E70">
        <f>_xlfn.FLOOR.MATH(Table1[[#This Row],[X/Y]]/10,1)</f>
        <v>5</v>
      </c>
      <c r="F70" s="1" t="str">
        <f ca="1">CONCATENATE("M421 I",Table1[[#This Row],[I]], " J",Table1[[#This Row],[J]]," Z", INDIRECT(ADDRESS(11-Table1[[#This Row],[J]],14+Table1[[#This Row],[I]])))</f>
        <v>M421 I2 J5 Z0.0535</v>
      </c>
    </row>
    <row r="71" spans="3:6" x14ac:dyDescent="0.25">
      <c r="C71">
        <v>53</v>
      </c>
      <c r="D71">
        <f>MOD(Table1[[#This Row],[X/Y]],10)</f>
        <v>3</v>
      </c>
      <c r="E71">
        <f>_xlfn.FLOOR.MATH(Table1[[#This Row],[X/Y]]/10,1)</f>
        <v>5</v>
      </c>
      <c r="F71" s="1" t="str">
        <f ca="1">CONCATENATE("M421 I",Table1[[#This Row],[I]], " J",Table1[[#This Row],[J]]," Z", INDIRECT(ADDRESS(11-Table1[[#This Row],[J]],14+Table1[[#This Row],[I]])))</f>
        <v>M421 I3 J5 Z0.1355</v>
      </c>
    </row>
    <row r="72" spans="3:6" x14ac:dyDescent="0.25">
      <c r="C72">
        <v>54</v>
      </c>
      <c r="D72">
        <f>MOD(Table1[[#This Row],[X/Y]],10)</f>
        <v>4</v>
      </c>
      <c r="E72">
        <f>_xlfn.FLOOR.MATH(Table1[[#This Row],[X/Y]]/10,1)</f>
        <v>5</v>
      </c>
      <c r="F72" s="1" t="str">
        <f ca="1">CONCATENATE("M421 I",Table1[[#This Row],[I]], " J",Table1[[#This Row],[J]]," Z", INDIRECT(ADDRESS(11-Table1[[#This Row],[J]],14+Table1[[#This Row],[I]])))</f>
        <v>M421 I4 J5 Z0.145</v>
      </c>
    </row>
    <row r="73" spans="3:6" x14ac:dyDescent="0.25">
      <c r="C73">
        <v>55</v>
      </c>
      <c r="D73">
        <f>MOD(Table1[[#This Row],[X/Y]],10)</f>
        <v>5</v>
      </c>
      <c r="E73">
        <f>_xlfn.FLOOR.MATH(Table1[[#This Row],[X/Y]]/10,1)</f>
        <v>5</v>
      </c>
      <c r="F73" s="1" t="str">
        <f ca="1">CONCATENATE("M421 I",Table1[[#This Row],[I]], " J",Table1[[#This Row],[J]]," Z", INDIRECT(ADDRESS(11-Table1[[#This Row],[J]],14+Table1[[#This Row],[I]])))</f>
        <v>M421 I5 J5 Z0.099</v>
      </c>
    </row>
    <row r="74" spans="3:6" x14ac:dyDescent="0.25">
      <c r="C74">
        <v>56</v>
      </c>
      <c r="D74">
        <f>MOD(Table1[[#This Row],[X/Y]],10)</f>
        <v>6</v>
      </c>
      <c r="E74">
        <f>_xlfn.FLOOR.MATH(Table1[[#This Row],[X/Y]]/10,1)</f>
        <v>5</v>
      </c>
      <c r="F74" s="1" t="str">
        <f ca="1">CONCATENATE("M421 I",Table1[[#This Row],[I]], " J",Table1[[#This Row],[J]]," Z", INDIRECT(ADDRESS(11-Table1[[#This Row],[J]],14+Table1[[#This Row],[I]])))</f>
        <v>M421 I6 J5 Z0.0175</v>
      </c>
    </row>
    <row r="75" spans="3:6" x14ac:dyDescent="0.25">
      <c r="C75">
        <v>57</v>
      </c>
      <c r="D75">
        <f>MOD(Table1[[#This Row],[X/Y]],10)</f>
        <v>7</v>
      </c>
      <c r="E75">
        <f>_xlfn.FLOOR.MATH(Table1[[#This Row],[X/Y]]/10,1)</f>
        <v>5</v>
      </c>
      <c r="F75" s="1" t="str">
        <f ca="1">CONCATENATE("M421 I",Table1[[#This Row],[I]], " J",Table1[[#This Row],[J]]," Z", INDIRECT(ADDRESS(11-Table1[[#This Row],[J]],14+Table1[[#This Row],[I]])))</f>
        <v>M421 I7 J5 Z-0.1745</v>
      </c>
    </row>
    <row r="76" spans="3:6" x14ac:dyDescent="0.25">
      <c r="C76">
        <v>58</v>
      </c>
      <c r="D76">
        <f>MOD(Table1[[#This Row],[X/Y]],10)</f>
        <v>8</v>
      </c>
      <c r="E76">
        <f>_xlfn.FLOOR.MATH(Table1[[#This Row],[X/Y]]/10,1)</f>
        <v>5</v>
      </c>
      <c r="F76" s="1" t="str">
        <f ca="1">CONCATENATE("M421 I",Table1[[#This Row],[I]], " J",Table1[[#This Row],[J]]," Z", INDIRECT(ADDRESS(11-Table1[[#This Row],[J]],14+Table1[[#This Row],[I]])))</f>
        <v>M421 I8 J5 Z-0.155</v>
      </c>
    </row>
    <row r="77" spans="3:6" x14ac:dyDescent="0.25">
      <c r="C77">
        <v>59</v>
      </c>
      <c r="D77">
        <f>MOD(Table1[[#This Row],[X/Y]],10)</f>
        <v>9</v>
      </c>
      <c r="E77">
        <f>_xlfn.FLOOR.MATH(Table1[[#This Row],[X/Y]]/10,1)</f>
        <v>5</v>
      </c>
      <c r="F77" s="1" t="str">
        <f ca="1">CONCATENATE("M421 I",Table1[[#This Row],[I]], " J",Table1[[#This Row],[J]]," Z", INDIRECT(ADDRESS(11-Table1[[#This Row],[J]],14+Table1[[#This Row],[I]])))</f>
        <v>M421 I9 J5 Z-0.18</v>
      </c>
    </row>
    <row r="78" spans="3:6" x14ac:dyDescent="0.25">
      <c r="C78">
        <v>60</v>
      </c>
      <c r="D78">
        <f>MOD(Table1[[#This Row],[X/Y]],10)</f>
        <v>0</v>
      </c>
      <c r="E78">
        <f>_xlfn.FLOOR.MATH(Table1[[#This Row],[X/Y]]/10,1)</f>
        <v>6</v>
      </c>
      <c r="F78" s="1" t="str">
        <f ca="1">CONCATENATE("M421 I",Table1[[#This Row],[I]], " J",Table1[[#This Row],[J]]," Z", INDIRECT(ADDRESS(11-Table1[[#This Row],[J]],14+Table1[[#This Row],[I]])))</f>
        <v>M421 I0 J6 Z0.047</v>
      </c>
    </row>
    <row r="79" spans="3:6" x14ac:dyDescent="0.25">
      <c r="C79">
        <v>61</v>
      </c>
      <c r="D79">
        <f>MOD(Table1[[#This Row],[X/Y]],10)</f>
        <v>1</v>
      </c>
      <c r="E79">
        <f>_xlfn.FLOOR.MATH(Table1[[#This Row],[X/Y]]/10,1)</f>
        <v>6</v>
      </c>
      <c r="F79" s="1" t="str">
        <f ca="1">CONCATENATE("M421 I",Table1[[#This Row],[I]], " J",Table1[[#This Row],[J]]," Z", INDIRECT(ADDRESS(11-Table1[[#This Row],[J]],14+Table1[[#This Row],[I]])))</f>
        <v>M421 I1 J6 Z0.058</v>
      </c>
    </row>
    <row r="80" spans="3:6" x14ac:dyDescent="0.25">
      <c r="C80">
        <v>62</v>
      </c>
      <c r="D80">
        <f>MOD(Table1[[#This Row],[X/Y]],10)</f>
        <v>2</v>
      </c>
      <c r="E80">
        <f>_xlfn.FLOOR.MATH(Table1[[#This Row],[X/Y]]/10,1)</f>
        <v>6</v>
      </c>
      <c r="F80" s="1" t="str">
        <f ca="1">CONCATENATE("M421 I",Table1[[#This Row],[I]], " J",Table1[[#This Row],[J]]," Z", INDIRECT(ADDRESS(11-Table1[[#This Row],[J]],14+Table1[[#This Row],[I]])))</f>
        <v>M421 I2 J6 Z0.0565</v>
      </c>
    </row>
    <row r="81" spans="3:6" x14ac:dyDescent="0.25">
      <c r="C81">
        <v>63</v>
      </c>
      <c r="D81">
        <f>MOD(Table1[[#This Row],[X/Y]],10)</f>
        <v>3</v>
      </c>
      <c r="E81">
        <f>_xlfn.FLOOR.MATH(Table1[[#This Row],[X/Y]]/10,1)</f>
        <v>6</v>
      </c>
      <c r="F81" s="1" t="str">
        <f ca="1">CONCATENATE("M421 I",Table1[[#This Row],[I]], " J",Table1[[#This Row],[J]]," Z", INDIRECT(ADDRESS(11-Table1[[#This Row],[J]],14+Table1[[#This Row],[I]])))</f>
        <v>M421 I3 J6 Z0.1265</v>
      </c>
    </row>
    <row r="82" spans="3:6" x14ac:dyDescent="0.25">
      <c r="C82">
        <v>64</v>
      </c>
      <c r="D82">
        <f>MOD(Table1[[#This Row],[X/Y]],10)</f>
        <v>4</v>
      </c>
      <c r="E82">
        <f>_xlfn.FLOOR.MATH(Table1[[#This Row],[X/Y]]/10,1)</f>
        <v>6</v>
      </c>
      <c r="F82" s="1" t="str">
        <f ca="1">CONCATENATE("M421 I",Table1[[#This Row],[I]], " J",Table1[[#This Row],[J]]," Z", INDIRECT(ADDRESS(11-Table1[[#This Row],[J]],14+Table1[[#This Row],[I]])))</f>
        <v>M421 I4 J6 Z0.0875</v>
      </c>
    </row>
    <row r="83" spans="3:6" x14ac:dyDescent="0.25">
      <c r="C83">
        <v>65</v>
      </c>
      <c r="D83">
        <f>MOD(Table1[[#This Row],[X/Y]],10)</f>
        <v>5</v>
      </c>
      <c r="E83">
        <f>_xlfn.FLOOR.MATH(Table1[[#This Row],[X/Y]]/10,1)</f>
        <v>6</v>
      </c>
      <c r="F83" t="str">
        <f ca="1">CONCATENATE("M421 I",Table1[[#This Row],[I]], " J",Table1[[#This Row],[J]]," Z", INDIRECT(ADDRESS(11-Table1[[#This Row],[J]],14+Table1[[#This Row],[I]])))</f>
        <v>M421 I5 J6 Z0.0595</v>
      </c>
    </row>
    <row r="84" spans="3:6" x14ac:dyDescent="0.25">
      <c r="C84">
        <v>66</v>
      </c>
      <c r="D84">
        <f>MOD(Table1[[#This Row],[X/Y]],10)</f>
        <v>6</v>
      </c>
      <c r="E84">
        <f>_xlfn.FLOOR.MATH(Table1[[#This Row],[X/Y]]/10,1)</f>
        <v>6</v>
      </c>
      <c r="F84" t="str">
        <f ca="1">CONCATENATE("M421 I",Table1[[#This Row],[I]], " J",Table1[[#This Row],[J]]," Z", INDIRECT(ADDRESS(11-Table1[[#This Row],[J]],14+Table1[[#This Row],[I]])))</f>
        <v>M421 I6 J6 Z0.00549999999999999</v>
      </c>
    </row>
    <row r="85" spans="3:6" x14ac:dyDescent="0.25">
      <c r="C85">
        <v>67</v>
      </c>
      <c r="D85">
        <f>MOD(Table1[[#This Row],[X/Y]],10)</f>
        <v>7</v>
      </c>
      <c r="E85">
        <f>_xlfn.FLOOR.MATH(Table1[[#This Row],[X/Y]]/10,1)</f>
        <v>6</v>
      </c>
      <c r="F85" t="str">
        <f ca="1">CONCATENATE("M421 I",Table1[[#This Row],[I]], " J",Table1[[#This Row],[J]]," Z", INDIRECT(ADDRESS(11-Table1[[#This Row],[J]],14+Table1[[#This Row],[I]])))</f>
        <v>M421 I7 J6 Z-0.1415</v>
      </c>
    </row>
    <row r="86" spans="3:6" x14ac:dyDescent="0.25">
      <c r="C86">
        <v>68</v>
      </c>
      <c r="D86">
        <f>MOD(Table1[[#This Row],[X/Y]],10)</f>
        <v>8</v>
      </c>
      <c r="E86">
        <f>_xlfn.FLOOR.MATH(Table1[[#This Row],[X/Y]]/10,1)</f>
        <v>6</v>
      </c>
      <c r="F86" t="str">
        <f ca="1">CONCATENATE("M421 I",Table1[[#This Row],[I]], " J",Table1[[#This Row],[J]]," Z", INDIRECT(ADDRESS(11-Table1[[#This Row],[J]],14+Table1[[#This Row],[I]])))</f>
        <v>M421 I8 J6 Z-0.164</v>
      </c>
    </row>
    <row r="87" spans="3:6" x14ac:dyDescent="0.25">
      <c r="C87">
        <v>69</v>
      </c>
      <c r="D87">
        <f>MOD(Table1[[#This Row],[X/Y]],10)</f>
        <v>9</v>
      </c>
      <c r="E87">
        <f>_xlfn.FLOOR.MATH(Table1[[#This Row],[X/Y]]/10,1)</f>
        <v>6</v>
      </c>
      <c r="F87" t="str">
        <f ca="1">CONCATENATE("M421 I",Table1[[#This Row],[I]], " J",Table1[[#This Row],[J]]," Z", INDIRECT(ADDRESS(11-Table1[[#This Row],[J]],14+Table1[[#This Row],[I]])))</f>
        <v>M421 I9 J6 Z-0.189</v>
      </c>
    </row>
    <row r="88" spans="3:6" x14ac:dyDescent="0.25">
      <c r="C88">
        <v>70</v>
      </c>
      <c r="D88">
        <f>MOD(Table1[[#This Row],[X/Y]],10)</f>
        <v>0</v>
      </c>
      <c r="E88">
        <f>_xlfn.FLOOR.MATH(Table1[[#This Row],[X/Y]]/10,1)</f>
        <v>7</v>
      </c>
      <c r="F88" t="str">
        <f ca="1">CONCATENATE("M421 I",Table1[[#This Row],[I]], " J",Table1[[#This Row],[J]]," Z", INDIRECT(ADDRESS(11-Table1[[#This Row],[J]],14+Table1[[#This Row],[I]])))</f>
        <v>M421 I0 J7 Z0.054</v>
      </c>
    </row>
    <row r="89" spans="3:6" x14ac:dyDescent="0.25">
      <c r="C89">
        <v>71</v>
      </c>
      <c r="D89">
        <f>MOD(Table1[[#This Row],[X/Y]],10)</f>
        <v>1</v>
      </c>
      <c r="E89">
        <f>_xlfn.FLOOR.MATH(Table1[[#This Row],[X/Y]]/10,1)</f>
        <v>7</v>
      </c>
      <c r="F89" t="str">
        <f ca="1">CONCATENATE("M421 I",Table1[[#This Row],[I]], " J",Table1[[#This Row],[J]]," Z", INDIRECT(ADDRESS(11-Table1[[#This Row],[J]],14+Table1[[#This Row],[I]])))</f>
        <v>M421 I1 J7 Z0.03</v>
      </c>
    </row>
    <row r="90" spans="3:6" x14ac:dyDescent="0.25">
      <c r="C90">
        <v>72</v>
      </c>
      <c r="D90">
        <f>MOD(Table1[[#This Row],[X/Y]],10)</f>
        <v>2</v>
      </c>
      <c r="E90">
        <f>_xlfn.FLOOR.MATH(Table1[[#This Row],[X/Y]]/10,1)</f>
        <v>7</v>
      </c>
      <c r="F90" t="str">
        <f ca="1">CONCATENATE("M421 I",Table1[[#This Row],[I]], " J",Table1[[#This Row],[J]]," Z", INDIRECT(ADDRESS(11-Table1[[#This Row],[J]],14+Table1[[#This Row],[I]])))</f>
        <v>M421 I2 J7 Z-0.0065</v>
      </c>
    </row>
    <row r="91" spans="3:6" x14ac:dyDescent="0.25">
      <c r="C91">
        <v>73</v>
      </c>
      <c r="D91">
        <f>MOD(Table1[[#This Row],[X/Y]],10)</f>
        <v>3</v>
      </c>
      <c r="E91">
        <f>_xlfn.FLOOR.MATH(Table1[[#This Row],[X/Y]]/10,1)</f>
        <v>7</v>
      </c>
      <c r="F91" t="str">
        <f ca="1">CONCATENATE("M421 I",Table1[[#This Row],[I]], " J",Table1[[#This Row],[J]]," Z", INDIRECT(ADDRESS(11-Table1[[#This Row],[J]],14+Table1[[#This Row],[I]])))</f>
        <v>M421 I3 J7 Z-0.0055</v>
      </c>
    </row>
    <row r="92" spans="3:6" x14ac:dyDescent="0.25">
      <c r="C92">
        <v>74</v>
      </c>
      <c r="D92">
        <f>MOD(Table1[[#This Row],[X/Y]],10)</f>
        <v>4</v>
      </c>
      <c r="E92">
        <f>_xlfn.FLOOR.MATH(Table1[[#This Row],[X/Y]]/10,1)</f>
        <v>7</v>
      </c>
      <c r="F92" t="str">
        <f ca="1">CONCATENATE("M421 I",Table1[[#This Row],[I]], " J",Table1[[#This Row],[J]]," Z", INDIRECT(ADDRESS(11-Table1[[#This Row],[J]],14+Table1[[#This Row],[I]])))</f>
        <v>M421 I4 J7 Z-0.0395</v>
      </c>
    </row>
    <row r="93" spans="3:6" x14ac:dyDescent="0.25">
      <c r="C93">
        <v>75</v>
      </c>
      <c r="D93">
        <f>MOD(Table1[[#This Row],[X/Y]],10)</f>
        <v>5</v>
      </c>
      <c r="E93">
        <f>_xlfn.FLOOR.MATH(Table1[[#This Row],[X/Y]]/10,1)</f>
        <v>7</v>
      </c>
      <c r="F93" s="1" t="str">
        <f ca="1">CONCATENATE("M421 I",Table1[[#This Row],[I]], " J",Table1[[#This Row],[J]]," Z", INDIRECT(ADDRESS(11-Table1[[#This Row],[J]],14+Table1[[#This Row],[I]])))</f>
        <v>M421 I5 J7 Z-0.0675</v>
      </c>
    </row>
    <row r="94" spans="3:6" x14ac:dyDescent="0.25">
      <c r="C94">
        <v>76</v>
      </c>
      <c r="D94">
        <f>MOD(Table1[[#This Row],[X/Y]],10)</f>
        <v>6</v>
      </c>
      <c r="E94">
        <f>_xlfn.FLOOR.MATH(Table1[[#This Row],[X/Y]]/10,1)</f>
        <v>7</v>
      </c>
      <c r="F94" s="1" t="str">
        <f ca="1">CONCATENATE("M421 I",Table1[[#This Row],[I]], " J",Table1[[#This Row],[J]]," Z", INDIRECT(ADDRESS(11-Table1[[#This Row],[J]],14+Table1[[#This Row],[I]])))</f>
        <v>M421 I6 J7 Z-0.1305</v>
      </c>
    </row>
    <row r="95" spans="3:6" x14ac:dyDescent="0.25">
      <c r="C95">
        <v>77</v>
      </c>
      <c r="D95">
        <f>MOD(Table1[[#This Row],[X/Y]],10)</f>
        <v>7</v>
      </c>
      <c r="E95">
        <f>_xlfn.FLOOR.MATH(Table1[[#This Row],[X/Y]]/10,1)</f>
        <v>7</v>
      </c>
      <c r="F95" s="1" t="str">
        <f ca="1">CONCATENATE("M421 I",Table1[[#This Row],[I]], " J",Table1[[#This Row],[J]]," Z", INDIRECT(ADDRESS(11-Table1[[#This Row],[J]],14+Table1[[#This Row],[I]])))</f>
        <v>M421 I7 J7 Z-0.1745</v>
      </c>
    </row>
    <row r="96" spans="3:6" x14ac:dyDescent="0.25">
      <c r="C96">
        <v>78</v>
      </c>
      <c r="D96">
        <f>MOD(Table1[[#This Row],[X/Y]],10)</f>
        <v>8</v>
      </c>
      <c r="E96">
        <f>_xlfn.FLOOR.MATH(Table1[[#This Row],[X/Y]]/10,1)</f>
        <v>7</v>
      </c>
      <c r="F96" s="1" t="str">
        <f ca="1">CONCATENATE("M421 I",Table1[[#This Row],[I]], " J",Table1[[#This Row],[J]]," Z", INDIRECT(ADDRESS(11-Table1[[#This Row],[J]],14+Table1[[#This Row],[I]])))</f>
        <v>M421 I8 J7 Z-0.244</v>
      </c>
    </row>
    <row r="97" spans="3:6" x14ac:dyDescent="0.25">
      <c r="C97">
        <v>79</v>
      </c>
      <c r="D97">
        <f>MOD(Table1[[#This Row],[X/Y]],10)</f>
        <v>9</v>
      </c>
      <c r="E97">
        <f>_xlfn.FLOOR.MATH(Table1[[#This Row],[X/Y]]/10,1)</f>
        <v>7</v>
      </c>
      <c r="F97" s="1" t="str">
        <f ca="1">CONCATENATE("M421 I",Table1[[#This Row],[I]], " J",Table1[[#This Row],[J]]," Z", INDIRECT(ADDRESS(11-Table1[[#This Row],[J]],14+Table1[[#This Row],[I]])))</f>
        <v>M421 I9 J7 Z-0.269</v>
      </c>
    </row>
    <row r="98" spans="3:6" x14ac:dyDescent="0.25">
      <c r="C98">
        <v>80</v>
      </c>
      <c r="D98">
        <f>MOD(Table1[[#This Row],[X/Y]],10)</f>
        <v>0</v>
      </c>
      <c r="E98">
        <f>_xlfn.FLOOR.MATH(Table1[[#This Row],[X/Y]]/10,1)</f>
        <v>8</v>
      </c>
      <c r="F98" s="1" t="str">
        <f ca="1">CONCATENATE("M421 I",Table1[[#This Row],[I]], " J",Table1[[#This Row],[J]]," Z", INDIRECT(ADDRESS(11-Table1[[#This Row],[J]],14+Table1[[#This Row],[I]])))</f>
        <v>M421 I0 J8 Z0.022</v>
      </c>
    </row>
    <row r="99" spans="3:6" x14ac:dyDescent="0.25">
      <c r="C99">
        <v>81</v>
      </c>
      <c r="D99">
        <f>MOD(Table1[[#This Row],[X/Y]],10)</f>
        <v>1</v>
      </c>
      <c r="E99">
        <f>_xlfn.FLOOR.MATH(Table1[[#This Row],[X/Y]]/10,1)</f>
        <v>8</v>
      </c>
      <c r="F99" s="1" t="str">
        <f ca="1">CONCATENATE("M421 I",Table1[[#This Row],[I]], " J",Table1[[#This Row],[J]]," Z", INDIRECT(ADDRESS(11-Table1[[#This Row],[J]],14+Table1[[#This Row],[I]])))</f>
        <v>M421 I1 J8 Z0.027</v>
      </c>
    </row>
    <row r="100" spans="3:6" x14ac:dyDescent="0.25">
      <c r="C100">
        <v>82</v>
      </c>
      <c r="D100">
        <f>MOD(Table1[[#This Row],[X/Y]],10)</f>
        <v>2</v>
      </c>
      <c r="E100">
        <f>_xlfn.FLOOR.MATH(Table1[[#This Row],[X/Y]]/10,1)</f>
        <v>8</v>
      </c>
      <c r="F100" s="1" t="str">
        <f ca="1">CONCATENATE("M421 I",Table1[[#This Row],[I]], " J",Table1[[#This Row],[J]]," Z", INDIRECT(ADDRESS(11-Table1[[#This Row],[J]],14+Table1[[#This Row],[I]])))</f>
        <v>M421 I2 J8 Z0.006</v>
      </c>
    </row>
    <row r="101" spans="3:6" x14ac:dyDescent="0.25">
      <c r="C101">
        <v>83</v>
      </c>
      <c r="D101">
        <f>MOD(Table1[[#This Row],[X/Y]],10)</f>
        <v>3</v>
      </c>
      <c r="E101">
        <f>_xlfn.FLOOR.MATH(Table1[[#This Row],[X/Y]]/10,1)</f>
        <v>8</v>
      </c>
      <c r="F101" s="1" t="str">
        <f ca="1">CONCATENATE("M421 I",Table1[[#This Row],[I]], " J",Table1[[#This Row],[J]]," Z", INDIRECT(ADDRESS(11-Table1[[#This Row],[J]],14+Table1[[#This Row],[I]])))</f>
        <v>M421 I3 J8 Z-0.005</v>
      </c>
    </row>
    <row r="102" spans="3:6" x14ac:dyDescent="0.25">
      <c r="C102">
        <v>84</v>
      </c>
      <c r="D102">
        <f>MOD(Table1[[#This Row],[X/Y]],10)</f>
        <v>4</v>
      </c>
      <c r="E102">
        <f>_xlfn.FLOOR.MATH(Table1[[#This Row],[X/Y]]/10,1)</f>
        <v>8</v>
      </c>
      <c r="F102" s="1" t="str">
        <f ca="1">CONCATENATE("M421 I",Table1[[#This Row],[I]], " J",Table1[[#This Row],[J]]," Z", INDIRECT(ADDRESS(11-Table1[[#This Row],[J]],14+Table1[[#This Row],[I]])))</f>
        <v>M421 I4 J8 Z-0.034</v>
      </c>
    </row>
    <row r="103" spans="3:6" x14ac:dyDescent="0.25">
      <c r="C103">
        <v>85</v>
      </c>
      <c r="D103">
        <f>MOD(Table1[[#This Row],[X/Y]],10)</f>
        <v>5</v>
      </c>
      <c r="E103">
        <f>_xlfn.FLOOR.MATH(Table1[[#This Row],[X/Y]]/10,1)</f>
        <v>8</v>
      </c>
      <c r="F103" s="1" t="str">
        <f ca="1">CONCATENATE("M421 I",Table1[[#This Row],[I]], " J",Table1[[#This Row],[J]]," Z", INDIRECT(ADDRESS(11-Table1[[#This Row],[J]],14+Table1[[#This Row],[I]])))</f>
        <v>M421 I5 J8 Z-0.061</v>
      </c>
    </row>
    <row r="104" spans="3:6" x14ac:dyDescent="0.25">
      <c r="C104">
        <v>86</v>
      </c>
      <c r="D104">
        <f>MOD(Table1[[#This Row],[X/Y]],10)</f>
        <v>6</v>
      </c>
      <c r="E104">
        <f>_xlfn.FLOOR.MATH(Table1[[#This Row],[X/Y]]/10,1)</f>
        <v>8</v>
      </c>
      <c r="F104" s="1" t="str">
        <f ca="1">CONCATENATE("M421 I",Table1[[#This Row],[I]], " J",Table1[[#This Row],[J]]," Z", INDIRECT(ADDRESS(11-Table1[[#This Row],[J]],14+Table1[[#This Row],[I]])))</f>
        <v>M421 I6 J8 Z-0.105</v>
      </c>
    </row>
    <row r="105" spans="3:6" x14ac:dyDescent="0.25">
      <c r="C105">
        <v>87</v>
      </c>
      <c r="D105">
        <f>MOD(Table1[[#This Row],[X/Y]],10)</f>
        <v>7</v>
      </c>
      <c r="E105">
        <f>_xlfn.FLOOR.MATH(Table1[[#This Row],[X/Y]]/10,1)</f>
        <v>8</v>
      </c>
      <c r="F105" s="1" t="str">
        <f ca="1">CONCATENATE("M421 I",Table1[[#This Row],[I]], " J",Table1[[#This Row],[J]]," Z", INDIRECT(ADDRESS(11-Table1[[#This Row],[J]],14+Table1[[#This Row],[I]])))</f>
        <v>M421 I7 J8 Z-0.154</v>
      </c>
    </row>
    <row r="106" spans="3:6" x14ac:dyDescent="0.25">
      <c r="C106">
        <v>88</v>
      </c>
      <c r="D106">
        <f>MOD(Table1[[#This Row],[X/Y]],10)</f>
        <v>8</v>
      </c>
      <c r="E106">
        <f>_xlfn.FLOOR.MATH(Table1[[#This Row],[X/Y]]/10,1)</f>
        <v>8</v>
      </c>
      <c r="F106" s="1" t="str">
        <f ca="1">CONCATENATE("M421 I",Table1[[#This Row],[I]], " J",Table1[[#This Row],[J]]," Z", INDIRECT(ADDRESS(11-Table1[[#This Row],[J]],14+Table1[[#This Row],[I]])))</f>
        <v>M421 I8 J8 Z-0.198</v>
      </c>
    </row>
    <row r="107" spans="3:6" x14ac:dyDescent="0.25">
      <c r="C107">
        <v>89</v>
      </c>
      <c r="D107">
        <f>MOD(Table1[[#This Row],[X/Y]],10)</f>
        <v>9</v>
      </c>
      <c r="E107">
        <f>_xlfn.FLOOR.MATH(Table1[[#This Row],[X/Y]]/10,1)</f>
        <v>8</v>
      </c>
      <c r="F107" s="1" t="str">
        <f ca="1">CONCATENATE("M421 I",Table1[[#This Row],[I]], " J",Table1[[#This Row],[J]]," Z", INDIRECT(ADDRESS(11-Table1[[#This Row],[J]],14+Table1[[#This Row],[I]])))</f>
        <v>M421 I9 J8 Z-0.223</v>
      </c>
    </row>
    <row r="108" spans="3:6" x14ac:dyDescent="0.25">
      <c r="C108">
        <v>90</v>
      </c>
      <c r="D108">
        <f>MOD(Table1[[#This Row],[X/Y]],10)</f>
        <v>0</v>
      </c>
      <c r="E108">
        <f>_xlfn.FLOOR.MATH(Table1[[#This Row],[X/Y]]/10,1)</f>
        <v>9</v>
      </c>
      <c r="F108" s="1" t="str">
        <f ca="1">CONCATENATE("M421 I",Table1[[#This Row],[I]], " J",Table1[[#This Row],[J]]," Z", INDIRECT(ADDRESS(11-Table1[[#This Row],[J]],14+Table1[[#This Row],[I]])))</f>
        <v>M421 I0 J9 Z0.002</v>
      </c>
    </row>
    <row r="109" spans="3:6" x14ac:dyDescent="0.25">
      <c r="C109">
        <v>91</v>
      </c>
      <c r="D109">
        <f>MOD(Table1[[#This Row],[X/Y]],10)</f>
        <v>1</v>
      </c>
      <c r="E109">
        <f>_xlfn.FLOOR.MATH(Table1[[#This Row],[X/Y]]/10,1)</f>
        <v>9</v>
      </c>
      <c r="F109" s="1" t="str">
        <f ca="1">CONCATENATE("M421 I",Table1[[#This Row],[I]], " J",Table1[[#This Row],[J]]," Z", INDIRECT(ADDRESS(11-Table1[[#This Row],[J]],14+Table1[[#This Row],[I]])))</f>
        <v>M421 I1 J9 Z0.002</v>
      </c>
    </row>
    <row r="110" spans="3:6" x14ac:dyDescent="0.25">
      <c r="C110">
        <v>92</v>
      </c>
      <c r="D110">
        <f>MOD(Table1[[#This Row],[X/Y]],10)</f>
        <v>2</v>
      </c>
      <c r="E110">
        <f>_xlfn.FLOOR.MATH(Table1[[#This Row],[X/Y]]/10,1)</f>
        <v>9</v>
      </c>
      <c r="F110" s="1" t="str">
        <f ca="1">CONCATENATE("M421 I",Table1[[#This Row],[I]], " J",Table1[[#This Row],[J]]," Z", INDIRECT(ADDRESS(11-Table1[[#This Row],[J]],14+Table1[[#This Row],[I]])))</f>
        <v>M421 I2 J9 Z0.006</v>
      </c>
    </row>
    <row r="111" spans="3:6" x14ac:dyDescent="0.25">
      <c r="C111">
        <v>93</v>
      </c>
      <c r="D111">
        <f>MOD(Table1[[#This Row],[X/Y]],10)</f>
        <v>3</v>
      </c>
      <c r="E111">
        <f>_xlfn.FLOOR.MATH(Table1[[#This Row],[X/Y]]/10,1)</f>
        <v>9</v>
      </c>
      <c r="F111" s="1" t="str">
        <f ca="1">CONCATENATE("M421 I",Table1[[#This Row],[I]], " J",Table1[[#This Row],[J]]," Z", INDIRECT(ADDRESS(11-Table1[[#This Row],[J]],14+Table1[[#This Row],[I]])))</f>
        <v>M421 I3 J9 Z-0.017</v>
      </c>
    </row>
    <row r="112" spans="3:6" x14ac:dyDescent="0.25">
      <c r="C112">
        <v>94</v>
      </c>
      <c r="D112">
        <f>MOD(Table1[[#This Row],[X/Y]],10)</f>
        <v>4</v>
      </c>
      <c r="E112">
        <f>_xlfn.FLOOR.MATH(Table1[[#This Row],[X/Y]]/10,1)</f>
        <v>9</v>
      </c>
      <c r="F112" s="1" t="str">
        <f ca="1">CONCATENATE("M421 I",Table1[[#This Row],[I]], " J",Table1[[#This Row],[J]]," Z", INDIRECT(ADDRESS(11-Table1[[#This Row],[J]],14+Table1[[#This Row],[I]])))</f>
        <v>M421 I4 J9 Z-0.041</v>
      </c>
    </row>
    <row r="113" spans="3:6" x14ac:dyDescent="0.25">
      <c r="C113">
        <v>95</v>
      </c>
      <c r="D113">
        <f>MOD(Table1[[#This Row],[X/Y]],10)</f>
        <v>5</v>
      </c>
      <c r="E113">
        <f>_xlfn.FLOOR.MATH(Table1[[#This Row],[X/Y]]/10,1)</f>
        <v>9</v>
      </c>
      <c r="F113" s="1" t="str">
        <f ca="1">CONCATENATE("M421 I",Table1[[#This Row],[I]], " J",Table1[[#This Row],[J]]," Z", INDIRECT(ADDRESS(11-Table1[[#This Row],[J]],14+Table1[[#This Row],[I]])))</f>
        <v>M421 I5 J9 Z-0.067</v>
      </c>
    </row>
    <row r="114" spans="3:6" x14ac:dyDescent="0.25">
      <c r="C114">
        <v>96</v>
      </c>
      <c r="D114">
        <f>MOD(Table1[[#This Row],[X/Y]],10)</f>
        <v>6</v>
      </c>
      <c r="E114">
        <f>_xlfn.FLOOR.MATH(Table1[[#This Row],[X/Y]]/10,1)</f>
        <v>9</v>
      </c>
      <c r="F114" s="1" t="str">
        <f ca="1">CONCATENATE("M421 I",Table1[[#This Row],[I]], " J",Table1[[#This Row],[J]]," Z", INDIRECT(ADDRESS(11-Table1[[#This Row],[J]],14+Table1[[#This Row],[I]])))</f>
        <v>M421 I6 J9 Z-0.092</v>
      </c>
    </row>
    <row r="115" spans="3:6" x14ac:dyDescent="0.25">
      <c r="C115">
        <v>97</v>
      </c>
      <c r="D115">
        <f>MOD(Table1[[#This Row],[X/Y]],10)</f>
        <v>7</v>
      </c>
      <c r="E115">
        <f>_xlfn.FLOOR.MATH(Table1[[#This Row],[X/Y]]/10,1)</f>
        <v>9</v>
      </c>
      <c r="F115" s="1" t="str">
        <f ca="1">CONCATENATE("M421 I",Table1[[#This Row],[I]], " J",Table1[[#This Row],[J]]," Z", INDIRECT(ADDRESS(11-Table1[[#This Row],[J]],14+Table1[[#This Row],[I]])))</f>
        <v>M421 I7 J9 Z-0.146</v>
      </c>
    </row>
    <row r="116" spans="3:6" x14ac:dyDescent="0.25">
      <c r="C116">
        <v>98</v>
      </c>
      <c r="D116">
        <f>MOD(Table1[[#This Row],[X/Y]],10)</f>
        <v>8</v>
      </c>
      <c r="E116">
        <f>_xlfn.FLOOR.MATH(Table1[[#This Row],[X/Y]]/10,1)</f>
        <v>9</v>
      </c>
      <c r="F116" s="1" t="str">
        <f ca="1">CONCATENATE("M421 I",Table1[[#This Row],[I]], " J",Table1[[#This Row],[J]]," Z", INDIRECT(ADDRESS(11-Table1[[#This Row],[J]],14+Table1[[#This Row],[I]])))</f>
        <v>M421 I8 J9 Z-0.178</v>
      </c>
    </row>
    <row r="117" spans="3:6" x14ac:dyDescent="0.25">
      <c r="C117">
        <v>99</v>
      </c>
      <c r="D117">
        <f>MOD(Table1[[#This Row],[X/Y]],10)</f>
        <v>9</v>
      </c>
      <c r="E117">
        <f>_xlfn.FLOOR.MATH(Table1[[#This Row],[X/Y]]/10,1)</f>
        <v>9</v>
      </c>
      <c r="F117" s="1" t="str">
        <f ca="1">CONCATENATE("M421 I",Table1[[#This Row],[I]], " J",Table1[[#This Row],[J]]," Z", INDIRECT(ADDRESS(11-Table1[[#This Row],[J]],14+Table1[[#This Row],[I]])))</f>
        <v>M421 I9 J9 Z-0.178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Grasman</dc:creator>
  <cp:lastModifiedBy>Rafal</cp:lastModifiedBy>
  <dcterms:created xsi:type="dcterms:W3CDTF">2020-10-01T19:58:16Z</dcterms:created>
  <dcterms:modified xsi:type="dcterms:W3CDTF">2020-10-02T08:02:34Z</dcterms:modified>
</cp:coreProperties>
</file>