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rojects\MCU\Sensors\Coordinator\"/>
    </mc:Choice>
  </mc:AlternateContent>
  <xr:revisionPtr revIDLastSave="0" documentId="13_ncr:1_{1A861EBA-6A80-4C0A-9B04-9DE30B2F23C7}" xr6:coauthVersionLast="47" xr6:coauthVersionMax="47" xr10:uidLastSave="{00000000-0000-0000-0000-000000000000}"/>
  <bookViews>
    <workbookView xWindow="3660" yWindow="2955" windowWidth="28800" windowHeight="15555" xr2:uid="{45EDFF36-4ED0-40AC-9C39-D0AB7E9BD5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C19" i="2"/>
  <c r="G19" i="2" s="1"/>
  <c r="G20" i="2" s="1"/>
  <c r="G4" i="2"/>
  <c r="G3" i="2"/>
  <c r="E3" i="2"/>
  <c r="C3" i="2"/>
  <c r="E15" i="2"/>
  <c r="C15" i="2"/>
  <c r="G15" i="2" s="1"/>
  <c r="G16" i="2" s="1"/>
  <c r="E7" i="2"/>
  <c r="C7" i="2"/>
  <c r="E11" i="2"/>
  <c r="C11" i="2"/>
  <c r="G11" i="2" s="1"/>
  <c r="G12" i="2" s="1"/>
  <c r="G7" i="2" l="1"/>
  <c r="G8" i="2" s="1"/>
</calcChain>
</file>

<file path=xl/sharedStrings.xml><?xml version="1.0" encoding="utf-8"?>
<sst xmlns="http://schemas.openxmlformats.org/spreadsheetml/2006/main" count="196" uniqueCount="17">
  <si>
    <t>Inlet temp</t>
  </si>
  <si>
    <t>CO2 (ppm)</t>
  </si>
  <si>
    <t>L</t>
  </si>
  <si>
    <t>M</t>
  </si>
  <si>
    <t>H</t>
  </si>
  <si>
    <t>Difference Set Temp-Inlet Temp (*C)</t>
  </si>
  <si>
    <t>Measured temp</t>
  </si>
  <si>
    <t>Set Temp</t>
  </si>
  <si>
    <t>Warmup(+)/Cooldown(-) required</t>
  </si>
  <si>
    <t>Set Temp - Inlet Temp</t>
  </si>
  <si>
    <t>winter -2*C, setpoint 20*C, in-door 18*C, inlet 14*C</t>
  </si>
  <si>
    <t>summer night 18*C, setpoint 20*C, in-door 23*C, bypass</t>
  </si>
  <si>
    <t>summer day 30*C, setpoint 20*C, in-door 23*C, bypass</t>
  </si>
  <si>
    <t>winter 7*C, setpoint 20*C, in-door 18*C, inlet 16*C</t>
  </si>
  <si>
    <t>We can ventilate more</t>
  </si>
  <si>
    <t>((Set Temp - Room Temp) + (Set Temp - Inlet Temp)) / SIGN(Set Temp - Inlet Temp)</t>
  </si>
  <si>
    <t>draws in same temp air into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</si>
</sst>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A0B0-B48F-498A-A833-BDCA32ADE908}">
  <dimension ref="B1:V13"/>
  <sheetViews>
    <sheetView tabSelected="1" workbookViewId="0">
      <selection activeCell="H15" sqref="H15"/>
    </sheetView>
  </sheetViews>
  <sheetFormatPr defaultRowHeight="15" x14ac:dyDescent="0.25"/>
  <cols>
    <col min="2" max="2" width="34.28515625" bestFit="1" customWidth="1"/>
    <col min="3" max="3" width="32" bestFit="1" customWidth="1"/>
    <col min="4" max="4" width="9.28515625" bestFit="1" customWidth="1"/>
    <col min="5" max="9" width="4" bestFit="1" customWidth="1"/>
    <col min="10" max="29" width="5" bestFit="1" customWidth="1"/>
  </cols>
  <sheetData>
    <row r="1" spans="2:22" x14ac:dyDescent="0.25">
      <c r="C1" t="s">
        <v>1</v>
      </c>
    </row>
    <row r="2" spans="2:22" x14ac:dyDescent="0.25">
      <c r="B2" t="s">
        <v>5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</row>
    <row r="3" spans="2:22" x14ac:dyDescent="0.25">
      <c r="B3">
        <v>-10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3</v>
      </c>
      <c r="V3" t="s">
        <v>3</v>
      </c>
    </row>
    <row r="4" spans="2:22" x14ac:dyDescent="0.25">
      <c r="B4">
        <v>-7.5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3</v>
      </c>
    </row>
    <row r="5" spans="2:22" x14ac:dyDescent="0.25">
      <c r="B5">
        <v>-5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</row>
    <row r="6" spans="2:22" x14ac:dyDescent="0.25">
      <c r="B6">
        <v>-2.5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</row>
    <row r="7" spans="2:22" x14ac:dyDescent="0.25">
      <c r="B7">
        <v>0</v>
      </c>
      <c r="C7" t="s">
        <v>16</v>
      </c>
      <c r="E7" t="s">
        <v>2</v>
      </c>
      <c r="F7" t="s">
        <v>2</v>
      </c>
      <c r="G7" t="s">
        <v>2</v>
      </c>
      <c r="H7" t="s">
        <v>2</v>
      </c>
      <c r="I7" t="s">
        <v>3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</row>
    <row r="8" spans="2:22" x14ac:dyDescent="0.25">
      <c r="B8">
        <v>2.5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</row>
    <row r="9" spans="2:22" x14ac:dyDescent="0.25">
      <c r="B9">
        <v>5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4</v>
      </c>
      <c r="V9" t="s">
        <v>4</v>
      </c>
    </row>
    <row r="10" spans="2:22" x14ac:dyDescent="0.25">
      <c r="B10">
        <v>7.5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</row>
    <row r="11" spans="2:22" x14ac:dyDescent="0.25">
      <c r="B11">
        <v>10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3</v>
      </c>
      <c r="T11" t="s">
        <v>3</v>
      </c>
      <c r="U11" t="s">
        <v>3</v>
      </c>
      <c r="V11" t="s">
        <v>3</v>
      </c>
    </row>
    <row r="12" spans="2:22" x14ac:dyDescent="0.25">
      <c r="B12">
        <v>12.5</v>
      </c>
    </row>
    <row r="13" spans="2:22" x14ac:dyDescent="0.25">
      <c r="B13">
        <v>15</v>
      </c>
    </row>
  </sheetData>
  <conditionalFormatting sqref="C3:D11 F3:V11">
    <cfRule type="cellIs" dxfId="5" priority="4" operator="equal">
      <formula>"H"</formula>
    </cfRule>
    <cfRule type="cellIs" dxfId="4" priority="5" operator="equal">
      <formula>"M"</formula>
    </cfRule>
    <cfRule type="cellIs" dxfId="3" priority="6" operator="equal">
      <formula>"L"</formula>
    </cfRule>
  </conditionalFormatting>
  <conditionalFormatting sqref="E3:E11">
    <cfRule type="cellIs" dxfId="2" priority="1" operator="equal">
      <formula>"H"</formula>
    </cfRule>
    <cfRule type="cellIs" dxfId="1" priority="2" operator="equal">
      <formula>"M"</formula>
    </cfRule>
    <cfRule type="cellIs" dxfId="0" priority="3" operator="equal">
      <formula>"L"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A981-5C84-4728-9DB5-64C7214CCFD9}">
  <dimension ref="A1:H20"/>
  <sheetViews>
    <sheetView workbookViewId="0">
      <selection activeCell="C27" sqref="C27"/>
    </sheetView>
  </sheetViews>
  <sheetFormatPr defaultRowHeight="15" x14ac:dyDescent="0.25"/>
  <cols>
    <col min="1" max="1" width="15.140625" bestFit="1" customWidth="1"/>
    <col min="2" max="2" width="9.28515625" bestFit="1" customWidth="1"/>
    <col min="3" max="3" width="31.85546875" bestFit="1" customWidth="1"/>
    <col min="4" max="4" width="10.28515625" bestFit="1" customWidth="1"/>
    <col min="5" max="5" width="20.7109375" bestFit="1" customWidth="1"/>
  </cols>
  <sheetData>
    <row r="1" spans="1:8" x14ac:dyDescent="0.25">
      <c r="A1" t="s">
        <v>10</v>
      </c>
    </row>
    <row r="2" spans="1:8" x14ac:dyDescent="0.25">
      <c r="A2" t="s">
        <v>6</v>
      </c>
      <c r="B2" t="s">
        <v>7</v>
      </c>
      <c r="C2" t="s">
        <v>8</v>
      </c>
      <c r="D2" t="s">
        <v>0</v>
      </c>
      <c r="E2" t="s">
        <v>9</v>
      </c>
      <c r="G2" t="s">
        <v>15</v>
      </c>
    </row>
    <row r="3" spans="1:8" x14ac:dyDescent="0.25">
      <c r="A3">
        <v>18</v>
      </c>
      <c r="B3">
        <v>20</v>
      </c>
      <c r="C3">
        <f>B3-A3</f>
        <v>2</v>
      </c>
      <c r="D3">
        <v>14</v>
      </c>
      <c r="E3">
        <f>B3-D3</f>
        <v>6</v>
      </c>
      <c r="G3">
        <f>C3+E3</f>
        <v>8</v>
      </c>
    </row>
    <row r="4" spans="1:8" x14ac:dyDescent="0.25">
      <c r="G4">
        <f>G3/SIGN(E3)</f>
        <v>8</v>
      </c>
    </row>
    <row r="5" spans="1:8" x14ac:dyDescent="0.25">
      <c r="A5" t="s">
        <v>13</v>
      </c>
    </row>
    <row r="6" spans="1:8" x14ac:dyDescent="0.25">
      <c r="A6" t="s">
        <v>6</v>
      </c>
      <c r="B6" t="s">
        <v>7</v>
      </c>
      <c r="C6" t="s">
        <v>8</v>
      </c>
      <c r="D6" t="s">
        <v>0</v>
      </c>
      <c r="E6" t="s">
        <v>9</v>
      </c>
    </row>
    <row r="7" spans="1:8" x14ac:dyDescent="0.25">
      <c r="A7">
        <v>18</v>
      </c>
      <c r="B7">
        <v>20</v>
      </c>
      <c r="C7">
        <f>B7-A7</f>
        <v>2</v>
      </c>
      <c r="D7">
        <v>16</v>
      </c>
      <c r="E7">
        <f>B7-D7</f>
        <v>4</v>
      </c>
      <c r="G7">
        <f>C7+E7</f>
        <v>6</v>
      </c>
    </row>
    <row r="8" spans="1:8" x14ac:dyDescent="0.25">
      <c r="G8">
        <f>G7/SIGN(E7)</f>
        <v>6</v>
      </c>
    </row>
    <row r="9" spans="1:8" x14ac:dyDescent="0.25">
      <c r="A9" t="s">
        <v>11</v>
      </c>
    </row>
    <row r="10" spans="1:8" x14ac:dyDescent="0.25">
      <c r="A10" t="s">
        <v>6</v>
      </c>
      <c r="B10" t="s">
        <v>7</v>
      </c>
      <c r="C10" t="s">
        <v>8</v>
      </c>
      <c r="D10" t="s">
        <v>0</v>
      </c>
      <c r="E10" t="s">
        <v>9</v>
      </c>
    </row>
    <row r="11" spans="1:8" x14ac:dyDescent="0.25">
      <c r="A11">
        <v>23</v>
      </c>
      <c r="B11">
        <v>20</v>
      </c>
      <c r="C11">
        <f>B11-A11</f>
        <v>-3</v>
      </c>
      <c r="D11">
        <v>18</v>
      </c>
      <c r="E11">
        <f>B11-D11</f>
        <v>2</v>
      </c>
      <c r="G11">
        <f>C11+E11</f>
        <v>-1</v>
      </c>
      <c r="H11" t="s">
        <v>14</v>
      </c>
    </row>
    <row r="12" spans="1:8" x14ac:dyDescent="0.25">
      <c r="G12">
        <f>G11/SIGN(E11)</f>
        <v>-1</v>
      </c>
    </row>
    <row r="13" spans="1:8" x14ac:dyDescent="0.25">
      <c r="A13" t="s">
        <v>12</v>
      </c>
    </row>
    <row r="14" spans="1:8" x14ac:dyDescent="0.25">
      <c r="A14" t="s">
        <v>6</v>
      </c>
      <c r="B14" t="s">
        <v>7</v>
      </c>
      <c r="C14" t="s">
        <v>8</v>
      </c>
      <c r="D14" t="s">
        <v>0</v>
      </c>
      <c r="E14" t="s">
        <v>9</v>
      </c>
    </row>
    <row r="15" spans="1:8" x14ac:dyDescent="0.25">
      <c r="A15">
        <v>23</v>
      </c>
      <c r="B15">
        <v>20</v>
      </c>
      <c r="C15">
        <f>B15-A15</f>
        <v>-3</v>
      </c>
      <c r="D15">
        <v>30</v>
      </c>
      <c r="E15">
        <f>B15-D15</f>
        <v>-10</v>
      </c>
      <c r="G15">
        <f>C15+E15</f>
        <v>-13</v>
      </c>
    </row>
    <row r="16" spans="1:8" x14ac:dyDescent="0.25">
      <c r="G16">
        <f>G15/SIGN(E15)</f>
        <v>13</v>
      </c>
    </row>
    <row r="18" spans="1:7" x14ac:dyDescent="0.25">
      <c r="A18" t="s">
        <v>6</v>
      </c>
      <c r="B18" t="s">
        <v>7</v>
      </c>
      <c r="C18" t="s">
        <v>8</v>
      </c>
      <c r="D18" t="s">
        <v>0</v>
      </c>
      <c r="E18" t="s">
        <v>9</v>
      </c>
    </row>
    <row r="19" spans="1:7" x14ac:dyDescent="0.25">
      <c r="A19">
        <v>18</v>
      </c>
      <c r="B19">
        <v>20</v>
      </c>
      <c r="C19">
        <f>B19-A19</f>
        <v>2</v>
      </c>
      <c r="D19">
        <v>23</v>
      </c>
      <c r="E19">
        <f>B19-D19</f>
        <v>-3</v>
      </c>
      <c r="G19">
        <f>C19+E19</f>
        <v>-1</v>
      </c>
    </row>
    <row r="20" spans="1:7" x14ac:dyDescent="0.25">
      <c r="G20">
        <f>G19/SIGN(E19)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 </cp:lastModifiedBy>
  <dcterms:created xsi:type="dcterms:W3CDTF">2024-01-08T19:14:45Z</dcterms:created>
  <dcterms:modified xsi:type="dcterms:W3CDTF">2024-02-29T22:00:57Z</dcterms:modified>
</cp:coreProperties>
</file>