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144" windowWidth="16260" windowHeight="5592"/>
  </bookViews>
  <sheets>
    <sheet name="current accounts" sheetId="1" r:id="rId1"/>
    <sheet name="accumulation accounts" sheetId="2" r:id="rId2"/>
    <sheet name="balance of payments" sheetId="3" r:id="rId3"/>
  </sheets>
  <externalReferences>
    <externalReference r:id="rId4"/>
  </externalReferences>
  <calcPr calcId="145621"/>
</workbook>
</file>

<file path=xl/calcChain.xml><?xml version="1.0" encoding="utf-8"?>
<calcChain xmlns="http://schemas.openxmlformats.org/spreadsheetml/2006/main">
  <c r="E48" i="3" l="1"/>
  <c r="E46" i="3" s="1"/>
  <c r="E53" i="3" s="1"/>
  <c r="B48" i="3"/>
  <c r="B47" i="3"/>
  <c r="B46" i="3"/>
  <c r="E45" i="3"/>
  <c r="B45" i="3"/>
  <c r="E44" i="3"/>
  <c r="B44" i="3"/>
  <c r="B43" i="3" s="1"/>
  <c r="E43" i="3"/>
  <c r="E36" i="3"/>
  <c r="B36" i="3"/>
  <c r="E35" i="3"/>
  <c r="B35" i="3"/>
  <c r="E34" i="3"/>
  <c r="E32" i="3" s="1"/>
  <c r="B34" i="3"/>
  <c r="B32" i="3" s="1"/>
  <c r="B27" i="3"/>
  <c r="B26" i="3"/>
  <c r="B25" i="3"/>
  <c r="B24" i="3"/>
  <c r="B22" i="3"/>
  <c r="B20" i="3"/>
  <c r="B19" i="3"/>
  <c r="E18" i="3"/>
  <c r="B10" i="3"/>
  <c r="B14" i="3" s="1"/>
  <c r="E9" i="3"/>
  <c r="B5" i="3"/>
  <c r="E4" i="3"/>
  <c r="B6" i="3" s="1"/>
  <c r="R5" i="2"/>
  <c r="P4" i="2"/>
  <c r="B52" i="3" l="1"/>
  <c r="B54" i="3" s="1"/>
  <c r="B15" i="3"/>
</calcChain>
</file>

<file path=xl/sharedStrings.xml><?xml version="1.0" encoding="utf-8"?>
<sst xmlns="http://schemas.openxmlformats.org/spreadsheetml/2006/main" count="257" uniqueCount="196">
  <si>
    <t>Uses</t>
  </si>
  <si>
    <t>HH &amp; NPISH</t>
  </si>
  <si>
    <t>All
Domestic Sectors</t>
  </si>
  <si>
    <t>ROW</t>
  </si>
  <si>
    <t>All Sectors</t>
  </si>
  <si>
    <t>Goods &amp; Services</t>
  </si>
  <si>
    <t>Total</t>
  </si>
  <si>
    <t>Transactions and Balancing Items</t>
  </si>
  <si>
    <t>Imports of Goods and Services</t>
  </si>
  <si>
    <t>Imports of Goods</t>
  </si>
  <si>
    <t>Imports of Services</t>
  </si>
  <si>
    <t>Exports of Goods and Services</t>
  </si>
  <si>
    <t>Exports of Goods</t>
  </si>
  <si>
    <t>Exports of Services</t>
  </si>
  <si>
    <t>Production Account</t>
  </si>
  <si>
    <t>Output</t>
  </si>
  <si>
    <t>Market Output</t>
  </si>
  <si>
    <t>Output for own final use</t>
  </si>
  <si>
    <t>Non-market output</t>
  </si>
  <si>
    <t>Intermediate Consumption</t>
  </si>
  <si>
    <t>FA896240001.A</t>
  </si>
  <si>
    <t>Taxes on Products</t>
  </si>
  <si>
    <t>FA366402015.A</t>
  </si>
  <si>
    <t>Subsidies on Products (-)</t>
  </si>
  <si>
    <t>FA896902505.A</t>
  </si>
  <si>
    <t>Gross Value Added (GDP)</t>
  </si>
  <si>
    <t>FA886300091.A</t>
  </si>
  <si>
    <t>Consumption of Fixed Capital (CFC)</t>
  </si>
  <si>
    <t>FA896902601.A</t>
  </si>
  <si>
    <t>Net Value Added (NDP)</t>
  </si>
  <si>
    <t xml:space="preserve"> </t>
  </si>
  <si>
    <t>External balance of goods and services</t>
  </si>
  <si>
    <t>Generation of income account</t>
  </si>
  <si>
    <t>=</t>
  </si>
  <si>
    <t>FA896025001.A</t>
  </si>
  <si>
    <t>Compensation of employees</t>
  </si>
  <si>
    <t>FA896020001.A</t>
  </si>
  <si>
    <t>Wages and Salaries paid</t>
  </si>
  <si>
    <t>FA896401001.A</t>
  </si>
  <si>
    <t>Employers Social Contributions Paid</t>
  </si>
  <si>
    <t>FA896240101.A</t>
  </si>
  <si>
    <t>Taxes on production and imports less subsidies payable</t>
  </si>
  <si>
    <t>Taxes on Production and Imports</t>
  </si>
  <si>
    <t>Other Taxes on Production</t>
  </si>
  <si>
    <t>Subsidies</t>
  </si>
  <si>
    <t>Subsidies on Products</t>
  </si>
  <si>
    <t>Other Subsidies on Production</t>
  </si>
  <si>
    <t>Gross Operating Surplus (GOS)</t>
  </si>
  <si>
    <t>Gross Mixed Income</t>
  </si>
  <si>
    <t>CFC on GOS</t>
  </si>
  <si>
    <t>CFC on gross mixed income</t>
  </si>
  <si>
    <t>FA896402101.A</t>
  </si>
  <si>
    <t>Net Operating Surplus</t>
  </si>
  <si>
    <t>Net Mixed Income</t>
  </si>
  <si>
    <t>Allocation of primary income account</t>
  </si>
  <si>
    <t>Gross Operating surplus</t>
  </si>
  <si>
    <t>Gross Mixed income</t>
  </si>
  <si>
    <t>Net Operating surplus</t>
  </si>
  <si>
    <t>Net Mixed income</t>
  </si>
  <si>
    <t>Compensation of employees received</t>
  </si>
  <si>
    <t>FA156025105.A</t>
  </si>
  <si>
    <t>Wages and Salaries received</t>
  </si>
  <si>
    <t>FA156020101.A</t>
  </si>
  <si>
    <t>Supplements to wages and salaries</t>
  </si>
  <si>
    <t>FA156401101.A</t>
  </si>
  <si>
    <t>FA266904095.A</t>
  </si>
  <si>
    <t xml:space="preserve">Income payments to the U.S. </t>
  </si>
  <si>
    <t>FA266904195.A</t>
  </si>
  <si>
    <t>Income receipts from the U.S.</t>
  </si>
  <si>
    <t>Taxes on production and imports receivable</t>
  </si>
  <si>
    <t>Subsidies paid</t>
  </si>
  <si>
    <t>FA896130001.A</t>
  </si>
  <si>
    <t>Interest received</t>
  </si>
  <si>
    <t>FA896130101.A</t>
  </si>
  <si>
    <t>FA896120005.A</t>
  </si>
  <si>
    <t>Distributed income of corporations, received</t>
  </si>
  <si>
    <t>FA896120105.A</t>
  </si>
  <si>
    <t>FA896121001.A</t>
  </si>
  <si>
    <t>Dividends received</t>
  </si>
  <si>
    <t>FA896121101.A</t>
  </si>
  <si>
    <t>FA896122001.A</t>
  </si>
  <si>
    <t xml:space="preserve">Withdrawals from income of quasi-corporations, received </t>
  </si>
  <si>
    <t>FA156122101.A</t>
  </si>
  <si>
    <t>FA896150005.A</t>
  </si>
  <si>
    <t>Property Income</t>
  </si>
  <si>
    <t>FA896150105.A</t>
  </si>
  <si>
    <t>FA896112001.A</t>
  </si>
  <si>
    <t>Rents on land and natural resources received</t>
  </si>
  <si>
    <t>FA896112101.A</t>
  </si>
  <si>
    <t>FA893192201.A</t>
  </si>
  <si>
    <t xml:space="preserve">Reinvested earnings on U.S. direct investment abroad; received </t>
  </si>
  <si>
    <t>FA893092201.A</t>
  </si>
  <si>
    <t>Balance of primary incomes, gross  (GNI)</t>
  </si>
  <si>
    <t>FA896140001.A</t>
  </si>
  <si>
    <t>Balance of primary incomes, net (NI)</t>
  </si>
  <si>
    <t>Secondary Distribution of Income Account</t>
  </si>
  <si>
    <t>FA896220005.A</t>
  </si>
  <si>
    <t>Current taxes on income, wealth, etc.</t>
  </si>
  <si>
    <t>FA896220001.A</t>
  </si>
  <si>
    <t>FA896404005.A</t>
  </si>
  <si>
    <t>Social benefits</t>
  </si>
  <si>
    <t>FA896404105.A</t>
  </si>
  <si>
    <t>FA896403005.A</t>
  </si>
  <si>
    <t>Other current transfers</t>
  </si>
  <si>
    <t>FA896403105.A</t>
  </si>
  <si>
    <t>Gross Disposable Income</t>
  </si>
  <si>
    <t>FA896012005.A</t>
  </si>
  <si>
    <t>Net Disposable Income</t>
  </si>
  <si>
    <t>Use of disposable income account</t>
  </si>
  <si>
    <t>FA896901001.A</t>
  </si>
  <si>
    <t>Final consumption expenditure</t>
  </si>
  <si>
    <t>Gross Saving</t>
  </si>
  <si>
    <t>FA896006001.A</t>
  </si>
  <si>
    <t>Net Saving</t>
  </si>
  <si>
    <t>Current External Balance</t>
  </si>
  <si>
    <t>Capital Account</t>
  </si>
  <si>
    <t>Gross capital formation</t>
  </si>
  <si>
    <t>Net capital formation</t>
  </si>
  <si>
    <t>Gross fixed capital formation</t>
  </si>
  <si>
    <t>Consumption of fixed capital</t>
  </si>
  <si>
    <t>Gross fixed capital formation by type of asset</t>
  </si>
  <si>
    <t>Changes in inventories</t>
  </si>
  <si>
    <t>Acquisitions less disposals of valuables</t>
  </si>
  <si>
    <t>Acquisitions less disposals of non-produced assets</t>
  </si>
  <si>
    <t>Capital transfers, receivable</t>
  </si>
  <si>
    <t>Capital transfers, payable</t>
  </si>
  <si>
    <t>Changes in net worth due to saving and capital transfers</t>
  </si>
  <si>
    <t>Net lending (+) / net borrowing (–)</t>
  </si>
  <si>
    <t>Resources</t>
  </si>
  <si>
    <t>Goods and Services Account</t>
  </si>
  <si>
    <t>FA266903001.A</t>
  </si>
  <si>
    <t>FA266903011.A</t>
  </si>
  <si>
    <t>External Balance of Goods and Services</t>
  </si>
  <si>
    <t>Primary Income Account</t>
  </si>
  <si>
    <t>Compensation of Employees</t>
  </si>
  <si>
    <t>Income payments to the U.S.</t>
  </si>
  <si>
    <t>External Balance of Primary Income</t>
  </si>
  <si>
    <t>External Balance of Goods and Services and Primary Income</t>
  </si>
  <si>
    <t>Secondary Income Account</t>
  </si>
  <si>
    <t>Current Transfers</t>
  </si>
  <si>
    <t>Current taxes and transfer payments received</t>
  </si>
  <si>
    <t>FA266400101.A</t>
  </si>
  <si>
    <t>FA266400201.A</t>
  </si>
  <si>
    <t>Current taxes, social contributions, and transfer payments paid</t>
  </si>
  <si>
    <t>External Balance of Secondary Income</t>
  </si>
  <si>
    <t>Adjustment for Changes in Pension Entitlements</t>
  </si>
  <si>
    <t>FA266000095.A</t>
  </si>
  <si>
    <t>FA265420095.A</t>
  </si>
  <si>
    <t>Acquisitions less Disposals of non-Produced Assets</t>
  </si>
  <si>
    <t>FA265440005.A</t>
  </si>
  <si>
    <t>Net capital transfers paid</t>
  </si>
  <si>
    <t>External Capital Account Balance</t>
  </si>
  <si>
    <t>FA265000905.A</t>
  </si>
  <si>
    <t>Net Lending (+) / Net Borrowing (-) on Capital Account</t>
  </si>
  <si>
    <t>Changes in Assets</t>
  </si>
  <si>
    <t>Financial Account</t>
  </si>
  <si>
    <t>Changes in Liabilities</t>
  </si>
  <si>
    <t>Direct Investment</t>
  </si>
  <si>
    <t>Abroad</t>
  </si>
  <si>
    <t>In U.S.</t>
  </si>
  <si>
    <t>Portfolio Investment</t>
  </si>
  <si>
    <t>Assets</t>
  </si>
  <si>
    <t>FA263081005.A</t>
  </si>
  <si>
    <t>Equity Securities</t>
  </si>
  <si>
    <t>FA263181105.A</t>
  </si>
  <si>
    <t>FA264022005.A</t>
  </si>
  <si>
    <t>Debt Securities</t>
  </si>
  <si>
    <t>FA264122005.A</t>
  </si>
  <si>
    <t>FA264041005.A</t>
  </si>
  <si>
    <t>Short Term Loans</t>
  </si>
  <si>
    <t>FA264141005.A</t>
  </si>
  <si>
    <t>Liabilities</t>
  </si>
  <si>
    <t>Financial Derivatives</t>
  </si>
  <si>
    <t>Other Investment</t>
  </si>
  <si>
    <t>FA263070003.A</t>
  </si>
  <si>
    <t>Trade Receivables</t>
  </si>
  <si>
    <t>FA263170003.A</t>
  </si>
  <si>
    <t>FA264000005.A</t>
  </si>
  <si>
    <t>Currency and Deposits</t>
  </si>
  <si>
    <t>FA264100005.A</t>
  </si>
  <si>
    <t>FA263011005.A</t>
  </si>
  <si>
    <t>Reserve Assets</t>
  </si>
  <si>
    <t>FA263011205.A</t>
  </si>
  <si>
    <t>Monetary Gold</t>
  </si>
  <si>
    <t>FA313111303.A</t>
  </si>
  <si>
    <t>SDRs</t>
  </si>
  <si>
    <t>FA313011303.A</t>
  </si>
  <si>
    <t>Reserves at IMF</t>
  </si>
  <si>
    <t>Foreign Exchange</t>
  </si>
  <si>
    <t>Other Claims</t>
  </si>
  <si>
    <t>FA264090005.A</t>
  </si>
  <si>
    <t>Total Changes in Financial Assets</t>
  </si>
  <si>
    <t>Total Changes in Liabilities</t>
  </si>
  <si>
    <t>FA264190005.A</t>
  </si>
  <si>
    <t>FA265000005.A</t>
  </si>
  <si>
    <t>Net Lending (+) / Net Borrowing (-) on Financial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</si>
</sst>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dashDot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4" fillId="0" borderId="0"/>
  </cellStyleXfs>
  <cellXfs count="64">
    <xf numFmtId="0" fontId="0" fillId="0" borderId="0" xfId="0"/>
    <xf numFmtId="0" fontId="1" fillId="0" borderId="1" xfId="0" applyFont="1" applyBorder="1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/>
    <xf numFmtId="0" fontId="1" fillId="0" borderId="0" xfId="0" applyFont="1"/>
    <xf numFmtId="0" fontId="1" fillId="0" borderId="0" xfId="0" applyFont="1" applyAlignment="1">
      <alignment horizontal="center" textRotation="180"/>
    </xf>
    <xf numFmtId="0" fontId="1" fillId="0" borderId="0" xfId="0" applyFont="1" applyAlignment="1">
      <alignment horizontal="center" vertical="center" textRotation="180" wrapText="1"/>
    </xf>
    <xf numFmtId="0" fontId="1" fillId="0" borderId="0" xfId="0" applyFont="1" applyBorder="1" applyAlignment="1">
      <alignment horizontal="center" textRotation="180"/>
    </xf>
    <xf numFmtId="0" fontId="1" fillId="0" borderId="4" xfId="0" applyFont="1" applyBorder="1" applyAlignment="1">
      <alignment horizontal="center" textRotation="180"/>
    </xf>
    <xf numFmtId="0" fontId="1" fillId="0" borderId="5" xfId="0" applyFont="1" applyBorder="1"/>
    <xf numFmtId="0" fontId="1" fillId="0" borderId="5" xfId="0" applyFont="1" applyBorder="1" applyAlignment="1">
      <alignment horizontal="left" indent="1"/>
    </xf>
    <xf numFmtId="0" fontId="1" fillId="2" borderId="0" xfId="0" applyFont="1" applyFill="1"/>
    <xf numFmtId="0" fontId="2" fillId="2" borderId="5" xfId="0" applyFont="1" applyFill="1" applyBorder="1"/>
    <xf numFmtId="3" fontId="1" fillId="0" borderId="0" xfId="0" applyNumberFormat="1" applyFont="1"/>
    <xf numFmtId="0" fontId="1" fillId="0" borderId="5" xfId="0" applyFont="1" applyBorder="1" applyAlignment="1">
      <alignment horizontal="left"/>
    </xf>
    <xf numFmtId="0" fontId="1" fillId="0" borderId="6" xfId="0" applyFont="1" applyBorder="1"/>
    <xf numFmtId="0" fontId="1" fillId="0" borderId="7" xfId="0" applyFont="1" applyBorder="1" applyAlignment="1">
      <alignment horizontal="left"/>
    </xf>
    <xf numFmtId="0" fontId="1" fillId="0" borderId="8" xfId="0" applyFont="1" applyBorder="1" applyAlignment="1">
      <alignment horizontal="left"/>
    </xf>
    <xf numFmtId="0" fontId="1" fillId="0" borderId="0" xfId="0" quotePrefix="1" applyFont="1"/>
    <xf numFmtId="0" fontId="1" fillId="0" borderId="9" xfId="0" applyFont="1" applyBorder="1"/>
    <xf numFmtId="0" fontId="1" fillId="0" borderId="10" xfId="0" applyFont="1" applyBorder="1" applyAlignment="1">
      <alignment horizontal="left"/>
    </xf>
    <xf numFmtId="0" fontId="1" fillId="0" borderId="9" xfId="0" quotePrefix="1" applyFont="1" applyBorder="1"/>
    <xf numFmtId="0" fontId="1" fillId="0" borderId="5" xfId="0" applyFont="1" applyBorder="1" applyAlignment="1">
      <alignment horizontal="left" indent="2"/>
    </xf>
    <xf numFmtId="0" fontId="1" fillId="0" borderId="11" xfId="0" applyFont="1" applyBorder="1"/>
    <xf numFmtId="0" fontId="1" fillId="0" borderId="7" xfId="0" applyFont="1" applyBorder="1" applyAlignment="1">
      <alignment horizontal="left" indent="2"/>
    </xf>
    <xf numFmtId="0" fontId="1" fillId="0" borderId="12" xfId="0" applyFont="1" applyBorder="1"/>
    <xf numFmtId="0" fontId="2" fillId="2" borderId="2" xfId="0" applyFont="1" applyFill="1" applyBorder="1"/>
    <xf numFmtId="0" fontId="2" fillId="2" borderId="13" xfId="0" applyFont="1" applyFill="1" applyBorder="1"/>
    <xf numFmtId="0" fontId="1" fillId="0" borderId="0" xfId="0" applyFont="1" applyBorder="1"/>
    <xf numFmtId="3" fontId="1" fillId="0" borderId="0" xfId="0" applyNumberFormat="1" applyFont="1" applyBorder="1"/>
    <xf numFmtId="0" fontId="0" fillId="0" borderId="0" xfId="0" quotePrefix="1"/>
    <xf numFmtId="0" fontId="1" fillId="0" borderId="0" xfId="0" applyFont="1" applyFill="1"/>
    <xf numFmtId="0" fontId="0" fillId="0" borderId="14" xfId="0" applyBorder="1"/>
    <xf numFmtId="3" fontId="1" fillId="0" borderId="6" xfId="0" applyNumberFormat="1" applyFont="1" applyBorder="1"/>
    <xf numFmtId="0" fontId="1" fillId="0" borderId="7" xfId="0" applyFont="1" applyBorder="1"/>
    <xf numFmtId="0" fontId="1" fillId="0" borderId="15" xfId="0" applyFont="1" applyBorder="1"/>
    <xf numFmtId="0" fontId="1" fillId="0" borderId="5" xfId="0" applyFont="1" applyFill="1" applyBorder="1" applyAlignment="1">
      <alignment horizontal="left"/>
    </xf>
    <xf numFmtId="3" fontId="1" fillId="0" borderId="1" xfId="0" applyNumberFormat="1" applyFont="1" applyBorder="1"/>
    <xf numFmtId="0" fontId="1" fillId="0" borderId="8" xfId="0" applyFont="1" applyFill="1" applyBorder="1" applyAlignment="1">
      <alignment horizontal="left"/>
    </xf>
    <xf numFmtId="3" fontId="1" fillId="0" borderId="9" xfId="0" applyNumberFormat="1" applyFont="1" applyBorder="1"/>
    <xf numFmtId="0" fontId="0" fillId="0" borderId="6" xfId="0" applyBorder="1"/>
    <xf numFmtId="0" fontId="1" fillId="0" borderId="7" xfId="0" applyFont="1" applyFill="1" applyBorder="1" applyAlignment="1">
      <alignment horizontal="left"/>
    </xf>
    <xf numFmtId="0" fontId="0" fillId="0" borderId="1" xfId="0" applyBorder="1"/>
    <xf numFmtId="0" fontId="0" fillId="0" borderId="0" xfId="0" applyBorder="1"/>
    <xf numFmtId="0" fontId="1" fillId="0" borderId="16" xfId="0" applyFont="1" applyBorder="1" applyAlignment="1">
      <alignment horizontal="center" textRotation="180"/>
    </xf>
    <xf numFmtId="0" fontId="1" fillId="0" borderId="16" xfId="0" applyFont="1" applyBorder="1" applyAlignment="1">
      <alignment horizontal="center" vertical="center" textRotation="180" wrapText="1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textRotation="180"/>
    </xf>
    <xf numFmtId="0" fontId="1" fillId="0" borderId="19" xfId="0" applyFont="1" applyBorder="1"/>
    <xf numFmtId="0" fontId="1" fillId="0" borderId="20" xfId="0" applyFont="1" applyBorder="1"/>
    <xf numFmtId="0" fontId="1" fillId="0" borderId="8" xfId="0" applyFont="1" applyBorder="1"/>
    <xf numFmtId="0" fontId="1" fillId="0" borderId="0" xfId="0" applyFont="1" applyBorder="1" applyAlignment="1">
      <alignment horizontal="center" vertical="center"/>
    </xf>
    <xf numFmtId="0" fontId="1" fillId="0" borderId="3" xfId="0" applyFont="1" applyBorder="1" applyAlignment="1">
      <alignment horizontal="right"/>
    </xf>
    <xf numFmtId="0" fontId="1" fillId="0" borderId="16" xfId="0" applyFont="1" applyBorder="1" applyAlignment="1">
      <alignment horizontal="center" vertical="center"/>
    </xf>
    <xf numFmtId="0" fontId="2" fillId="2" borderId="0" xfId="0" applyFont="1" applyFill="1"/>
    <xf numFmtId="0" fontId="1" fillId="0" borderId="21" xfId="0" applyFont="1" applyBorder="1"/>
    <xf numFmtId="3" fontId="1" fillId="0" borderId="21" xfId="0" applyNumberFormat="1" applyFont="1" applyBorder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 indent="1"/>
    </xf>
    <xf numFmtId="0" fontId="1" fillId="0" borderId="0" xfId="0" applyFont="1" applyFill="1" applyBorder="1" applyAlignment="1">
      <alignment horizontal="left"/>
    </xf>
    <xf numFmtId="3" fontId="0" fillId="0" borderId="0" xfId="0" applyNumberFormat="1"/>
    <xf numFmtId="0" fontId="1" fillId="0" borderId="0" xfId="0" applyFont="1" applyFill="1" applyBorder="1" applyAlignment="1">
      <alignment horizontal="left" indent="2"/>
    </xf>
    <xf numFmtId="0" fontId="1" fillId="0" borderId="6" xfId="0" applyFont="1" applyFill="1" applyBorder="1" applyAlignment="1">
      <alignment horizontal="left" indent="1"/>
    </xf>
    <xf numFmtId="0" fontId="0" fillId="0" borderId="0" xfId="0" applyFill="1"/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_documents/00%20PhD/National%20Income%20Accounting/SNA20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rent accounts"/>
      <sheetName val="accumulation accounts"/>
      <sheetName val="balance of payments"/>
      <sheetName val="S1a"/>
      <sheetName val="S9a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FA896902505.A</v>
          </cell>
        </row>
      </sheetData>
      <sheetData sheetId="4">
        <row r="2">
          <cell r="B2" t="str">
            <v>FA266905095.A</v>
          </cell>
          <cell r="C2">
            <v>28761</v>
          </cell>
          <cell r="D2">
            <v>28695</v>
          </cell>
          <cell r="E2">
            <v>31207</v>
          </cell>
          <cell r="F2">
            <v>32658</v>
          </cell>
          <cell r="G2">
            <v>34791</v>
          </cell>
          <cell r="H2">
            <v>38870</v>
          </cell>
          <cell r="I2">
            <v>45183</v>
          </cell>
          <cell r="J2">
            <v>48666</v>
          </cell>
          <cell r="K2">
            <v>56476</v>
          </cell>
          <cell r="L2">
            <v>62097</v>
          </cell>
          <cell r="M2">
            <v>68818</v>
          </cell>
          <cell r="N2">
            <v>76663</v>
          </cell>
          <cell r="O2">
            <v>91163</v>
          </cell>
          <cell r="P2">
            <v>109949</v>
          </cell>
          <cell r="Q2">
            <v>150500</v>
          </cell>
          <cell r="R2">
            <v>146892</v>
          </cell>
          <cell r="S2">
            <v>174784</v>
          </cell>
          <cell r="T2">
            <v>207463</v>
          </cell>
          <cell r="U2">
            <v>245763</v>
          </cell>
          <cell r="V2">
            <v>299617</v>
          </cell>
          <cell r="W2">
            <v>351353</v>
          </cell>
          <cell r="X2">
            <v>393886</v>
          </cell>
          <cell r="Y2">
            <v>387503</v>
          </cell>
          <cell r="Z2">
            <v>413930</v>
          </cell>
          <cell r="AA2">
            <v>514324</v>
          </cell>
          <cell r="AB2">
            <v>530177</v>
          </cell>
          <cell r="AC2">
            <v>574997</v>
          </cell>
          <cell r="AD2">
            <v>641322</v>
          </cell>
          <cell r="AE2">
            <v>712440</v>
          </cell>
          <cell r="AF2">
            <v>774340</v>
          </cell>
          <cell r="AG2">
            <v>815617</v>
          </cell>
          <cell r="AH2">
            <v>755411</v>
          </cell>
          <cell r="AI2">
            <v>830677</v>
          </cell>
          <cell r="AJ2">
            <v>888930</v>
          </cell>
          <cell r="AK2">
            <v>1020181</v>
          </cell>
          <cell r="AL2">
            <v>1147697</v>
          </cell>
          <cell r="AM2">
            <v>1228101</v>
          </cell>
          <cell r="AN2">
            <v>1363167</v>
          </cell>
          <cell r="AO2">
            <v>1444268</v>
          </cell>
          <cell r="AP2">
            <v>1636630</v>
          </cell>
          <cell r="AQ2">
            <v>1924079</v>
          </cell>
          <cell r="AR2">
            <v>1785580</v>
          </cell>
          <cell r="AS2">
            <v>1825366</v>
          </cell>
          <cell r="AT2">
            <v>1977879</v>
          </cell>
          <cell r="AU2">
            <v>2324244</v>
          </cell>
          <cell r="AV2">
            <v>2691958</v>
          </cell>
          <cell r="AW2">
            <v>3078454</v>
          </cell>
          <cell r="AX2">
            <v>3334409</v>
          </cell>
          <cell r="AY2">
            <v>3481958</v>
          </cell>
          <cell r="AZ2">
            <v>2711988</v>
          </cell>
          <cell r="BA2">
            <v>3115486</v>
          </cell>
          <cell r="BB2">
            <v>3485762</v>
          </cell>
          <cell r="BC2">
            <v>3582059</v>
          </cell>
          <cell r="BD2">
            <v>3616919</v>
          </cell>
          <cell r="BE2">
            <v>3742456</v>
          </cell>
          <cell r="BG2">
            <v>3742456</v>
          </cell>
        </row>
        <row r="3">
          <cell r="B3" t="str">
            <v>FA266903001.A</v>
          </cell>
          <cell r="C3">
            <v>22841</v>
          </cell>
          <cell r="D3">
            <v>22688</v>
          </cell>
          <cell r="E3">
            <v>24965</v>
          </cell>
          <cell r="F3">
            <v>26136</v>
          </cell>
          <cell r="G3">
            <v>28105</v>
          </cell>
          <cell r="H3">
            <v>31529</v>
          </cell>
          <cell r="I3">
            <v>37058</v>
          </cell>
          <cell r="J3">
            <v>39912</v>
          </cell>
          <cell r="K3">
            <v>46557</v>
          </cell>
          <cell r="L3">
            <v>50491</v>
          </cell>
          <cell r="M3">
            <v>55760</v>
          </cell>
          <cell r="N3">
            <v>62342</v>
          </cell>
          <cell r="O3">
            <v>74216</v>
          </cell>
          <cell r="P3">
            <v>91159</v>
          </cell>
          <cell r="Q3">
            <v>127465</v>
          </cell>
          <cell r="R3">
            <v>122730</v>
          </cell>
          <cell r="S3">
            <v>151145</v>
          </cell>
          <cell r="T3">
            <v>182443</v>
          </cell>
          <cell r="U3">
            <v>212250</v>
          </cell>
          <cell r="V3">
            <v>252674</v>
          </cell>
          <cell r="W3">
            <v>293828</v>
          </cell>
          <cell r="X3">
            <v>317758</v>
          </cell>
          <cell r="Y3">
            <v>303184</v>
          </cell>
          <cell r="Z3">
            <v>328638</v>
          </cell>
          <cell r="AA3">
            <v>405107</v>
          </cell>
          <cell r="AB3">
            <v>417229</v>
          </cell>
          <cell r="AC3">
            <v>452867</v>
          </cell>
          <cell r="AD3">
            <v>508714</v>
          </cell>
          <cell r="AE3">
            <v>553994</v>
          </cell>
          <cell r="AF3">
            <v>591031</v>
          </cell>
          <cell r="AG3">
            <v>629728</v>
          </cell>
          <cell r="AH3">
            <v>623544</v>
          </cell>
          <cell r="AI3">
            <v>667791</v>
          </cell>
          <cell r="AJ3">
            <v>719973</v>
          </cell>
          <cell r="AK3">
            <v>813424</v>
          </cell>
          <cell r="AL3">
            <v>902572</v>
          </cell>
          <cell r="AM3">
            <v>963966</v>
          </cell>
          <cell r="AN3">
            <v>1055774</v>
          </cell>
          <cell r="AO3">
            <v>1115690</v>
          </cell>
          <cell r="AP3">
            <v>1248611</v>
          </cell>
          <cell r="AQ3">
            <v>1472629</v>
          </cell>
          <cell r="AR3">
            <v>1395393</v>
          </cell>
          <cell r="AS3">
            <v>1428969</v>
          </cell>
          <cell r="AT3">
            <v>1543934</v>
          </cell>
          <cell r="AU3">
            <v>1800676</v>
          </cell>
          <cell r="AV3">
            <v>2030084</v>
          </cell>
          <cell r="AW3">
            <v>2247260</v>
          </cell>
          <cell r="AX3">
            <v>2383165</v>
          </cell>
          <cell r="AY3">
            <v>2565006</v>
          </cell>
          <cell r="AZ3">
            <v>1983177</v>
          </cell>
          <cell r="BA3">
            <v>2364992</v>
          </cell>
          <cell r="BB3">
            <v>2686365</v>
          </cell>
          <cell r="BC3">
            <v>2763844</v>
          </cell>
          <cell r="BD3">
            <v>2771653</v>
          </cell>
          <cell r="BE3">
            <v>2871928</v>
          </cell>
        </row>
        <row r="4">
          <cell r="B4" t="str">
            <v>FA266904195.A</v>
          </cell>
          <cell r="C4">
            <v>1775</v>
          </cell>
          <cell r="D4">
            <v>1788</v>
          </cell>
          <cell r="E4">
            <v>1847</v>
          </cell>
          <cell r="F4">
            <v>2053</v>
          </cell>
          <cell r="G4">
            <v>2319</v>
          </cell>
          <cell r="H4">
            <v>2602</v>
          </cell>
          <cell r="I4">
            <v>3001</v>
          </cell>
          <cell r="J4">
            <v>3289</v>
          </cell>
          <cell r="K4">
            <v>4017</v>
          </cell>
          <cell r="L4">
            <v>5664</v>
          </cell>
          <cell r="M4">
            <v>6440</v>
          </cell>
          <cell r="N4">
            <v>6417</v>
          </cell>
          <cell r="O4">
            <v>7720</v>
          </cell>
          <cell r="P4">
            <v>10922</v>
          </cell>
          <cell r="Q4">
            <v>14300</v>
          </cell>
          <cell r="R4">
            <v>15020</v>
          </cell>
          <cell r="S4">
            <v>15516</v>
          </cell>
          <cell r="T4">
            <v>16908</v>
          </cell>
          <cell r="U4">
            <v>24671</v>
          </cell>
          <cell r="V4">
            <v>36390</v>
          </cell>
          <cell r="W4">
            <v>44907</v>
          </cell>
          <cell r="X4">
            <v>59089</v>
          </cell>
          <cell r="Y4">
            <v>64483</v>
          </cell>
          <cell r="Z4">
            <v>64797</v>
          </cell>
          <cell r="AA4">
            <v>85575</v>
          </cell>
          <cell r="AB4">
            <v>87297</v>
          </cell>
          <cell r="AC4">
            <v>94367</v>
          </cell>
          <cell r="AD4">
            <v>105798</v>
          </cell>
          <cell r="AE4">
            <v>129459</v>
          </cell>
          <cell r="AF4">
            <v>152910</v>
          </cell>
          <cell r="AG4">
            <v>154155</v>
          </cell>
          <cell r="AH4">
            <v>136777</v>
          </cell>
          <cell r="AI4">
            <v>120975</v>
          </cell>
          <cell r="AJ4">
            <v>123602</v>
          </cell>
          <cell r="AK4">
            <v>160678</v>
          </cell>
          <cell r="AL4">
            <v>201076</v>
          </cell>
          <cell r="AM4">
            <v>214622</v>
          </cell>
          <cell r="AN4">
            <v>255969</v>
          </cell>
          <cell r="AO4">
            <v>268545</v>
          </cell>
          <cell r="AP4">
            <v>294289</v>
          </cell>
          <cell r="AQ4">
            <v>345683</v>
          </cell>
          <cell r="AR4">
            <v>273505</v>
          </cell>
          <cell r="AS4">
            <v>267206</v>
          </cell>
          <cell r="AT4">
            <v>289000</v>
          </cell>
          <cell r="AU4">
            <v>362312</v>
          </cell>
          <cell r="AV4">
            <v>483218</v>
          </cell>
          <cell r="AW4">
            <v>656639</v>
          </cell>
          <cell r="AX4">
            <v>750074</v>
          </cell>
          <cell r="AY4">
            <v>684918</v>
          </cell>
          <cell r="AZ4">
            <v>497849</v>
          </cell>
          <cell r="BA4">
            <v>514051</v>
          </cell>
          <cell r="BB4">
            <v>546005</v>
          </cell>
          <cell r="BC4">
            <v>563940</v>
          </cell>
          <cell r="BD4">
            <v>575801</v>
          </cell>
          <cell r="BE4">
            <v>591169</v>
          </cell>
        </row>
        <row r="5">
          <cell r="B5" t="str">
            <v>FA266400101.A</v>
          </cell>
          <cell r="C5">
            <v>4145</v>
          </cell>
          <cell r="D5">
            <v>4219</v>
          </cell>
          <cell r="E5">
            <v>4395</v>
          </cell>
          <cell r="F5">
            <v>4469</v>
          </cell>
          <cell r="G5">
            <v>4367</v>
          </cell>
          <cell r="H5">
            <v>4739</v>
          </cell>
          <cell r="I5">
            <v>5124</v>
          </cell>
          <cell r="J5">
            <v>5465</v>
          </cell>
          <cell r="K5">
            <v>5902</v>
          </cell>
          <cell r="L5">
            <v>5942</v>
          </cell>
          <cell r="M5">
            <v>6618</v>
          </cell>
          <cell r="N5">
            <v>7904</v>
          </cell>
          <cell r="O5">
            <v>9227</v>
          </cell>
          <cell r="P5">
            <v>7868</v>
          </cell>
          <cell r="Q5">
            <v>8735</v>
          </cell>
          <cell r="R5">
            <v>9142</v>
          </cell>
          <cell r="S5">
            <v>8122</v>
          </cell>
          <cell r="T5">
            <v>8112</v>
          </cell>
          <cell r="U5">
            <v>8842</v>
          </cell>
          <cell r="V5">
            <v>10552</v>
          </cell>
          <cell r="W5">
            <v>12618</v>
          </cell>
          <cell r="X5">
            <v>17039</v>
          </cell>
          <cell r="Y5">
            <v>19836</v>
          </cell>
          <cell r="Z5">
            <v>20495</v>
          </cell>
          <cell r="AA5">
            <v>23642</v>
          </cell>
          <cell r="AB5">
            <v>25652</v>
          </cell>
          <cell r="AC5">
            <v>27763</v>
          </cell>
          <cell r="AD5">
            <v>26810</v>
          </cell>
          <cell r="AE5">
            <v>28988</v>
          </cell>
          <cell r="AF5">
            <v>30400</v>
          </cell>
          <cell r="AG5">
            <v>31734</v>
          </cell>
          <cell r="AH5">
            <v>-4910</v>
          </cell>
          <cell r="AI5">
            <v>41911</v>
          </cell>
          <cell r="AJ5">
            <v>45355</v>
          </cell>
          <cell r="AK5">
            <v>46078</v>
          </cell>
          <cell r="AL5">
            <v>44050</v>
          </cell>
          <cell r="AM5">
            <v>49513</v>
          </cell>
          <cell r="AN5">
            <v>51424</v>
          </cell>
          <cell r="AO5">
            <v>60033</v>
          </cell>
          <cell r="AP5">
            <v>93730</v>
          </cell>
          <cell r="AQ5">
            <v>105767</v>
          </cell>
          <cell r="AR5">
            <v>116683</v>
          </cell>
          <cell r="AS5">
            <v>129190</v>
          </cell>
          <cell r="AT5">
            <v>144945</v>
          </cell>
          <cell r="AU5">
            <v>161255</v>
          </cell>
          <cell r="AV5">
            <v>178655</v>
          </cell>
          <cell r="AW5">
            <v>174555</v>
          </cell>
          <cell r="AX5">
            <v>201171</v>
          </cell>
          <cell r="AY5">
            <v>232033</v>
          </cell>
          <cell r="AZ5">
            <v>230962</v>
          </cell>
          <cell r="BA5">
            <v>236444</v>
          </cell>
          <cell r="BB5">
            <v>253393</v>
          </cell>
          <cell r="BC5">
            <v>254275</v>
          </cell>
          <cell r="BD5">
            <v>269466</v>
          </cell>
          <cell r="BE5">
            <v>279360</v>
          </cell>
        </row>
        <row r="6">
          <cell r="B6" t="str">
            <v>FA266900095.A</v>
          </cell>
          <cell r="C6">
            <v>31933</v>
          </cell>
          <cell r="D6">
            <v>32909</v>
          </cell>
          <cell r="E6">
            <v>35006</v>
          </cell>
          <cell r="F6">
            <v>37604</v>
          </cell>
          <cell r="G6">
            <v>42258</v>
          </cell>
          <cell r="H6">
            <v>45027</v>
          </cell>
          <cell r="I6">
            <v>48991</v>
          </cell>
          <cell r="J6">
            <v>52149</v>
          </cell>
          <cell r="K6">
            <v>58008</v>
          </cell>
          <cell r="L6">
            <v>63701</v>
          </cell>
          <cell r="M6">
            <v>72542</v>
          </cell>
          <cell r="N6">
            <v>76974</v>
          </cell>
          <cell r="O6">
            <v>87121</v>
          </cell>
          <cell r="P6">
            <v>118811</v>
          </cell>
          <cell r="Q6">
            <v>156470</v>
          </cell>
          <cell r="R6">
            <v>166730</v>
          </cell>
          <cell r="S6">
            <v>181878</v>
          </cell>
          <cell r="T6">
            <v>196549</v>
          </cell>
          <cell r="U6">
            <v>233135</v>
          </cell>
          <cell r="V6">
            <v>298451</v>
          </cell>
          <cell r="W6">
            <v>359864</v>
          </cell>
          <cell r="X6">
            <v>397262</v>
          </cell>
          <cell r="Y6">
            <v>384203</v>
          </cell>
          <cell r="Z6">
            <v>378878</v>
          </cell>
          <cell r="AA6">
            <v>424246</v>
          </cell>
          <cell r="AB6">
            <v>415872</v>
          </cell>
          <cell r="AC6">
            <v>432324</v>
          </cell>
          <cell r="AD6">
            <v>487229</v>
          </cell>
          <cell r="AE6">
            <v>596718</v>
          </cell>
          <cell r="AF6">
            <v>681988</v>
          </cell>
          <cell r="AG6">
            <v>740721</v>
          </cell>
          <cell r="AH6">
            <v>763294</v>
          </cell>
          <cell r="AI6">
            <v>785104</v>
          </cell>
          <cell r="AJ6">
            <v>810398</v>
          </cell>
          <cell r="AK6">
            <v>905481</v>
          </cell>
          <cell r="AL6">
            <v>1042644</v>
          </cell>
          <cell r="AM6">
            <v>1113994</v>
          </cell>
          <cell r="AN6">
            <v>1233875</v>
          </cell>
          <cell r="AO6">
            <v>1239759</v>
          </cell>
          <cell r="AP6">
            <v>1350032</v>
          </cell>
          <cell r="AQ6">
            <v>1520355</v>
          </cell>
          <cell r="AR6">
            <v>1396811</v>
          </cell>
          <cell r="AS6">
            <v>1374602</v>
          </cell>
          <cell r="AT6">
            <v>1462184</v>
          </cell>
          <cell r="AU6">
            <v>1697224</v>
          </cell>
          <cell r="AV6">
            <v>1954273</v>
          </cell>
          <cell r="AW6">
            <v>2276297</v>
          </cell>
          <cell r="AX6">
            <v>2616290</v>
          </cell>
          <cell r="AY6">
            <v>2790326</v>
          </cell>
          <cell r="AZ6">
            <v>2330086</v>
          </cell>
          <cell r="BA6">
            <v>2669556</v>
          </cell>
          <cell r="BB6">
            <v>3004246</v>
          </cell>
          <cell r="BC6">
            <v>3113897</v>
          </cell>
          <cell r="BD6">
            <v>3221154</v>
          </cell>
          <cell r="BE6">
            <v>3341326</v>
          </cell>
          <cell r="BG6">
            <v>3341326</v>
          </cell>
        </row>
        <row r="7">
          <cell r="B7" t="str">
            <v>FA266903011.A</v>
          </cell>
          <cell r="C7">
            <v>27045</v>
          </cell>
          <cell r="D7">
            <v>27602</v>
          </cell>
          <cell r="E7">
            <v>29066</v>
          </cell>
          <cell r="F7">
            <v>31074</v>
          </cell>
          <cell r="G7">
            <v>35019</v>
          </cell>
          <cell r="H7">
            <v>37146</v>
          </cell>
          <cell r="I7">
            <v>40920</v>
          </cell>
          <cell r="J7">
            <v>43467</v>
          </cell>
          <cell r="K7">
            <v>47906</v>
          </cell>
          <cell r="L7">
            <v>51922</v>
          </cell>
          <cell r="M7">
            <v>59709</v>
          </cell>
          <cell r="N7">
            <v>62963</v>
          </cell>
          <cell r="O7">
            <v>70843</v>
          </cell>
          <cell r="P7">
            <v>95270</v>
          </cell>
          <cell r="Q7">
            <v>126650</v>
          </cell>
          <cell r="R7">
            <v>138706</v>
          </cell>
          <cell r="S7">
            <v>149515</v>
          </cell>
          <cell r="T7">
            <v>159349</v>
          </cell>
          <cell r="U7">
            <v>186883</v>
          </cell>
          <cell r="V7">
            <v>230130</v>
          </cell>
          <cell r="W7">
            <v>280772</v>
          </cell>
          <cell r="X7">
            <v>305238</v>
          </cell>
          <cell r="Y7">
            <v>283210</v>
          </cell>
          <cell r="Z7">
            <v>276996</v>
          </cell>
          <cell r="AA7">
            <v>302381</v>
          </cell>
          <cell r="AB7">
            <v>303210</v>
          </cell>
          <cell r="AC7">
            <v>321000</v>
          </cell>
          <cell r="AD7">
            <v>363943</v>
          </cell>
          <cell r="AE7">
            <v>444601</v>
          </cell>
          <cell r="AF7">
            <v>504289</v>
          </cell>
          <cell r="AG7">
            <v>551874</v>
          </cell>
          <cell r="AH7">
            <v>594931</v>
          </cell>
          <cell r="AI7">
            <v>633052</v>
          </cell>
          <cell r="AJ7">
            <v>654799</v>
          </cell>
          <cell r="AK7">
            <v>720938</v>
          </cell>
          <cell r="AL7">
            <v>812811</v>
          </cell>
          <cell r="AM7">
            <v>867590</v>
          </cell>
          <cell r="AN7">
            <v>953804</v>
          </cell>
          <cell r="AO7">
            <v>952980</v>
          </cell>
          <cell r="AP7">
            <v>991980</v>
          </cell>
          <cell r="AQ7">
            <v>1096833</v>
          </cell>
          <cell r="AR7">
            <v>1026710</v>
          </cell>
          <cell r="AS7">
            <v>1002509</v>
          </cell>
          <cell r="AT7">
            <v>1040279</v>
          </cell>
          <cell r="AU7">
            <v>1181507</v>
          </cell>
          <cell r="AV7">
            <v>1308898</v>
          </cell>
          <cell r="AW7">
            <v>1476316</v>
          </cell>
          <cell r="AX7">
            <v>1664624</v>
          </cell>
          <cell r="AY7">
            <v>1841942</v>
          </cell>
          <cell r="AZ7">
            <v>1587740</v>
          </cell>
          <cell r="BA7">
            <v>1852334</v>
          </cell>
          <cell r="BB7">
            <v>2106370</v>
          </cell>
          <cell r="BC7">
            <v>2198182</v>
          </cell>
          <cell r="BD7">
            <v>2263254</v>
          </cell>
          <cell r="BE7">
            <v>2341933</v>
          </cell>
        </row>
        <row r="8">
          <cell r="B8" t="str">
            <v>FA266904095.A</v>
          </cell>
          <cell r="C8">
            <v>4888</v>
          </cell>
          <cell r="D8">
            <v>5307</v>
          </cell>
          <cell r="E8">
            <v>5940</v>
          </cell>
          <cell r="F8">
            <v>6530</v>
          </cell>
          <cell r="G8">
            <v>7239</v>
          </cell>
          <cell r="H8">
            <v>7881</v>
          </cell>
          <cell r="I8">
            <v>8071</v>
          </cell>
          <cell r="J8">
            <v>8682</v>
          </cell>
          <cell r="K8">
            <v>10102</v>
          </cell>
          <cell r="L8">
            <v>11779</v>
          </cell>
          <cell r="M8">
            <v>12833</v>
          </cell>
          <cell r="N8">
            <v>14011</v>
          </cell>
          <cell r="O8">
            <v>16278</v>
          </cell>
          <cell r="P8">
            <v>23541</v>
          </cell>
          <cell r="Q8">
            <v>29820</v>
          </cell>
          <cell r="R8">
            <v>28024</v>
          </cell>
          <cell r="S8">
            <v>32363</v>
          </cell>
          <cell r="T8">
            <v>37200</v>
          </cell>
          <cell r="U8">
            <v>46252</v>
          </cell>
          <cell r="V8">
            <v>68321</v>
          </cell>
          <cell r="W8">
            <v>79092</v>
          </cell>
          <cell r="X8">
            <v>92024</v>
          </cell>
          <cell r="Y8">
            <v>100993</v>
          </cell>
          <cell r="Z8">
            <v>101882</v>
          </cell>
          <cell r="AA8">
            <v>121865</v>
          </cell>
          <cell r="AB8">
            <v>112662</v>
          </cell>
          <cell r="AC8">
            <v>111324</v>
          </cell>
          <cell r="AD8">
            <v>123286</v>
          </cell>
          <cell r="AE8">
            <v>152116</v>
          </cell>
          <cell r="AF8">
            <v>177699</v>
          </cell>
          <cell r="AG8">
            <v>188847</v>
          </cell>
          <cell r="AH8">
            <v>168363</v>
          </cell>
          <cell r="AI8">
            <v>152052</v>
          </cell>
          <cell r="AJ8">
            <v>155600</v>
          </cell>
          <cell r="AK8">
            <v>184543</v>
          </cell>
          <cell r="AL8">
            <v>229833</v>
          </cell>
          <cell r="AM8">
            <v>246404</v>
          </cell>
          <cell r="AN8">
            <v>280071</v>
          </cell>
          <cell r="AO8">
            <v>286779</v>
          </cell>
          <cell r="AP8">
            <v>321421</v>
          </cell>
          <cell r="AQ8">
            <v>382690</v>
          </cell>
          <cell r="AR8">
            <v>325308</v>
          </cell>
          <cell r="AS8">
            <v>315805</v>
          </cell>
          <cell r="AT8">
            <v>356114</v>
          </cell>
          <cell r="AU8">
            <v>451444</v>
          </cell>
          <cell r="AV8">
            <v>575788</v>
          </cell>
          <cell r="AW8">
            <v>724240</v>
          </cell>
          <cell r="AX8">
            <v>875655</v>
          </cell>
          <cell r="AY8">
            <v>856929</v>
          </cell>
          <cell r="AZ8">
            <v>648897</v>
          </cell>
          <cell r="BA8">
            <v>720019</v>
          </cell>
          <cell r="BB8">
            <v>792643</v>
          </cell>
          <cell r="BC8">
            <v>801514</v>
          </cell>
          <cell r="BD8">
            <v>826161</v>
          </cell>
          <cell r="BE8">
            <v>854278</v>
          </cell>
        </row>
        <row r="9">
          <cell r="B9" t="str">
            <v>FA266400201.A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36631</v>
          </cell>
          <cell r="AQ9">
            <v>40833</v>
          </cell>
          <cell r="AR9">
            <v>44794</v>
          </cell>
          <cell r="AS9">
            <v>56288</v>
          </cell>
          <cell r="AT9">
            <v>65791</v>
          </cell>
          <cell r="AU9">
            <v>64273</v>
          </cell>
          <cell r="AV9">
            <v>69587</v>
          </cell>
          <cell r="AW9">
            <v>75742</v>
          </cell>
          <cell r="AX9">
            <v>76012</v>
          </cell>
          <cell r="AY9">
            <v>91455</v>
          </cell>
          <cell r="AZ9">
            <v>93449</v>
          </cell>
          <cell r="BA9">
            <v>97203</v>
          </cell>
          <cell r="BB9">
            <v>105233</v>
          </cell>
          <cell r="BC9">
            <v>114201</v>
          </cell>
          <cell r="BD9">
            <v>131739</v>
          </cell>
          <cell r="BE9">
            <v>145116</v>
          </cell>
        </row>
        <row r="10">
          <cell r="B10" t="str">
            <v>FA266000095.A</v>
          </cell>
          <cell r="C10">
            <v>-3172</v>
          </cell>
          <cell r="D10">
            <v>-4214</v>
          </cell>
          <cell r="E10">
            <v>-3799</v>
          </cell>
          <cell r="F10">
            <v>-4946</v>
          </cell>
          <cell r="G10">
            <v>-7467</v>
          </cell>
          <cell r="H10">
            <v>-6158</v>
          </cell>
          <cell r="I10">
            <v>-3809</v>
          </cell>
          <cell r="J10">
            <v>-3483</v>
          </cell>
          <cell r="K10">
            <v>-1532</v>
          </cell>
          <cell r="L10">
            <v>-1604</v>
          </cell>
          <cell r="M10">
            <v>-3723</v>
          </cell>
          <cell r="N10">
            <v>-311</v>
          </cell>
          <cell r="O10">
            <v>4041</v>
          </cell>
          <cell r="P10">
            <v>-8861</v>
          </cell>
          <cell r="Q10">
            <v>-5971</v>
          </cell>
          <cell r="R10">
            <v>-19839</v>
          </cell>
          <cell r="S10">
            <v>-7095</v>
          </cell>
          <cell r="T10">
            <v>10914</v>
          </cell>
          <cell r="U10">
            <v>12628</v>
          </cell>
          <cell r="V10">
            <v>1166</v>
          </cell>
          <cell r="W10">
            <v>-8511</v>
          </cell>
          <cell r="X10">
            <v>-3376</v>
          </cell>
          <cell r="Y10">
            <v>3300</v>
          </cell>
          <cell r="Z10">
            <v>35052</v>
          </cell>
          <cell r="AA10">
            <v>90078</v>
          </cell>
          <cell r="AB10">
            <v>114306</v>
          </cell>
          <cell r="AC10">
            <v>142673</v>
          </cell>
          <cell r="AD10">
            <v>154093</v>
          </cell>
          <cell r="AE10">
            <v>115722</v>
          </cell>
          <cell r="AF10">
            <v>92352</v>
          </cell>
          <cell r="AG10">
            <v>74896</v>
          </cell>
          <cell r="AH10">
            <v>-7883</v>
          </cell>
          <cell r="AI10">
            <v>45573</v>
          </cell>
          <cell r="AJ10">
            <v>78531</v>
          </cell>
          <cell r="AK10">
            <v>114700</v>
          </cell>
          <cell r="AL10">
            <v>105053</v>
          </cell>
          <cell r="AM10">
            <v>114107</v>
          </cell>
          <cell r="AN10">
            <v>129292</v>
          </cell>
          <cell r="AO10">
            <v>204509</v>
          </cell>
          <cell r="AP10">
            <v>286599</v>
          </cell>
          <cell r="AQ10">
            <v>403724</v>
          </cell>
          <cell r="AR10">
            <v>388769</v>
          </cell>
          <cell r="AS10">
            <v>450764</v>
          </cell>
          <cell r="AT10">
            <v>515695</v>
          </cell>
          <cell r="AU10">
            <v>627020</v>
          </cell>
          <cell r="AV10">
            <v>737685</v>
          </cell>
          <cell r="AW10">
            <v>802157</v>
          </cell>
          <cell r="AX10">
            <v>718119</v>
          </cell>
          <cell r="AY10">
            <v>691632</v>
          </cell>
          <cell r="AZ10">
            <v>381902</v>
          </cell>
          <cell r="BA10">
            <v>445930</v>
          </cell>
          <cell r="BB10">
            <v>481517</v>
          </cell>
          <cell r="BC10">
            <v>468162</v>
          </cell>
          <cell r="BD10">
            <v>395766</v>
          </cell>
          <cell r="BE10">
            <v>401130</v>
          </cell>
          <cell r="BG10">
            <v>401130</v>
          </cell>
        </row>
        <row r="11">
          <cell r="B11" t="str">
            <v>FA266000095.A</v>
          </cell>
          <cell r="C11">
            <v>-3172</v>
          </cell>
          <cell r="D11">
            <v>-4214</v>
          </cell>
          <cell r="E11">
            <v>-3799</v>
          </cell>
          <cell r="F11">
            <v>-4946</v>
          </cell>
          <cell r="G11">
            <v>-7467</v>
          </cell>
          <cell r="H11">
            <v>-6158</v>
          </cell>
          <cell r="I11">
            <v>-3809</v>
          </cell>
          <cell r="J11">
            <v>-3483</v>
          </cell>
          <cell r="K11">
            <v>-1532</v>
          </cell>
          <cell r="L11">
            <v>-1604</v>
          </cell>
          <cell r="M11">
            <v>-3723</v>
          </cell>
          <cell r="N11">
            <v>-311</v>
          </cell>
          <cell r="O11">
            <v>4041</v>
          </cell>
          <cell r="P11">
            <v>-8861</v>
          </cell>
          <cell r="Q11">
            <v>-5971</v>
          </cell>
          <cell r="R11">
            <v>-19839</v>
          </cell>
          <cell r="S11">
            <v>-7095</v>
          </cell>
          <cell r="T11">
            <v>10914</v>
          </cell>
          <cell r="U11">
            <v>12628</v>
          </cell>
          <cell r="V11">
            <v>1166</v>
          </cell>
          <cell r="W11">
            <v>-8511</v>
          </cell>
          <cell r="X11">
            <v>-3376</v>
          </cell>
          <cell r="Y11">
            <v>3300</v>
          </cell>
          <cell r="Z11">
            <v>35052</v>
          </cell>
          <cell r="AA11">
            <v>90078</v>
          </cell>
          <cell r="AB11">
            <v>114306</v>
          </cell>
          <cell r="AC11">
            <v>142673</v>
          </cell>
          <cell r="AD11">
            <v>154093</v>
          </cell>
          <cell r="AE11">
            <v>115722</v>
          </cell>
          <cell r="AF11">
            <v>92352</v>
          </cell>
          <cell r="AG11">
            <v>74896</v>
          </cell>
          <cell r="AH11">
            <v>-7883</v>
          </cell>
          <cell r="AI11">
            <v>45573</v>
          </cell>
          <cell r="AJ11">
            <v>78531</v>
          </cell>
          <cell r="AK11">
            <v>114700</v>
          </cell>
          <cell r="AL11">
            <v>105053</v>
          </cell>
          <cell r="AM11">
            <v>114107</v>
          </cell>
          <cell r="AN11">
            <v>129292</v>
          </cell>
          <cell r="AO11">
            <v>204509</v>
          </cell>
          <cell r="AP11">
            <v>286599</v>
          </cell>
          <cell r="AQ11">
            <v>403724</v>
          </cell>
          <cell r="AR11">
            <v>388769</v>
          </cell>
          <cell r="AS11">
            <v>450764</v>
          </cell>
          <cell r="AT11">
            <v>515695</v>
          </cell>
          <cell r="AU11">
            <v>627020</v>
          </cell>
          <cell r="AV11">
            <v>737685</v>
          </cell>
          <cell r="AW11">
            <v>802157</v>
          </cell>
          <cell r="AX11">
            <v>718119</v>
          </cell>
          <cell r="AY11">
            <v>691632</v>
          </cell>
          <cell r="AZ11">
            <v>381902</v>
          </cell>
          <cell r="BA11">
            <v>445930</v>
          </cell>
          <cell r="BB11">
            <v>481517</v>
          </cell>
          <cell r="BC11">
            <v>468162</v>
          </cell>
          <cell r="BD11">
            <v>395766</v>
          </cell>
          <cell r="BE11">
            <v>401130</v>
          </cell>
          <cell r="BG11">
            <v>401130</v>
          </cell>
        </row>
        <row r="12">
          <cell r="B12" t="str">
            <v>FA265440005.A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-2</v>
          </cell>
          <cell r="M12">
            <v>-5</v>
          </cell>
          <cell r="N12">
            <v>-16</v>
          </cell>
          <cell r="O12">
            <v>-30</v>
          </cell>
          <cell r="P12">
            <v>-37</v>
          </cell>
          <cell r="Q12">
            <v>-36</v>
          </cell>
          <cell r="R12">
            <v>-57</v>
          </cell>
          <cell r="S12">
            <v>-51</v>
          </cell>
          <cell r="T12">
            <v>-64</v>
          </cell>
          <cell r="U12">
            <v>-87</v>
          </cell>
          <cell r="V12">
            <v>-108</v>
          </cell>
          <cell r="W12">
            <v>-128</v>
          </cell>
          <cell r="X12">
            <v>-122</v>
          </cell>
          <cell r="Y12">
            <v>-113</v>
          </cell>
          <cell r="Z12">
            <v>-101</v>
          </cell>
          <cell r="AA12">
            <v>-98</v>
          </cell>
          <cell r="AB12">
            <v>-143</v>
          </cell>
          <cell r="AC12">
            <v>-111</v>
          </cell>
          <cell r="AD12">
            <v>-138</v>
          </cell>
          <cell r="AE12">
            <v>-134</v>
          </cell>
          <cell r="AF12">
            <v>-348</v>
          </cell>
          <cell r="AG12">
            <v>-7373</v>
          </cell>
          <cell r="AH12">
            <v>-5299</v>
          </cell>
          <cell r="AI12">
            <v>1307</v>
          </cell>
          <cell r="AJ12">
            <v>-828</v>
          </cell>
          <cell r="AK12">
            <v>-1244</v>
          </cell>
          <cell r="AL12">
            <v>-641</v>
          </cell>
          <cell r="AM12">
            <v>-201</v>
          </cell>
          <cell r="AN12">
            <v>-403</v>
          </cell>
          <cell r="AO12">
            <v>-245</v>
          </cell>
          <cell r="AP12">
            <v>-4479</v>
          </cell>
          <cell r="AQ12">
            <v>-370</v>
          </cell>
          <cell r="AR12">
            <v>12909</v>
          </cell>
          <cell r="AS12">
            <v>-552</v>
          </cell>
          <cell r="AT12">
            <v>-2191</v>
          </cell>
          <cell r="AU12">
            <v>2772</v>
          </cell>
          <cell r="AV12">
            <v>12776</v>
          </cell>
          <cell r="AW12">
            <v>-1989</v>
          </cell>
          <cell r="AX12">
            <v>-403</v>
          </cell>
          <cell r="AY12">
            <v>5411</v>
          </cell>
          <cell r="AZ12">
            <v>-564</v>
          </cell>
          <cell r="BA12">
            <v>-678</v>
          </cell>
          <cell r="BB12">
            <v>-1634</v>
          </cell>
          <cell r="BC12">
            <v>6548</v>
          </cell>
          <cell r="BD12">
            <v>-839</v>
          </cell>
          <cell r="BE12">
            <v>-436</v>
          </cell>
          <cell r="BG12">
            <v>-436</v>
          </cell>
        </row>
        <row r="13">
          <cell r="B13" t="str">
            <v>FA265420095.A</v>
          </cell>
          <cell r="C13">
            <v>0</v>
          </cell>
          <cell r="D13">
            <v>-2</v>
          </cell>
          <cell r="E13">
            <v>1</v>
          </cell>
          <cell r="F13">
            <v>1</v>
          </cell>
          <cell r="G13">
            <v>1</v>
          </cell>
          <cell r="H13">
            <v>0</v>
          </cell>
          <cell r="I13">
            <v>-1</v>
          </cell>
          <cell r="J13">
            <v>1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-30</v>
          </cell>
          <cell r="AJ13">
            <v>-47</v>
          </cell>
          <cell r="AK13">
            <v>-26</v>
          </cell>
          <cell r="AL13">
            <v>222</v>
          </cell>
          <cell r="AM13">
            <v>-8</v>
          </cell>
          <cell r="AN13">
            <v>-73</v>
          </cell>
          <cell r="AO13">
            <v>15</v>
          </cell>
          <cell r="AP13">
            <v>12</v>
          </cell>
          <cell r="AQ13">
            <v>27</v>
          </cell>
          <cell r="AR13">
            <v>31</v>
          </cell>
          <cell r="AS13">
            <v>52</v>
          </cell>
          <cell r="AT13">
            <v>65</v>
          </cell>
          <cell r="AU13">
            <v>16</v>
          </cell>
          <cell r="AV13">
            <v>78</v>
          </cell>
          <cell r="AW13">
            <v>-77</v>
          </cell>
          <cell r="AX13">
            <v>494</v>
          </cell>
          <cell r="AY13">
            <v>-1</v>
          </cell>
          <cell r="AZ13">
            <v>0</v>
          </cell>
          <cell r="BA13">
            <v>-5</v>
          </cell>
          <cell r="BB13">
            <v>-2</v>
          </cell>
          <cell r="BC13">
            <v>-52</v>
          </cell>
          <cell r="BD13">
            <v>0</v>
          </cell>
          <cell r="BE13">
            <v>-20</v>
          </cell>
          <cell r="BG13">
            <v>-20</v>
          </cell>
        </row>
        <row r="14">
          <cell r="B14" t="str">
            <v>FA265000905.A</v>
          </cell>
          <cell r="C14">
            <v>-3172</v>
          </cell>
          <cell r="D14">
            <v>-4212</v>
          </cell>
          <cell r="E14">
            <v>-3800</v>
          </cell>
          <cell r="F14">
            <v>-4947</v>
          </cell>
          <cell r="G14">
            <v>-7468</v>
          </cell>
          <cell r="H14">
            <v>-6158</v>
          </cell>
          <cell r="I14">
            <v>-3808</v>
          </cell>
          <cell r="J14">
            <v>-3484</v>
          </cell>
          <cell r="K14">
            <v>-1532</v>
          </cell>
          <cell r="L14">
            <v>-1602</v>
          </cell>
          <cell r="M14">
            <v>-3718</v>
          </cell>
          <cell r="N14">
            <v>-295</v>
          </cell>
          <cell r="O14">
            <v>4071</v>
          </cell>
          <cell r="P14">
            <v>-8824</v>
          </cell>
          <cell r="Q14">
            <v>-5935</v>
          </cell>
          <cell r="R14">
            <v>-19782</v>
          </cell>
          <cell r="S14">
            <v>-7044</v>
          </cell>
          <cell r="T14">
            <v>10978</v>
          </cell>
          <cell r="U14">
            <v>12715</v>
          </cell>
          <cell r="V14">
            <v>1274</v>
          </cell>
          <cell r="W14">
            <v>-8383</v>
          </cell>
          <cell r="X14">
            <v>-3254</v>
          </cell>
          <cell r="Y14">
            <v>3413</v>
          </cell>
          <cell r="Z14">
            <v>35153</v>
          </cell>
          <cell r="AA14">
            <v>90176</v>
          </cell>
          <cell r="AB14">
            <v>114449</v>
          </cell>
          <cell r="AC14">
            <v>142784</v>
          </cell>
          <cell r="AD14">
            <v>154231</v>
          </cell>
          <cell r="AE14">
            <v>115856</v>
          </cell>
          <cell r="AF14">
            <v>92700</v>
          </cell>
          <cell r="AG14">
            <v>82269</v>
          </cell>
          <cell r="AH14">
            <v>-2584</v>
          </cell>
          <cell r="AI14">
            <v>44296</v>
          </cell>
          <cell r="AJ14">
            <v>79406</v>
          </cell>
          <cell r="AK14">
            <v>115970</v>
          </cell>
          <cell r="AL14">
            <v>105472</v>
          </cell>
          <cell r="AM14">
            <v>114316</v>
          </cell>
          <cell r="AN14">
            <v>129768</v>
          </cell>
          <cell r="AO14">
            <v>204739</v>
          </cell>
          <cell r="AP14">
            <v>291066</v>
          </cell>
          <cell r="AQ14">
            <v>404067</v>
          </cell>
          <cell r="AR14">
            <v>375829</v>
          </cell>
          <cell r="AS14">
            <v>451264</v>
          </cell>
          <cell r="AT14">
            <v>517821</v>
          </cell>
          <cell r="AU14">
            <v>624232</v>
          </cell>
          <cell r="AV14">
            <v>724831</v>
          </cell>
          <cell r="AW14">
            <v>804223</v>
          </cell>
          <cell r="AX14">
            <v>718029</v>
          </cell>
          <cell r="AY14">
            <v>686222</v>
          </cell>
          <cell r="AZ14">
            <v>382466</v>
          </cell>
          <cell r="BA14">
            <v>446613</v>
          </cell>
          <cell r="BB14">
            <v>483152</v>
          </cell>
          <cell r="BC14">
            <v>461665</v>
          </cell>
          <cell r="BD14">
            <v>396605</v>
          </cell>
          <cell r="BE14">
            <v>401586</v>
          </cell>
          <cell r="BG14">
            <v>401586</v>
          </cell>
        </row>
        <row r="15">
          <cell r="B15" t="str">
            <v>FA265000905.A</v>
          </cell>
          <cell r="C15">
            <v>-3172</v>
          </cell>
          <cell r="D15">
            <v>-4212</v>
          </cell>
          <cell r="E15">
            <v>-3800</v>
          </cell>
          <cell r="F15">
            <v>-4947</v>
          </cell>
          <cell r="G15">
            <v>-7468</v>
          </cell>
          <cell r="H15">
            <v>-6158</v>
          </cell>
          <cell r="I15">
            <v>-3808</v>
          </cell>
          <cell r="J15">
            <v>-3484</v>
          </cell>
          <cell r="K15">
            <v>-1532</v>
          </cell>
          <cell r="L15">
            <v>-1602</v>
          </cell>
          <cell r="M15">
            <v>-3718</v>
          </cell>
          <cell r="N15">
            <v>-295</v>
          </cell>
          <cell r="O15">
            <v>4071</v>
          </cell>
          <cell r="P15">
            <v>-8824</v>
          </cell>
          <cell r="Q15">
            <v>-5935</v>
          </cell>
          <cell r="R15">
            <v>-19782</v>
          </cell>
          <cell r="S15">
            <v>-7044</v>
          </cell>
          <cell r="T15">
            <v>10978</v>
          </cell>
          <cell r="U15">
            <v>12715</v>
          </cell>
          <cell r="V15">
            <v>1274</v>
          </cell>
          <cell r="W15">
            <v>-8383</v>
          </cell>
          <cell r="X15">
            <v>-3254</v>
          </cell>
          <cell r="Y15">
            <v>3413</v>
          </cell>
          <cell r="Z15">
            <v>35153</v>
          </cell>
          <cell r="AA15">
            <v>90176</v>
          </cell>
          <cell r="AB15">
            <v>114449</v>
          </cell>
          <cell r="AC15">
            <v>142784</v>
          </cell>
          <cell r="AD15">
            <v>154231</v>
          </cell>
          <cell r="AE15">
            <v>115856</v>
          </cell>
          <cell r="AF15">
            <v>92700</v>
          </cell>
          <cell r="AG15">
            <v>82269</v>
          </cell>
          <cell r="AH15">
            <v>-2584</v>
          </cell>
          <cell r="AI15">
            <v>44296</v>
          </cell>
          <cell r="AJ15">
            <v>79406</v>
          </cell>
          <cell r="AK15">
            <v>115970</v>
          </cell>
          <cell r="AL15">
            <v>105472</v>
          </cell>
          <cell r="AM15">
            <v>114316</v>
          </cell>
          <cell r="AN15">
            <v>129768</v>
          </cell>
          <cell r="AO15">
            <v>204739</v>
          </cell>
          <cell r="AP15">
            <v>291066</v>
          </cell>
          <cell r="AQ15">
            <v>404067</v>
          </cell>
          <cell r="AR15">
            <v>375829</v>
          </cell>
          <cell r="AS15">
            <v>451264</v>
          </cell>
          <cell r="AT15">
            <v>517821</v>
          </cell>
          <cell r="AU15">
            <v>624232</v>
          </cell>
          <cell r="AV15">
            <v>724831</v>
          </cell>
          <cell r="AW15">
            <v>804223</v>
          </cell>
          <cell r="AX15">
            <v>718029</v>
          </cell>
          <cell r="AY15">
            <v>686222</v>
          </cell>
          <cell r="AZ15">
            <v>382466</v>
          </cell>
          <cell r="BA15">
            <v>446613</v>
          </cell>
          <cell r="BB15">
            <v>483152</v>
          </cell>
          <cell r="BC15">
            <v>461665</v>
          </cell>
          <cell r="BD15">
            <v>396605</v>
          </cell>
          <cell r="BE15">
            <v>401586</v>
          </cell>
          <cell r="BG15">
            <v>401586</v>
          </cell>
        </row>
        <row r="16">
          <cell r="B16" t="str">
            <v>FA264090005.A</v>
          </cell>
          <cell r="C16">
            <v>4347</v>
          </cell>
          <cell r="D16">
            <v>3386</v>
          </cell>
          <cell r="E16">
            <v>3610</v>
          </cell>
          <cell r="F16">
            <v>3771</v>
          </cell>
          <cell r="G16">
            <v>4246</v>
          </cell>
          <cell r="H16">
            <v>3375</v>
          </cell>
          <cell r="I16">
            <v>5082</v>
          </cell>
          <cell r="J16">
            <v>8536</v>
          </cell>
          <cell r="K16">
            <v>11154</v>
          </cell>
          <cell r="L16">
            <v>17725</v>
          </cell>
          <cell r="M16">
            <v>10017</v>
          </cell>
          <cell r="N16">
            <v>26498</v>
          </cell>
          <cell r="O16">
            <v>20384</v>
          </cell>
          <cell r="P16">
            <v>13378</v>
          </cell>
          <cell r="Q16">
            <v>23539</v>
          </cell>
          <cell r="R16">
            <v>8489</v>
          </cell>
          <cell r="S16">
            <v>19925</v>
          </cell>
          <cell r="T16">
            <v>48204</v>
          </cell>
          <cell r="U16">
            <v>56759</v>
          </cell>
          <cell r="V16">
            <v>33321</v>
          </cell>
          <cell r="W16">
            <v>37283</v>
          </cell>
          <cell r="X16">
            <v>48540</v>
          </cell>
          <cell r="Y16">
            <v>62302</v>
          </cell>
          <cell r="Z16">
            <v>61830</v>
          </cell>
          <cell r="AA16">
            <v>101267</v>
          </cell>
          <cell r="AB16">
            <v>113570</v>
          </cell>
          <cell r="AC16">
            <v>166668</v>
          </cell>
          <cell r="AD16">
            <v>175690</v>
          </cell>
          <cell r="AE16">
            <v>180238</v>
          </cell>
          <cell r="AF16">
            <v>147976</v>
          </cell>
          <cell r="AG16">
            <v>142371</v>
          </cell>
          <cell r="AH16">
            <v>61682</v>
          </cell>
          <cell r="AI16">
            <v>172720</v>
          </cell>
          <cell r="AJ16">
            <v>272518</v>
          </cell>
          <cell r="AK16">
            <v>287594</v>
          </cell>
          <cell r="AL16">
            <v>342674</v>
          </cell>
          <cell r="AM16">
            <v>471135</v>
          </cell>
          <cell r="AN16">
            <v>504126</v>
          </cell>
          <cell r="AO16">
            <v>383290</v>
          </cell>
          <cell r="AP16">
            <v>579763</v>
          </cell>
          <cell r="AQ16">
            <v>745112</v>
          </cell>
          <cell r="AR16">
            <v>606596</v>
          </cell>
          <cell r="AS16">
            <v>680526</v>
          </cell>
          <cell r="AT16">
            <v>780341</v>
          </cell>
          <cell r="AU16">
            <v>1227060</v>
          </cell>
          <cell r="AV16">
            <v>1048205</v>
          </cell>
          <cell r="AW16">
            <v>1479658</v>
          </cell>
          <cell r="AX16">
            <v>1470558</v>
          </cell>
          <cell r="AY16">
            <v>666846</v>
          </cell>
          <cell r="AZ16">
            <v>201002</v>
          </cell>
          <cell r="BA16">
            <v>1087528</v>
          </cell>
          <cell r="BB16">
            <v>1049713</v>
          </cell>
          <cell r="BC16">
            <v>851163</v>
          </cell>
          <cell r="BD16">
            <v>1155816</v>
          </cell>
          <cell r="BE16">
            <v>1128223</v>
          </cell>
          <cell r="BG16">
            <v>1128223</v>
          </cell>
        </row>
        <row r="17">
          <cell r="B17" t="str">
            <v>FA263011005.A</v>
          </cell>
          <cell r="C17">
            <v>1703</v>
          </cell>
          <cell r="D17">
            <v>857</v>
          </cell>
          <cell r="E17">
            <v>890</v>
          </cell>
          <cell r="F17">
            <v>461</v>
          </cell>
          <cell r="G17">
            <v>125</v>
          </cell>
          <cell r="H17">
            <v>1666</v>
          </cell>
          <cell r="I17">
            <v>571</v>
          </cell>
          <cell r="J17">
            <v>1170</v>
          </cell>
          <cell r="K17">
            <v>1173</v>
          </cell>
          <cell r="L17">
            <v>-967</v>
          </cell>
          <cell r="M17">
            <v>1654</v>
          </cell>
          <cell r="N17">
            <v>1583</v>
          </cell>
          <cell r="O17">
            <v>1257</v>
          </cell>
          <cell r="P17">
            <v>0</v>
          </cell>
          <cell r="Q17">
            <v>0</v>
          </cell>
          <cell r="R17">
            <v>0</v>
          </cell>
          <cell r="S17">
            <v>1</v>
          </cell>
          <cell r="T17">
            <v>-121</v>
          </cell>
          <cell r="U17">
            <v>-64</v>
          </cell>
          <cell r="V17">
            <v>1074</v>
          </cell>
          <cell r="W17">
            <v>1152</v>
          </cell>
          <cell r="X17">
            <v>1196</v>
          </cell>
          <cell r="Y17">
            <v>3</v>
          </cell>
          <cell r="Z17">
            <v>0</v>
          </cell>
          <cell r="AA17">
            <v>1</v>
          </cell>
          <cell r="AB17">
            <v>0</v>
          </cell>
          <cell r="AC17">
            <v>0</v>
          </cell>
          <cell r="AD17">
            <v>0</v>
          </cell>
          <cell r="AE17">
            <v>1</v>
          </cell>
          <cell r="AF17">
            <v>-4</v>
          </cell>
          <cell r="AG17">
            <v>1</v>
          </cell>
          <cell r="AH17">
            <v>1</v>
          </cell>
          <cell r="AI17">
            <v>1</v>
          </cell>
          <cell r="AJ17">
            <v>3</v>
          </cell>
          <cell r="AK17">
            <v>2</v>
          </cell>
          <cell r="AL17">
            <v>1</v>
          </cell>
          <cell r="AM17">
            <v>1</v>
          </cell>
          <cell r="AN17">
            <v>-1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47598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</row>
        <row r="18">
          <cell r="B18" t="str">
            <v>FA263011205.A</v>
          </cell>
          <cell r="C18">
            <v>1703</v>
          </cell>
          <cell r="D18">
            <v>857</v>
          </cell>
          <cell r="E18">
            <v>890</v>
          </cell>
          <cell r="F18">
            <v>461</v>
          </cell>
          <cell r="G18">
            <v>125</v>
          </cell>
          <cell r="H18">
            <v>1666</v>
          </cell>
          <cell r="I18">
            <v>571</v>
          </cell>
          <cell r="J18">
            <v>1170</v>
          </cell>
          <cell r="K18">
            <v>1173</v>
          </cell>
          <cell r="L18">
            <v>-967</v>
          </cell>
          <cell r="M18">
            <v>787</v>
          </cell>
          <cell r="N18">
            <v>866</v>
          </cell>
          <cell r="O18">
            <v>547</v>
          </cell>
          <cell r="P18">
            <v>0</v>
          </cell>
          <cell r="Q18">
            <v>0</v>
          </cell>
          <cell r="R18">
            <v>0</v>
          </cell>
          <cell r="S18">
            <v>1</v>
          </cell>
          <cell r="T18">
            <v>-121</v>
          </cell>
          <cell r="U18">
            <v>-64</v>
          </cell>
          <cell r="V18">
            <v>-65</v>
          </cell>
          <cell r="W18">
            <v>0</v>
          </cell>
          <cell r="X18">
            <v>103</v>
          </cell>
          <cell r="Y18">
            <v>3</v>
          </cell>
          <cell r="Z18">
            <v>0</v>
          </cell>
          <cell r="AA18">
            <v>1</v>
          </cell>
          <cell r="AB18">
            <v>0</v>
          </cell>
          <cell r="AC18">
            <v>0</v>
          </cell>
          <cell r="AD18">
            <v>0</v>
          </cell>
          <cell r="AE18">
            <v>1</v>
          </cell>
          <cell r="AF18">
            <v>-4</v>
          </cell>
          <cell r="AG18">
            <v>1</v>
          </cell>
          <cell r="AH18">
            <v>1</v>
          </cell>
          <cell r="AI18">
            <v>1</v>
          </cell>
          <cell r="AJ18">
            <v>3</v>
          </cell>
          <cell r="AK18">
            <v>2</v>
          </cell>
          <cell r="AL18">
            <v>1</v>
          </cell>
          <cell r="AM18">
            <v>1</v>
          </cell>
          <cell r="AN18">
            <v>-1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</row>
        <row r="19">
          <cell r="B19" t="str">
            <v>FA313111303.A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867</v>
          </cell>
          <cell r="N19">
            <v>717</v>
          </cell>
          <cell r="O19">
            <v>710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1139</v>
          </cell>
          <cell r="W19">
            <v>1152</v>
          </cell>
          <cell r="X19">
            <v>1093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47598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</row>
        <row r="20">
          <cell r="B20" t="str">
            <v>FA264000005.A</v>
          </cell>
          <cell r="C20">
            <v>1094</v>
          </cell>
          <cell r="D20">
            <v>1155</v>
          </cell>
          <cell r="E20">
            <v>527</v>
          </cell>
          <cell r="F20">
            <v>1369</v>
          </cell>
          <cell r="G20">
            <v>2698</v>
          </cell>
          <cell r="H20">
            <v>935</v>
          </cell>
          <cell r="I20">
            <v>3911</v>
          </cell>
          <cell r="J20">
            <v>2394</v>
          </cell>
          <cell r="K20">
            <v>2725</v>
          </cell>
          <cell r="L20">
            <v>14467</v>
          </cell>
          <cell r="M20">
            <v>-7067</v>
          </cell>
          <cell r="N20">
            <v>-3995</v>
          </cell>
          <cell r="O20">
            <v>4362</v>
          </cell>
          <cell r="P20">
            <v>3956</v>
          </cell>
          <cell r="Q20">
            <v>11308</v>
          </cell>
          <cell r="R20">
            <v>-7519</v>
          </cell>
          <cell r="S20">
            <v>-3235</v>
          </cell>
          <cell r="T20">
            <v>3362</v>
          </cell>
          <cell r="U20">
            <v>11663</v>
          </cell>
          <cell r="V20">
            <v>27383</v>
          </cell>
          <cell r="W20">
            <v>-20706</v>
          </cell>
          <cell r="X20">
            <v>-10689</v>
          </cell>
          <cell r="Y20">
            <v>12988</v>
          </cell>
          <cell r="Z20">
            <v>18328</v>
          </cell>
          <cell r="AA20">
            <v>10620</v>
          </cell>
          <cell r="AB20">
            <v>20977</v>
          </cell>
          <cell r="AC20">
            <v>2857</v>
          </cell>
          <cell r="AD20">
            <v>38966</v>
          </cell>
          <cell r="AE20">
            <v>14984</v>
          </cell>
          <cell r="AF20">
            <v>-23308</v>
          </cell>
          <cell r="AG20">
            <v>19608</v>
          </cell>
          <cell r="AH20">
            <v>13145</v>
          </cell>
          <cell r="AI20">
            <v>38827</v>
          </cell>
          <cell r="AJ20">
            <v>53012</v>
          </cell>
          <cell r="AK20">
            <v>118718</v>
          </cell>
          <cell r="AL20">
            <v>-239</v>
          </cell>
          <cell r="AM20">
            <v>-14738</v>
          </cell>
          <cell r="AN20">
            <v>51029</v>
          </cell>
          <cell r="AO20">
            <v>19126</v>
          </cell>
          <cell r="AP20">
            <v>34240</v>
          </cell>
          <cell r="AQ20">
            <v>-33820</v>
          </cell>
          <cell r="AR20">
            <v>-33956</v>
          </cell>
          <cell r="AS20">
            <v>44377</v>
          </cell>
          <cell r="AT20">
            <v>31851</v>
          </cell>
          <cell r="AU20">
            <v>16623</v>
          </cell>
          <cell r="AV20">
            <v>24841</v>
          </cell>
          <cell r="AW20">
            <v>50670</v>
          </cell>
          <cell r="AX20">
            <v>-78287</v>
          </cell>
          <cell r="AY20">
            <v>492852</v>
          </cell>
          <cell r="AZ20">
            <v>-284346</v>
          </cell>
          <cell r="BA20">
            <v>-27453</v>
          </cell>
          <cell r="BB20">
            <v>343078</v>
          </cell>
          <cell r="BC20">
            <v>-29901</v>
          </cell>
          <cell r="BD20">
            <v>415524</v>
          </cell>
          <cell r="BE20">
            <v>157094</v>
          </cell>
        </row>
        <row r="21">
          <cell r="B21" t="str">
            <v>FA263025003.A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131</v>
          </cell>
          <cell r="I21">
            <v>336</v>
          </cell>
          <cell r="J21">
            <v>235</v>
          </cell>
          <cell r="K21">
            <v>289</v>
          </cell>
          <cell r="L21">
            <v>493</v>
          </cell>
          <cell r="M21">
            <v>464</v>
          </cell>
          <cell r="N21">
            <v>479</v>
          </cell>
          <cell r="O21">
            <v>584</v>
          </cell>
          <cell r="P21">
            <v>939</v>
          </cell>
          <cell r="Q21">
            <v>986</v>
          </cell>
          <cell r="R21">
            <v>1200</v>
          </cell>
          <cell r="S21">
            <v>1319</v>
          </cell>
          <cell r="T21">
            <v>1451</v>
          </cell>
          <cell r="U21">
            <v>2239</v>
          </cell>
          <cell r="V21">
            <v>1702</v>
          </cell>
          <cell r="W21">
            <v>2773</v>
          </cell>
          <cell r="X21">
            <v>1559</v>
          </cell>
          <cell r="Y21">
            <v>2467</v>
          </cell>
          <cell r="Z21">
            <v>4105</v>
          </cell>
          <cell r="AA21">
            <v>2396</v>
          </cell>
          <cell r="AB21">
            <v>3316</v>
          </cell>
          <cell r="AC21">
            <v>2421</v>
          </cell>
          <cell r="AD21">
            <v>3866</v>
          </cell>
          <cell r="AE21">
            <v>4111</v>
          </cell>
          <cell r="AF21">
            <v>3749</v>
          </cell>
          <cell r="AG21">
            <v>16586</v>
          </cell>
          <cell r="AH21">
            <v>12813</v>
          </cell>
          <cell r="AI21">
            <v>11086</v>
          </cell>
          <cell r="AJ21">
            <v>16618</v>
          </cell>
          <cell r="AK21">
            <v>20585</v>
          </cell>
          <cell r="AL21">
            <v>8840</v>
          </cell>
          <cell r="AM21">
            <v>14151</v>
          </cell>
          <cell r="AN21">
            <v>22425</v>
          </cell>
          <cell r="AO21">
            <v>13847</v>
          </cell>
          <cell r="AP21">
            <v>24407</v>
          </cell>
          <cell r="AQ21">
            <v>-3357</v>
          </cell>
          <cell r="AR21">
            <v>23794</v>
          </cell>
          <cell r="AS21">
            <v>18861</v>
          </cell>
          <cell r="AT21">
            <v>10591</v>
          </cell>
          <cell r="AU21">
            <v>13301</v>
          </cell>
          <cell r="AV21">
            <v>8447</v>
          </cell>
          <cell r="AW21">
            <v>2227</v>
          </cell>
          <cell r="AX21">
            <v>-10675</v>
          </cell>
          <cell r="AY21">
            <v>29187</v>
          </cell>
          <cell r="AZ21">
            <v>12632</v>
          </cell>
          <cell r="BA21">
            <v>28319</v>
          </cell>
          <cell r="BB21">
            <v>54996</v>
          </cell>
          <cell r="BC21">
            <v>57141</v>
          </cell>
          <cell r="BD21">
            <v>37713</v>
          </cell>
          <cell r="BE21">
            <v>66265</v>
          </cell>
        </row>
        <row r="22">
          <cell r="B22" t="str">
            <v>FA263027003.A</v>
          </cell>
          <cell r="C22">
            <v>-18</v>
          </cell>
          <cell r="D22">
            <v>976</v>
          </cell>
          <cell r="E22">
            <v>135</v>
          </cell>
          <cell r="F22">
            <v>266</v>
          </cell>
          <cell r="G22">
            <v>959</v>
          </cell>
          <cell r="H22">
            <v>125</v>
          </cell>
          <cell r="I22">
            <v>380</v>
          </cell>
          <cell r="J22">
            <v>327</v>
          </cell>
          <cell r="K22">
            <v>561</v>
          </cell>
          <cell r="L22">
            <v>324</v>
          </cell>
          <cell r="M22">
            <v>521</v>
          </cell>
          <cell r="N22">
            <v>-193</v>
          </cell>
          <cell r="O22">
            <v>1602</v>
          </cell>
          <cell r="P22">
            <v>2895</v>
          </cell>
          <cell r="Q22">
            <v>2826</v>
          </cell>
          <cell r="R22">
            <v>-316</v>
          </cell>
          <cell r="S22">
            <v>3195</v>
          </cell>
          <cell r="T22">
            <v>2400</v>
          </cell>
          <cell r="U22">
            <v>-248</v>
          </cell>
          <cell r="V22">
            <v>4244</v>
          </cell>
          <cell r="W22">
            <v>17</v>
          </cell>
          <cell r="X22">
            <v>-3785</v>
          </cell>
          <cell r="Y22">
            <v>-3660</v>
          </cell>
          <cell r="Z22">
            <v>1582</v>
          </cell>
          <cell r="AA22">
            <v>2100</v>
          </cell>
          <cell r="AB22">
            <v>1492</v>
          </cell>
          <cell r="AC22">
            <v>2684</v>
          </cell>
          <cell r="AD22">
            <v>-1405</v>
          </cell>
          <cell r="AE22">
            <v>-534</v>
          </cell>
          <cell r="AF22">
            <v>169</v>
          </cell>
          <cell r="AG22">
            <v>-310</v>
          </cell>
          <cell r="AH22">
            <v>-1401</v>
          </cell>
          <cell r="AI22">
            <v>1507</v>
          </cell>
          <cell r="AJ22">
            <v>-258</v>
          </cell>
          <cell r="AK22">
            <v>1817</v>
          </cell>
          <cell r="AL22">
            <v>1062</v>
          </cell>
          <cell r="AM22">
            <v>2586</v>
          </cell>
          <cell r="AN22">
            <v>5070</v>
          </cell>
          <cell r="AO22">
            <v>-3361</v>
          </cell>
          <cell r="AP22">
            <v>-68</v>
          </cell>
          <cell r="AQ22">
            <v>2172</v>
          </cell>
          <cell r="AR22">
            <v>-5007</v>
          </cell>
          <cell r="AS22">
            <v>-581</v>
          </cell>
          <cell r="AT22">
            <v>4008</v>
          </cell>
          <cell r="AU22">
            <v>9086</v>
          </cell>
          <cell r="AV22">
            <v>6416</v>
          </cell>
          <cell r="AW22">
            <v>9186</v>
          </cell>
          <cell r="AX22">
            <v>5240</v>
          </cell>
          <cell r="AY22">
            <v>34819</v>
          </cell>
          <cell r="AZ22">
            <v>-21812</v>
          </cell>
          <cell r="BA22">
            <v>1178</v>
          </cell>
          <cell r="BB22">
            <v>26836</v>
          </cell>
          <cell r="BC22">
            <v>11021</v>
          </cell>
          <cell r="BD22">
            <v>13172</v>
          </cell>
          <cell r="BE22">
            <v>13382</v>
          </cell>
        </row>
        <row r="23">
          <cell r="B23" t="str">
            <v>FA263030005.A</v>
          </cell>
          <cell r="C23">
            <v>284</v>
          </cell>
          <cell r="D23">
            <v>52</v>
          </cell>
          <cell r="E23">
            <v>498</v>
          </cell>
          <cell r="F23">
            <v>851</v>
          </cell>
          <cell r="G23">
            <v>1255</v>
          </cell>
          <cell r="H23">
            <v>566</v>
          </cell>
          <cell r="I23">
            <v>332</v>
          </cell>
          <cell r="J23">
            <v>1266</v>
          </cell>
          <cell r="K23">
            <v>-270</v>
          </cell>
          <cell r="L23">
            <v>1380</v>
          </cell>
          <cell r="M23">
            <v>-1664</v>
          </cell>
          <cell r="N23">
            <v>329</v>
          </cell>
          <cell r="O23">
            <v>2904</v>
          </cell>
          <cell r="P23">
            <v>2812</v>
          </cell>
          <cell r="Q23">
            <v>7731</v>
          </cell>
          <cell r="R23">
            <v>1456</v>
          </cell>
          <cell r="S23">
            <v>-1899</v>
          </cell>
          <cell r="T23">
            <v>331</v>
          </cell>
          <cell r="U23">
            <v>4249</v>
          </cell>
          <cell r="V23">
            <v>1150</v>
          </cell>
          <cell r="W23">
            <v>976</v>
          </cell>
          <cell r="X23">
            <v>2272</v>
          </cell>
          <cell r="Y23">
            <v>10373</v>
          </cell>
          <cell r="Z23">
            <v>1020</v>
          </cell>
          <cell r="AA23">
            <v>4702</v>
          </cell>
          <cell r="AB23">
            <v>3218</v>
          </cell>
          <cell r="AC23">
            <v>-2460</v>
          </cell>
          <cell r="AD23">
            <v>872</v>
          </cell>
          <cell r="AE23">
            <v>3369</v>
          </cell>
          <cell r="AF23">
            <v>6244</v>
          </cell>
          <cell r="AG23">
            <v>-684</v>
          </cell>
          <cell r="AH23">
            <v>-234</v>
          </cell>
          <cell r="AI23">
            <v>8429</v>
          </cell>
          <cell r="AJ23">
            <v>23177</v>
          </cell>
          <cell r="AK23">
            <v>11734</v>
          </cell>
          <cell r="AL23">
            <v>-2746</v>
          </cell>
          <cell r="AM23">
            <v>-178</v>
          </cell>
          <cell r="AN23">
            <v>13145</v>
          </cell>
          <cell r="AO23">
            <v>3104</v>
          </cell>
          <cell r="AP23">
            <v>3161</v>
          </cell>
          <cell r="AQ23">
            <v>8942</v>
          </cell>
          <cell r="AR23">
            <v>-25458</v>
          </cell>
          <cell r="AS23">
            <v>15967</v>
          </cell>
          <cell r="AT23">
            <v>5967</v>
          </cell>
          <cell r="AU23">
            <v>22800</v>
          </cell>
          <cell r="AV23">
            <v>20575</v>
          </cell>
          <cell r="AW23">
            <v>33981</v>
          </cell>
          <cell r="AX23">
            <v>36659</v>
          </cell>
          <cell r="AY23">
            <v>73445</v>
          </cell>
          <cell r="AZ23">
            <v>-73290</v>
          </cell>
          <cell r="BA23">
            <v>4851</v>
          </cell>
          <cell r="BB23">
            <v>47304</v>
          </cell>
          <cell r="BC23">
            <v>37956</v>
          </cell>
          <cell r="BD23">
            <v>52453</v>
          </cell>
          <cell r="BE23">
            <v>46861</v>
          </cell>
        </row>
        <row r="24">
          <cell r="B24" t="str">
            <v>FA264016005.A</v>
          </cell>
          <cell r="C24">
            <v>828</v>
          </cell>
          <cell r="D24">
            <v>127</v>
          </cell>
          <cell r="E24">
            <v>-106</v>
          </cell>
          <cell r="F24">
            <v>252</v>
          </cell>
          <cell r="G24">
            <v>484</v>
          </cell>
          <cell r="H24">
            <v>113</v>
          </cell>
          <cell r="I24">
            <v>2863</v>
          </cell>
          <cell r="J24">
            <v>566</v>
          </cell>
          <cell r="K24">
            <v>2145</v>
          </cell>
          <cell r="L24">
            <v>12270</v>
          </cell>
          <cell r="M24">
            <v>-6388</v>
          </cell>
          <cell r="N24">
            <v>-4610</v>
          </cell>
          <cell r="O24">
            <v>-728</v>
          </cell>
          <cell r="P24">
            <v>-2690</v>
          </cell>
          <cell r="Q24">
            <v>-235</v>
          </cell>
          <cell r="R24">
            <v>-9859</v>
          </cell>
          <cell r="S24">
            <v>-5850</v>
          </cell>
          <cell r="T24">
            <v>-820</v>
          </cell>
          <cell r="U24">
            <v>5423</v>
          </cell>
          <cell r="V24">
            <v>20287</v>
          </cell>
          <cell r="W24">
            <v>-24472</v>
          </cell>
          <cell r="X24">
            <v>-10735</v>
          </cell>
          <cell r="Y24">
            <v>3808</v>
          </cell>
          <cell r="Z24">
            <v>11621</v>
          </cell>
          <cell r="AA24">
            <v>1422</v>
          </cell>
          <cell r="AB24">
            <v>12951</v>
          </cell>
          <cell r="AC24">
            <v>212</v>
          </cell>
          <cell r="AD24">
            <v>35633</v>
          </cell>
          <cell r="AE24">
            <v>8038</v>
          </cell>
          <cell r="AF24">
            <v>-33470</v>
          </cell>
          <cell r="AG24">
            <v>4016</v>
          </cell>
          <cell r="AH24">
            <v>1967</v>
          </cell>
          <cell r="AI24">
            <v>17805</v>
          </cell>
          <cell r="AJ24">
            <v>13475</v>
          </cell>
          <cell r="AK24">
            <v>84582</v>
          </cell>
          <cell r="AL24">
            <v>-7395</v>
          </cell>
          <cell r="AM24">
            <v>-31297</v>
          </cell>
          <cell r="AN24">
            <v>10389</v>
          </cell>
          <cell r="AO24">
            <v>5536</v>
          </cell>
          <cell r="AP24">
            <v>6740</v>
          </cell>
          <cell r="AQ24">
            <v>-41577</v>
          </cell>
          <cell r="AR24">
            <v>-27285</v>
          </cell>
          <cell r="AS24">
            <v>10130</v>
          </cell>
          <cell r="AT24">
            <v>11285</v>
          </cell>
          <cell r="AU24">
            <v>-28564</v>
          </cell>
          <cell r="AV24">
            <v>-10597</v>
          </cell>
          <cell r="AW24">
            <v>5276</v>
          </cell>
          <cell r="AX24">
            <v>-109511</v>
          </cell>
          <cell r="AY24">
            <v>355401</v>
          </cell>
          <cell r="AZ24">
            <v>-201876</v>
          </cell>
          <cell r="BA24">
            <v>-61801</v>
          </cell>
          <cell r="BB24">
            <v>213942</v>
          </cell>
          <cell r="BC24">
            <v>-136019</v>
          </cell>
          <cell r="BD24">
            <v>312186</v>
          </cell>
          <cell r="BE24">
            <v>30586</v>
          </cell>
        </row>
        <row r="25">
          <cell r="B25" t="str">
            <v>FA264022005.A</v>
          </cell>
          <cell r="C25">
            <v>904</v>
          </cell>
          <cell r="D25">
            <v>454</v>
          </cell>
          <cell r="E25">
            <v>1733</v>
          </cell>
          <cell r="F25">
            <v>1096</v>
          </cell>
          <cell r="G25">
            <v>1015</v>
          </cell>
          <cell r="H25">
            <v>477</v>
          </cell>
          <cell r="I25">
            <v>-124</v>
          </cell>
          <cell r="J25">
            <v>2776</v>
          </cell>
          <cell r="K25">
            <v>2569</v>
          </cell>
          <cell r="L25">
            <v>558</v>
          </cell>
          <cell r="M25">
            <v>11796</v>
          </cell>
          <cell r="N25">
            <v>27887</v>
          </cell>
          <cell r="O25">
            <v>10331</v>
          </cell>
          <cell r="P25">
            <v>1488</v>
          </cell>
          <cell r="Q25">
            <v>4879</v>
          </cell>
          <cell r="R25">
            <v>8447</v>
          </cell>
          <cell r="S25">
            <v>14173</v>
          </cell>
          <cell r="T25">
            <v>37963</v>
          </cell>
          <cell r="U25">
            <v>29446</v>
          </cell>
          <cell r="V25">
            <v>-13003</v>
          </cell>
          <cell r="W25">
            <v>24983</v>
          </cell>
          <cell r="X25">
            <v>19082</v>
          </cell>
          <cell r="Y25">
            <v>26107</v>
          </cell>
          <cell r="Z25">
            <v>22787</v>
          </cell>
          <cell r="AA25">
            <v>45849</v>
          </cell>
          <cell r="AB25">
            <v>60066</v>
          </cell>
          <cell r="AC25">
            <v>84124</v>
          </cell>
          <cell r="AD25">
            <v>60432</v>
          </cell>
          <cell r="AE25">
            <v>86461</v>
          </cell>
          <cell r="AF25">
            <v>58979</v>
          </cell>
          <cell r="AG25">
            <v>37279</v>
          </cell>
          <cell r="AH25">
            <v>62890</v>
          </cell>
          <cell r="AI25">
            <v>92276</v>
          </cell>
          <cell r="AJ25">
            <v>145061</v>
          </cell>
          <cell r="AK25">
            <v>130745</v>
          </cell>
          <cell r="AL25">
            <v>246838</v>
          </cell>
          <cell r="AM25">
            <v>375662</v>
          </cell>
          <cell r="AN25">
            <v>242342</v>
          </cell>
          <cell r="AO25">
            <v>169502</v>
          </cell>
          <cell r="AP25">
            <v>163089</v>
          </cell>
          <cell r="AQ25">
            <v>244494</v>
          </cell>
          <cell r="AR25">
            <v>323805</v>
          </cell>
          <cell r="AS25">
            <v>432767</v>
          </cell>
          <cell r="AT25">
            <v>519564</v>
          </cell>
          <cell r="AU25">
            <v>803959</v>
          </cell>
          <cell r="AV25">
            <v>737176</v>
          </cell>
          <cell r="AW25">
            <v>968710</v>
          </cell>
          <cell r="AX25">
            <v>856562</v>
          </cell>
          <cell r="AY25">
            <v>404680</v>
          </cell>
          <cell r="AZ25">
            <v>160447</v>
          </cell>
          <cell r="BA25">
            <v>639381</v>
          </cell>
          <cell r="BB25">
            <v>203585</v>
          </cell>
          <cell r="BC25">
            <v>495681</v>
          </cell>
          <cell r="BD25">
            <v>547738</v>
          </cell>
          <cell r="BE25">
            <v>534315</v>
          </cell>
        </row>
        <row r="26">
          <cell r="B26" t="str">
            <v>FA263069103.A</v>
          </cell>
          <cell r="C26">
            <v>534</v>
          </cell>
          <cell r="D26">
            <v>69</v>
          </cell>
          <cell r="E26">
            <v>27</v>
          </cell>
          <cell r="F26">
            <v>50</v>
          </cell>
          <cell r="G26">
            <v>183</v>
          </cell>
          <cell r="H26">
            <v>362</v>
          </cell>
          <cell r="I26">
            <v>230</v>
          </cell>
          <cell r="J26">
            <v>35</v>
          </cell>
          <cell r="K26">
            <v>579</v>
          </cell>
          <cell r="L26">
            <v>994</v>
          </cell>
          <cell r="M26">
            <v>487</v>
          </cell>
          <cell r="N26">
            <v>-159</v>
          </cell>
          <cell r="O26">
            <v>-62</v>
          </cell>
          <cell r="P26">
            <v>301</v>
          </cell>
          <cell r="Q26">
            <v>413</v>
          </cell>
          <cell r="R26">
            <v>500</v>
          </cell>
          <cell r="S26">
            <v>300</v>
          </cell>
          <cell r="T26">
            <v>400</v>
          </cell>
          <cell r="U26">
            <v>465</v>
          </cell>
          <cell r="V26">
            <v>1947</v>
          </cell>
          <cell r="W26">
            <v>922</v>
          </cell>
          <cell r="X26">
            <v>-1293</v>
          </cell>
          <cell r="Y26">
            <v>-1712</v>
          </cell>
          <cell r="Z26">
            <v>787</v>
          </cell>
          <cell r="AA26">
            <v>1211</v>
          </cell>
          <cell r="AB26">
            <v>-161</v>
          </cell>
          <cell r="AC26">
            <v>-128</v>
          </cell>
          <cell r="AD26">
            <v>983</v>
          </cell>
          <cell r="AE26">
            <v>2817</v>
          </cell>
          <cell r="AF26">
            <v>845</v>
          </cell>
          <cell r="AG26">
            <v>-1975</v>
          </cell>
          <cell r="AH26">
            <v>606</v>
          </cell>
          <cell r="AI26">
            <v>1588</v>
          </cell>
          <cell r="AJ26">
            <v>5915</v>
          </cell>
          <cell r="AK26">
            <v>6033</v>
          </cell>
          <cell r="AL26">
            <v>18591</v>
          </cell>
          <cell r="AM26">
            <v>14423</v>
          </cell>
          <cell r="AN26">
            <v>19899</v>
          </cell>
          <cell r="AO26">
            <v>33641</v>
          </cell>
          <cell r="AP26">
            <v>-6357</v>
          </cell>
          <cell r="AQ26">
            <v>9255</v>
          </cell>
          <cell r="AR26">
            <v>-5853</v>
          </cell>
          <cell r="AS26">
            <v>18106</v>
          </cell>
          <cell r="AT26">
            <v>2114</v>
          </cell>
          <cell r="AU26">
            <v>16460</v>
          </cell>
          <cell r="AV26">
            <v>20792</v>
          </cell>
          <cell r="AW26">
            <v>54934</v>
          </cell>
          <cell r="AX26">
            <v>16514</v>
          </cell>
          <cell r="AY26">
            <v>-59038</v>
          </cell>
          <cell r="AZ26">
            <v>-48403</v>
          </cell>
          <cell r="BA26">
            <v>-10731</v>
          </cell>
          <cell r="BB26">
            <v>742</v>
          </cell>
          <cell r="BC26">
            <v>-126</v>
          </cell>
          <cell r="BD26">
            <v>-1718</v>
          </cell>
          <cell r="BE26">
            <v>7634</v>
          </cell>
        </row>
        <row r="27">
          <cell r="B27" t="str">
            <v>FA263061105.A</v>
          </cell>
          <cell r="C27">
            <v>291</v>
          </cell>
          <cell r="D27">
            <v>384</v>
          </cell>
          <cell r="E27">
            <v>1344</v>
          </cell>
          <cell r="F27">
            <v>654</v>
          </cell>
          <cell r="G27">
            <v>288</v>
          </cell>
          <cell r="H27">
            <v>-265</v>
          </cell>
          <cell r="I27">
            <v>-1904</v>
          </cell>
          <cell r="J27">
            <v>2087</v>
          </cell>
          <cell r="K27">
            <v>-662</v>
          </cell>
          <cell r="L27">
            <v>-2337</v>
          </cell>
          <cell r="M27">
            <v>9492</v>
          </cell>
          <cell r="N27">
            <v>26554</v>
          </cell>
          <cell r="O27">
            <v>8174</v>
          </cell>
          <cell r="P27">
            <v>-157</v>
          </cell>
          <cell r="Q27">
            <v>3967</v>
          </cell>
          <cell r="R27">
            <v>7248</v>
          </cell>
          <cell r="S27">
            <v>12102</v>
          </cell>
          <cell r="T27">
            <v>30726</v>
          </cell>
          <cell r="U27">
            <v>25770</v>
          </cell>
          <cell r="V27">
            <v>-18375</v>
          </cell>
          <cell r="W27">
            <v>12353</v>
          </cell>
          <cell r="X27">
            <v>7946</v>
          </cell>
          <cell r="Y27">
            <v>12807</v>
          </cell>
          <cell r="Z27">
            <v>15660</v>
          </cell>
          <cell r="AA27">
            <v>27693</v>
          </cell>
          <cell r="AB27">
            <v>19594</v>
          </cell>
          <cell r="AC27">
            <v>38173</v>
          </cell>
          <cell r="AD27">
            <v>35595</v>
          </cell>
          <cell r="AE27">
            <v>62011</v>
          </cell>
          <cell r="AF27">
            <v>29766</v>
          </cell>
          <cell r="AG27">
            <v>27042</v>
          </cell>
          <cell r="AH27">
            <v>33670</v>
          </cell>
          <cell r="AI27">
            <v>55585</v>
          </cell>
          <cell r="AJ27">
            <v>73333</v>
          </cell>
          <cell r="AK27">
            <v>65024</v>
          </cell>
          <cell r="AL27">
            <v>160521</v>
          </cell>
          <cell r="AM27">
            <v>262693</v>
          </cell>
          <cell r="AN27">
            <v>123746</v>
          </cell>
          <cell r="AO27">
            <v>18659</v>
          </cell>
          <cell r="AP27">
            <v>-32321</v>
          </cell>
          <cell r="AQ27">
            <v>-75181</v>
          </cell>
          <cell r="AR27">
            <v>19322</v>
          </cell>
          <cell r="AS27">
            <v>160869</v>
          </cell>
          <cell r="AT27">
            <v>276386</v>
          </cell>
          <cell r="AU27">
            <v>366888</v>
          </cell>
          <cell r="AV27">
            <v>245140</v>
          </cell>
          <cell r="AW27">
            <v>150334</v>
          </cell>
          <cell r="AX27">
            <v>165277</v>
          </cell>
          <cell r="AY27">
            <v>711596</v>
          </cell>
          <cell r="AZ27">
            <v>554440</v>
          </cell>
          <cell r="BA27">
            <v>740353</v>
          </cell>
          <cell r="BB27">
            <v>355277</v>
          </cell>
          <cell r="BC27">
            <v>589747</v>
          </cell>
          <cell r="BD27">
            <v>424935</v>
          </cell>
          <cell r="BE27">
            <v>317381</v>
          </cell>
        </row>
        <row r="28">
          <cell r="B28" t="str">
            <v>FA263061705.A</v>
          </cell>
          <cell r="C28">
            <v>0</v>
          </cell>
          <cell r="D28">
            <v>0</v>
          </cell>
          <cell r="E28">
            <v>337</v>
          </cell>
          <cell r="F28">
            <v>335</v>
          </cell>
          <cell r="G28">
            <v>336</v>
          </cell>
          <cell r="H28">
            <v>336</v>
          </cell>
          <cell r="I28">
            <v>336</v>
          </cell>
          <cell r="J28">
            <v>336</v>
          </cell>
          <cell r="K28">
            <v>336</v>
          </cell>
          <cell r="L28">
            <v>336</v>
          </cell>
          <cell r="M28">
            <v>324</v>
          </cell>
          <cell r="N28">
            <v>39</v>
          </cell>
          <cell r="O28">
            <v>145</v>
          </cell>
          <cell r="P28">
            <v>52</v>
          </cell>
          <cell r="Q28">
            <v>-467</v>
          </cell>
          <cell r="R28">
            <v>-90</v>
          </cell>
          <cell r="S28">
            <v>565</v>
          </cell>
          <cell r="T28">
            <v>2709</v>
          </cell>
          <cell r="U28">
            <v>1273</v>
          </cell>
          <cell r="V28">
            <v>545</v>
          </cell>
          <cell r="W28">
            <v>2545</v>
          </cell>
          <cell r="X28">
            <v>1557</v>
          </cell>
          <cell r="Y28">
            <v>-361</v>
          </cell>
          <cell r="Z28">
            <v>-18</v>
          </cell>
          <cell r="AA28">
            <v>1172</v>
          </cell>
          <cell r="AB28">
            <v>4334</v>
          </cell>
          <cell r="AC28">
            <v>6966</v>
          </cell>
          <cell r="AD28">
            <v>5036</v>
          </cell>
          <cell r="AE28">
            <v>6733</v>
          </cell>
          <cell r="AF28">
            <v>15081</v>
          </cell>
          <cell r="AG28">
            <v>6250</v>
          </cell>
          <cell r="AH28">
            <v>10226</v>
          </cell>
          <cell r="AI28">
            <v>18275</v>
          </cell>
          <cell r="AJ28">
            <v>35409</v>
          </cell>
          <cell r="AK28">
            <v>21654</v>
          </cell>
          <cell r="AL28">
            <v>17624</v>
          </cell>
          <cell r="AM28">
            <v>26773</v>
          </cell>
          <cell r="AN28">
            <v>30313</v>
          </cell>
          <cell r="AO28">
            <v>11052</v>
          </cell>
          <cell r="AP28">
            <v>63446</v>
          </cell>
          <cell r="AQ28">
            <v>141903</v>
          </cell>
          <cell r="AR28">
            <v>92013</v>
          </cell>
          <cell r="AS28">
            <v>127071</v>
          </cell>
          <cell r="AT28">
            <v>12264</v>
          </cell>
          <cell r="AU28">
            <v>154580</v>
          </cell>
          <cell r="AV28">
            <v>139789</v>
          </cell>
          <cell r="AW28">
            <v>217097</v>
          </cell>
          <cell r="AX28">
            <v>239483</v>
          </cell>
          <cell r="AY28">
            <v>-231928</v>
          </cell>
          <cell r="AZ28">
            <v>-226011</v>
          </cell>
          <cell r="BA28">
            <v>-66559</v>
          </cell>
          <cell r="BB28">
            <v>-41553</v>
          </cell>
          <cell r="BC28">
            <v>-73609</v>
          </cell>
          <cell r="BD28">
            <v>-83658</v>
          </cell>
          <cell r="BE28">
            <v>-5160</v>
          </cell>
        </row>
        <row r="29">
          <cell r="B29" t="str">
            <v>FA263062003.A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86</v>
          </cell>
          <cell r="U29">
            <v>114</v>
          </cell>
          <cell r="V29">
            <v>132</v>
          </cell>
          <cell r="W29">
            <v>135</v>
          </cell>
          <cell r="X29">
            <v>133</v>
          </cell>
          <cell r="Y29">
            <v>133</v>
          </cell>
          <cell r="Z29">
            <v>134</v>
          </cell>
          <cell r="AA29">
            <v>133</v>
          </cell>
          <cell r="AB29">
            <v>200</v>
          </cell>
          <cell r="AC29">
            <v>200</v>
          </cell>
          <cell r="AD29">
            <v>200</v>
          </cell>
          <cell r="AE29">
            <v>200</v>
          </cell>
          <cell r="AF29">
            <v>200</v>
          </cell>
          <cell r="AG29">
            <v>200</v>
          </cell>
          <cell r="AH29">
            <v>200</v>
          </cell>
          <cell r="AI29">
            <v>200</v>
          </cell>
          <cell r="AJ29">
            <v>200</v>
          </cell>
          <cell r="AK29">
            <v>200</v>
          </cell>
          <cell r="AL29">
            <v>952</v>
          </cell>
          <cell r="AM29">
            <v>952</v>
          </cell>
          <cell r="AN29">
            <v>952</v>
          </cell>
          <cell r="AO29">
            <v>952</v>
          </cell>
          <cell r="AP29">
            <v>952</v>
          </cell>
          <cell r="AQ29">
            <v>240</v>
          </cell>
          <cell r="AR29">
            <v>0</v>
          </cell>
          <cell r="AS29">
            <v>3500</v>
          </cell>
          <cell r="AT29">
            <v>8000</v>
          </cell>
          <cell r="AU29">
            <v>6500</v>
          </cell>
          <cell r="AV29">
            <v>3000</v>
          </cell>
          <cell r="AW29">
            <v>5364</v>
          </cell>
          <cell r="AX29">
            <v>10700</v>
          </cell>
          <cell r="AY29">
            <v>5896</v>
          </cell>
          <cell r="AZ29">
            <v>7695</v>
          </cell>
          <cell r="BA29">
            <v>13081</v>
          </cell>
          <cell r="BB29">
            <v>634</v>
          </cell>
          <cell r="BC29">
            <v>-594</v>
          </cell>
          <cell r="BD29">
            <v>4322</v>
          </cell>
          <cell r="BE29">
            <v>4332</v>
          </cell>
        </row>
        <row r="30">
          <cell r="B30" t="str">
            <v>FA263063005.A</v>
          </cell>
          <cell r="C30">
            <v>79</v>
          </cell>
          <cell r="D30">
            <v>1</v>
          </cell>
          <cell r="E30">
            <v>25</v>
          </cell>
          <cell r="F30">
            <v>57</v>
          </cell>
          <cell r="G30">
            <v>208</v>
          </cell>
          <cell r="H30">
            <v>44</v>
          </cell>
          <cell r="I30">
            <v>1214</v>
          </cell>
          <cell r="J30">
            <v>318</v>
          </cell>
          <cell r="K30">
            <v>2316</v>
          </cell>
          <cell r="L30">
            <v>1565</v>
          </cell>
          <cell r="M30">
            <v>1493</v>
          </cell>
          <cell r="N30">
            <v>1453</v>
          </cell>
          <cell r="O30">
            <v>2074</v>
          </cell>
          <cell r="P30">
            <v>1292</v>
          </cell>
          <cell r="Q30">
            <v>966</v>
          </cell>
          <cell r="R30">
            <v>789</v>
          </cell>
          <cell r="S30">
            <v>1206</v>
          </cell>
          <cell r="T30">
            <v>4042</v>
          </cell>
          <cell r="U30">
            <v>1824</v>
          </cell>
          <cell r="V30">
            <v>2748</v>
          </cell>
          <cell r="W30">
            <v>9028</v>
          </cell>
          <cell r="X30">
            <v>10739</v>
          </cell>
          <cell r="Y30">
            <v>15240</v>
          </cell>
          <cell r="Z30">
            <v>6224</v>
          </cell>
          <cell r="AA30">
            <v>15640</v>
          </cell>
          <cell r="AB30">
            <v>36099</v>
          </cell>
          <cell r="AC30">
            <v>38913</v>
          </cell>
          <cell r="AD30">
            <v>18618</v>
          </cell>
          <cell r="AE30">
            <v>14700</v>
          </cell>
          <cell r="AF30">
            <v>13087</v>
          </cell>
          <cell r="AG30">
            <v>5762</v>
          </cell>
          <cell r="AH30">
            <v>18188</v>
          </cell>
          <cell r="AI30">
            <v>16628</v>
          </cell>
          <cell r="AJ30">
            <v>30204</v>
          </cell>
          <cell r="AK30">
            <v>37834</v>
          </cell>
          <cell r="AL30">
            <v>49150</v>
          </cell>
          <cell r="AM30">
            <v>70821</v>
          </cell>
          <cell r="AN30">
            <v>67432</v>
          </cell>
          <cell r="AO30">
            <v>105198</v>
          </cell>
          <cell r="AP30">
            <v>137369</v>
          </cell>
          <cell r="AQ30">
            <v>168277</v>
          </cell>
          <cell r="AR30">
            <v>218323</v>
          </cell>
          <cell r="AS30">
            <v>123221</v>
          </cell>
          <cell r="AT30">
            <v>220800</v>
          </cell>
          <cell r="AU30">
            <v>259531</v>
          </cell>
          <cell r="AV30">
            <v>328455</v>
          </cell>
          <cell r="AW30">
            <v>540981</v>
          </cell>
          <cell r="AX30">
            <v>424588</v>
          </cell>
          <cell r="AY30">
            <v>-21846</v>
          </cell>
          <cell r="AZ30">
            <v>-127274</v>
          </cell>
          <cell r="BA30">
            <v>-36763</v>
          </cell>
          <cell r="BB30">
            <v>-111515</v>
          </cell>
          <cell r="BC30">
            <v>-19737</v>
          </cell>
          <cell r="BD30">
            <v>203857</v>
          </cell>
          <cell r="BE30">
            <v>210128</v>
          </cell>
        </row>
        <row r="31">
          <cell r="B31" t="str">
            <v>FA264041005.A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432</v>
          </cell>
          <cell r="Q31">
            <v>246</v>
          </cell>
          <cell r="R31">
            <v>-3</v>
          </cell>
          <cell r="S31">
            <v>95</v>
          </cell>
          <cell r="T31">
            <v>75</v>
          </cell>
          <cell r="U31">
            <v>2382</v>
          </cell>
          <cell r="V31">
            <v>3674</v>
          </cell>
          <cell r="W31">
            <v>1896</v>
          </cell>
          <cell r="X31">
            <v>10907</v>
          </cell>
          <cell r="Y31">
            <v>6326</v>
          </cell>
          <cell r="Z31">
            <v>6419</v>
          </cell>
          <cell r="AA31">
            <v>22877</v>
          </cell>
          <cell r="AB31">
            <v>8112</v>
          </cell>
          <cell r="AC31">
            <v>24946</v>
          </cell>
          <cell r="AD31">
            <v>2699</v>
          </cell>
          <cell r="AE31">
            <v>21834</v>
          </cell>
          <cell r="AF31">
            <v>32446</v>
          </cell>
          <cell r="AG31">
            <v>46631</v>
          </cell>
          <cell r="AH31">
            <v>-46172</v>
          </cell>
          <cell r="AI31">
            <v>25732</v>
          </cell>
          <cell r="AJ31">
            <v>1140</v>
          </cell>
          <cell r="AK31">
            <v>-10427</v>
          </cell>
          <cell r="AL31">
            <v>21028</v>
          </cell>
          <cell r="AM31">
            <v>7107</v>
          </cell>
          <cell r="AN31">
            <v>37232</v>
          </cell>
          <cell r="AO31">
            <v>-19825</v>
          </cell>
          <cell r="AP31">
            <v>-14774</v>
          </cell>
          <cell r="AQ31">
            <v>9187</v>
          </cell>
          <cell r="AR31">
            <v>23106</v>
          </cell>
          <cell r="AS31">
            <v>49190</v>
          </cell>
          <cell r="AT31">
            <v>132187</v>
          </cell>
          <cell r="AU31">
            <v>196746</v>
          </cell>
          <cell r="AV31">
            <v>72660</v>
          </cell>
          <cell r="AW31">
            <v>65973</v>
          </cell>
          <cell r="AX31">
            <v>174924</v>
          </cell>
          <cell r="AY31">
            <v>-674329</v>
          </cell>
          <cell r="AZ31">
            <v>-98744</v>
          </cell>
          <cell r="BA31">
            <v>72164</v>
          </cell>
          <cell r="BB31">
            <v>126479</v>
          </cell>
          <cell r="BC31">
            <v>-59112</v>
          </cell>
          <cell r="BD31">
            <v>31114</v>
          </cell>
          <cell r="BE31">
            <v>155896</v>
          </cell>
        </row>
        <row r="32">
          <cell r="B32" t="str">
            <v>FA262051003.A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400</v>
          </cell>
          <cell r="Q32">
            <v>25</v>
          </cell>
          <cell r="R32">
            <v>-75</v>
          </cell>
          <cell r="S32">
            <v>-75</v>
          </cell>
          <cell r="T32">
            <v>-75</v>
          </cell>
          <cell r="U32">
            <v>2126</v>
          </cell>
          <cell r="V32">
            <v>1687</v>
          </cell>
          <cell r="W32">
            <v>282</v>
          </cell>
          <cell r="X32">
            <v>9</v>
          </cell>
          <cell r="Y32">
            <v>1582</v>
          </cell>
          <cell r="Z32">
            <v>673</v>
          </cell>
          <cell r="AA32">
            <v>99</v>
          </cell>
          <cell r="AB32">
            <v>759</v>
          </cell>
          <cell r="AC32">
            <v>3350</v>
          </cell>
          <cell r="AD32">
            <v>2244</v>
          </cell>
          <cell r="AE32">
            <v>-73</v>
          </cell>
          <cell r="AF32">
            <v>10078</v>
          </cell>
          <cell r="AG32">
            <v>-3430</v>
          </cell>
          <cell r="AH32">
            <v>1171</v>
          </cell>
          <cell r="AI32">
            <v>20858</v>
          </cell>
          <cell r="AJ32">
            <v>16912</v>
          </cell>
          <cell r="AK32">
            <v>-12011</v>
          </cell>
          <cell r="AL32">
            <v>21018</v>
          </cell>
          <cell r="AM32">
            <v>3218</v>
          </cell>
          <cell r="AN32">
            <v>19971</v>
          </cell>
          <cell r="AO32">
            <v>-18830</v>
          </cell>
          <cell r="AP32">
            <v>7950</v>
          </cell>
          <cell r="AQ32">
            <v>11390</v>
          </cell>
          <cell r="AR32">
            <v>24738</v>
          </cell>
          <cell r="AS32">
            <v>39063</v>
          </cell>
          <cell r="AT32">
            <v>133034</v>
          </cell>
          <cell r="AU32">
            <v>190493</v>
          </cell>
          <cell r="AV32">
            <v>41359</v>
          </cell>
          <cell r="AW32">
            <v>59734</v>
          </cell>
          <cell r="AX32">
            <v>72626</v>
          </cell>
          <cell r="AY32">
            <v>-629667</v>
          </cell>
          <cell r="AZ32">
            <v>-54788</v>
          </cell>
          <cell r="BA32">
            <v>92352</v>
          </cell>
          <cell r="BB32">
            <v>92622</v>
          </cell>
          <cell r="BC32">
            <v>-6885</v>
          </cell>
          <cell r="BD32">
            <v>35326</v>
          </cell>
          <cell r="BE32">
            <v>105353</v>
          </cell>
        </row>
        <row r="33">
          <cell r="B33" t="str">
            <v>FA263069500.A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32</v>
          </cell>
          <cell r="Q33">
            <v>221</v>
          </cell>
          <cell r="R33">
            <v>72</v>
          </cell>
          <cell r="S33">
            <v>170</v>
          </cell>
          <cell r="T33">
            <v>150</v>
          </cell>
          <cell r="U33">
            <v>256</v>
          </cell>
          <cell r="V33">
            <v>1987</v>
          </cell>
          <cell r="W33">
            <v>1614</v>
          </cell>
          <cell r="X33">
            <v>10898</v>
          </cell>
          <cell r="Y33">
            <v>4744</v>
          </cell>
          <cell r="Z33">
            <v>5746</v>
          </cell>
          <cell r="AA33">
            <v>22778</v>
          </cell>
          <cell r="AB33">
            <v>7353</v>
          </cell>
          <cell r="AC33">
            <v>21596</v>
          </cell>
          <cell r="AD33">
            <v>455</v>
          </cell>
          <cell r="AE33">
            <v>21907</v>
          </cell>
          <cell r="AF33">
            <v>22368</v>
          </cell>
          <cell r="AG33">
            <v>50061</v>
          </cell>
          <cell r="AH33">
            <v>-47343</v>
          </cell>
          <cell r="AI33">
            <v>4874</v>
          </cell>
          <cell r="AJ33">
            <v>-15772</v>
          </cell>
          <cell r="AK33">
            <v>1584</v>
          </cell>
          <cell r="AL33">
            <v>10</v>
          </cell>
          <cell r="AM33">
            <v>3889</v>
          </cell>
          <cell r="AN33">
            <v>17261</v>
          </cell>
          <cell r="AO33">
            <v>-995</v>
          </cell>
          <cell r="AP33">
            <v>-22724</v>
          </cell>
          <cell r="AQ33">
            <v>-2203</v>
          </cell>
          <cell r="AR33">
            <v>-1632</v>
          </cell>
          <cell r="AS33">
            <v>10127</v>
          </cell>
          <cell r="AT33">
            <v>-847</v>
          </cell>
          <cell r="AU33">
            <v>6253</v>
          </cell>
          <cell r="AV33">
            <v>31301</v>
          </cell>
          <cell r="AW33">
            <v>6239</v>
          </cell>
          <cell r="AX33">
            <v>102298</v>
          </cell>
          <cell r="AY33">
            <v>-44662</v>
          </cell>
          <cell r="AZ33">
            <v>-43956</v>
          </cell>
          <cell r="BA33">
            <v>-20188</v>
          </cell>
          <cell r="BB33">
            <v>33857</v>
          </cell>
          <cell r="BC33">
            <v>-52227</v>
          </cell>
          <cell r="BD33">
            <v>-4212</v>
          </cell>
          <cell r="BE33">
            <v>50543</v>
          </cell>
        </row>
        <row r="34">
          <cell r="B34" t="str">
            <v>FA263081005.A</v>
          </cell>
          <cell r="C34">
            <v>518</v>
          </cell>
          <cell r="D34">
            <v>634</v>
          </cell>
          <cell r="E34">
            <v>455</v>
          </cell>
          <cell r="F34">
            <v>456</v>
          </cell>
          <cell r="G34">
            <v>30</v>
          </cell>
          <cell r="H34">
            <v>14</v>
          </cell>
          <cell r="I34">
            <v>121</v>
          </cell>
          <cell r="J34">
            <v>1396</v>
          </cell>
          <cell r="K34">
            <v>2905</v>
          </cell>
          <cell r="L34">
            <v>2828</v>
          </cell>
          <cell r="M34">
            <v>2161</v>
          </cell>
          <cell r="N34">
            <v>1204</v>
          </cell>
          <cell r="O34">
            <v>3382</v>
          </cell>
          <cell r="P34">
            <v>5563</v>
          </cell>
          <cell r="Q34">
            <v>5000</v>
          </cell>
          <cell r="R34">
            <v>5656</v>
          </cell>
          <cell r="S34">
            <v>5206</v>
          </cell>
          <cell r="T34">
            <v>5052</v>
          </cell>
          <cell r="U34">
            <v>9216</v>
          </cell>
          <cell r="V34">
            <v>12906</v>
          </cell>
          <cell r="W34">
            <v>21150</v>
          </cell>
          <cell r="X34">
            <v>30025</v>
          </cell>
          <cell r="Y34">
            <v>16289</v>
          </cell>
          <cell r="Z34">
            <v>15366</v>
          </cell>
          <cell r="AA34">
            <v>21107</v>
          </cell>
          <cell r="AB34">
            <v>24195</v>
          </cell>
          <cell r="AC34">
            <v>53317</v>
          </cell>
          <cell r="AD34">
            <v>73494</v>
          </cell>
          <cell r="AE34">
            <v>54858</v>
          </cell>
          <cell r="AF34">
            <v>77261</v>
          </cell>
          <cell r="AG34">
            <v>32544</v>
          </cell>
          <cell r="AH34">
            <v>33587</v>
          </cell>
          <cell r="AI34">
            <v>14214</v>
          </cell>
          <cell r="AJ34">
            <v>72288</v>
          </cell>
          <cell r="AK34">
            <v>47008</v>
          </cell>
          <cell r="AL34">
            <v>74299</v>
          </cell>
          <cell r="AM34">
            <v>97559</v>
          </cell>
          <cell r="AN34">
            <v>172633</v>
          </cell>
          <cell r="AO34">
            <v>221003</v>
          </cell>
          <cell r="AP34">
            <v>401734</v>
          </cell>
          <cell r="AQ34">
            <v>514876</v>
          </cell>
          <cell r="AR34">
            <v>288485</v>
          </cell>
          <cell r="AS34">
            <v>138438</v>
          </cell>
          <cell r="AT34">
            <v>97733</v>
          </cell>
          <cell r="AU34">
            <v>207753</v>
          </cell>
          <cell r="AV34">
            <v>201896</v>
          </cell>
          <cell r="AW34">
            <v>388632</v>
          </cell>
          <cell r="AX34">
            <v>496783</v>
          </cell>
          <cell r="AY34">
            <v>436896</v>
          </cell>
          <cell r="AZ34">
            <v>369746</v>
          </cell>
          <cell r="BA34">
            <v>384804</v>
          </cell>
          <cell r="BB34">
            <v>359425</v>
          </cell>
          <cell r="BC34">
            <v>432862</v>
          </cell>
          <cell r="BD34">
            <v>149103</v>
          </cell>
          <cell r="BE34">
            <v>266655</v>
          </cell>
        </row>
        <row r="35">
          <cell r="B35" t="str">
            <v>FA263034003.A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391</v>
          </cell>
          <cell r="AG35">
            <v>783</v>
          </cell>
          <cell r="AH35">
            <v>782</v>
          </cell>
          <cell r="AI35">
            <v>783</v>
          </cell>
          <cell r="AJ35">
            <v>782</v>
          </cell>
          <cell r="AK35">
            <v>783</v>
          </cell>
          <cell r="AL35">
            <v>752</v>
          </cell>
          <cell r="AM35">
            <v>751</v>
          </cell>
          <cell r="AN35">
            <v>752</v>
          </cell>
          <cell r="AO35">
            <v>751</v>
          </cell>
          <cell r="AP35">
            <v>752</v>
          </cell>
          <cell r="AQ35">
            <v>3139</v>
          </cell>
          <cell r="AR35">
            <v>3935</v>
          </cell>
          <cell r="AS35">
            <v>1123</v>
          </cell>
          <cell r="AT35">
            <v>2561</v>
          </cell>
          <cell r="AU35">
            <v>4054</v>
          </cell>
          <cell r="AV35">
            <v>84</v>
          </cell>
          <cell r="AW35">
            <v>4061</v>
          </cell>
          <cell r="AX35">
            <v>18957</v>
          </cell>
          <cell r="AY35">
            <v>23703</v>
          </cell>
          <cell r="AZ35">
            <v>7196</v>
          </cell>
          <cell r="BA35">
            <v>-7110</v>
          </cell>
          <cell r="BB35">
            <v>4594</v>
          </cell>
          <cell r="BC35">
            <v>22564</v>
          </cell>
          <cell r="BD35">
            <v>11252</v>
          </cell>
          <cell r="BE35">
            <v>5209</v>
          </cell>
        </row>
        <row r="36">
          <cell r="B36" t="str">
            <v>FA263064105.A</v>
          </cell>
          <cell r="C36">
            <v>203</v>
          </cell>
          <cell r="D36">
            <v>323</v>
          </cell>
          <cell r="E36">
            <v>109</v>
          </cell>
          <cell r="F36">
            <v>225</v>
          </cell>
          <cell r="G36">
            <v>-292</v>
          </cell>
          <cell r="H36">
            <v>-400</v>
          </cell>
          <cell r="I36">
            <v>-305</v>
          </cell>
          <cell r="J36">
            <v>698</v>
          </cell>
          <cell r="K36">
            <v>2097</v>
          </cell>
          <cell r="L36">
            <v>1565</v>
          </cell>
          <cell r="M36">
            <v>697</v>
          </cell>
          <cell r="N36">
            <v>836</v>
          </cell>
          <cell r="O36">
            <v>2434</v>
          </cell>
          <cell r="P36">
            <v>2763</v>
          </cell>
          <cell r="Q36">
            <v>239</v>
          </cell>
          <cell r="R36">
            <v>3053</v>
          </cell>
          <cell r="S36">
            <v>859</v>
          </cell>
          <cell r="T36">
            <v>1324</v>
          </cell>
          <cell r="U36">
            <v>1320</v>
          </cell>
          <cell r="V36">
            <v>1030</v>
          </cell>
          <cell r="W36">
            <v>4232</v>
          </cell>
          <cell r="X36">
            <v>4829</v>
          </cell>
          <cell r="Y36">
            <v>3654</v>
          </cell>
          <cell r="Z36">
            <v>4995</v>
          </cell>
          <cell r="AA36">
            <v>-3360</v>
          </cell>
          <cell r="AB36">
            <v>4449</v>
          </cell>
          <cell r="AC36">
            <v>17898</v>
          </cell>
          <cell r="AD36">
            <v>15025</v>
          </cell>
          <cell r="AE36">
            <v>-2877</v>
          </cell>
          <cell r="AF36">
            <v>8598</v>
          </cell>
          <cell r="AG36">
            <v>-16736</v>
          </cell>
          <cell r="AH36">
            <v>3767</v>
          </cell>
          <cell r="AI36">
            <v>-17461</v>
          </cell>
          <cell r="AJ36">
            <v>10374</v>
          </cell>
          <cell r="AK36">
            <v>-11474</v>
          </cell>
          <cell r="AL36">
            <v>3451</v>
          </cell>
          <cell r="AM36">
            <v>-3471</v>
          </cell>
          <cell r="AN36">
            <v>53168</v>
          </cell>
          <cell r="AO36">
            <v>27401</v>
          </cell>
          <cell r="AP36">
            <v>104476</v>
          </cell>
          <cell r="AQ36">
            <v>199699</v>
          </cell>
          <cell r="AR36">
            <v>134270</v>
          </cell>
          <cell r="AS36">
            <v>62150</v>
          </cell>
          <cell r="AT36">
            <v>17478</v>
          </cell>
          <cell r="AU36">
            <v>46283</v>
          </cell>
          <cell r="AV36">
            <v>83589</v>
          </cell>
          <cell r="AW36">
            <v>118687</v>
          </cell>
          <cell r="AX36">
            <v>243938</v>
          </cell>
          <cell r="AY36">
            <v>129999</v>
          </cell>
          <cell r="AZ36">
            <v>192710</v>
          </cell>
          <cell r="BA36">
            <v>127828</v>
          </cell>
          <cell r="BB36">
            <v>44042</v>
          </cell>
          <cell r="BC36">
            <v>126781</v>
          </cell>
          <cell r="BD36">
            <v>-59123</v>
          </cell>
          <cell r="BE36">
            <v>117261</v>
          </cell>
        </row>
        <row r="37">
          <cell r="B37" t="str">
            <v>FA263064203.A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5867</v>
          </cell>
          <cell r="AI37">
            <v>11069</v>
          </cell>
          <cell r="AJ37">
            <v>9770</v>
          </cell>
          <cell r="AK37">
            <v>11578</v>
          </cell>
          <cell r="AL37">
            <v>12320</v>
          </cell>
          <cell r="AM37">
            <v>13777</v>
          </cell>
          <cell r="AN37">
            <v>13113</v>
          </cell>
          <cell r="AO37">
            <v>13806</v>
          </cell>
          <cell r="AP37">
            <v>7061</v>
          </cell>
          <cell r="AQ37">
            <v>-9238</v>
          </cell>
          <cell r="AR37">
            <v>-16741</v>
          </cell>
          <cell r="AS37">
            <v>-9206</v>
          </cell>
          <cell r="AT37">
            <v>13943</v>
          </cell>
          <cell r="AU37">
            <v>11450</v>
          </cell>
          <cell r="AV37">
            <v>5585</v>
          </cell>
          <cell r="AW37">
            <v>22733</v>
          </cell>
          <cell r="AX37">
            <v>12722</v>
          </cell>
          <cell r="AY37">
            <v>-26897</v>
          </cell>
          <cell r="AZ37">
            <v>19397</v>
          </cell>
          <cell r="BA37">
            <v>58235</v>
          </cell>
          <cell r="BB37">
            <v>74721</v>
          </cell>
          <cell r="BC37">
            <v>89721</v>
          </cell>
          <cell r="BD37">
            <v>-19614</v>
          </cell>
          <cell r="BE37">
            <v>32608</v>
          </cell>
        </row>
        <row r="38">
          <cell r="B38" t="str">
            <v>FA263092001.A</v>
          </cell>
          <cell r="C38">
            <v>315</v>
          </cell>
          <cell r="D38">
            <v>311</v>
          </cell>
          <cell r="E38">
            <v>346</v>
          </cell>
          <cell r="F38">
            <v>231</v>
          </cell>
          <cell r="G38">
            <v>322</v>
          </cell>
          <cell r="H38">
            <v>414</v>
          </cell>
          <cell r="I38">
            <v>426</v>
          </cell>
          <cell r="J38">
            <v>698</v>
          </cell>
          <cell r="K38">
            <v>808</v>
          </cell>
          <cell r="L38">
            <v>1263</v>
          </cell>
          <cell r="M38">
            <v>1464</v>
          </cell>
          <cell r="N38">
            <v>368</v>
          </cell>
          <cell r="O38">
            <v>948</v>
          </cell>
          <cell r="P38">
            <v>2800</v>
          </cell>
          <cell r="Q38">
            <v>4761</v>
          </cell>
          <cell r="R38">
            <v>2603</v>
          </cell>
          <cell r="S38">
            <v>4347</v>
          </cell>
          <cell r="T38">
            <v>3728</v>
          </cell>
          <cell r="U38">
            <v>7896</v>
          </cell>
          <cell r="V38">
            <v>11876</v>
          </cell>
          <cell r="W38">
            <v>16918</v>
          </cell>
          <cell r="X38">
            <v>25196</v>
          </cell>
          <cell r="Y38">
            <v>12635</v>
          </cell>
          <cell r="Z38">
            <v>10371</v>
          </cell>
          <cell r="AA38">
            <v>24467</v>
          </cell>
          <cell r="AB38">
            <v>19746</v>
          </cell>
          <cell r="AC38">
            <v>35419</v>
          </cell>
          <cell r="AD38">
            <v>58469</v>
          </cell>
          <cell r="AE38">
            <v>57735</v>
          </cell>
          <cell r="AF38">
            <v>68272</v>
          </cell>
          <cell r="AG38">
            <v>48497</v>
          </cell>
          <cell r="AH38">
            <v>23171</v>
          </cell>
          <cell r="AI38">
            <v>19823</v>
          </cell>
          <cell r="AJ38">
            <v>51362</v>
          </cell>
          <cell r="AK38">
            <v>46121</v>
          </cell>
          <cell r="AL38">
            <v>57776</v>
          </cell>
          <cell r="AM38">
            <v>86502</v>
          </cell>
          <cell r="AN38">
            <v>105600</v>
          </cell>
          <cell r="AO38">
            <v>179045</v>
          </cell>
          <cell r="AP38">
            <v>289445</v>
          </cell>
          <cell r="AQ38">
            <v>321276</v>
          </cell>
          <cell r="AR38">
            <v>167021</v>
          </cell>
          <cell r="AS38">
            <v>84371</v>
          </cell>
          <cell r="AT38">
            <v>63751</v>
          </cell>
          <cell r="AU38">
            <v>145966</v>
          </cell>
          <cell r="AV38">
            <v>112638</v>
          </cell>
          <cell r="AW38">
            <v>243151</v>
          </cell>
          <cell r="AX38">
            <v>221166</v>
          </cell>
          <cell r="AY38">
            <v>310091</v>
          </cell>
          <cell r="AZ38">
            <v>150443</v>
          </cell>
          <cell r="BA38">
            <v>205851</v>
          </cell>
          <cell r="BB38">
            <v>236068</v>
          </cell>
          <cell r="BC38">
            <v>193796</v>
          </cell>
          <cell r="BD38">
            <v>216588</v>
          </cell>
          <cell r="BE38">
            <v>111577</v>
          </cell>
        </row>
        <row r="39">
          <cell r="B39" t="str">
            <v>FA263070003.A</v>
          </cell>
          <cell r="C39">
            <v>128</v>
          </cell>
          <cell r="D39">
            <v>286</v>
          </cell>
          <cell r="E39">
            <v>5</v>
          </cell>
          <cell r="F39">
            <v>389</v>
          </cell>
          <cell r="G39">
            <v>378</v>
          </cell>
          <cell r="H39">
            <v>283</v>
          </cell>
          <cell r="I39">
            <v>603</v>
          </cell>
          <cell r="J39">
            <v>800</v>
          </cell>
          <cell r="K39">
            <v>1782</v>
          </cell>
          <cell r="L39">
            <v>839</v>
          </cell>
          <cell r="M39">
            <v>1473</v>
          </cell>
          <cell r="N39">
            <v>-181</v>
          </cell>
          <cell r="O39">
            <v>1052</v>
          </cell>
          <cell r="P39">
            <v>1939</v>
          </cell>
          <cell r="Q39">
            <v>2106</v>
          </cell>
          <cell r="R39">
            <v>1908</v>
          </cell>
          <cell r="S39">
            <v>3685</v>
          </cell>
          <cell r="T39">
            <v>1873</v>
          </cell>
          <cell r="U39">
            <v>4116</v>
          </cell>
          <cell r="V39">
            <v>1287</v>
          </cell>
          <cell r="W39">
            <v>8808</v>
          </cell>
          <cell r="X39">
            <v>-1981</v>
          </cell>
          <cell r="Y39">
            <v>589</v>
          </cell>
          <cell r="Z39">
            <v>-1070</v>
          </cell>
          <cell r="AA39">
            <v>813</v>
          </cell>
          <cell r="AB39">
            <v>220</v>
          </cell>
          <cell r="AC39">
            <v>1424</v>
          </cell>
          <cell r="AD39">
            <v>99</v>
          </cell>
          <cell r="AE39">
            <v>2100</v>
          </cell>
          <cell r="AF39">
            <v>2602</v>
          </cell>
          <cell r="AG39">
            <v>6308</v>
          </cell>
          <cell r="AH39">
            <v>-1769</v>
          </cell>
          <cell r="AI39">
            <v>1670</v>
          </cell>
          <cell r="AJ39">
            <v>1014</v>
          </cell>
          <cell r="AK39">
            <v>1548</v>
          </cell>
          <cell r="AL39">
            <v>747</v>
          </cell>
          <cell r="AM39">
            <v>5544</v>
          </cell>
          <cell r="AN39">
            <v>891</v>
          </cell>
          <cell r="AO39">
            <v>-6516</v>
          </cell>
          <cell r="AP39">
            <v>-4526</v>
          </cell>
          <cell r="AQ39">
            <v>10375</v>
          </cell>
          <cell r="AR39">
            <v>5156</v>
          </cell>
          <cell r="AS39">
            <v>15754</v>
          </cell>
          <cell r="AT39">
            <v>-994</v>
          </cell>
          <cell r="AU39">
            <v>1979</v>
          </cell>
          <cell r="AV39">
            <v>11632</v>
          </cell>
          <cell r="AW39">
            <v>5673</v>
          </cell>
          <cell r="AX39">
            <v>20576</v>
          </cell>
          <cell r="AY39">
            <v>6747</v>
          </cell>
          <cell r="AZ39">
            <v>6301</v>
          </cell>
          <cell r="BA39">
            <v>18632</v>
          </cell>
          <cell r="BB39">
            <v>17146</v>
          </cell>
          <cell r="BC39">
            <v>11633</v>
          </cell>
          <cell r="BD39">
            <v>12337</v>
          </cell>
          <cell r="BE39">
            <v>14263</v>
          </cell>
        </row>
        <row r="40">
          <cell r="B40" t="str">
            <v>FA264190005.A</v>
          </cell>
          <cell r="C40">
            <v>5809</v>
          </cell>
          <cell r="D40">
            <v>6087</v>
          </cell>
          <cell r="E40">
            <v>4986</v>
          </cell>
          <cell r="F40">
            <v>6846</v>
          </cell>
          <cell r="G40">
            <v>8808</v>
          </cell>
          <cell r="H40">
            <v>8000</v>
          </cell>
          <cell r="I40">
            <v>8030</v>
          </cell>
          <cell r="J40">
            <v>10528</v>
          </cell>
          <cell r="K40">
            <v>11765</v>
          </cell>
          <cell r="L40">
            <v>10151</v>
          </cell>
          <cell r="M40">
            <v>9745</v>
          </cell>
          <cell r="N40">
            <v>12431</v>
          </cell>
          <cell r="O40">
            <v>13929</v>
          </cell>
          <cell r="P40">
            <v>23516</v>
          </cell>
          <cell r="Q40">
            <v>27774</v>
          </cell>
          <cell r="R40">
            <v>30577</v>
          </cell>
          <cell r="S40">
            <v>38081</v>
          </cell>
          <cell r="T40">
            <v>27170</v>
          </cell>
          <cell r="U40">
            <v>40585</v>
          </cell>
          <cell r="V40">
            <v>55196</v>
          </cell>
          <cell r="W40">
            <v>66509</v>
          </cell>
          <cell r="X40">
            <v>62137</v>
          </cell>
          <cell r="Y40">
            <v>42311</v>
          </cell>
          <cell r="Z40">
            <v>50601</v>
          </cell>
          <cell r="AA40">
            <v>33333</v>
          </cell>
          <cell r="AB40">
            <v>31924</v>
          </cell>
          <cell r="AC40">
            <v>56981</v>
          </cell>
          <cell r="AD40">
            <v>38405</v>
          </cell>
          <cell r="AE40">
            <v>32290</v>
          </cell>
          <cell r="AF40">
            <v>103483</v>
          </cell>
          <cell r="AG40">
            <v>83908</v>
          </cell>
          <cell r="AH40">
            <v>61007</v>
          </cell>
          <cell r="AI40">
            <v>82801</v>
          </cell>
          <cell r="AJ40">
            <v>204288</v>
          </cell>
          <cell r="AK40">
            <v>164538</v>
          </cell>
          <cell r="AL40">
            <v>292241</v>
          </cell>
          <cell r="AM40">
            <v>352181</v>
          </cell>
          <cell r="AN40">
            <v>352415</v>
          </cell>
          <cell r="AO40">
            <v>296784</v>
          </cell>
          <cell r="AP40">
            <v>406214</v>
          </cell>
          <cell r="AQ40">
            <v>423290</v>
          </cell>
          <cell r="AR40">
            <v>238970</v>
          </cell>
          <cell r="AS40">
            <v>273669</v>
          </cell>
          <cell r="AT40">
            <v>453159</v>
          </cell>
          <cell r="AU40">
            <v>774964</v>
          </cell>
          <cell r="AV40">
            <v>349707</v>
          </cell>
          <cell r="AW40">
            <v>949822</v>
          </cell>
          <cell r="AX40">
            <v>1319048</v>
          </cell>
          <cell r="AY40">
            <v>-98354</v>
          </cell>
          <cell r="AZ40">
            <v>172966</v>
          </cell>
          <cell r="BA40">
            <v>819290</v>
          </cell>
          <cell r="BB40">
            <v>633037</v>
          </cell>
          <cell r="BC40">
            <v>388330</v>
          </cell>
          <cell r="BD40">
            <v>782421</v>
          </cell>
          <cell r="BE40">
            <v>804424</v>
          </cell>
          <cell r="BG40">
            <v>804424</v>
          </cell>
        </row>
        <row r="41">
          <cell r="B41" t="str">
            <v>FA313011303.A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851</v>
          </cell>
          <cell r="N41">
            <v>249</v>
          </cell>
          <cell r="O41">
            <v>703</v>
          </cell>
          <cell r="P41">
            <v>-9</v>
          </cell>
          <cell r="Q41">
            <v>172</v>
          </cell>
          <cell r="R41">
            <v>66</v>
          </cell>
          <cell r="S41">
            <v>78</v>
          </cell>
          <cell r="T41">
            <v>121</v>
          </cell>
          <cell r="U41">
            <v>-1249</v>
          </cell>
          <cell r="V41">
            <v>1135</v>
          </cell>
          <cell r="W41">
            <v>16</v>
          </cell>
          <cell r="X41">
            <v>1823</v>
          </cell>
          <cell r="Y41">
            <v>1372</v>
          </cell>
          <cell r="Z41">
            <v>65</v>
          </cell>
          <cell r="AA41">
            <v>979</v>
          </cell>
          <cell r="AB41">
            <v>897</v>
          </cell>
          <cell r="AC41">
            <v>246</v>
          </cell>
          <cell r="AD41">
            <v>510</v>
          </cell>
          <cell r="AE41">
            <v>-127</v>
          </cell>
          <cell r="AF41">
            <v>535</v>
          </cell>
          <cell r="AG41">
            <v>193</v>
          </cell>
          <cell r="AH41">
            <v>176</v>
          </cell>
          <cell r="AI41">
            <v>-2316</v>
          </cell>
          <cell r="AJ41">
            <v>537</v>
          </cell>
          <cell r="AK41">
            <v>441</v>
          </cell>
          <cell r="AL41">
            <v>808</v>
          </cell>
          <cell r="AM41">
            <v>-370</v>
          </cell>
          <cell r="AN41">
            <v>350</v>
          </cell>
          <cell r="AO41">
            <v>147</v>
          </cell>
          <cell r="AP41">
            <v>-10</v>
          </cell>
          <cell r="AQ41">
            <v>722</v>
          </cell>
          <cell r="AR41">
            <v>630</v>
          </cell>
          <cell r="AS41">
            <v>475</v>
          </cell>
          <cell r="AT41">
            <v>-601</v>
          </cell>
          <cell r="AU41">
            <v>398</v>
          </cell>
          <cell r="AV41">
            <v>-4511</v>
          </cell>
          <cell r="AW41">
            <v>223</v>
          </cell>
          <cell r="AX41">
            <v>154</v>
          </cell>
          <cell r="AY41">
            <v>106</v>
          </cell>
          <cell r="AZ41">
            <v>48230</v>
          </cell>
          <cell r="BA41">
            <v>31</v>
          </cell>
          <cell r="BB41">
            <v>-1752</v>
          </cell>
          <cell r="BC41">
            <v>37</v>
          </cell>
          <cell r="BD41">
            <v>22</v>
          </cell>
          <cell r="BE41">
            <v>23</v>
          </cell>
        </row>
        <row r="42">
          <cell r="B42" t="str">
            <v>FA264100005.A</v>
          </cell>
          <cell r="C42">
            <v>89</v>
          </cell>
          <cell r="D42">
            <v>600</v>
          </cell>
          <cell r="E42">
            <v>-523</v>
          </cell>
          <cell r="F42">
            <v>322</v>
          </cell>
          <cell r="G42">
            <v>76</v>
          </cell>
          <cell r="H42">
            <v>147</v>
          </cell>
          <cell r="I42">
            <v>372</v>
          </cell>
          <cell r="J42">
            <v>992</v>
          </cell>
          <cell r="K42">
            <v>2514</v>
          </cell>
          <cell r="L42">
            <v>-289</v>
          </cell>
          <cell r="M42">
            <v>-2903</v>
          </cell>
          <cell r="N42">
            <v>-1477</v>
          </cell>
          <cell r="O42">
            <v>620</v>
          </cell>
          <cell r="P42">
            <v>1611</v>
          </cell>
          <cell r="Q42">
            <v>557</v>
          </cell>
          <cell r="R42">
            <v>1617</v>
          </cell>
          <cell r="S42">
            <v>4014</v>
          </cell>
          <cell r="T42">
            <v>1418</v>
          </cell>
          <cell r="U42">
            <v>3032</v>
          </cell>
          <cell r="V42">
            <v>9689</v>
          </cell>
          <cell r="W42">
            <v>12375</v>
          </cell>
          <cell r="X42">
            <v>13607</v>
          </cell>
          <cell r="Y42">
            <v>5957</v>
          </cell>
          <cell r="Z42">
            <v>7631</v>
          </cell>
          <cell r="AA42">
            <v>1582</v>
          </cell>
          <cell r="AB42">
            <v>9944</v>
          </cell>
          <cell r="AC42">
            <v>26064</v>
          </cell>
          <cell r="AD42">
            <v>-989</v>
          </cell>
          <cell r="AE42">
            <v>18416</v>
          </cell>
          <cell r="AF42">
            <v>53740</v>
          </cell>
          <cell r="AG42">
            <v>30008</v>
          </cell>
          <cell r="AH42">
            <v>-31443</v>
          </cell>
          <cell r="AI42">
            <v>-4955</v>
          </cell>
          <cell r="AJ42">
            <v>-17323</v>
          </cell>
          <cell r="AK42">
            <v>47197</v>
          </cell>
          <cell r="AL42">
            <v>44355</v>
          </cell>
          <cell r="AM42">
            <v>79533</v>
          </cell>
          <cell r="AN42">
            <v>108319</v>
          </cell>
          <cell r="AO42">
            <v>15593</v>
          </cell>
          <cell r="AP42">
            <v>40791</v>
          </cell>
          <cell r="AQ42">
            <v>126471</v>
          </cell>
          <cell r="AR42">
            <v>10961</v>
          </cell>
          <cell r="AS42">
            <v>24341</v>
          </cell>
          <cell r="AT42">
            <v>42834</v>
          </cell>
          <cell r="AU42">
            <v>150958</v>
          </cell>
          <cell r="AV42">
            <v>12294</v>
          </cell>
          <cell r="AW42">
            <v>177859</v>
          </cell>
          <cell r="AX42">
            <v>294476</v>
          </cell>
          <cell r="AY42">
            <v>-326254</v>
          </cell>
          <cell r="AZ42">
            <v>-39826</v>
          </cell>
          <cell r="BA42">
            <v>73364</v>
          </cell>
          <cell r="BB42">
            <v>-197347</v>
          </cell>
          <cell r="BC42">
            <v>-143035</v>
          </cell>
          <cell r="BD42">
            <v>23602</v>
          </cell>
          <cell r="BE42">
            <v>-117945</v>
          </cell>
        </row>
        <row r="43">
          <cell r="B43" t="str">
            <v>FA263111503.A</v>
          </cell>
          <cell r="C43">
            <v>0</v>
          </cell>
          <cell r="D43">
            <v>116</v>
          </cell>
          <cell r="E43">
            <v>-17</v>
          </cell>
          <cell r="F43">
            <v>113</v>
          </cell>
          <cell r="G43">
            <v>220</v>
          </cell>
          <cell r="H43">
            <v>349</v>
          </cell>
          <cell r="I43">
            <v>540</v>
          </cell>
          <cell r="J43">
            <v>1024</v>
          </cell>
          <cell r="K43">
            <v>1175</v>
          </cell>
          <cell r="L43">
            <v>-820</v>
          </cell>
          <cell r="M43">
            <v>-2155</v>
          </cell>
          <cell r="N43">
            <v>-381</v>
          </cell>
          <cell r="O43">
            <v>1</v>
          </cell>
          <cell r="P43">
            <v>-182</v>
          </cell>
          <cell r="Q43">
            <v>33</v>
          </cell>
          <cell r="R43">
            <v>316</v>
          </cell>
          <cell r="S43">
            <v>266</v>
          </cell>
          <cell r="T43">
            <v>-158</v>
          </cell>
          <cell r="U43">
            <v>4683</v>
          </cell>
          <cell r="V43">
            <v>-257</v>
          </cell>
          <cell r="W43">
            <v>6471</v>
          </cell>
          <cell r="X43">
            <v>861</v>
          </cell>
          <cell r="Y43">
            <v>1040</v>
          </cell>
          <cell r="Z43">
            <v>-3305</v>
          </cell>
          <cell r="AA43">
            <v>1156</v>
          </cell>
          <cell r="AB43">
            <v>3869</v>
          </cell>
          <cell r="AC43">
            <v>942</v>
          </cell>
          <cell r="AD43">
            <v>-7589</v>
          </cell>
          <cell r="AE43">
            <v>5065</v>
          </cell>
          <cell r="AF43">
            <v>25229</v>
          </cell>
          <cell r="AG43">
            <v>2697</v>
          </cell>
          <cell r="AH43">
            <v>-6307</v>
          </cell>
          <cell r="AI43">
            <v>-4276</v>
          </cell>
          <cell r="AJ43">
            <v>798</v>
          </cell>
          <cell r="AK43">
            <v>-5293</v>
          </cell>
          <cell r="AL43">
            <v>6337</v>
          </cell>
          <cell r="AM43">
            <v>-7578</v>
          </cell>
          <cell r="AN43">
            <v>-2915</v>
          </cell>
          <cell r="AO43">
            <v>1517</v>
          </cell>
          <cell r="AP43">
            <v>-3253</v>
          </cell>
          <cell r="AQ43">
            <v>1876</v>
          </cell>
          <cell r="AR43">
            <v>681</v>
          </cell>
          <cell r="AS43">
            <v>574</v>
          </cell>
          <cell r="AT43">
            <v>572</v>
          </cell>
          <cell r="AU43">
            <v>623</v>
          </cell>
          <cell r="AV43">
            <v>617</v>
          </cell>
          <cell r="AW43">
            <v>734</v>
          </cell>
          <cell r="AX43">
            <v>989</v>
          </cell>
          <cell r="AY43">
            <v>1269</v>
          </cell>
          <cell r="AZ43">
            <v>669</v>
          </cell>
          <cell r="BA43">
            <v>510</v>
          </cell>
          <cell r="BB43">
            <v>-450</v>
          </cell>
          <cell r="BC43">
            <v>391</v>
          </cell>
          <cell r="BD43">
            <v>317</v>
          </cell>
          <cell r="BE43">
            <v>244</v>
          </cell>
        </row>
        <row r="44">
          <cell r="B44" t="str">
            <v>FA263111403.A</v>
          </cell>
          <cell r="C44">
            <v>-442</v>
          </cell>
          <cell r="D44">
            <v>135</v>
          </cell>
          <cell r="E44">
            <v>-626</v>
          </cell>
          <cell r="F44">
            <v>-29</v>
          </cell>
          <cell r="G44">
            <v>-266</v>
          </cell>
          <cell r="H44">
            <v>94</v>
          </cell>
          <cell r="I44">
            <v>-537</v>
          </cell>
          <cell r="J44">
            <v>94</v>
          </cell>
          <cell r="K44">
            <v>870</v>
          </cell>
          <cell r="L44">
            <v>1034</v>
          </cell>
          <cell r="M44">
            <v>-389</v>
          </cell>
          <cell r="N44">
            <v>-1350</v>
          </cell>
          <cell r="O44">
            <v>-153</v>
          </cell>
          <cell r="P44">
            <v>33</v>
          </cell>
          <cell r="Q44">
            <v>1265</v>
          </cell>
          <cell r="R44">
            <v>466</v>
          </cell>
          <cell r="S44">
            <v>2212</v>
          </cell>
          <cell r="T44">
            <v>294</v>
          </cell>
          <cell r="U44">
            <v>-4231</v>
          </cell>
          <cell r="V44">
            <v>189</v>
          </cell>
          <cell r="W44">
            <v>1667</v>
          </cell>
          <cell r="X44">
            <v>2492</v>
          </cell>
          <cell r="Y44">
            <v>2552</v>
          </cell>
          <cell r="Z44">
            <v>4435</v>
          </cell>
          <cell r="AA44">
            <v>995</v>
          </cell>
          <cell r="AB44">
            <v>-909</v>
          </cell>
          <cell r="AC44">
            <v>-1501</v>
          </cell>
          <cell r="AD44">
            <v>-2070</v>
          </cell>
          <cell r="AE44">
            <v>-1024</v>
          </cell>
          <cell r="AF44">
            <v>-471</v>
          </cell>
          <cell r="AG44">
            <v>-731</v>
          </cell>
          <cell r="AH44">
            <v>366</v>
          </cell>
          <cell r="AI44">
            <v>2691</v>
          </cell>
          <cell r="AJ44">
            <v>43</v>
          </cell>
          <cell r="AK44">
            <v>-494</v>
          </cell>
          <cell r="AL44">
            <v>2464</v>
          </cell>
          <cell r="AM44">
            <v>1280</v>
          </cell>
          <cell r="AN44">
            <v>3575</v>
          </cell>
          <cell r="AO44">
            <v>5119</v>
          </cell>
          <cell r="AP44">
            <v>-5484</v>
          </cell>
          <cell r="AQ44">
            <v>-2308</v>
          </cell>
          <cell r="AR44">
            <v>3600</v>
          </cell>
          <cell r="AS44">
            <v>2632</v>
          </cell>
          <cell r="AT44">
            <v>-1494</v>
          </cell>
          <cell r="AU44">
            <v>-3826</v>
          </cell>
          <cell r="AV44">
            <v>-10200</v>
          </cell>
          <cell r="AW44">
            <v>-3331</v>
          </cell>
          <cell r="AX44">
            <v>-1021</v>
          </cell>
          <cell r="AY44">
            <v>3473</v>
          </cell>
          <cell r="AZ44">
            <v>3357</v>
          </cell>
          <cell r="BA44">
            <v>1293</v>
          </cell>
          <cell r="BB44">
            <v>18079</v>
          </cell>
          <cell r="BC44">
            <v>4032</v>
          </cell>
          <cell r="BD44">
            <v>-3438</v>
          </cell>
          <cell r="BE44">
            <v>-3849</v>
          </cell>
        </row>
        <row r="45">
          <cell r="B45" t="str">
            <v>FA263191005.A</v>
          </cell>
          <cell r="C45">
            <v>3</v>
          </cell>
          <cell r="D45">
            <v>88</v>
          </cell>
          <cell r="E45">
            <v>-125</v>
          </cell>
          <cell r="F45">
            <v>-209</v>
          </cell>
          <cell r="G45">
            <v>103</v>
          </cell>
          <cell r="H45">
            <v>-312</v>
          </cell>
          <cell r="I45">
            <v>104</v>
          </cell>
          <cell r="J45">
            <v>84</v>
          </cell>
          <cell r="K45">
            <v>532</v>
          </cell>
          <cell r="L45">
            <v>-414</v>
          </cell>
          <cell r="M45">
            <v>-375</v>
          </cell>
          <cell r="N45">
            <v>436</v>
          </cell>
          <cell r="O45">
            <v>938</v>
          </cell>
          <cell r="P45">
            <v>1157</v>
          </cell>
          <cell r="Q45">
            <v>-200</v>
          </cell>
          <cell r="R45">
            <v>826</v>
          </cell>
          <cell r="S45">
            <v>1669</v>
          </cell>
          <cell r="T45">
            <v>1315</v>
          </cell>
          <cell r="U45">
            <v>2449</v>
          </cell>
          <cell r="V45">
            <v>9782</v>
          </cell>
          <cell r="W45">
            <v>4479</v>
          </cell>
          <cell r="X45">
            <v>10419</v>
          </cell>
          <cell r="Y45">
            <v>2004</v>
          </cell>
          <cell r="Z45">
            <v>6451</v>
          </cell>
          <cell r="AA45">
            <v>-947</v>
          </cell>
          <cell r="AB45">
            <v>7100</v>
          </cell>
          <cell r="AC45">
            <v>27597</v>
          </cell>
          <cell r="AD45">
            <v>8556</v>
          </cell>
          <cell r="AE45">
            <v>14652</v>
          </cell>
          <cell r="AF45">
            <v>29097</v>
          </cell>
          <cell r="AG45">
            <v>27911</v>
          </cell>
          <cell r="AH45">
            <v>-26476</v>
          </cell>
          <cell r="AI45">
            <v>-3437</v>
          </cell>
          <cell r="AJ45">
            <v>-18474</v>
          </cell>
          <cell r="AK45">
            <v>52889</v>
          </cell>
          <cell r="AL45">
            <v>35304</v>
          </cell>
          <cell r="AM45">
            <v>85937</v>
          </cell>
          <cell r="AN45">
            <v>107706</v>
          </cell>
          <cell r="AO45">
            <v>9102</v>
          </cell>
          <cell r="AP45">
            <v>48894</v>
          </cell>
          <cell r="AQ45">
            <v>126879</v>
          </cell>
          <cell r="AR45">
            <v>6752</v>
          </cell>
          <cell r="AS45">
            <v>21030</v>
          </cell>
          <cell r="AT45">
            <v>43756</v>
          </cell>
          <cell r="AU45">
            <v>154161</v>
          </cell>
          <cell r="AV45">
            <v>21877</v>
          </cell>
          <cell r="AW45">
            <v>180456</v>
          </cell>
          <cell r="AX45">
            <v>294508</v>
          </cell>
          <cell r="AY45">
            <v>-330996</v>
          </cell>
          <cell r="AZ45">
            <v>-43852</v>
          </cell>
          <cell r="BA45">
            <v>71561</v>
          </cell>
          <cell r="BB45">
            <v>-214976</v>
          </cell>
          <cell r="BC45">
            <v>-147458</v>
          </cell>
          <cell r="BD45">
            <v>26724</v>
          </cell>
          <cell r="BE45">
            <v>-114340</v>
          </cell>
        </row>
        <row r="46">
          <cell r="B46" t="str">
            <v>FA313091105.A</v>
          </cell>
          <cell r="C46">
            <v>528</v>
          </cell>
          <cell r="D46">
            <v>261</v>
          </cell>
          <cell r="E46">
            <v>245</v>
          </cell>
          <cell r="F46">
            <v>447</v>
          </cell>
          <cell r="G46">
            <v>19</v>
          </cell>
          <cell r="H46">
            <v>16</v>
          </cell>
          <cell r="I46">
            <v>265</v>
          </cell>
          <cell r="J46">
            <v>-210</v>
          </cell>
          <cell r="K46">
            <v>-63</v>
          </cell>
          <cell r="L46">
            <v>-89</v>
          </cell>
          <cell r="M46">
            <v>16</v>
          </cell>
          <cell r="N46">
            <v>-182</v>
          </cell>
          <cell r="O46">
            <v>-166</v>
          </cell>
          <cell r="P46">
            <v>603</v>
          </cell>
          <cell r="Q46">
            <v>-541</v>
          </cell>
          <cell r="R46">
            <v>9</v>
          </cell>
          <cell r="S46">
            <v>-133</v>
          </cell>
          <cell r="T46">
            <v>-33</v>
          </cell>
          <cell r="U46">
            <v>131</v>
          </cell>
          <cell r="V46">
            <v>-25</v>
          </cell>
          <cell r="W46">
            <v>-242</v>
          </cell>
          <cell r="X46">
            <v>-165</v>
          </cell>
          <cell r="Y46">
            <v>361</v>
          </cell>
          <cell r="Z46">
            <v>50</v>
          </cell>
          <cell r="AA46">
            <v>378</v>
          </cell>
          <cell r="AB46">
            <v>-116</v>
          </cell>
          <cell r="AC46">
            <v>-974</v>
          </cell>
          <cell r="AD46">
            <v>114</v>
          </cell>
          <cell r="AE46">
            <v>-277</v>
          </cell>
          <cell r="AF46">
            <v>-115</v>
          </cell>
          <cell r="AG46">
            <v>131</v>
          </cell>
          <cell r="AH46">
            <v>974</v>
          </cell>
          <cell r="AI46">
            <v>67</v>
          </cell>
          <cell r="AJ46">
            <v>310</v>
          </cell>
          <cell r="AK46">
            <v>95</v>
          </cell>
          <cell r="AL46">
            <v>250</v>
          </cell>
          <cell r="AM46">
            <v>-106</v>
          </cell>
          <cell r="AN46">
            <v>-47</v>
          </cell>
          <cell r="AO46">
            <v>-145</v>
          </cell>
          <cell r="AP46">
            <v>634</v>
          </cell>
          <cell r="AQ46">
            <v>24</v>
          </cell>
          <cell r="AR46">
            <v>-72</v>
          </cell>
          <cell r="AS46">
            <v>105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-1</v>
          </cell>
          <cell r="BE46">
            <v>0</v>
          </cell>
        </row>
        <row r="47">
          <cell r="B47" t="str">
            <v>FA264122005.A</v>
          </cell>
          <cell r="C47">
            <v>577</v>
          </cell>
          <cell r="D47">
            <v>437</v>
          </cell>
          <cell r="E47">
            <v>994</v>
          </cell>
          <cell r="F47">
            <v>993</v>
          </cell>
          <cell r="G47">
            <v>467</v>
          </cell>
          <cell r="H47">
            <v>460</v>
          </cell>
          <cell r="I47">
            <v>735</v>
          </cell>
          <cell r="J47">
            <v>1216</v>
          </cell>
          <cell r="K47">
            <v>1084</v>
          </cell>
          <cell r="L47">
            <v>1028</v>
          </cell>
          <cell r="M47">
            <v>874</v>
          </cell>
          <cell r="N47">
            <v>940</v>
          </cell>
          <cell r="O47">
            <v>1030</v>
          </cell>
          <cell r="P47">
            <v>958</v>
          </cell>
          <cell r="Q47">
            <v>2553</v>
          </cell>
          <cell r="R47">
            <v>7546</v>
          </cell>
          <cell r="S47">
            <v>9253</v>
          </cell>
          <cell r="T47">
            <v>5616</v>
          </cell>
          <cell r="U47">
            <v>5010</v>
          </cell>
          <cell r="V47">
            <v>5374</v>
          </cell>
          <cell r="W47">
            <v>3604</v>
          </cell>
          <cell r="X47">
            <v>9361</v>
          </cell>
          <cell r="Y47">
            <v>8480</v>
          </cell>
          <cell r="Z47">
            <v>9567</v>
          </cell>
          <cell r="AA47">
            <v>9994</v>
          </cell>
          <cell r="AB47">
            <v>9996</v>
          </cell>
          <cell r="AC47">
            <v>14602</v>
          </cell>
          <cell r="AD47">
            <v>11219</v>
          </cell>
          <cell r="AE47">
            <v>15576</v>
          </cell>
          <cell r="AF47">
            <v>17936</v>
          </cell>
          <cell r="AG47">
            <v>33685</v>
          </cell>
          <cell r="AH47">
            <v>21772</v>
          </cell>
          <cell r="AI47">
            <v>22354</v>
          </cell>
          <cell r="AJ47">
            <v>73272</v>
          </cell>
          <cell r="AK47">
            <v>-11231</v>
          </cell>
          <cell r="AL47">
            <v>70376</v>
          </cell>
          <cell r="AM47">
            <v>77925</v>
          </cell>
          <cell r="AN47">
            <v>63290</v>
          </cell>
          <cell r="AO47">
            <v>36636</v>
          </cell>
          <cell r="AP47">
            <v>26696</v>
          </cell>
          <cell r="AQ47">
            <v>52999</v>
          </cell>
          <cell r="AR47">
            <v>-2200</v>
          </cell>
          <cell r="AS47">
            <v>62578</v>
          </cell>
          <cell r="AT47">
            <v>19702</v>
          </cell>
          <cell r="AU47">
            <v>101744</v>
          </cell>
          <cell r="AV47">
            <v>93443</v>
          </cell>
          <cell r="AW47">
            <v>277243</v>
          </cell>
          <cell r="AX47">
            <v>234773</v>
          </cell>
          <cell r="AY47">
            <v>-211880</v>
          </cell>
          <cell r="AZ47">
            <v>236580</v>
          </cell>
          <cell r="BA47">
            <v>124689</v>
          </cell>
          <cell r="BB47">
            <v>128213</v>
          </cell>
          <cell r="BC47">
            <v>159046</v>
          </cell>
          <cell r="BD47">
            <v>202844</v>
          </cell>
          <cell r="BE47">
            <v>108831</v>
          </cell>
        </row>
        <row r="48">
          <cell r="B48" t="str">
            <v>FA263169105.A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181</v>
          </cell>
          <cell r="R48">
            <v>378</v>
          </cell>
          <cell r="S48">
            <v>723</v>
          </cell>
          <cell r="T48">
            <v>565</v>
          </cell>
          <cell r="U48">
            <v>1033</v>
          </cell>
          <cell r="V48">
            <v>1673</v>
          </cell>
          <cell r="W48">
            <v>2402</v>
          </cell>
          <cell r="X48">
            <v>3874</v>
          </cell>
          <cell r="Y48">
            <v>1864</v>
          </cell>
          <cell r="Z48">
            <v>6486</v>
          </cell>
          <cell r="AA48">
            <v>6181</v>
          </cell>
          <cell r="AB48">
            <v>6202</v>
          </cell>
          <cell r="AC48">
            <v>11484</v>
          </cell>
          <cell r="AD48">
            <v>3838</v>
          </cell>
          <cell r="AE48">
            <v>8698</v>
          </cell>
          <cell r="AF48">
            <v>13079</v>
          </cell>
          <cell r="AG48">
            <v>12324</v>
          </cell>
          <cell r="AH48">
            <v>6755</v>
          </cell>
          <cell r="AI48">
            <v>5584</v>
          </cell>
          <cell r="AJ48">
            <v>-9605</v>
          </cell>
          <cell r="AK48">
            <v>-26133</v>
          </cell>
          <cell r="AL48">
            <v>13491</v>
          </cell>
          <cell r="AM48">
            <v>11316</v>
          </cell>
          <cell r="AN48">
            <v>3724</v>
          </cell>
          <cell r="AO48">
            <v>7794</v>
          </cell>
          <cell r="AP48">
            <v>16293</v>
          </cell>
          <cell r="AQ48">
            <v>31748</v>
          </cell>
          <cell r="AR48">
            <v>18343</v>
          </cell>
          <cell r="AS48">
            <v>58753</v>
          </cell>
          <cell r="AT48">
            <v>18877</v>
          </cell>
          <cell r="AU48">
            <v>69237</v>
          </cell>
          <cell r="AV48">
            <v>38610</v>
          </cell>
          <cell r="AW48">
            <v>98369</v>
          </cell>
          <cell r="AX48">
            <v>-69314</v>
          </cell>
          <cell r="AY48">
            <v>-71035</v>
          </cell>
          <cell r="AZ48">
            <v>59361</v>
          </cell>
          <cell r="BA48">
            <v>-2701</v>
          </cell>
          <cell r="BB48">
            <v>-53501</v>
          </cell>
          <cell r="BC48">
            <v>27869</v>
          </cell>
          <cell r="BD48">
            <v>33951</v>
          </cell>
          <cell r="BE48">
            <v>-22616</v>
          </cell>
        </row>
        <row r="49">
          <cell r="B49" t="str">
            <v>FA263163005.A</v>
          </cell>
          <cell r="C49">
            <v>577</v>
          </cell>
          <cell r="D49">
            <v>437</v>
          </cell>
          <cell r="E49">
            <v>994</v>
          </cell>
          <cell r="F49">
            <v>993</v>
          </cell>
          <cell r="G49">
            <v>467</v>
          </cell>
          <cell r="H49">
            <v>460</v>
          </cell>
          <cell r="I49">
            <v>735</v>
          </cell>
          <cell r="J49">
            <v>1216</v>
          </cell>
          <cell r="K49">
            <v>1084</v>
          </cell>
          <cell r="L49">
            <v>1028</v>
          </cell>
          <cell r="M49">
            <v>874</v>
          </cell>
          <cell r="N49">
            <v>940</v>
          </cell>
          <cell r="O49">
            <v>1030</v>
          </cell>
          <cell r="P49">
            <v>958</v>
          </cell>
          <cell r="Q49">
            <v>2372</v>
          </cell>
          <cell r="R49">
            <v>7168</v>
          </cell>
          <cell r="S49">
            <v>8530</v>
          </cell>
          <cell r="T49">
            <v>5051</v>
          </cell>
          <cell r="U49">
            <v>3977</v>
          </cell>
          <cell r="V49">
            <v>3701</v>
          </cell>
          <cell r="W49">
            <v>1202</v>
          </cell>
          <cell r="X49">
            <v>5487</v>
          </cell>
          <cell r="Y49">
            <v>6616</v>
          </cell>
          <cell r="Z49">
            <v>3081</v>
          </cell>
          <cell r="AA49">
            <v>3813</v>
          </cell>
          <cell r="AB49">
            <v>3794</v>
          </cell>
          <cell r="AC49">
            <v>3118</v>
          </cell>
          <cell r="AD49">
            <v>7381</v>
          </cell>
          <cell r="AE49">
            <v>6878</v>
          </cell>
          <cell r="AF49">
            <v>4857</v>
          </cell>
          <cell r="AG49">
            <v>21361</v>
          </cell>
          <cell r="AH49">
            <v>15017</v>
          </cell>
          <cell r="AI49">
            <v>16770</v>
          </cell>
          <cell r="AJ49">
            <v>82877</v>
          </cell>
          <cell r="AK49">
            <v>14902</v>
          </cell>
          <cell r="AL49">
            <v>56885</v>
          </cell>
          <cell r="AM49">
            <v>66609</v>
          </cell>
          <cell r="AN49">
            <v>59566</v>
          </cell>
          <cell r="AO49">
            <v>28842</v>
          </cell>
          <cell r="AP49">
            <v>10403</v>
          </cell>
          <cell r="AQ49">
            <v>21251</v>
          </cell>
          <cell r="AR49">
            <v>-20543</v>
          </cell>
          <cell r="AS49">
            <v>3825</v>
          </cell>
          <cell r="AT49">
            <v>825</v>
          </cell>
          <cell r="AU49">
            <v>32507</v>
          </cell>
          <cell r="AV49">
            <v>54833</v>
          </cell>
          <cell r="AW49">
            <v>178874</v>
          </cell>
          <cell r="AX49">
            <v>304087</v>
          </cell>
          <cell r="AY49">
            <v>-140845</v>
          </cell>
          <cell r="AZ49">
            <v>177219</v>
          </cell>
          <cell r="BA49">
            <v>127390</v>
          </cell>
          <cell r="BB49">
            <v>181714</v>
          </cell>
          <cell r="BC49">
            <v>131177</v>
          </cell>
          <cell r="BD49">
            <v>168893</v>
          </cell>
          <cell r="BE49">
            <v>131447</v>
          </cell>
        </row>
        <row r="50">
          <cell r="B50" t="str">
            <v>FA264141005.A</v>
          </cell>
          <cell r="C50">
            <v>1202</v>
          </cell>
          <cell r="D50">
            <v>1794</v>
          </cell>
          <cell r="E50">
            <v>1094</v>
          </cell>
          <cell r="F50">
            <v>2229</v>
          </cell>
          <cell r="G50">
            <v>3436</v>
          </cell>
          <cell r="H50">
            <v>2111</v>
          </cell>
          <cell r="I50">
            <v>1278</v>
          </cell>
          <cell r="J50">
            <v>2544</v>
          </cell>
          <cell r="K50">
            <v>1651</v>
          </cell>
          <cell r="L50">
            <v>2157</v>
          </cell>
          <cell r="M50">
            <v>1934</v>
          </cell>
          <cell r="N50">
            <v>4120</v>
          </cell>
          <cell r="O50">
            <v>3411</v>
          </cell>
          <cell r="P50">
            <v>5313</v>
          </cell>
          <cell r="Q50">
            <v>11374</v>
          </cell>
          <cell r="R50">
            <v>6580</v>
          </cell>
          <cell r="S50">
            <v>11232</v>
          </cell>
          <cell r="T50">
            <v>7765</v>
          </cell>
          <cell r="U50">
            <v>18759</v>
          </cell>
          <cell r="V50">
            <v>9867</v>
          </cell>
          <cell r="W50">
            <v>20481</v>
          </cell>
          <cell r="X50">
            <v>14070</v>
          </cell>
          <cell r="Y50">
            <v>7773</v>
          </cell>
          <cell r="Z50">
            <v>7088</v>
          </cell>
          <cell r="AA50">
            <v>-1963</v>
          </cell>
          <cell r="AB50">
            <v>-8561</v>
          </cell>
          <cell r="AC50">
            <v>-4396</v>
          </cell>
          <cell r="AD50">
            <v>207</v>
          </cell>
          <cell r="AE50">
            <v>-19940</v>
          </cell>
          <cell r="AF50">
            <v>-25850</v>
          </cell>
          <cell r="AG50">
            <v>-22629</v>
          </cell>
          <cell r="AH50">
            <v>-8399</v>
          </cell>
          <cell r="AI50">
            <v>-5915</v>
          </cell>
          <cell r="AJ50">
            <v>-5790</v>
          </cell>
          <cell r="AK50">
            <v>-12018</v>
          </cell>
          <cell r="AL50">
            <v>6056</v>
          </cell>
          <cell r="AM50">
            <v>11121</v>
          </cell>
          <cell r="AN50">
            <v>14442</v>
          </cell>
          <cell r="AO50">
            <v>-625</v>
          </cell>
          <cell r="AP50">
            <v>-11332</v>
          </cell>
          <cell r="AQ50">
            <v>7527</v>
          </cell>
          <cell r="AR50">
            <v>-15009</v>
          </cell>
          <cell r="AS50">
            <v>14612</v>
          </cell>
          <cell r="AT50">
            <v>75813</v>
          </cell>
          <cell r="AU50">
            <v>145562</v>
          </cell>
          <cell r="AV50">
            <v>3388</v>
          </cell>
          <cell r="AW50">
            <v>65404</v>
          </cell>
          <cell r="AX50">
            <v>173310</v>
          </cell>
          <cell r="AY50">
            <v>160542</v>
          </cell>
          <cell r="AZ50">
            <v>-471802</v>
          </cell>
          <cell r="BA50">
            <v>222016</v>
          </cell>
          <cell r="BB50">
            <v>240719</v>
          </cell>
          <cell r="BC50">
            <v>-14753</v>
          </cell>
          <cell r="BD50">
            <v>-52141</v>
          </cell>
          <cell r="BE50">
            <v>59043</v>
          </cell>
        </row>
        <row r="51">
          <cell r="B51" t="str">
            <v>FA262151003.A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3896</v>
          </cell>
          <cell r="AS51">
            <v>23606</v>
          </cell>
          <cell r="AT51">
            <v>78283</v>
          </cell>
          <cell r="AU51">
            <v>148234</v>
          </cell>
          <cell r="AV51">
            <v>-7115</v>
          </cell>
          <cell r="AW51">
            <v>55913</v>
          </cell>
          <cell r="AX51">
            <v>123175</v>
          </cell>
          <cell r="AY51">
            <v>-382823</v>
          </cell>
          <cell r="AZ51">
            <v>86040</v>
          </cell>
          <cell r="BA51">
            <v>207936</v>
          </cell>
          <cell r="BB51">
            <v>96395</v>
          </cell>
          <cell r="BC51">
            <v>40181</v>
          </cell>
          <cell r="BD51">
            <v>-83976</v>
          </cell>
          <cell r="BE51">
            <v>26357</v>
          </cell>
        </row>
        <row r="52">
          <cell r="B52" t="str">
            <v>FA263169005.A</v>
          </cell>
          <cell r="C52">
            <v>1053</v>
          </cell>
          <cell r="D52">
            <v>1074</v>
          </cell>
          <cell r="E52">
            <v>681</v>
          </cell>
          <cell r="F52">
            <v>1626</v>
          </cell>
          <cell r="G52">
            <v>1957</v>
          </cell>
          <cell r="H52">
            <v>1522</v>
          </cell>
          <cell r="I52">
            <v>1328</v>
          </cell>
          <cell r="J52">
            <v>2913</v>
          </cell>
          <cell r="K52">
            <v>2050</v>
          </cell>
          <cell r="L52">
            <v>2421</v>
          </cell>
          <cell r="M52">
            <v>2139</v>
          </cell>
          <cell r="N52">
            <v>2120</v>
          </cell>
          <cell r="O52">
            <v>418</v>
          </cell>
          <cell r="P52">
            <v>2598</v>
          </cell>
          <cell r="Q52">
            <v>6718</v>
          </cell>
          <cell r="R52">
            <v>2721</v>
          </cell>
          <cell r="S52">
            <v>4456</v>
          </cell>
          <cell r="T52">
            <v>4711</v>
          </cell>
          <cell r="U52">
            <v>492</v>
          </cell>
          <cell r="V52">
            <v>6812</v>
          </cell>
          <cell r="W52">
            <v>8701</v>
          </cell>
          <cell r="X52">
            <v>11043</v>
          </cell>
          <cell r="Y52">
            <v>13281</v>
          </cell>
          <cell r="Z52">
            <v>3465</v>
          </cell>
          <cell r="AA52">
            <v>4654</v>
          </cell>
          <cell r="AB52">
            <v>-5715</v>
          </cell>
          <cell r="AC52">
            <v>-3862</v>
          </cell>
          <cell r="AD52">
            <v>-1350</v>
          </cell>
          <cell r="AE52">
            <v>-6378</v>
          </cell>
          <cell r="AF52">
            <v>-7611</v>
          </cell>
          <cell r="AG52">
            <v>-6964</v>
          </cell>
          <cell r="AH52">
            <v>-9751</v>
          </cell>
          <cell r="AI52">
            <v>-559</v>
          </cell>
          <cell r="AJ52">
            <v>-4184</v>
          </cell>
          <cell r="AK52">
            <v>-1426</v>
          </cell>
          <cell r="AL52">
            <v>-506</v>
          </cell>
          <cell r="AM52">
            <v>1031</v>
          </cell>
          <cell r="AN52">
            <v>-1808</v>
          </cell>
          <cell r="AO52">
            <v>-6020</v>
          </cell>
          <cell r="AP52">
            <v>-5721</v>
          </cell>
          <cell r="AQ52">
            <v>-1291</v>
          </cell>
          <cell r="AR52">
            <v>-3750</v>
          </cell>
          <cell r="AS52">
            <v>-2312</v>
          </cell>
          <cell r="AT52">
            <v>-1963</v>
          </cell>
          <cell r="AU52">
            <v>-3624</v>
          </cell>
          <cell r="AV52">
            <v>-6814</v>
          </cell>
          <cell r="AW52">
            <v>-7430</v>
          </cell>
          <cell r="AX52">
            <v>-3250</v>
          </cell>
          <cell r="AY52">
            <v>-1497</v>
          </cell>
          <cell r="AZ52">
            <v>463</v>
          </cell>
          <cell r="BA52">
            <v>323</v>
          </cell>
          <cell r="BB52">
            <v>1353</v>
          </cell>
          <cell r="BC52">
            <v>5600</v>
          </cell>
          <cell r="BD52">
            <v>1396</v>
          </cell>
          <cell r="BE52">
            <v>2846</v>
          </cell>
        </row>
        <row r="53">
          <cell r="B53" t="str">
            <v>FA263168005.A</v>
          </cell>
          <cell r="C53">
            <v>149</v>
          </cell>
          <cell r="D53">
            <v>720</v>
          </cell>
          <cell r="E53">
            <v>413</v>
          </cell>
          <cell r="F53">
            <v>603</v>
          </cell>
          <cell r="G53">
            <v>1479</v>
          </cell>
          <cell r="H53">
            <v>589</v>
          </cell>
          <cell r="I53">
            <v>-50</v>
          </cell>
          <cell r="J53">
            <v>-369</v>
          </cell>
          <cell r="K53">
            <v>-399</v>
          </cell>
          <cell r="L53">
            <v>-264</v>
          </cell>
          <cell r="M53">
            <v>-205</v>
          </cell>
          <cell r="N53">
            <v>2000</v>
          </cell>
          <cell r="O53">
            <v>2993</v>
          </cell>
          <cell r="P53">
            <v>2715</v>
          </cell>
          <cell r="Q53">
            <v>4656</v>
          </cell>
          <cell r="R53">
            <v>3859</v>
          </cell>
          <cell r="S53">
            <v>6776</v>
          </cell>
          <cell r="T53">
            <v>3054</v>
          </cell>
          <cell r="U53">
            <v>18267</v>
          </cell>
          <cell r="V53">
            <v>3055</v>
          </cell>
          <cell r="W53">
            <v>11780</v>
          </cell>
          <cell r="X53">
            <v>3027</v>
          </cell>
          <cell r="Y53">
            <v>-5508</v>
          </cell>
          <cell r="Z53">
            <v>3623</v>
          </cell>
          <cell r="AA53">
            <v>-6617</v>
          </cell>
          <cell r="AB53">
            <v>-2846</v>
          </cell>
          <cell r="AC53">
            <v>-534</v>
          </cell>
          <cell r="AD53">
            <v>1557</v>
          </cell>
          <cell r="AE53">
            <v>-13562</v>
          </cell>
          <cell r="AF53">
            <v>-18239</v>
          </cell>
          <cell r="AG53">
            <v>-15665</v>
          </cell>
          <cell r="AH53">
            <v>1352</v>
          </cell>
          <cell r="AI53">
            <v>-5356</v>
          </cell>
          <cell r="AJ53">
            <v>-1606</v>
          </cell>
          <cell r="AK53">
            <v>-10592</v>
          </cell>
          <cell r="AL53">
            <v>6562</v>
          </cell>
          <cell r="AM53">
            <v>10090</v>
          </cell>
          <cell r="AN53">
            <v>16250</v>
          </cell>
          <cell r="AO53">
            <v>5395</v>
          </cell>
          <cell r="AP53">
            <v>-5611</v>
          </cell>
          <cell r="AQ53">
            <v>8818</v>
          </cell>
          <cell r="AR53">
            <v>-15155</v>
          </cell>
          <cell r="AS53">
            <v>-6682</v>
          </cell>
          <cell r="AT53">
            <v>-507</v>
          </cell>
          <cell r="AU53">
            <v>952</v>
          </cell>
          <cell r="AV53">
            <v>17317</v>
          </cell>
          <cell r="AW53">
            <v>16921</v>
          </cell>
          <cell r="AX53">
            <v>29385</v>
          </cell>
          <cell r="AY53">
            <v>15134</v>
          </cell>
          <cell r="AZ53">
            <v>-14849</v>
          </cell>
          <cell r="BA53">
            <v>23954</v>
          </cell>
          <cell r="BB53">
            <v>43223</v>
          </cell>
          <cell r="BC53">
            <v>30400</v>
          </cell>
          <cell r="BD53">
            <v>39056</v>
          </cell>
          <cell r="BE53">
            <v>28584</v>
          </cell>
        </row>
        <row r="54">
          <cell r="B54" t="str">
            <v>FA713091103.A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24000</v>
          </cell>
          <cell r="AY54">
            <v>529728</v>
          </cell>
          <cell r="AZ54">
            <v>-543456</v>
          </cell>
          <cell r="BA54">
            <v>-10197</v>
          </cell>
          <cell r="BB54">
            <v>99748</v>
          </cell>
          <cell r="BC54">
            <v>-90934</v>
          </cell>
          <cell r="BD54">
            <v>-8617</v>
          </cell>
          <cell r="BE54">
            <v>1256</v>
          </cell>
        </row>
        <row r="55">
          <cell r="B55" t="str">
            <v>FA263181105.A</v>
          </cell>
          <cell r="C55">
            <v>3180</v>
          </cell>
          <cell r="D55">
            <v>3150</v>
          </cell>
          <cell r="E55">
            <v>2948</v>
          </cell>
          <cell r="F55">
            <v>3657</v>
          </cell>
          <cell r="G55">
            <v>4081</v>
          </cell>
          <cell r="H55">
            <v>5310</v>
          </cell>
          <cell r="I55">
            <v>5303</v>
          </cell>
          <cell r="J55">
            <v>5091</v>
          </cell>
          <cell r="K55">
            <v>5907</v>
          </cell>
          <cell r="L55">
            <v>6664</v>
          </cell>
          <cell r="M55">
            <v>8025</v>
          </cell>
          <cell r="N55">
            <v>8038</v>
          </cell>
          <cell r="O55">
            <v>7607</v>
          </cell>
          <cell r="P55">
            <v>13940</v>
          </cell>
          <cell r="Q55">
            <v>10070</v>
          </cell>
          <cell r="R55">
            <v>13977</v>
          </cell>
          <cell r="S55">
            <v>13506</v>
          </cell>
          <cell r="T55">
            <v>13219</v>
          </cell>
          <cell r="U55">
            <v>15226</v>
          </cell>
          <cell r="V55">
            <v>27587</v>
          </cell>
          <cell r="W55">
            <v>28214</v>
          </cell>
          <cell r="X55">
            <v>22953</v>
          </cell>
          <cell r="Y55">
            <v>22731</v>
          </cell>
          <cell r="Z55">
            <v>26160</v>
          </cell>
          <cell r="AA55">
            <v>23225</v>
          </cell>
          <cell r="AB55">
            <v>20310</v>
          </cell>
          <cell r="AC55">
            <v>20458</v>
          </cell>
          <cell r="AD55">
            <v>26850</v>
          </cell>
          <cell r="AE55">
            <v>16800</v>
          </cell>
          <cell r="AF55">
            <v>55411</v>
          </cell>
          <cell r="AG55">
            <v>41052</v>
          </cell>
          <cell r="AH55">
            <v>76996</v>
          </cell>
          <cell r="AI55">
            <v>72449</v>
          </cell>
          <cell r="AJ55">
            <v>150768</v>
          </cell>
          <cell r="AK55">
            <v>137546</v>
          </cell>
          <cell r="AL55">
            <v>169526</v>
          </cell>
          <cell r="AM55">
            <v>180709</v>
          </cell>
          <cell r="AN55">
            <v>163219</v>
          </cell>
          <cell r="AO55">
            <v>245000</v>
          </cell>
          <cell r="AP55">
            <v>344842</v>
          </cell>
          <cell r="AQ55">
            <v>234891</v>
          </cell>
          <cell r="AR55">
            <v>249855</v>
          </cell>
          <cell r="AS55">
            <v>172296</v>
          </cell>
          <cell r="AT55">
            <v>313131</v>
          </cell>
          <cell r="AU55">
            <v>377409</v>
          </cell>
          <cell r="AV55">
            <v>243807</v>
          </cell>
          <cell r="AW55">
            <v>425559</v>
          </cell>
          <cell r="AX55">
            <v>605652</v>
          </cell>
          <cell r="AY55">
            <v>282844</v>
          </cell>
          <cell r="AZ55">
            <v>399250</v>
          </cell>
          <cell r="BA55">
            <v>393148</v>
          </cell>
          <cell r="BB55">
            <v>459190</v>
          </cell>
          <cell r="BC55">
            <v>386346</v>
          </cell>
          <cell r="BD55">
            <v>598289</v>
          </cell>
          <cell r="BE55">
            <v>761233</v>
          </cell>
        </row>
        <row r="56">
          <cell r="B56" t="str">
            <v>FA263164103.A</v>
          </cell>
          <cell r="C56">
            <v>86</v>
          </cell>
          <cell r="D56">
            <v>325</v>
          </cell>
          <cell r="E56">
            <v>-25</v>
          </cell>
          <cell r="F56">
            <v>112</v>
          </cell>
          <cell r="G56">
            <v>211</v>
          </cell>
          <cell r="H56">
            <v>299</v>
          </cell>
          <cell r="I56">
            <v>-15</v>
          </cell>
          <cell r="J56">
            <v>92</v>
          </cell>
          <cell r="K56">
            <v>485</v>
          </cell>
          <cell r="L56">
            <v>521</v>
          </cell>
          <cell r="M56">
            <v>202</v>
          </cell>
          <cell r="N56">
            <v>173</v>
          </cell>
          <cell r="O56">
            <v>-411</v>
          </cell>
          <cell r="P56">
            <v>-286</v>
          </cell>
          <cell r="Q56">
            <v>-519</v>
          </cell>
          <cell r="R56">
            <v>-921</v>
          </cell>
          <cell r="S56">
            <v>355</v>
          </cell>
          <cell r="T56">
            <v>408</v>
          </cell>
          <cell r="U56">
            <v>-351</v>
          </cell>
          <cell r="V56">
            <v>1025</v>
          </cell>
          <cell r="W56">
            <v>2366</v>
          </cell>
          <cell r="X56">
            <v>213</v>
          </cell>
          <cell r="Y56">
            <v>1367</v>
          </cell>
          <cell r="Z56">
            <v>3682</v>
          </cell>
          <cell r="AA56">
            <v>943</v>
          </cell>
          <cell r="AB56">
            <v>3688</v>
          </cell>
          <cell r="AC56">
            <v>1153</v>
          </cell>
          <cell r="AD56">
            <v>-2130</v>
          </cell>
          <cell r="AE56">
            <v>1102</v>
          </cell>
          <cell r="AF56">
            <v>17213</v>
          </cell>
          <cell r="AG56">
            <v>7404</v>
          </cell>
          <cell r="AH56">
            <v>30656</v>
          </cell>
          <cell r="AI56">
            <v>32396</v>
          </cell>
          <cell r="AJ56">
            <v>63376</v>
          </cell>
          <cell r="AK56">
            <v>48101</v>
          </cell>
          <cell r="AL56">
            <v>65409</v>
          </cell>
          <cell r="AM56">
            <v>82848</v>
          </cell>
          <cell r="AN56">
            <v>57577</v>
          </cell>
          <cell r="AO56">
            <v>101362</v>
          </cell>
          <cell r="AP56">
            <v>114311</v>
          </cell>
          <cell r="AQ56">
            <v>106714</v>
          </cell>
          <cell r="AR56">
            <v>109119</v>
          </cell>
          <cell r="AS56">
            <v>16954</v>
          </cell>
          <cell r="AT56">
            <v>118002</v>
          </cell>
          <cell r="AU56">
            <v>84753</v>
          </cell>
          <cell r="AV56">
            <v>186684</v>
          </cell>
          <cell r="AW56">
            <v>137331</v>
          </cell>
          <cell r="AX56">
            <v>147781</v>
          </cell>
          <cell r="AY56">
            <v>-38550</v>
          </cell>
          <cell r="AZ56">
            <v>63696</v>
          </cell>
          <cell r="BA56">
            <v>79150</v>
          </cell>
          <cell r="BB56">
            <v>6950</v>
          </cell>
          <cell r="BC56">
            <v>95754</v>
          </cell>
          <cell r="BD56">
            <v>284303</v>
          </cell>
          <cell r="BE56">
            <v>436528</v>
          </cell>
        </row>
        <row r="57">
          <cell r="B57" t="str">
            <v>FA313092803.A</v>
          </cell>
          <cell r="C57">
            <v>154</v>
          </cell>
          <cell r="D57">
            <v>171</v>
          </cell>
          <cell r="E57">
            <v>122</v>
          </cell>
          <cell r="F57">
            <v>62</v>
          </cell>
          <cell r="G57">
            <v>112</v>
          </cell>
          <cell r="H57">
            <v>0</v>
          </cell>
          <cell r="I57">
            <v>-100</v>
          </cell>
          <cell r="J57">
            <v>193</v>
          </cell>
          <cell r="K57">
            <v>128</v>
          </cell>
          <cell r="L57">
            <v>184</v>
          </cell>
          <cell r="M57">
            <v>233</v>
          </cell>
          <cell r="N57">
            <v>247</v>
          </cell>
          <cell r="O57">
            <v>271</v>
          </cell>
          <cell r="P57">
            <v>373</v>
          </cell>
          <cell r="Q57">
            <v>537</v>
          </cell>
          <cell r="R57">
            <v>654</v>
          </cell>
          <cell r="S57">
            <v>1102</v>
          </cell>
          <cell r="T57">
            <v>870</v>
          </cell>
          <cell r="U57">
            <v>867</v>
          </cell>
          <cell r="V57">
            <v>552</v>
          </cell>
          <cell r="W57">
            <v>795</v>
          </cell>
          <cell r="X57">
            <v>1142</v>
          </cell>
          <cell r="Y57">
            <v>1007</v>
          </cell>
          <cell r="Z57">
            <v>1369</v>
          </cell>
          <cell r="AA57">
            <v>1426</v>
          </cell>
          <cell r="AB57">
            <v>1301</v>
          </cell>
          <cell r="AC57">
            <v>1482</v>
          </cell>
          <cell r="AD57">
            <v>1211</v>
          </cell>
          <cell r="AE57">
            <v>1314</v>
          </cell>
          <cell r="AF57">
            <v>1174</v>
          </cell>
          <cell r="AG57">
            <v>1304</v>
          </cell>
          <cell r="AH57">
            <v>1504</v>
          </cell>
          <cell r="AI57">
            <v>1427</v>
          </cell>
          <cell r="AJ57">
            <v>1143</v>
          </cell>
          <cell r="AK57">
            <v>1431</v>
          </cell>
          <cell r="AL57">
            <v>1518</v>
          </cell>
          <cell r="AM57">
            <v>1834</v>
          </cell>
          <cell r="AN57">
            <v>1589</v>
          </cell>
          <cell r="AO57">
            <v>1580</v>
          </cell>
          <cell r="AP57">
            <v>1451</v>
          </cell>
          <cell r="AQ57">
            <v>1500</v>
          </cell>
          <cell r="AR57">
            <v>1705</v>
          </cell>
          <cell r="AS57">
            <v>1486</v>
          </cell>
          <cell r="AT57">
            <v>1434</v>
          </cell>
          <cell r="AU57">
            <v>1993</v>
          </cell>
          <cell r="AV57">
            <v>1264</v>
          </cell>
          <cell r="AW57">
            <v>2024</v>
          </cell>
          <cell r="AX57">
            <v>1651</v>
          </cell>
          <cell r="AY57">
            <v>1384</v>
          </cell>
          <cell r="AZ57">
            <v>1651</v>
          </cell>
          <cell r="BA57">
            <v>2334</v>
          </cell>
          <cell r="BB57">
            <v>2564</v>
          </cell>
          <cell r="BC57">
            <v>2437</v>
          </cell>
          <cell r="BD57">
            <v>2212</v>
          </cell>
          <cell r="BE57">
            <v>2340</v>
          </cell>
        </row>
        <row r="58">
          <cell r="B58" t="str">
            <v>FA263192005.A</v>
          </cell>
          <cell r="C58">
            <v>2940</v>
          </cell>
          <cell r="D58">
            <v>2654</v>
          </cell>
          <cell r="E58">
            <v>2851</v>
          </cell>
          <cell r="F58">
            <v>3483</v>
          </cell>
          <cell r="G58">
            <v>3758</v>
          </cell>
          <cell r="H58">
            <v>5011</v>
          </cell>
          <cell r="I58">
            <v>5418</v>
          </cell>
          <cell r="J58">
            <v>4806</v>
          </cell>
          <cell r="K58">
            <v>5294</v>
          </cell>
          <cell r="L58">
            <v>5959</v>
          </cell>
          <cell r="M58">
            <v>7590</v>
          </cell>
          <cell r="N58">
            <v>7618</v>
          </cell>
          <cell r="O58">
            <v>7747</v>
          </cell>
          <cell r="P58">
            <v>11353</v>
          </cell>
          <cell r="Q58">
            <v>9052</v>
          </cell>
          <cell r="R58">
            <v>14244</v>
          </cell>
          <cell r="S58">
            <v>11949</v>
          </cell>
          <cell r="T58">
            <v>11841</v>
          </cell>
          <cell r="U58">
            <v>15699</v>
          </cell>
          <cell r="V58">
            <v>26821</v>
          </cell>
          <cell r="W58">
            <v>22937</v>
          </cell>
          <cell r="X58">
            <v>15456</v>
          </cell>
          <cell r="Y58">
            <v>18180</v>
          </cell>
          <cell r="Z58">
            <v>17972</v>
          </cell>
          <cell r="AA58">
            <v>20270</v>
          </cell>
          <cell r="AB58">
            <v>14817</v>
          </cell>
          <cell r="AC58">
            <v>19101</v>
          </cell>
          <cell r="AD58">
            <v>31234</v>
          </cell>
          <cell r="AE58">
            <v>16127</v>
          </cell>
          <cell r="AF58">
            <v>38817</v>
          </cell>
          <cell r="AG58">
            <v>32765</v>
          </cell>
          <cell r="AH58">
            <v>39117</v>
          </cell>
          <cell r="AI58">
            <v>44453</v>
          </cell>
          <cell r="AJ58">
            <v>83951</v>
          </cell>
          <cell r="AK58">
            <v>80168</v>
          </cell>
          <cell r="AL58">
            <v>98750</v>
          </cell>
          <cell r="AM58">
            <v>91881</v>
          </cell>
          <cell r="AN58">
            <v>104806</v>
          </cell>
          <cell r="AO58">
            <v>142645</v>
          </cell>
          <cell r="AP58">
            <v>224935</v>
          </cell>
          <cell r="AQ58">
            <v>159214</v>
          </cell>
          <cell r="AR58">
            <v>142348</v>
          </cell>
          <cell r="AS58">
            <v>154462</v>
          </cell>
          <cell r="AT58">
            <v>149561</v>
          </cell>
          <cell r="AU58">
            <v>316222</v>
          </cell>
          <cell r="AV58">
            <v>36236</v>
          </cell>
          <cell r="AW58">
            <v>244922</v>
          </cell>
          <cell r="AX58">
            <v>414039</v>
          </cell>
          <cell r="AY58">
            <v>329080</v>
          </cell>
          <cell r="AZ58">
            <v>310383</v>
          </cell>
          <cell r="BA58">
            <v>301079</v>
          </cell>
          <cell r="BB58">
            <v>419060</v>
          </cell>
          <cell r="BC58">
            <v>339693</v>
          </cell>
          <cell r="BD58">
            <v>328629</v>
          </cell>
          <cell r="BE58">
            <v>336936</v>
          </cell>
        </row>
        <row r="59">
          <cell r="B59" t="str">
            <v>FA263194735.A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2500</v>
          </cell>
          <cell r="Q59">
            <v>1000</v>
          </cell>
          <cell r="R59">
            <v>0</v>
          </cell>
          <cell r="S59">
            <v>100</v>
          </cell>
          <cell r="T59">
            <v>100</v>
          </cell>
          <cell r="U59">
            <v>-989</v>
          </cell>
          <cell r="V59">
            <v>-811</v>
          </cell>
          <cell r="W59">
            <v>2116</v>
          </cell>
          <cell r="X59">
            <v>6142</v>
          </cell>
          <cell r="Y59">
            <v>2177</v>
          </cell>
          <cell r="Z59">
            <v>3137</v>
          </cell>
          <cell r="AA59">
            <v>586</v>
          </cell>
          <cell r="AB59">
            <v>504</v>
          </cell>
          <cell r="AC59">
            <v>-1278</v>
          </cell>
          <cell r="AD59">
            <v>-3465</v>
          </cell>
          <cell r="AE59">
            <v>-1743</v>
          </cell>
          <cell r="AF59">
            <v>-1793</v>
          </cell>
          <cell r="AG59">
            <v>-421</v>
          </cell>
          <cell r="AH59">
            <v>5719</v>
          </cell>
          <cell r="AI59">
            <v>-5827</v>
          </cell>
          <cell r="AJ59">
            <v>2298</v>
          </cell>
          <cell r="AK59">
            <v>7846</v>
          </cell>
          <cell r="AL59">
            <v>3849</v>
          </cell>
          <cell r="AM59">
            <v>4146</v>
          </cell>
          <cell r="AN59">
            <v>-753</v>
          </cell>
          <cell r="AO59">
            <v>-587</v>
          </cell>
          <cell r="AP59">
            <v>4145</v>
          </cell>
          <cell r="AQ59">
            <v>-32537</v>
          </cell>
          <cell r="AR59">
            <v>-3317</v>
          </cell>
          <cell r="AS59">
            <v>-606</v>
          </cell>
          <cell r="AT59">
            <v>44134</v>
          </cell>
          <cell r="AU59">
            <v>-25559</v>
          </cell>
          <cell r="AV59">
            <v>19623</v>
          </cell>
          <cell r="AW59">
            <v>41282</v>
          </cell>
          <cell r="AX59">
            <v>42181</v>
          </cell>
          <cell r="AY59">
            <v>-9070</v>
          </cell>
          <cell r="AZ59">
            <v>23520</v>
          </cell>
          <cell r="BA59">
            <v>10585</v>
          </cell>
          <cell r="BB59">
            <v>30616</v>
          </cell>
          <cell r="BC59">
            <v>-51538</v>
          </cell>
          <cell r="BD59">
            <v>-16855</v>
          </cell>
          <cell r="BE59">
            <v>-14571</v>
          </cell>
        </row>
        <row r="60">
          <cell r="B60" t="str">
            <v>FA263170003.A</v>
          </cell>
          <cell r="C60">
            <v>761</v>
          </cell>
          <cell r="D60">
            <v>106</v>
          </cell>
          <cell r="E60">
            <v>473</v>
          </cell>
          <cell r="F60">
            <v>-355</v>
          </cell>
          <cell r="G60">
            <v>748</v>
          </cell>
          <cell r="H60">
            <v>-28</v>
          </cell>
          <cell r="I60">
            <v>342</v>
          </cell>
          <cell r="J60">
            <v>685</v>
          </cell>
          <cell r="K60">
            <v>609</v>
          </cell>
          <cell r="L60">
            <v>591</v>
          </cell>
          <cell r="M60">
            <v>964</v>
          </cell>
          <cell r="N60">
            <v>561</v>
          </cell>
          <cell r="O60">
            <v>558</v>
          </cell>
          <cell r="P60">
            <v>1703</v>
          </cell>
          <cell r="Q60">
            <v>3048</v>
          </cell>
          <cell r="R60">
            <v>791</v>
          </cell>
          <cell r="S60">
            <v>-2</v>
          </cell>
          <cell r="T60">
            <v>-969</v>
          </cell>
          <cell r="U60">
            <v>-193</v>
          </cell>
          <cell r="V60">
            <v>1544</v>
          </cell>
          <cell r="W60">
            <v>1819</v>
          </cell>
          <cell r="X60">
            <v>323</v>
          </cell>
          <cell r="Y60">
            <v>-4002</v>
          </cell>
          <cell r="Z60">
            <v>90</v>
          </cell>
          <cell r="AA60">
            <v>-484</v>
          </cell>
          <cell r="AB60">
            <v>-662</v>
          </cell>
          <cell r="AC60">
            <v>7</v>
          </cell>
          <cell r="AD60">
            <v>608</v>
          </cell>
          <cell r="AE60">
            <v>1565</v>
          </cell>
          <cell r="AF60">
            <v>1711</v>
          </cell>
          <cell r="AG60">
            <v>1599</v>
          </cell>
          <cell r="AH60">
            <v>1905</v>
          </cell>
          <cell r="AI60">
            <v>1184</v>
          </cell>
          <cell r="AJ60">
            <v>2824</v>
          </cell>
          <cell r="AK60">
            <v>2603</v>
          </cell>
          <cell r="AL60">
            <v>1120</v>
          </cell>
          <cell r="AM60">
            <v>3263</v>
          </cell>
          <cell r="AN60">
            <v>2795</v>
          </cell>
          <cell r="AO60">
            <v>33</v>
          </cell>
          <cell r="AP60">
            <v>5227</v>
          </cell>
          <cell r="AQ60">
            <v>680</v>
          </cell>
          <cell r="AR60">
            <v>-5267</v>
          </cell>
          <cell r="AS60">
            <v>-633</v>
          </cell>
          <cell r="AT60">
            <v>2280</v>
          </cell>
          <cell r="AU60">
            <v>-1107</v>
          </cell>
          <cell r="AV60">
            <v>1286</v>
          </cell>
          <cell r="AW60">
            <v>3534</v>
          </cell>
          <cell r="AX60">
            <v>10683</v>
          </cell>
          <cell r="AY60">
            <v>-3712</v>
          </cell>
          <cell r="AZ60">
            <v>534</v>
          </cell>
          <cell r="BA60">
            <v>6042</v>
          </cell>
          <cell r="BB60">
            <v>4014</v>
          </cell>
          <cell r="BC60">
            <v>689</v>
          </cell>
          <cell r="BD60">
            <v>9805</v>
          </cell>
          <cell r="BE60">
            <v>-6761</v>
          </cell>
        </row>
        <row r="61">
          <cell r="B61" t="str">
            <v>FA265000005.A</v>
          </cell>
          <cell r="C61">
            <v>-1462</v>
          </cell>
          <cell r="D61">
            <v>-2701</v>
          </cell>
          <cell r="E61">
            <v>-1376</v>
          </cell>
          <cell r="F61">
            <v>-3075</v>
          </cell>
          <cell r="G61">
            <v>-4562</v>
          </cell>
          <cell r="H61">
            <v>-4625</v>
          </cell>
          <cell r="I61">
            <v>-2948</v>
          </cell>
          <cell r="J61">
            <v>-1992</v>
          </cell>
          <cell r="K61">
            <v>-611</v>
          </cell>
          <cell r="L61">
            <v>7574</v>
          </cell>
          <cell r="M61">
            <v>272</v>
          </cell>
          <cell r="N61">
            <v>14067</v>
          </cell>
          <cell r="O61">
            <v>6455</v>
          </cell>
          <cell r="P61">
            <v>-10138</v>
          </cell>
          <cell r="Q61">
            <v>-4235</v>
          </cell>
          <cell r="R61">
            <v>-22088</v>
          </cell>
          <cell r="S61">
            <v>-18156</v>
          </cell>
          <cell r="T61">
            <v>21034</v>
          </cell>
          <cell r="U61">
            <v>16174</v>
          </cell>
          <cell r="V61">
            <v>-21875</v>
          </cell>
          <cell r="W61">
            <v>-29226</v>
          </cell>
          <cell r="X61">
            <v>-13597</v>
          </cell>
          <cell r="Y61">
            <v>19991</v>
          </cell>
          <cell r="Z61">
            <v>11229</v>
          </cell>
          <cell r="AA61">
            <v>67934</v>
          </cell>
          <cell r="AB61">
            <v>81646</v>
          </cell>
          <cell r="AC61">
            <v>109687</v>
          </cell>
          <cell r="AD61">
            <v>137285</v>
          </cell>
          <cell r="AE61">
            <v>147948</v>
          </cell>
          <cell r="AF61">
            <v>44493</v>
          </cell>
          <cell r="AG61">
            <v>58463</v>
          </cell>
          <cell r="AH61">
            <v>675</v>
          </cell>
          <cell r="AI61">
            <v>89919</v>
          </cell>
          <cell r="AJ61">
            <v>68230</v>
          </cell>
          <cell r="AK61">
            <v>123056</v>
          </cell>
          <cell r="AL61">
            <v>50433</v>
          </cell>
          <cell r="AM61">
            <v>118954</v>
          </cell>
          <cell r="AN61">
            <v>151711</v>
          </cell>
          <cell r="AO61">
            <v>86506</v>
          </cell>
          <cell r="AP61">
            <v>173549</v>
          </cell>
          <cell r="AQ61">
            <v>321822</v>
          </cell>
          <cell r="AR61">
            <v>367626</v>
          </cell>
          <cell r="AS61">
            <v>406857</v>
          </cell>
          <cell r="AT61">
            <v>327182</v>
          </cell>
          <cell r="AU61">
            <v>452096</v>
          </cell>
          <cell r="AV61">
            <v>698498</v>
          </cell>
          <cell r="AW61">
            <v>529836</v>
          </cell>
          <cell r="AX61">
            <v>151510</v>
          </cell>
          <cell r="AY61">
            <v>765200</v>
          </cell>
          <cell r="AZ61">
            <v>28036</v>
          </cell>
          <cell r="BA61">
            <v>268238</v>
          </cell>
          <cell r="BB61">
            <v>416676</v>
          </cell>
          <cell r="BC61">
            <v>462833</v>
          </cell>
          <cell r="BD61">
            <v>373395</v>
          </cell>
          <cell r="BE61">
            <v>323799</v>
          </cell>
          <cell r="BG61">
            <v>323799</v>
          </cell>
        </row>
        <row r="62">
          <cell r="B62" t="str">
            <v>FV268090185.A</v>
          </cell>
          <cell r="C62">
            <v>1710</v>
          </cell>
          <cell r="D62">
            <v>1501</v>
          </cell>
          <cell r="E62">
            <v>2424</v>
          </cell>
          <cell r="F62">
            <v>1843</v>
          </cell>
          <cell r="G62">
            <v>6464</v>
          </cell>
          <cell r="H62">
            <v>1586</v>
          </cell>
          <cell r="I62">
            <v>770</v>
          </cell>
          <cell r="J62">
            <v>1479</v>
          </cell>
          <cell r="K62">
            <v>921</v>
          </cell>
          <cell r="L62">
            <v>4349</v>
          </cell>
          <cell r="M62">
            <v>3990</v>
          </cell>
          <cell r="N62">
            <v>14895</v>
          </cell>
          <cell r="O62">
            <v>4335</v>
          </cell>
          <cell r="P62">
            <v>-1214</v>
          </cell>
          <cell r="Q62">
            <v>1700</v>
          </cell>
          <cell r="R62">
            <v>-2306</v>
          </cell>
          <cell r="S62">
            <v>-3941</v>
          </cell>
          <cell r="T62">
            <v>10782</v>
          </cell>
          <cell r="U62">
            <v>-753</v>
          </cell>
          <cell r="V62">
            <v>-23360</v>
          </cell>
          <cell r="W62">
            <v>-20843</v>
          </cell>
          <cell r="X62">
            <v>-18307</v>
          </cell>
          <cell r="Y62">
            <v>33809</v>
          </cell>
          <cell r="Z62">
            <v>-38678</v>
          </cell>
          <cell r="AA62">
            <v>-22242</v>
          </cell>
          <cell r="AB62">
            <v>-144653</v>
          </cell>
          <cell r="AC62">
            <v>-33097</v>
          </cell>
          <cell r="AD62">
            <v>-16946</v>
          </cell>
          <cell r="AE62">
            <v>32092</v>
          </cell>
          <cell r="AF62">
            <v>-48207</v>
          </cell>
          <cell r="AG62">
            <v>-23806</v>
          </cell>
          <cell r="AH62">
            <v>6549</v>
          </cell>
          <cell r="AI62">
            <v>148738</v>
          </cell>
          <cell r="AJ62">
            <v>-11176</v>
          </cell>
          <cell r="AK62">
            <v>13330</v>
          </cell>
          <cell r="AL62">
            <v>-21485</v>
          </cell>
          <cell r="AM62">
            <v>4639</v>
          </cell>
          <cell r="AN62">
            <v>21943</v>
          </cell>
          <cell r="AO62">
            <v>-118233</v>
          </cell>
          <cell r="AP62">
            <v>-112511</v>
          </cell>
          <cell r="AQ62">
            <v>-93000</v>
          </cell>
          <cell r="AR62">
            <v>-86710</v>
          </cell>
          <cell r="AS62">
            <v>-57783</v>
          </cell>
          <cell r="AT62">
            <v>-122130</v>
          </cell>
          <cell r="AU62">
            <v>-179609</v>
          </cell>
          <cell r="AV62">
            <v>-29762</v>
          </cell>
          <cell r="AW62">
            <v>-143387</v>
          </cell>
          <cell r="AX62">
            <v>-538019</v>
          </cell>
          <cell r="AY62">
            <v>69789</v>
          </cell>
          <cell r="AZ62">
            <v>-339930</v>
          </cell>
          <cell r="BA62">
            <v>-179865</v>
          </cell>
          <cell r="BB62">
            <v>-70634</v>
          </cell>
          <cell r="BC62">
            <v>-4554</v>
          </cell>
          <cell r="BD62">
            <v>-17447</v>
          </cell>
          <cell r="BE62">
            <v>-77787</v>
          </cell>
        </row>
        <row r="63">
          <cell r="B63" t="str">
            <v>FV268090085.A</v>
          </cell>
          <cell r="C63">
            <v>0</v>
          </cell>
          <cell r="D63">
            <v>-10</v>
          </cell>
          <cell r="E63">
            <v>0</v>
          </cell>
          <cell r="F63">
            <v>-29</v>
          </cell>
          <cell r="G63">
            <v>3558</v>
          </cell>
          <cell r="H63">
            <v>53</v>
          </cell>
          <cell r="I63">
            <v>-90</v>
          </cell>
          <cell r="J63">
            <v>-13</v>
          </cell>
          <cell r="K63">
            <v>0</v>
          </cell>
          <cell r="L63">
            <v>-4827</v>
          </cell>
          <cell r="M63">
            <v>0</v>
          </cell>
          <cell r="N63">
            <v>533</v>
          </cell>
          <cell r="O63">
            <v>1951</v>
          </cell>
          <cell r="P63">
            <v>100</v>
          </cell>
          <cell r="Q63">
            <v>0</v>
          </cell>
          <cell r="R63">
            <v>0</v>
          </cell>
          <cell r="S63">
            <v>7172</v>
          </cell>
          <cell r="T63">
            <v>726</v>
          </cell>
          <cell r="U63">
            <v>-4212</v>
          </cell>
          <cell r="V63">
            <v>-211</v>
          </cell>
          <cell r="W63">
            <v>0</v>
          </cell>
          <cell r="X63">
            <v>-7964</v>
          </cell>
          <cell r="Y63">
            <v>17231</v>
          </cell>
          <cell r="Z63">
            <v>-14754</v>
          </cell>
          <cell r="AA63">
            <v>0</v>
          </cell>
          <cell r="AB63">
            <v>-111850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3290</v>
          </cell>
          <cell r="AI63">
            <v>103115</v>
          </cell>
          <cell r="AJ63">
            <v>0</v>
          </cell>
          <cell r="AK63">
            <v>6244</v>
          </cell>
          <cell r="AL63">
            <v>33554</v>
          </cell>
          <cell r="AM63">
            <v>0</v>
          </cell>
          <cell r="AN63">
            <v>0</v>
          </cell>
          <cell r="AO63">
            <v>0</v>
          </cell>
          <cell r="AP63">
            <v>5006</v>
          </cell>
          <cell r="AQ63">
            <v>-10755</v>
          </cell>
          <cell r="AR63">
            <v>-78507</v>
          </cell>
          <cell r="AS63">
            <v>-13376</v>
          </cell>
          <cell r="AT63">
            <v>68509</v>
          </cell>
          <cell r="AU63">
            <v>-7473</v>
          </cell>
          <cell r="AV63">
            <v>-3429</v>
          </cell>
          <cell r="AW63">
            <v>131000</v>
          </cell>
          <cell r="AX63">
            <v>28500</v>
          </cell>
          <cell r="AY63">
            <v>-9189</v>
          </cell>
          <cell r="AZ63">
            <v>14500</v>
          </cell>
          <cell r="BA63">
            <v>-1490</v>
          </cell>
          <cell r="BB63">
            <v>-4158</v>
          </cell>
          <cell r="BC63">
            <v>-5722</v>
          </cell>
          <cell r="BD63">
            <v>5763</v>
          </cell>
          <cell r="BE63">
            <v>0</v>
          </cell>
        </row>
        <row r="64">
          <cell r="B64" t="str">
            <v>FU267005005.A</v>
          </cell>
          <cell r="C64">
            <v>-1710</v>
          </cell>
          <cell r="D64">
            <v>-1511</v>
          </cell>
          <cell r="E64">
            <v>-2424</v>
          </cell>
          <cell r="F64">
            <v>-1872</v>
          </cell>
          <cell r="G64">
            <v>-2906</v>
          </cell>
          <cell r="H64">
            <v>-1533</v>
          </cell>
          <cell r="I64">
            <v>-860</v>
          </cell>
          <cell r="J64">
            <v>-1492</v>
          </cell>
          <cell r="K64">
            <v>-921</v>
          </cell>
          <cell r="L64">
            <v>-9176</v>
          </cell>
          <cell r="M64">
            <v>-3990</v>
          </cell>
          <cell r="N64">
            <v>-14362</v>
          </cell>
          <cell r="O64">
            <v>-2384</v>
          </cell>
          <cell r="P64">
            <v>1314</v>
          </cell>
          <cell r="Q64">
            <v>-1700</v>
          </cell>
          <cell r="R64">
            <v>2306</v>
          </cell>
          <cell r="S64">
            <v>11113</v>
          </cell>
          <cell r="T64">
            <v>-10056</v>
          </cell>
          <cell r="U64">
            <v>-3459</v>
          </cell>
          <cell r="V64">
            <v>23149</v>
          </cell>
          <cell r="W64">
            <v>20843</v>
          </cell>
          <cell r="X64">
            <v>10343</v>
          </cell>
          <cell r="Y64">
            <v>-16578</v>
          </cell>
          <cell r="Z64">
            <v>23924</v>
          </cell>
          <cell r="AA64">
            <v>22242</v>
          </cell>
          <cell r="AB64">
            <v>32803</v>
          </cell>
          <cell r="AC64">
            <v>33097</v>
          </cell>
          <cell r="AD64">
            <v>16946</v>
          </cell>
          <cell r="AE64">
            <v>-32092</v>
          </cell>
          <cell r="AF64">
            <v>48207</v>
          </cell>
          <cell r="AG64">
            <v>23806</v>
          </cell>
          <cell r="AH64">
            <v>-3259</v>
          </cell>
          <cell r="AI64">
            <v>-45623</v>
          </cell>
          <cell r="AJ64">
            <v>11176</v>
          </cell>
          <cell r="AK64">
            <v>-7086</v>
          </cell>
          <cell r="AL64">
            <v>55039</v>
          </cell>
          <cell r="AM64">
            <v>-4639</v>
          </cell>
          <cell r="AN64">
            <v>-21943</v>
          </cell>
          <cell r="AO64">
            <v>118233</v>
          </cell>
          <cell r="AP64">
            <v>117517</v>
          </cell>
          <cell r="AQ64">
            <v>82245</v>
          </cell>
          <cell r="AR64">
            <v>8203</v>
          </cell>
          <cell r="AS64">
            <v>44407</v>
          </cell>
          <cell r="AT64">
            <v>190639</v>
          </cell>
          <cell r="AU64">
            <v>172136</v>
          </cell>
          <cell r="AV64">
            <v>26333</v>
          </cell>
          <cell r="AW64">
            <v>274387</v>
          </cell>
          <cell r="AX64">
            <v>566519</v>
          </cell>
          <cell r="AY64">
            <v>-78978</v>
          </cell>
          <cell r="AZ64">
            <v>354430</v>
          </cell>
          <cell r="BA64">
            <v>178375</v>
          </cell>
          <cell r="BB64">
            <v>66476</v>
          </cell>
          <cell r="BC64">
            <v>-1168</v>
          </cell>
          <cell r="BD64">
            <v>23210</v>
          </cell>
          <cell r="BE64">
            <v>77787</v>
          </cell>
        </row>
        <row r="65">
          <cell r="B65" t="str">
            <v>FR264090005.A</v>
          </cell>
          <cell r="C65">
            <v>-1961</v>
          </cell>
          <cell r="D65">
            <v>1343</v>
          </cell>
          <cell r="E65">
            <v>-2515</v>
          </cell>
          <cell r="F65">
            <v>1512</v>
          </cell>
          <cell r="G65">
            <v>1507</v>
          </cell>
          <cell r="H65">
            <v>-531</v>
          </cell>
          <cell r="I65">
            <v>-2233</v>
          </cell>
          <cell r="J65">
            <v>11063</v>
          </cell>
          <cell r="K65">
            <v>688</v>
          </cell>
          <cell r="L65">
            <v>-3401</v>
          </cell>
          <cell r="M65">
            <v>-960</v>
          </cell>
          <cell r="N65">
            <v>1930</v>
          </cell>
          <cell r="O65">
            <v>5434</v>
          </cell>
          <cell r="P65">
            <v>-7998</v>
          </cell>
          <cell r="Q65">
            <v>-9834</v>
          </cell>
          <cell r="R65">
            <v>6425</v>
          </cell>
          <cell r="S65">
            <v>28462</v>
          </cell>
          <cell r="T65">
            <v>-3432</v>
          </cell>
          <cell r="U65">
            <v>412</v>
          </cell>
          <cell r="V65">
            <v>13483</v>
          </cell>
          <cell r="W65">
            <v>30043</v>
          </cell>
          <cell r="X65">
            <v>4135</v>
          </cell>
          <cell r="Y65">
            <v>29419</v>
          </cell>
          <cell r="Z65">
            <v>9299</v>
          </cell>
          <cell r="AA65">
            <v>14236</v>
          </cell>
          <cell r="AB65">
            <v>41966</v>
          </cell>
          <cell r="AC65">
            <v>41767</v>
          </cell>
          <cell r="AD65">
            <v>-27008</v>
          </cell>
          <cell r="AE65">
            <v>28313</v>
          </cell>
          <cell r="AF65">
            <v>96718</v>
          </cell>
          <cell r="AG65">
            <v>-48079</v>
          </cell>
          <cell r="AH65">
            <v>62093</v>
          </cell>
          <cell r="AI65">
            <v>-1191</v>
          </cell>
          <cell r="AJ65">
            <v>18399</v>
          </cell>
          <cell r="AK65">
            <v>-68736</v>
          </cell>
          <cell r="AL65">
            <v>194737</v>
          </cell>
          <cell r="AM65">
            <v>41834</v>
          </cell>
          <cell r="AN65">
            <v>166564</v>
          </cell>
          <cell r="AO65">
            <v>173994</v>
          </cell>
          <cell r="AP65">
            <v>-11328</v>
          </cell>
          <cell r="AQ65">
            <v>-151495</v>
          </cell>
          <cell r="AR65">
            <v>-214048</v>
          </cell>
          <cell r="AS65">
            <v>-359785</v>
          </cell>
          <cell r="AT65">
            <v>443035</v>
          </cell>
          <cell r="AU65">
            <v>228084</v>
          </cell>
          <cell r="AV65">
            <v>-65735</v>
          </cell>
          <cell r="AW65">
            <v>384439</v>
          </cell>
          <cell r="AX65">
            <v>298176</v>
          </cell>
          <cell r="AY65">
            <v>-1633884</v>
          </cell>
          <cell r="AZ65">
            <v>480868</v>
          </cell>
          <cell r="BA65">
            <v>604259</v>
          </cell>
          <cell r="BB65">
            <v>167246</v>
          </cell>
          <cell r="BC65">
            <v>598545</v>
          </cell>
          <cell r="BD65">
            <v>1025952</v>
          </cell>
          <cell r="BE65">
            <v>727930</v>
          </cell>
          <cell r="BG65">
            <v>727930</v>
          </cell>
        </row>
        <row r="66">
          <cell r="B66" t="str">
            <v>FR263011005.A</v>
          </cell>
          <cell r="C66">
            <v>-1703</v>
          </cell>
          <cell r="D66">
            <v>-857</v>
          </cell>
          <cell r="E66">
            <v>-890</v>
          </cell>
          <cell r="F66">
            <v>-461</v>
          </cell>
          <cell r="G66">
            <v>-125</v>
          </cell>
          <cell r="H66">
            <v>-1666</v>
          </cell>
          <cell r="I66">
            <v>-571</v>
          </cell>
          <cell r="J66">
            <v>-1170</v>
          </cell>
          <cell r="K66">
            <v>-1173</v>
          </cell>
          <cell r="L66">
            <v>967</v>
          </cell>
          <cell r="M66">
            <v>-787</v>
          </cell>
          <cell r="N66">
            <v>-730</v>
          </cell>
          <cell r="O66">
            <v>-486</v>
          </cell>
          <cell r="P66">
            <v>276</v>
          </cell>
          <cell r="Q66">
            <v>42</v>
          </cell>
          <cell r="R66">
            <v>-124</v>
          </cell>
          <cell r="S66">
            <v>-21</v>
          </cell>
          <cell r="T66">
            <v>243</v>
          </cell>
          <cell r="U66">
            <v>266</v>
          </cell>
          <cell r="V66">
            <v>110</v>
          </cell>
          <cell r="W66">
            <v>-170</v>
          </cell>
          <cell r="X66">
            <v>-648</v>
          </cell>
          <cell r="Y66">
            <v>-301</v>
          </cell>
          <cell r="Z66">
            <v>-275</v>
          </cell>
          <cell r="AA66">
            <v>-328</v>
          </cell>
          <cell r="AB66">
            <v>579</v>
          </cell>
          <cell r="AC66">
            <v>611</v>
          </cell>
          <cell r="AD66">
            <v>958</v>
          </cell>
          <cell r="AE66">
            <v>-359</v>
          </cell>
          <cell r="AF66">
            <v>-150</v>
          </cell>
          <cell r="AG66">
            <v>530</v>
          </cell>
          <cell r="AH66">
            <v>37</v>
          </cell>
          <cell r="AI66">
            <v>-272</v>
          </cell>
          <cell r="AJ66">
            <v>-10</v>
          </cell>
          <cell r="AK66">
            <v>421</v>
          </cell>
          <cell r="AL66">
            <v>129</v>
          </cell>
          <cell r="AM66">
            <v>-239</v>
          </cell>
          <cell r="AN66">
            <v>-433</v>
          </cell>
          <cell r="AO66">
            <v>288</v>
          </cell>
          <cell r="AP66">
            <v>-174</v>
          </cell>
          <cell r="AQ66">
            <v>-341</v>
          </cell>
          <cell r="AR66">
            <v>-227</v>
          </cell>
          <cell r="AS66">
            <v>504</v>
          </cell>
          <cell r="AT66">
            <v>620</v>
          </cell>
          <cell r="AU66">
            <v>328</v>
          </cell>
          <cell r="AV66">
            <v>-606</v>
          </cell>
          <cell r="AW66">
            <v>368</v>
          </cell>
          <cell r="AX66">
            <v>371</v>
          </cell>
          <cell r="AY66">
            <v>-195</v>
          </cell>
          <cell r="AZ66">
            <v>219</v>
          </cell>
          <cell r="BA66">
            <v>-977</v>
          </cell>
          <cell r="BB66">
            <v>-168</v>
          </cell>
          <cell r="BC66">
            <v>58</v>
          </cell>
          <cell r="BD66">
            <v>109</v>
          </cell>
          <cell r="BE66">
            <v>-3220</v>
          </cell>
        </row>
        <row r="67">
          <cell r="B67" t="str">
            <v>FR264000005.A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-1</v>
          </cell>
          <cell r="X67">
            <v>0</v>
          </cell>
          <cell r="Y67">
            <v>0</v>
          </cell>
          <cell r="Z67">
            <v>5</v>
          </cell>
          <cell r="AA67">
            <v>-59</v>
          </cell>
          <cell r="AB67">
            <v>6</v>
          </cell>
          <cell r="AC67">
            <v>-70</v>
          </cell>
          <cell r="AD67">
            <v>559</v>
          </cell>
          <cell r="AE67">
            <v>-2247</v>
          </cell>
          <cell r="AF67">
            <v>-70</v>
          </cell>
          <cell r="AG67">
            <v>157</v>
          </cell>
          <cell r="AH67">
            <v>95</v>
          </cell>
          <cell r="AI67">
            <v>67</v>
          </cell>
          <cell r="AJ67">
            <v>-56</v>
          </cell>
          <cell r="AK67">
            <v>-111</v>
          </cell>
          <cell r="AL67">
            <v>-138</v>
          </cell>
          <cell r="AM67">
            <v>-82</v>
          </cell>
          <cell r="AN67">
            <v>222</v>
          </cell>
          <cell r="AO67">
            <v>3473</v>
          </cell>
          <cell r="AP67">
            <v>0</v>
          </cell>
          <cell r="AQ67">
            <v>0</v>
          </cell>
          <cell r="AR67">
            <v>0</v>
          </cell>
          <cell r="AS67">
            <v>-8123</v>
          </cell>
          <cell r="AT67">
            <v>15</v>
          </cell>
          <cell r="AU67">
            <v>12360</v>
          </cell>
          <cell r="AV67">
            <v>-284</v>
          </cell>
          <cell r="AW67">
            <v>-2</v>
          </cell>
          <cell r="AX67">
            <v>5073</v>
          </cell>
          <cell r="AY67">
            <v>49</v>
          </cell>
          <cell r="AZ67">
            <v>49</v>
          </cell>
          <cell r="BA67">
            <v>4175</v>
          </cell>
          <cell r="BB67">
            <v>105</v>
          </cell>
          <cell r="BC67">
            <v>-214</v>
          </cell>
          <cell r="BD67">
            <v>-689</v>
          </cell>
          <cell r="BE67">
            <v>-296</v>
          </cell>
        </row>
        <row r="68">
          <cell r="B68" t="str">
            <v>FR264022005.A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-3745</v>
          </cell>
          <cell r="T68">
            <v>-4162</v>
          </cell>
          <cell r="U68">
            <v>-3381</v>
          </cell>
          <cell r="V68">
            <v>-939</v>
          </cell>
          <cell r="W68">
            <v>-6317</v>
          </cell>
          <cell r="X68">
            <v>-2807</v>
          </cell>
          <cell r="Y68">
            <v>12143</v>
          </cell>
          <cell r="Z68">
            <v>-5152</v>
          </cell>
          <cell r="AA68">
            <v>10613</v>
          </cell>
          <cell r="AB68">
            <v>9952</v>
          </cell>
          <cell r="AC68">
            <v>10689</v>
          </cell>
          <cell r="AD68">
            <v>-10716</v>
          </cell>
          <cell r="AE68">
            <v>-6242</v>
          </cell>
          <cell r="AF68">
            <v>45779</v>
          </cell>
          <cell r="AG68">
            <v>-21372</v>
          </cell>
          <cell r="AH68">
            <v>12321</v>
          </cell>
          <cell r="AI68">
            <v>-23670</v>
          </cell>
          <cell r="AJ68">
            <v>-6822</v>
          </cell>
          <cell r="AK68">
            <v>-70907</v>
          </cell>
          <cell r="AL68">
            <v>55168</v>
          </cell>
          <cell r="AM68">
            <v>-48724</v>
          </cell>
          <cell r="AN68">
            <v>-19606</v>
          </cell>
          <cell r="AO68">
            <v>-2121</v>
          </cell>
          <cell r="AP68">
            <v>-152277</v>
          </cell>
          <cell r="AQ68">
            <v>12743</v>
          </cell>
          <cell r="AR68">
            <v>47732</v>
          </cell>
          <cell r="AS68">
            <v>41682</v>
          </cell>
          <cell r="AT68">
            <v>-44945</v>
          </cell>
          <cell r="AU68">
            <v>-22548</v>
          </cell>
          <cell r="AV68">
            <v>-206641</v>
          </cell>
          <cell r="AW68">
            <v>36555</v>
          </cell>
          <cell r="AX68">
            <v>157625</v>
          </cell>
          <cell r="AY68">
            <v>-148811</v>
          </cell>
          <cell r="AZ68">
            <v>64014</v>
          </cell>
          <cell r="BA68">
            <v>132285</v>
          </cell>
          <cell r="BB68">
            <v>293472</v>
          </cell>
          <cell r="BC68">
            <v>120453</v>
          </cell>
          <cell r="BD68">
            <v>-324408</v>
          </cell>
          <cell r="BE68">
            <v>24420</v>
          </cell>
        </row>
        <row r="69">
          <cell r="B69" t="str">
            <v>FR263069103.A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1992</v>
          </cell>
          <cell r="AT69">
            <v>2461</v>
          </cell>
          <cell r="AU69">
            <v>-11836</v>
          </cell>
          <cell r="AV69">
            <v>-1725</v>
          </cell>
          <cell r="AW69">
            <v>1564</v>
          </cell>
          <cell r="AX69">
            <v>-3567</v>
          </cell>
          <cell r="AY69">
            <v>-1769</v>
          </cell>
          <cell r="AZ69">
            <v>109</v>
          </cell>
          <cell r="BA69">
            <v>-4303</v>
          </cell>
          <cell r="BB69">
            <v>-156</v>
          </cell>
          <cell r="BC69">
            <v>192</v>
          </cell>
          <cell r="BD69">
            <v>270</v>
          </cell>
          <cell r="BE69">
            <v>-1032</v>
          </cell>
        </row>
        <row r="70">
          <cell r="B70" t="str">
            <v>FR263061105.A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-37</v>
          </cell>
          <cell r="T70">
            <v>345</v>
          </cell>
          <cell r="U70">
            <v>-1523</v>
          </cell>
          <cell r="V70">
            <v>1432</v>
          </cell>
          <cell r="W70">
            <v>-862</v>
          </cell>
          <cell r="X70">
            <v>114</v>
          </cell>
          <cell r="Y70">
            <v>2371</v>
          </cell>
          <cell r="Z70">
            <v>-2785</v>
          </cell>
          <cell r="AA70">
            <v>9034</v>
          </cell>
          <cell r="AB70">
            <v>6509</v>
          </cell>
          <cell r="AC70">
            <v>4823</v>
          </cell>
          <cell r="AD70">
            <v>-8682</v>
          </cell>
          <cell r="AE70">
            <v>-4473</v>
          </cell>
          <cell r="AF70">
            <v>40137</v>
          </cell>
          <cell r="AG70">
            <v>-12421</v>
          </cell>
          <cell r="AH70">
            <v>4256</v>
          </cell>
          <cell r="AI70">
            <v>-11535</v>
          </cell>
          <cell r="AJ70">
            <v>879</v>
          </cell>
          <cell r="AK70">
            <v>-27004</v>
          </cell>
          <cell r="AL70">
            <v>23855</v>
          </cell>
          <cell r="AM70">
            <v>-39310</v>
          </cell>
          <cell r="AN70">
            <v>-10863</v>
          </cell>
          <cell r="AO70">
            <v>-5628</v>
          </cell>
          <cell r="AP70">
            <v>-75558</v>
          </cell>
          <cell r="AQ70">
            <v>38242</v>
          </cell>
          <cell r="AR70">
            <v>25579</v>
          </cell>
          <cell r="AS70">
            <v>29421</v>
          </cell>
          <cell r="AT70">
            <v>-48360</v>
          </cell>
          <cell r="AU70">
            <v>-62652</v>
          </cell>
          <cell r="AV70">
            <v>-74302</v>
          </cell>
          <cell r="AW70">
            <v>-8547</v>
          </cell>
          <cell r="AX70">
            <v>84987</v>
          </cell>
          <cell r="AY70">
            <v>164936</v>
          </cell>
          <cell r="AZ70">
            <v>-136817</v>
          </cell>
          <cell r="BA70">
            <v>47874</v>
          </cell>
          <cell r="BB70">
            <v>190253</v>
          </cell>
          <cell r="BC70">
            <v>-22619</v>
          </cell>
          <cell r="BD70">
            <v>-202579</v>
          </cell>
          <cell r="BE70">
            <v>44961</v>
          </cell>
        </row>
        <row r="71">
          <cell r="B71" t="str">
            <v>FR263061705.A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-1239</v>
          </cell>
          <cell r="T71">
            <v>-31</v>
          </cell>
          <cell r="U71">
            <v>-803</v>
          </cell>
          <cell r="V71">
            <v>158</v>
          </cell>
          <cell r="W71">
            <v>60</v>
          </cell>
          <cell r="X71">
            <v>314</v>
          </cell>
          <cell r="Y71">
            <v>931</v>
          </cell>
          <cell r="Z71">
            <v>287</v>
          </cell>
          <cell r="AA71">
            <v>-386</v>
          </cell>
          <cell r="AB71">
            <v>1175</v>
          </cell>
          <cell r="AC71">
            <v>545</v>
          </cell>
          <cell r="AD71">
            <v>-1703</v>
          </cell>
          <cell r="AE71">
            <v>-862</v>
          </cell>
          <cell r="AF71">
            <v>-2055</v>
          </cell>
          <cell r="AG71">
            <v>-4063</v>
          </cell>
          <cell r="AH71">
            <v>-1101</v>
          </cell>
          <cell r="AI71">
            <v>-5454</v>
          </cell>
          <cell r="AJ71">
            <v>-3520</v>
          </cell>
          <cell r="AK71">
            <v>-18102</v>
          </cell>
          <cell r="AL71">
            <v>-1366</v>
          </cell>
          <cell r="AM71">
            <v>-15424</v>
          </cell>
          <cell r="AN71">
            <v>-7414</v>
          </cell>
          <cell r="AO71">
            <v>17212</v>
          </cell>
          <cell r="AP71">
            <v>-16675</v>
          </cell>
          <cell r="AQ71">
            <v>-26009</v>
          </cell>
          <cell r="AR71">
            <v>63882</v>
          </cell>
          <cell r="AS71">
            <v>6284</v>
          </cell>
          <cell r="AT71">
            <v>11368</v>
          </cell>
          <cell r="AU71">
            <v>45987</v>
          </cell>
          <cell r="AV71">
            <v>4677</v>
          </cell>
          <cell r="AW71">
            <v>34993</v>
          </cell>
          <cell r="AX71">
            <v>79099</v>
          </cell>
          <cell r="AY71">
            <v>57293</v>
          </cell>
          <cell r="AZ71">
            <v>-26165</v>
          </cell>
          <cell r="BA71">
            <v>12366</v>
          </cell>
          <cell r="BB71">
            <v>23928</v>
          </cell>
          <cell r="BC71">
            <v>-3373</v>
          </cell>
          <cell r="BD71">
            <v>-33770</v>
          </cell>
          <cell r="BE71">
            <v>23991</v>
          </cell>
        </row>
        <row r="72">
          <cell r="B72" t="str">
            <v>FR263063005.A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-2469</v>
          </cell>
          <cell r="T72">
            <v>-4476</v>
          </cell>
          <cell r="U72">
            <v>-1055</v>
          </cell>
          <cell r="V72">
            <v>-2529</v>
          </cell>
          <cell r="W72">
            <v>-5515</v>
          </cell>
          <cell r="X72">
            <v>-3235</v>
          </cell>
          <cell r="Y72">
            <v>8841</v>
          </cell>
          <cell r="Z72">
            <v>-2654</v>
          </cell>
          <cell r="AA72">
            <v>1965</v>
          </cell>
          <cell r="AB72">
            <v>2268</v>
          </cell>
          <cell r="AC72">
            <v>5321</v>
          </cell>
          <cell r="AD72">
            <v>-331</v>
          </cell>
          <cell r="AE72">
            <v>-907</v>
          </cell>
          <cell r="AF72">
            <v>7697</v>
          </cell>
          <cell r="AG72">
            <v>-4888</v>
          </cell>
          <cell r="AH72">
            <v>9166</v>
          </cell>
          <cell r="AI72">
            <v>-6681</v>
          </cell>
          <cell r="AJ72">
            <v>-4181</v>
          </cell>
          <cell r="AK72">
            <v>-25801</v>
          </cell>
          <cell r="AL72">
            <v>32679</v>
          </cell>
          <cell r="AM72">
            <v>6010</v>
          </cell>
          <cell r="AN72">
            <v>-1329</v>
          </cell>
          <cell r="AO72">
            <v>-13705</v>
          </cell>
          <cell r="AP72">
            <v>-60044</v>
          </cell>
          <cell r="AQ72">
            <v>510</v>
          </cell>
          <cell r="AR72">
            <v>-41729</v>
          </cell>
          <cell r="AS72">
            <v>3985</v>
          </cell>
          <cell r="AT72">
            <v>-10414</v>
          </cell>
          <cell r="AU72">
            <v>5953</v>
          </cell>
          <cell r="AV72">
            <v>-135291</v>
          </cell>
          <cell r="AW72">
            <v>8545</v>
          </cell>
          <cell r="AX72">
            <v>-2894</v>
          </cell>
          <cell r="AY72">
            <v>-369271</v>
          </cell>
          <cell r="AZ72">
            <v>226887</v>
          </cell>
          <cell r="BA72">
            <v>76348</v>
          </cell>
          <cell r="BB72">
            <v>79447</v>
          </cell>
          <cell r="BC72">
            <v>146253</v>
          </cell>
          <cell r="BD72">
            <v>-88329</v>
          </cell>
          <cell r="BE72">
            <v>-43500</v>
          </cell>
        </row>
        <row r="73">
          <cell r="B73" t="str">
            <v>FR263081005.A</v>
          </cell>
          <cell r="C73">
            <v>-258</v>
          </cell>
          <cell r="D73">
            <v>2200</v>
          </cell>
          <cell r="E73">
            <v>-1625</v>
          </cell>
          <cell r="F73">
            <v>1973</v>
          </cell>
          <cell r="G73">
            <v>1632</v>
          </cell>
          <cell r="H73">
            <v>1135</v>
          </cell>
          <cell r="I73">
            <v>-1662</v>
          </cell>
          <cell r="J73">
            <v>12233</v>
          </cell>
          <cell r="K73">
            <v>1861</v>
          </cell>
          <cell r="L73">
            <v>-4368</v>
          </cell>
          <cell r="M73">
            <v>-173</v>
          </cell>
          <cell r="N73">
            <v>2796</v>
          </cell>
          <cell r="O73">
            <v>5981</v>
          </cell>
          <cell r="P73">
            <v>-7998</v>
          </cell>
          <cell r="Q73">
            <v>-9834</v>
          </cell>
          <cell r="R73">
            <v>6425</v>
          </cell>
          <cell r="S73">
            <v>31189</v>
          </cell>
          <cell r="T73">
            <v>487</v>
          </cell>
          <cell r="U73">
            <v>7077</v>
          </cell>
          <cell r="V73">
            <v>14272</v>
          </cell>
          <cell r="W73">
            <v>36528</v>
          </cell>
          <cell r="X73">
            <v>7590</v>
          </cell>
          <cell r="Y73">
            <v>17571</v>
          </cell>
          <cell r="Z73">
            <v>14731</v>
          </cell>
          <cell r="AA73">
            <v>4020</v>
          </cell>
          <cell r="AB73">
            <v>31429</v>
          </cell>
          <cell r="AC73">
            <v>30542</v>
          </cell>
          <cell r="AD73">
            <v>-17809</v>
          </cell>
          <cell r="AE73">
            <v>37163</v>
          </cell>
          <cell r="AF73">
            <v>51146</v>
          </cell>
          <cell r="AG73">
            <v>-27395</v>
          </cell>
          <cell r="AH73">
            <v>49639</v>
          </cell>
          <cell r="AI73">
            <v>22683</v>
          </cell>
          <cell r="AJ73">
            <v>25288</v>
          </cell>
          <cell r="AK73">
            <v>1860</v>
          </cell>
          <cell r="AL73">
            <v>139578</v>
          </cell>
          <cell r="AM73">
            <v>90878</v>
          </cell>
          <cell r="AN73">
            <v>186380</v>
          </cell>
          <cell r="AO73">
            <v>172354</v>
          </cell>
          <cell r="AP73">
            <v>141123</v>
          </cell>
          <cell r="AQ73">
            <v>-163897</v>
          </cell>
          <cell r="AR73">
            <v>-261553</v>
          </cell>
          <cell r="AS73">
            <v>-393848</v>
          </cell>
          <cell r="AT73">
            <v>487026</v>
          </cell>
          <cell r="AU73">
            <v>237719</v>
          </cell>
          <cell r="AV73">
            <v>142121</v>
          </cell>
          <cell r="AW73">
            <v>347331</v>
          </cell>
          <cell r="AX73">
            <v>134836</v>
          </cell>
          <cell r="AY73">
            <v>-1484641</v>
          </cell>
          <cell r="AZ73">
            <v>416314</v>
          </cell>
          <cell r="BA73">
            <v>468722</v>
          </cell>
          <cell r="BB73">
            <v>-126112</v>
          </cell>
          <cell r="BC73">
            <v>478226</v>
          </cell>
          <cell r="BD73">
            <v>1347018</v>
          </cell>
          <cell r="BE73">
            <v>707247</v>
          </cell>
        </row>
        <row r="74">
          <cell r="B74" t="str">
            <v>FR263064105.A</v>
          </cell>
          <cell r="C74">
            <v>-264</v>
          </cell>
          <cell r="D74">
            <v>2183</v>
          </cell>
          <cell r="E74">
            <v>-1581</v>
          </cell>
          <cell r="F74">
            <v>1924</v>
          </cell>
          <cell r="G74">
            <v>1642</v>
          </cell>
          <cell r="H74">
            <v>1164</v>
          </cell>
          <cell r="I74">
            <v>-1651</v>
          </cell>
          <cell r="J74">
            <v>12170</v>
          </cell>
          <cell r="K74">
            <v>1909</v>
          </cell>
          <cell r="L74">
            <v>-4321</v>
          </cell>
          <cell r="M74">
            <v>-249</v>
          </cell>
          <cell r="N74">
            <v>2766</v>
          </cell>
          <cell r="O74">
            <v>5814</v>
          </cell>
          <cell r="P74">
            <v>-8306</v>
          </cell>
          <cell r="Q74">
            <v>-9834</v>
          </cell>
          <cell r="R74">
            <v>6425</v>
          </cell>
          <cell r="S74">
            <v>13217</v>
          </cell>
          <cell r="T74">
            <v>-3670</v>
          </cell>
          <cell r="U74">
            <v>1410</v>
          </cell>
          <cell r="V74">
            <v>6545</v>
          </cell>
          <cell r="W74">
            <v>14920</v>
          </cell>
          <cell r="X74">
            <v>-4732</v>
          </cell>
          <cell r="Y74">
            <v>9987</v>
          </cell>
          <cell r="Z74">
            <v>16236</v>
          </cell>
          <cell r="AA74">
            <v>-1343</v>
          </cell>
          <cell r="AB74">
            <v>27490</v>
          </cell>
          <cell r="AC74">
            <v>28483</v>
          </cell>
          <cell r="AD74">
            <v>-9191</v>
          </cell>
          <cell r="AE74">
            <v>27684</v>
          </cell>
          <cell r="AF74">
            <v>53298</v>
          </cell>
          <cell r="AG74">
            <v>-16358</v>
          </cell>
          <cell r="AH74">
            <v>44818</v>
          </cell>
          <cell r="AI74">
            <v>35108</v>
          </cell>
          <cell r="AJ74">
            <v>21776</v>
          </cell>
          <cell r="AK74">
            <v>23289</v>
          </cell>
          <cell r="AL74">
            <v>128318</v>
          </cell>
          <cell r="AM74">
            <v>103193</v>
          </cell>
          <cell r="AN74">
            <v>199839</v>
          </cell>
          <cell r="AO74">
            <v>243199</v>
          </cell>
          <cell r="AP74">
            <v>221577</v>
          </cell>
          <cell r="AQ74">
            <v>-150689</v>
          </cell>
          <cell r="AR74">
            <v>-176291</v>
          </cell>
          <cell r="AS74">
            <v>-274038</v>
          </cell>
          <cell r="AT74">
            <v>451074</v>
          </cell>
          <cell r="AU74">
            <v>208818</v>
          </cell>
          <cell r="AV74">
            <v>82084</v>
          </cell>
          <cell r="AW74">
            <v>323087</v>
          </cell>
          <cell r="AX74">
            <v>152057</v>
          </cell>
          <cell r="AY74">
            <v>-1160975</v>
          </cell>
          <cell r="AZ74">
            <v>540487</v>
          </cell>
          <cell r="BA74">
            <v>429766</v>
          </cell>
          <cell r="BB74">
            <v>-56777</v>
          </cell>
          <cell r="BC74">
            <v>429038</v>
          </cell>
          <cell r="BD74">
            <v>1310513</v>
          </cell>
          <cell r="BE74">
            <v>623509</v>
          </cell>
        </row>
        <row r="75">
          <cell r="B75" t="str">
            <v>FR263064203.A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-66</v>
          </cell>
          <cell r="AI75">
            <v>532</v>
          </cell>
          <cell r="AJ75">
            <v>1831</v>
          </cell>
          <cell r="AK75">
            <v>23</v>
          </cell>
          <cell r="AL75">
            <v>6952</v>
          </cell>
          <cell r="AM75">
            <v>8634</v>
          </cell>
          <cell r="AN75">
            <v>13624</v>
          </cell>
          <cell r="AO75">
            <v>12292</v>
          </cell>
          <cell r="AP75">
            <v>27326</v>
          </cell>
          <cell r="AQ75">
            <v>-11240</v>
          </cell>
          <cell r="AR75">
            <v>-15697</v>
          </cell>
          <cell r="AS75">
            <v>-16918</v>
          </cell>
          <cell r="AT75">
            <v>18661</v>
          </cell>
          <cell r="AU75">
            <v>13145</v>
          </cell>
          <cell r="AV75">
            <v>9412</v>
          </cell>
          <cell r="AW75">
            <v>19312</v>
          </cell>
          <cell r="AX75">
            <v>12084</v>
          </cell>
          <cell r="AY75">
            <v>-65048</v>
          </cell>
          <cell r="AZ75">
            <v>25458</v>
          </cell>
          <cell r="BA75">
            <v>19369</v>
          </cell>
          <cell r="BB75">
            <v>-8302</v>
          </cell>
          <cell r="BC75">
            <v>35356</v>
          </cell>
          <cell r="BD75">
            <v>76211</v>
          </cell>
          <cell r="BE75">
            <v>22015</v>
          </cell>
        </row>
        <row r="76">
          <cell r="B76" t="str">
            <v>FR263092001.A</v>
          </cell>
          <cell r="C76">
            <v>6</v>
          </cell>
          <cell r="D76">
            <v>17</v>
          </cell>
          <cell r="E76">
            <v>-44</v>
          </cell>
          <cell r="F76">
            <v>49</v>
          </cell>
          <cell r="G76">
            <v>-10</v>
          </cell>
          <cell r="H76">
            <v>-29</v>
          </cell>
          <cell r="I76">
            <v>-11</v>
          </cell>
          <cell r="J76">
            <v>63</v>
          </cell>
          <cell r="K76">
            <v>-48</v>
          </cell>
          <cell r="L76">
            <v>-47</v>
          </cell>
          <cell r="M76">
            <v>76</v>
          </cell>
          <cell r="N76">
            <v>30</v>
          </cell>
          <cell r="O76">
            <v>167</v>
          </cell>
          <cell r="P76">
            <v>308</v>
          </cell>
          <cell r="Q76">
            <v>0</v>
          </cell>
          <cell r="R76">
            <v>0</v>
          </cell>
          <cell r="S76">
            <v>17972</v>
          </cell>
          <cell r="T76">
            <v>4157</v>
          </cell>
          <cell r="U76">
            <v>5667</v>
          </cell>
          <cell r="V76">
            <v>7727</v>
          </cell>
          <cell r="W76">
            <v>21608</v>
          </cell>
          <cell r="X76">
            <v>12322</v>
          </cell>
          <cell r="Y76">
            <v>7584</v>
          </cell>
          <cell r="Z76">
            <v>-1505</v>
          </cell>
          <cell r="AA76">
            <v>5361</v>
          </cell>
          <cell r="AB76">
            <v>3942</v>
          </cell>
          <cell r="AC76">
            <v>2059</v>
          </cell>
          <cell r="AD76">
            <v>-8619</v>
          </cell>
          <cell r="AE76">
            <v>9478</v>
          </cell>
          <cell r="AF76">
            <v>-2153</v>
          </cell>
          <cell r="AG76">
            <v>-11036</v>
          </cell>
          <cell r="AH76">
            <v>4887</v>
          </cell>
          <cell r="AI76">
            <v>-12957</v>
          </cell>
          <cell r="AJ76">
            <v>1680</v>
          </cell>
          <cell r="AK76">
            <v>-21452</v>
          </cell>
          <cell r="AL76">
            <v>4308</v>
          </cell>
          <cell r="AM76">
            <v>-20950</v>
          </cell>
          <cell r="AN76">
            <v>-27085</v>
          </cell>
          <cell r="AO76">
            <v>-83136</v>
          </cell>
          <cell r="AP76">
            <v>-107779</v>
          </cell>
          <cell r="AQ76">
            <v>-1966</v>
          </cell>
          <cell r="AR76">
            <v>-69565</v>
          </cell>
          <cell r="AS76">
            <v>-102893</v>
          </cell>
          <cell r="AT76">
            <v>17292</v>
          </cell>
          <cell r="AU76">
            <v>15756</v>
          </cell>
          <cell r="AV76">
            <v>50625</v>
          </cell>
          <cell r="AW76">
            <v>4932</v>
          </cell>
          <cell r="AX76">
            <v>-29304</v>
          </cell>
          <cell r="AY76">
            <v>-258619</v>
          </cell>
          <cell r="AZ76">
            <v>-149630</v>
          </cell>
          <cell r="BA76">
            <v>19588</v>
          </cell>
          <cell r="BB76">
            <v>-61033</v>
          </cell>
          <cell r="BC76">
            <v>13833</v>
          </cell>
          <cell r="BD76">
            <v>-39705</v>
          </cell>
          <cell r="BE76">
            <v>61723</v>
          </cell>
        </row>
        <row r="77">
          <cell r="B77" t="str">
            <v>FR263070003.A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-136</v>
          </cell>
          <cell r="O77">
            <v>-61</v>
          </cell>
          <cell r="P77">
            <v>-276</v>
          </cell>
          <cell r="Q77">
            <v>-42</v>
          </cell>
          <cell r="R77">
            <v>124</v>
          </cell>
          <cell r="S77">
            <v>1039</v>
          </cell>
          <cell r="T77">
            <v>0</v>
          </cell>
          <cell r="U77">
            <v>-3550</v>
          </cell>
          <cell r="V77">
            <v>40</v>
          </cell>
          <cell r="W77">
            <v>3</v>
          </cell>
          <cell r="X77">
            <v>0</v>
          </cell>
          <cell r="Y77">
            <v>6</v>
          </cell>
          <cell r="Z77">
            <v>-10</v>
          </cell>
          <cell r="AA77">
            <v>-10</v>
          </cell>
          <cell r="AB77">
            <v>0</v>
          </cell>
          <cell r="AC77">
            <v>-5</v>
          </cell>
          <cell r="AD77">
            <v>0</v>
          </cell>
          <cell r="AE77">
            <v>-2</v>
          </cell>
          <cell r="AF77">
            <v>13</v>
          </cell>
          <cell r="AG77">
            <v>1</v>
          </cell>
          <cell r="AH77">
            <v>1</v>
          </cell>
          <cell r="AI77">
            <v>1</v>
          </cell>
          <cell r="AJ77">
            <v>-1</v>
          </cell>
          <cell r="AK77">
            <v>1</v>
          </cell>
          <cell r="AL77">
            <v>0</v>
          </cell>
          <cell r="AM77">
            <v>1</v>
          </cell>
          <cell r="AN77">
            <v>1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319</v>
          </cell>
          <cell r="AU77">
            <v>225</v>
          </cell>
          <cell r="AV77">
            <v>-325</v>
          </cell>
          <cell r="AW77">
            <v>187</v>
          </cell>
          <cell r="AX77">
            <v>271</v>
          </cell>
          <cell r="AY77">
            <v>-286</v>
          </cell>
          <cell r="AZ77">
            <v>272</v>
          </cell>
          <cell r="BA77">
            <v>54</v>
          </cell>
          <cell r="BB77">
            <v>-51</v>
          </cell>
          <cell r="BC77">
            <v>22</v>
          </cell>
          <cell r="BD77">
            <v>3922</v>
          </cell>
          <cell r="BE77">
            <v>-221</v>
          </cell>
        </row>
        <row r="78">
          <cell r="B78" t="str">
            <v>FR264194005.A</v>
          </cell>
          <cell r="C78">
            <v>-680</v>
          </cell>
          <cell r="D78">
            <v>791</v>
          </cell>
          <cell r="E78">
            <v>224</v>
          </cell>
          <cell r="F78">
            <v>446</v>
          </cell>
          <cell r="G78">
            <v>163</v>
          </cell>
          <cell r="H78">
            <v>5394</v>
          </cell>
          <cell r="I78">
            <v>-2495</v>
          </cell>
          <cell r="J78">
            <v>2670</v>
          </cell>
          <cell r="K78">
            <v>3502</v>
          </cell>
          <cell r="L78">
            <v>3498</v>
          </cell>
          <cell r="M78">
            <v>3107</v>
          </cell>
          <cell r="N78">
            <v>2956</v>
          </cell>
          <cell r="O78">
            <v>17222</v>
          </cell>
          <cell r="P78">
            <v>-10622</v>
          </cell>
          <cell r="Q78">
            <v>1356</v>
          </cell>
          <cell r="R78">
            <v>1043</v>
          </cell>
          <cell r="S78">
            <v>57533</v>
          </cell>
          <cell r="T78">
            <v>11815</v>
          </cell>
          <cell r="U78">
            <v>32410</v>
          </cell>
          <cell r="V78">
            <v>32592</v>
          </cell>
          <cell r="W78">
            <v>35955</v>
          </cell>
          <cell r="X78">
            <v>9499</v>
          </cell>
          <cell r="Y78">
            <v>-22325</v>
          </cell>
          <cell r="Z78">
            <v>45263</v>
          </cell>
          <cell r="AA78">
            <v>-35789</v>
          </cell>
          <cell r="AB78">
            <v>21722</v>
          </cell>
          <cell r="AC78">
            <v>47764</v>
          </cell>
          <cell r="AD78">
            <v>93027</v>
          </cell>
          <cell r="AE78">
            <v>85477</v>
          </cell>
          <cell r="AF78">
            <v>61817</v>
          </cell>
          <cell r="AG78">
            <v>24860</v>
          </cell>
          <cell r="AH78">
            <v>38431</v>
          </cell>
          <cell r="AI78">
            <v>-26622</v>
          </cell>
          <cell r="AJ78">
            <v>192543</v>
          </cell>
          <cell r="AK78">
            <v>76120</v>
          </cell>
          <cell r="AL78">
            <v>163942</v>
          </cell>
          <cell r="AM78">
            <v>159054</v>
          </cell>
          <cell r="AN78">
            <v>103485</v>
          </cell>
          <cell r="AO78">
            <v>160890</v>
          </cell>
          <cell r="AP78">
            <v>352420</v>
          </cell>
          <cell r="AQ78">
            <v>-300407</v>
          </cell>
          <cell r="AR78">
            <v>-331234</v>
          </cell>
          <cell r="AS78">
            <v>-94409</v>
          </cell>
          <cell r="AT78">
            <v>813886</v>
          </cell>
          <cell r="AU78">
            <v>591718</v>
          </cell>
          <cell r="AV78">
            <v>642358</v>
          </cell>
          <cell r="AW78">
            <v>949654</v>
          </cell>
          <cell r="AX78">
            <v>1059837</v>
          </cell>
          <cell r="AY78">
            <v>-2788631</v>
          </cell>
          <cell r="AZ78">
            <v>1381346</v>
          </cell>
          <cell r="BA78">
            <v>797139</v>
          </cell>
          <cell r="BB78">
            <v>-708958</v>
          </cell>
          <cell r="BC78">
            <v>949527</v>
          </cell>
          <cell r="BD78">
            <v>739014</v>
          </cell>
          <cell r="BE78">
            <v>-284083</v>
          </cell>
          <cell r="BG78">
            <v>-284083</v>
          </cell>
        </row>
        <row r="79">
          <cell r="B79" t="str">
            <v>FR313011303.A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94</v>
          </cell>
          <cell r="O79">
            <v>61</v>
          </cell>
          <cell r="P79">
            <v>217</v>
          </cell>
          <cell r="Q79">
            <v>36</v>
          </cell>
          <cell r="R79">
            <v>-105</v>
          </cell>
          <cell r="S79">
            <v>-18</v>
          </cell>
          <cell r="T79">
            <v>113</v>
          </cell>
          <cell r="U79">
            <v>178</v>
          </cell>
          <cell r="V79">
            <v>31</v>
          </cell>
          <cell r="W79">
            <v>-130</v>
          </cell>
          <cell r="X79">
            <v>-338</v>
          </cell>
          <cell r="Y79">
            <v>-217</v>
          </cell>
          <cell r="Z79">
            <v>-290</v>
          </cell>
          <cell r="AA79">
            <v>-363</v>
          </cell>
          <cell r="AB79">
            <v>755</v>
          </cell>
          <cell r="AC79">
            <v>856</v>
          </cell>
          <cell r="AD79">
            <v>1378</v>
          </cell>
          <cell r="AE79">
            <v>-519</v>
          </cell>
          <cell r="AF79">
            <v>-221</v>
          </cell>
          <cell r="AG79">
            <v>845</v>
          </cell>
          <cell r="AH79">
            <v>75</v>
          </cell>
          <cell r="AI79">
            <v>-421</v>
          </cell>
          <cell r="AJ79">
            <v>-1</v>
          </cell>
          <cell r="AK79">
            <v>559</v>
          </cell>
          <cell r="AL79">
            <v>190</v>
          </cell>
          <cell r="AM79">
            <v>-355</v>
          </cell>
          <cell r="AN79">
            <v>-635</v>
          </cell>
          <cell r="AO79">
            <v>429</v>
          </cell>
          <cell r="AP79">
            <v>-257</v>
          </cell>
          <cell r="AQ79">
            <v>-519</v>
          </cell>
          <cell r="AR79">
            <v>-395</v>
          </cell>
          <cell r="AS79">
            <v>917</v>
          </cell>
          <cell r="AT79">
            <v>1073</v>
          </cell>
          <cell r="AU79">
            <v>546</v>
          </cell>
          <cell r="AV79">
            <v>-861</v>
          </cell>
          <cell r="AW79">
            <v>437</v>
          </cell>
          <cell r="AX79">
            <v>452</v>
          </cell>
          <cell r="AY79">
            <v>-242</v>
          </cell>
          <cell r="AZ79">
            <v>244</v>
          </cell>
          <cell r="BA79">
            <v>-1021</v>
          </cell>
          <cell r="BB79">
            <v>-116</v>
          </cell>
          <cell r="BC79">
            <v>57</v>
          </cell>
          <cell r="BD79">
            <v>112</v>
          </cell>
          <cell r="BE79">
            <v>-3266</v>
          </cell>
        </row>
        <row r="80">
          <cell r="B80" t="str">
            <v>FR264100005.A</v>
          </cell>
          <cell r="C80">
            <v>13</v>
          </cell>
          <cell r="D80">
            <v>0</v>
          </cell>
          <cell r="E80">
            <v>679</v>
          </cell>
          <cell r="F80">
            <v>150</v>
          </cell>
          <cell r="G80">
            <v>263</v>
          </cell>
          <cell r="H80">
            <v>-4</v>
          </cell>
          <cell r="I80">
            <v>0</v>
          </cell>
          <cell r="J80">
            <v>86</v>
          </cell>
          <cell r="K80">
            <v>8</v>
          </cell>
          <cell r="L80">
            <v>73</v>
          </cell>
          <cell r="M80">
            <v>3</v>
          </cell>
          <cell r="N80">
            <v>32</v>
          </cell>
          <cell r="O80">
            <v>-7</v>
          </cell>
          <cell r="P80">
            <v>3</v>
          </cell>
          <cell r="Q80">
            <v>1816</v>
          </cell>
          <cell r="R80">
            <v>-347</v>
          </cell>
          <cell r="S80">
            <v>-15</v>
          </cell>
          <cell r="T80">
            <v>80</v>
          </cell>
          <cell r="U80">
            <v>5924</v>
          </cell>
          <cell r="V80">
            <v>-293</v>
          </cell>
          <cell r="W80">
            <v>-212</v>
          </cell>
          <cell r="X80">
            <v>-1510</v>
          </cell>
          <cell r="Y80">
            <v>4846</v>
          </cell>
          <cell r="Z80">
            <v>84511</v>
          </cell>
          <cell r="AA80">
            <v>-2213</v>
          </cell>
          <cell r="AB80">
            <v>5044</v>
          </cell>
          <cell r="AC80">
            <v>8619</v>
          </cell>
          <cell r="AD80">
            <v>29886</v>
          </cell>
          <cell r="AE80">
            <v>-574</v>
          </cell>
          <cell r="AF80">
            <v>10744</v>
          </cell>
          <cell r="AG80">
            <v>8891</v>
          </cell>
          <cell r="AH80">
            <v>2170</v>
          </cell>
          <cell r="AI80">
            <v>-4451</v>
          </cell>
          <cell r="AJ80">
            <v>23329</v>
          </cell>
          <cell r="AK80">
            <v>54901</v>
          </cell>
          <cell r="AL80">
            <v>11290</v>
          </cell>
          <cell r="AM80">
            <v>13203</v>
          </cell>
          <cell r="AN80">
            <v>-16424</v>
          </cell>
          <cell r="AO80">
            <v>4596</v>
          </cell>
          <cell r="AP80">
            <v>-1243</v>
          </cell>
          <cell r="AQ80">
            <v>-3638</v>
          </cell>
          <cell r="AR80">
            <v>-3508</v>
          </cell>
          <cell r="AS80">
            <v>5589</v>
          </cell>
          <cell r="AT80">
            <v>2958</v>
          </cell>
          <cell r="AU80">
            <v>37342</v>
          </cell>
          <cell r="AV80">
            <v>-5330</v>
          </cell>
          <cell r="AW80">
            <v>2860</v>
          </cell>
          <cell r="AX80">
            <v>-398</v>
          </cell>
          <cell r="AY80">
            <v>219</v>
          </cell>
          <cell r="AZ80">
            <v>-21</v>
          </cell>
          <cell r="BA80">
            <v>-25217</v>
          </cell>
          <cell r="BB80">
            <v>-22696</v>
          </cell>
          <cell r="BC80">
            <v>-1821</v>
          </cell>
          <cell r="BD80">
            <v>-3916</v>
          </cell>
          <cell r="BE80">
            <v>-17015</v>
          </cell>
        </row>
        <row r="81">
          <cell r="B81" t="str">
            <v>FR263111503.A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8</v>
          </cell>
          <cell r="L81">
            <v>73</v>
          </cell>
          <cell r="M81">
            <v>3</v>
          </cell>
          <cell r="N81">
            <v>32</v>
          </cell>
          <cell r="O81">
            <v>-40</v>
          </cell>
          <cell r="P81">
            <v>-51</v>
          </cell>
          <cell r="Q81">
            <v>-36</v>
          </cell>
          <cell r="R81">
            <v>-241</v>
          </cell>
          <cell r="S81">
            <v>-25</v>
          </cell>
          <cell r="T81">
            <v>-143</v>
          </cell>
          <cell r="U81">
            <v>-329</v>
          </cell>
          <cell r="V81">
            <v>-310</v>
          </cell>
          <cell r="W81">
            <v>-144</v>
          </cell>
          <cell r="X81">
            <v>-1221</v>
          </cell>
          <cell r="Y81">
            <v>-602</v>
          </cell>
          <cell r="Z81">
            <v>-618</v>
          </cell>
          <cell r="AA81">
            <v>-789</v>
          </cell>
          <cell r="AB81">
            <v>2331</v>
          </cell>
          <cell r="AC81">
            <v>3524</v>
          </cell>
          <cell r="AD81">
            <v>3357</v>
          </cell>
          <cell r="AE81">
            <v>-792</v>
          </cell>
          <cell r="AF81">
            <v>1959</v>
          </cell>
          <cell r="AG81">
            <v>4945</v>
          </cell>
          <cell r="AH81">
            <v>48</v>
          </cell>
          <cell r="AI81">
            <v>-1653</v>
          </cell>
          <cell r="AJ81">
            <v>729</v>
          </cell>
          <cell r="AK81">
            <v>4976</v>
          </cell>
          <cell r="AL81">
            <v>1544</v>
          </cell>
          <cell r="AM81">
            <v>-3224</v>
          </cell>
          <cell r="AN81">
            <v>-4570</v>
          </cell>
          <cell r="AO81">
            <v>3675</v>
          </cell>
          <cell r="AP81">
            <v>-566</v>
          </cell>
          <cell r="AQ81">
            <v>-2820</v>
          </cell>
          <cell r="AR81">
            <v>-2938</v>
          </cell>
          <cell r="AS81">
            <v>4096</v>
          </cell>
          <cell r="AT81">
            <v>5315</v>
          </cell>
          <cell r="AU81">
            <v>2311</v>
          </cell>
          <cell r="AV81">
            <v>-5467</v>
          </cell>
          <cell r="AW81">
            <v>2320</v>
          </cell>
          <cell r="AX81">
            <v>3801</v>
          </cell>
          <cell r="AY81">
            <v>2535</v>
          </cell>
          <cell r="AZ81">
            <v>286</v>
          </cell>
          <cell r="BA81">
            <v>1085</v>
          </cell>
          <cell r="BB81">
            <v>276</v>
          </cell>
          <cell r="BC81">
            <v>-2314</v>
          </cell>
          <cell r="BD81">
            <v>-2616</v>
          </cell>
          <cell r="BE81">
            <v>-5890</v>
          </cell>
        </row>
        <row r="82">
          <cell r="B82" t="str">
            <v>FR263111403.A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33</v>
          </cell>
          <cell r="P82">
            <v>54</v>
          </cell>
          <cell r="Q82">
            <v>35</v>
          </cell>
          <cell r="R82">
            <v>-106</v>
          </cell>
          <cell r="S82">
            <v>10</v>
          </cell>
          <cell r="T82">
            <v>223</v>
          </cell>
          <cell r="U82">
            <v>327</v>
          </cell>
          <cell r="V82">
            <v>17</v>
          </cell>
          <cell r="W82">
            <v>-68</v>
          </cell>
          <cell r="X82">
            <v>-289</v>
          </cell>
          <cell r="Y82">
            <v>-259</v>
          </cell>
          <cell r="Z82">
            <v>-471</v>
          </cell>
          <cell r="AA82">
            <v>-766</v>
          </cell>
          <cell r="AB82">
            <v>1320</v>
          </cell>
          <cell r="AC82">
            <v>1279</v>
          </cell>
          <cell r="AD82">
            <v>1689</v>
          </cell>
          <cell r="AE82">
            <v>-580</v>
          </cell>
          <cell r="AF82">
            <v>-226</v>
          </cell>
          <cell r="AG82">
            <v>759</v>
          </cell>
          <cell r="AH82">
            <v>46</v>
          </cell>
          <cell r="AI82">
            <v>-420</v>
          </cell>
          <cell r="AJ82">
            <v>16</v>
          </cell>
          <cell r="AK82">
            <v>706</v>
          </cell>
          <cell r="AL82">
            <v>155</v>
          </cell>
          <cell r="AM82">
            <v>-494</v>
          </cell>
          <cell r="AN82">
            <v>-939</v>
          </cell>
          <cell r="AO82">
            <v>921</v>
          </cell>
          <cell r="AP82">
            <v>-677</v>
          </cell>
          <cell r="AQ82">
            <v>-818</v>
          </cell>
          <cell r="AR82">
            <v>-570</v>
          </cell>
          <cell r="AS82">
            <v>1493</v>
          </cell>
          <cell r="AT82">
            <v>2050</v>
          </cell>
          <cell r="AU82">
            <v>770</v>
          </cell>
          <cell r="AV82">
            <v>-1243</v>
          </cell>
          <cell r="AW82">
            <v>335</v>
          </cell>
          <cell r="AX82">
            <v>225</v>
          </cell>
          <cell r="AY82">
            <v>-34</v>
          </cell>
          <cell r="AZ82">
            <v>345</v>
          </cell>
          <cell r="BA82">
            <v>-186</v>
          </cell>
          <cell r="BB82">
            <v>-491</v>
          </cell>
          <cell r="BC82">
            <v>49</v>
          </cell>
          <cell r="BD82">
            <v>27</v>
          </cell>
          <cell r="BE82">
            <v>-1737</v>
          </cell>
        </row>
        <row r="83">
          <cell r="B83" t="str">
            <v>FR263191005.A</v>
          </cell>
          <cell r="C83">
            <v>13</v>
          </cell>
          <cell r="D83">
            <v>0</v>
          </cell>
          <cell r="E83">
            <v>679</v>
          </cell>
          <cell r="F83">
            <v>150</v>
          </cell>
          <cell r="G83">
            <v>263</v>
          </cell>
          <cell r="H83">
            <v>-4</v>
          </cell>
          <cell r="I83">
            <v>0</v>
          </cell>
          <cell r="J83">
            <v>86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1817</v>
          </cell>
          <cell r="R83">
            <v>0</v>
          </cell>
          <cell r="S83">
            <v>0</v>
          </cell>
          <cell r="T83">
            <v>0</v>
          </cell>
          <cell r="U83">
            <v>5926</v>
          </cell>
          <cell r="V83">
            <v>0</v>
          </cell>
          <cell r="W83">
            <v>0</v>
          </cell>
          <cell r="X83">
            <v>0</v>
          </cell>
          <cell r="Y83">
            <v>5707</v>
          </cell>
          <cell r="Z83">
            <v>85600</v>
          </cell>
          <cell r="AA83">
            <v>-658</v>
          </cell>
          <cell r="AB83">
            <v>1393</v>
          </cell>
          <cell r="AC83">
            <v>3816</v>
          </cell>
          <cell r="AD83">
            <v>24840</v>
          </cell>
          <cell r="AE83">
            <v>798</v>
          </cell>
          <cell r="AF83">
            <v>9011</v>
          </cell>
          <cell r="AG83">
            <v>3187</v>
          </cell>
          <cell r="AH83">
            <v>2076</v>
          </cell>
          <cell r="AI83">
            <v>-2378</v>
          </cell>
          <cell r="AJ83">
            <v>22584</v>
          </cell>
          <cell r="AK83">
            <v>49219</v>
          </cell>
          <cell r="AL83">
            <v>9591</v>
          </cell>
          <cell r="AM83">
            <v>16921</v>
          </cell>
          <cell r="AN83">
            <v>-10915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-4407</v>
          </cell>
          <cell r="AU83">
            <v>34261</v>
          </cell>
          <cell r="AV83">
            <v>1380</v>
          </cell>
          <cell r="AW83">
            <v>205</v>
          </cell>
          <cell r="AX83">
            <v>-4424</v>
          </cell>
          <cell r="AY83">
            <v>-2282</v>
          </cell>
          <cell r="AZ83">
            <v>-652</v>
          </cell>
          <cell r="BA83">
            <v>-26116</v>
          </cell>
          <cell r="BB83">
            <v>-22481</v>
          </cell>
          <cell r="BC83">
            <v>444</v>
          </cell>
          <cell r="BD83">
            <v>-1327</v>
          </cell>
          <cell r="BE83">
            <v>-9388</v>
          </cell>
        </row>
        <row r="84">
          <cell r="B84" t="str">
            <v>FR263191103.A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</row>
        <row r="85">
          <cell r="B85" t="str">
            <v>FR263163005.A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-366</v>
          </cell>
          <cell r="T85">
            <v>-426</v>
          </cell>
          <cell r="U85">
            <v>1358</v>
          </cell>
          <cell r="V85">
            <v>2148</v>
          </cell>
          <cell r="W85">
            <v>428</v>
          </cell>
          <cell r="X85">
            <v>3568</v>
          </cell>
          <cell r="Y85">
            <v>6860</v>
          </cell>
          <cell r="Z85">
            <v>-12301</v>
          </cell>
          <cell r="AA85">
            <v>-8012</v>
          </cell>
          <cell r="AB85">
            <v>-2259</v>
          </cell>
          <cell r="AC85">
            <v>814</v>
          </cell>
          <cell r="AD85">
            <v>-402</v>
          </cell>
          <cell r="AE85">
            <v>40363</v>
          </cell>
          <cell r="AF85">
            <v>3922</v>
          </cell>
          <cell r="AG85">
            <v>-4125</v>
          </cell>
          <cell r="AH85">
            <v>-3335</v>
          </cell>
          <cell r="AI85">
            <v>3207</v>
          </cell>
          <cell r="AJ85">
            <v>27241</v>
          </cell>
          <cell r="AK85">
            <v>2854</v>
          </cell>
          <cell r="AL85">
            <v>53655</v>
          </cell>
          <cell r="AM85">
            <v>1041</v>
          </cell>
          <cell r="AN85">
            <v>2879</v>
          </cell>
          <cell r="AO85">
            <v>4570</v>
          </cell>
          <cell r="AP85">
            <v>-54092</v>
          </cell>
          <cell r="AQ85">
            <v>3265</v>
          </cell>
          <cell r="AR85">
            <v>2845</v>
          </cell>
          <cell r="AS85">
            <v>136070</v>
          </cell>
          <cell r="AT85">
            <v>183607</v>
          </cell>
          <cell r="AU85">
            <v>29559</v>
          </cell>
          <cell r="AV85">
            <v>-38600</v>
          </cell>
          <cell r="AW85">
            <v>20608</v>
          </cell>
          <cell r="AX85">
            <v>97334</v>
          </cell>
          <cell r="AY85">
            <v>-193662</v>
          </cell>
          <cell r="AZ85">
            <v>179335</v>
          </cell>
          <cell r="BA85">
            <v>102508</v>
          </cell>
          <cell r="BB85">
            <v>54239</v>
          </cell>
          <cell r="BC85">
            <v>148357</v>
          </cell>
          <cell r="BD85">
            <v>-119085</v>
          </cell>
          <cell r="BE85">
            <v>27079</v>
          </cell>
        </row>
        <row r="86">
          <cell r="B86" t="str">
            <v>FR263169205.A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-2373</v>
          </cell>
          <cell r="T86">
            <v>-105</v>
          </cell>
          <cell r="U86">
            <v>-40</v>
          </cell>
          <cell r="V86">
            <v>1918</v>
          </cell>
          <cell r="W86">
            <v>1559</v>
          </cell>
          <cell r="X86">
            <v>222</v>
          </cell>
          <cell r="Y86">
            <v>-122</v>
          </cell>
          <cell r="Z86">
            <v>-245</v>
          </cell>
          <cell r="AA86">
            <v>-208</v>
          </cell>
          <cell r="AB86">
            <v>26</v>
          </cell>
          <cell r="AC86">
            <v>36</v>
          </cell>
          <cell r="AD86">
            <v>-164</v>
          </cell>
          <cell r="AE86">
            <v>178</v>
          </cell>
          <cell r="AF86">
            <v>-16</v>
          </cell>
          <cell r="AG86">
            <v>18</v>
          </cell>
          <cell r="AH86">
            <v>1</v>
          </cell>
          <cell r="AI86">
            <v>-67</v>
          </cell>
          <cell r="AJ86">
            <v>9</v>
          </cell>
          <cell r="AK86">
            <v>136</v>
          </cell>
          <cell r="AL86">
            <v>172</v>
          </cell>
          <cell r="AM86">
            <v>70</v>
          </cell>
          <cell r="AN86">
            <v>143</v>
          </cell>
          <cell r="AO86">
            <v>148</v>
          </cell>
          <cell r="AP86">
            <v>209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</row>
        <row r="87">
          <cell r="B87" t="str">
            <v>FR263181105.A</v>
          </cell>
          <cell r="C87">
            <v>-693</v>
          </cell>
          <cell r="D87">
            <v>791</v>
          </cell>
          <cell r="E87">
            <v>-455</v>
          </cell>
          <cell r="F87">
            <v>296</v>
          </cell>
          <cell r="G87">
            <v>-100</v>
          </cell>
          <cell r="H87">
            <v>5398</v>
          </cell>
          <cell r="I87">
            <v>-2495</v>
          </cell>
          <cell r="J87">
            <v>2584</v>
          </cell>
          <cell r="K87">
            <v>3494</v>
          </cell>
          <cell r="L87">
            <v>3425</v>
          </cell>
          <cell r="M87">
            <v>3104</v>
          </cell>
          <cell r="N87">
            <v>2830</v>
          </cell>
          <cell r="O87">
            <v>17168</v>
          </cell>
          <cell r="P87">
            <v>-10842</v>
          </cell>
          <cell r="Q87">
            <v>-496</v>
          </cell>
          <cell r="R87">
            <v>1495</v>
          </cell>
          <cell r="S87">
            <v>60305</v>
          </cell>
          <cell r="T87">
            <v>12153</v>
          </cell>
          <cell r="U87">
            <v>24990</v>
          </cell>
          <cell r="V87">
            <v>28788</v>
          </cell>
          <cell r="W87">
            <v>34310</v>
          </cell>
          <cell r="X87">
            <v>7557</v>
          </cell>
          <cell r="Y87">
            <v>-33692</v>
          </cell>
          <cell r="Z87">
            <v>-26412</v>
          </cell>
          <cell r="AA87">
            <v>-24993</v>
          </cell>
          <cell r="AB87">
            <v>18156</v>
          </cell>
          <cell r="AC87">
            <v>37439</v>
          </cell>
          <cell r="AD87">
            <v>62329</v>
          </cell>
          <cell r="AE87">
            <v>46029</v>
          </cell>
          <cell r="AF87">
            <v>47388</v>
          </cell>
          <cell r="AG87">
            <v>19231</v>
          </cell>
          <cell r="AH87">
            <v>39520</v>
          </cell>
          <cell r="AI87">
            <v>-24890</v>
          </cell>
          <cell r="AJ87">
            <v>141965</v>
          </cell>
          <cell r="AK87">
            <v>17670</v>
          </cell>
          <cell r="AL87">
            <v>98635</v>
          </cell>
          <cell r="AM87">
            <v>145095</v>
          </cell>
          <cell r="AN87">
            <v>117522</v>
          </cell>
          <cell r="AO87">
            <v>151147</v>
          </cell>
          <cell r="AP87">
            <v>407821</v>
          </cell>
          <cell r="AQ87">
            <v>-299550</v>
          </cell>
          <cell r="AR87">
            <v>-330112</v>
          </cell>
          <cell r="AS87">
            <v>-236197</v>
          </cell>
          <cell r="AT87">
            <v>625300</v>
          </cell>
          <cell r="AU87">
            <v>524051</v>
          </cell>
          <cell r="AV87">
            <v>687594</v>
          </cell>
          <cell r="AW87">
            <v>925453</v>
          </cell>
          <cell r="AX87">
            <v>962133</v>
          </cell>
          <cell r="AY87">
            <v>-2594675</v>
          </cell>
          <cell r="AZ87">
            <v>1201645</v>
          </cell>
          <cell r="BA87">
            <v>720912</v>
          </cell>
          <cell r="BB87">
            <v>-740391</v>
          </cell>
          <cell r="BC87">
            <v>802997</v>
          </cell>
          <cell r="BD87">
            <v>860381</v>
          </cell>
          <cell r="BE87">
            <v>-290463</v>
          </cell>
        </row>
        <row r="88">
          <cell r="B88" t="str">
            <v>FR263164103.A</v>
          </cell>
          <cell r="C88">
            <v>209</v>
          </cell>
          <cell r="D88">
            <v>593</v>
          </cell>
          <cell r="E88">
            <v>-163</v>
          </cell>
          <cell r="F88">
            <v>319</v>
          </cell>
          <cell r="G88">
            <v>-86</v>
          </cell>
          <cell r="H88">
            <v>-521</v>
          </cell>
          <cell r="I88">
            <v>-709</v>
          </cell>
          <cell r="J88">
            <v>822</v>
          </cell>
          <cell r="K88">
            <v>729</v>
          </cell>
          <cell r="L88">
            <v>-20</v>
          </cell>
          <cell r="M88">
            <v>-582</v>
          </cell>
          <cell r="N88">
            <v>895</v>
          </cell>
          <cell r="O88">
            <v>3307</v>
          </cell>
          <cell r="P88">
            <v>-225</v>
          </cell>
          <cell r="Q88">
            <v>-496</v>
          </cell>
          <cell r="R88">
            <v>1495</v>
          </cell>
          <cell r="S88">
            <v>-487</v>
          </cell>
          <cell r="T88">
            <v>249</v>
          </cell>
          <cell r="U88">
            <v>1477</v>
          </cell>
          <cell r="V88">
            <v>2542</v>
          </cell>
          <cell r="W88">
            <v>1761</v>
          </cell>
          <cell r="X88">
            <v>-2676</v>
          </cell>
          <cell r="Y88">
            <v>-392</v>
          </cell>
          <cell r="Z88">
            <v>5030</v>
          </cell>
          <cell r="AA88">
            <v>-1103</v>
          </cell>
          <cell r="AB88">
            <v>14701</v>
          </cell>
          <cell r="AC88">
            <v>26863</v>
          </cell>
          <cell r="AD88">
            <v>24431</v>
          </cell>
          <cell r="AE88">
            <v>32860</v>
          </cell>
          <cell r="AF88">
            <v>51470</v>
          </cell>
          <cell r="AG88">
            <v>-7153</v>
          </cell>
          <cell r="AH88">
            <v>50724</v>
          </cell>
          <cell r="AI88">
            <v>2894</v>
          </cell>
          <cell r="AJ88">
            <v>166220</v>
          </cell>
          <cell r="AK88">
            <v>34799</v>
          </cell>
          <cell r="AL88">
            <v>98444</v>
          </cell>
          <cell r="AM88">
            <v>132672</v>
          </cell>
          <cell r="AN88">
            <v>144075</v>
          </cell>
          <cell r="AO88">
            <v>165834</v>
          </cell>
          <cell r="AP88">
            <v>414422</v>
          </cell>
          <cell r="AQ88">
            <v>-257588</v>
          </cell>
          <cell r="AR88">
            <v>-349288</v>
          </cell>
          <cell r="AS88">
            <v>-255647</v>
          </cell>
          <cell r="AT88">
            <v>587440</v>
          </cell>
          <cell r="AU88">
            <v>396243</v>
          </cell>
          <cell r="AV88">
            <v>570603</v>
          </cell>
          <cell r="AW88">
            <v>873924</v>
          </cell>
          <cell r="AX88">
            <v>771249</v>
          </cell>
          <cell r="AY88">
            <v>-2461012</v>
          </cell>
          <cell r="AZ88">
            <v>1183171</v>
          </cell>
          <cell r="BA88">
            <v>825801</v>
          </cell>
          <cell r="BB88">
            <v>-647270</v>
          </cell>
          <cell r="BC88">
            <v>724665</v>
          </cell>
          <cell r="BD88">
            <v>866717</v>
          </cell>
          <cell r="BE88">
            <v>-189715</v>
          </cell>
        </row>
        <row r="89">
          <cell r="B89" t="str">
            <v>FR263192005.A</v>
          </cell>
          <cell r="C89">
            <v>-902</v>
          </cell>
          <cell r="D89">
            <v>198</v>
          </cell>
          <cell r="E89">
            <v>-292</v>
          </cell>
          <cell r="F89">
            <v>-23</v>
          </cell>
          <cell r="G89">
            <v>-14</v>
          </cell>
          <cell r="H89">
            <v>5919</v>
          </cell>
          <cell r="I89">
            <v>-1786</v>
          </cell>
          <cell r="J89">
            <v>1762</v>
          </cell>
          <cell r="K89">
            <v>2765</v>
          </cell>
          <cell r="L89">
            <v>3445</v>
          </cell>
          <cell r="M89">
            <v>3686</v>
          </cell>
          <cell r="N89">
            <v>1935</v>
          </cell>
          <cell r="O89">
            <v>13861</v>
          </cell>
          <cell r="P89">
            <v>-10617</v>
          </cell>
          <cell r="Q89">
            <v>0</v>
          </cell>
          <cell r="R89">
            <v>0</v>
          </cell>
          <cell r="S89">
            <v>60792</v>
          </cell>
          <cell r="T89">
            <v>11904</v>
          </cell>
          <cell r="U89">
            <v>23513</v>
          </cell>
          <cell r="V89">
            <v>26246</v>
          </cell>
          <cell r="W89">
            <v>32549</v>
          </cell>
          <cell r="X89">
            <v>10233</v>
          </cell>
          <cell r="Y89">
            <v>-33300</v>
          </cell>
          <cell r="Z89">
            <v>-31442</v>
          </cell>
          <cell r="AA89">
            <v>-23890</v>
          </cell>
          <cell r="AB89">
            <v>3455</v>
          </cell>
          <cell r="AC89">
            <v>10576</v>
          </cell>
          <cell r="AD89">
            <v>37898</v>
          </cell>
          <cell r="AE89">
            <v>13169</v>
          </cell>
          <cell r="AF89">
            <v>-4082</v>
          </cell>
          <cell r="AG89">
            <v>26384</v>
          </cell>
          <cell r="AH89">
            <v>-11204</v>
          </cell>
          <cell r="AI89">
            <v>-27784</v>
          </cell>
          <cell r="AJ89">
            <v>-24255</v>
          </cell>
          <cell r="AK89">
            <v>-17129</v>
          </cell>
          <cell r="AL89">
            <v>191</v>
          </cell>
          <cell r="AM89">
            <v>12423</v>
          </cell>
          <cell r="AN89">
            <v>-26553</v>
          </cell>
          <cell r="AO89">
            <v>-14687</v>
          </cell>
          <cell r="AP89">
            <v>-6601</v>
          </cell>
          <cell r="AQ89">
            <v>-41962</v>
          </cell>
          <cell r="AR89">
            <v>19176</v>
          </cell>
          <cell r="AS89">
            <v>19450</v>
          </cell>
          <cell r="AT89">
            <v>37860</v>
          </cell>
          <cell r="AU89">
            <v>127808</v>
          </cell>
          <cell r="AV89">
            <v>116991</v>
          </cell>
          <cell r="AW89">
            <v>51529</v>
          </cell>
          <cell r="AX89">
            <v>190884</v>
          </cell>
          <cell r="AY89">
            <v>-133663</v>
          </cell>
          <cell r="AZ89">
            <v>18474</v>
          </cell>
          <cell r="BA89">
            <v>-104889</v>
          </cell>
          <cell r="BB89">
            <v>-93121</v>
          </cell>
          <cell r="BC89">
            <v>78332</v>
          </cell>
          <cell r="BD89">
            <v>-6336</v>
          </cell>
          <cell r="BE89">
            <v>-100748</v>
          </cell>
        </row>
        <row r="90">
          <cell r="B90" t="str">
            <v>FR263170003.A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-18</v>
          </cell>
          <cell r="AQ90">
            <v>35</v>
          </cell>
          <cell r="AR90">
            <v>-64</v>
          </cell>
          <cell r="AS90">
            <v>-788</v>
          </cell>
          <cell r="AT90">
            <v>948</v>
          </cell>
          <cell r="AU90">
            <v>220</v>
          </cell>
          <cell r="AV90">
            <v>-445</v>
          </cell>
          <cell r="AW90">
            <v>296</v>
          </cell>
          <cell r="AX90">
            <v>316</v>
          </cell>
          <cell r="AY90">
            <v>-271</v>
          </cell>
          <cell r="AZ90">
            <v>143</v>
          </cell>
          <cell r="BA90">
            <v>-43</v>
          </cell>
          <cell r="BB90">
            <v>6</v>
          </cell>
          <cell r="BC90">
            <v>-63</v>
          </cell>
          <cell r="BD90">
            <v>1522</v>
          </cell>
          <cell r="BE90">
            <v>-418</v>
          </cell>
        </row>
        <row r="91">
          <cell r="B91" t="str">
            <v>FR265000005.A</v>
          </cell>
          <cell r="C91">
            <v>-1281</v>
          </cell>
          <cell r="D91">
            <v>552</v>
          </cell>
          <cell r="E91">
            <v>-2739</v>
          </cell>
          <cell r="F91">
            <v>1066</v>
          </cell>
          <cell r="G91">
            <v>1344</v>
          </cell>
          <cell r="H91">
            <v>-5925</v>
          </cell>
          <cell r="I91">
            <v>262</v>
          </cell>
          <cell r="J91">
            <v>8393</v>
          </cell>
          <cell r="K91">
            <v>-2814</v>
          </cell>
          <cell r="L91">
            <v>-6899</v>
          </cell>
          <cell r="M91">
            <v>-4067</v>
          </cell>
          <cell r="N91">
            <v>-1026</v>
          </cell>
          <cell r="O91">
            <v>-11788</v>
          </cell>
          <cell r="P91">
            <v>2624</v>
          </cell>
          <cell r="Q91">
            <v>-11190</v>
          </cell>
          <cell r="R91">
            <v>5382</v>
          </cell>
          <cell r="S91">
            <v>-29071</v>
          </cell>
          <cell r="T91">
            <v>-15247</v>
          </cell>
          <cell r="U91">
            <v>-31998</v>
          </cell>
          <cell r="V91">
            <v>-19109</v>
          </cell>
          <cell r="W91">
            <v>-5912</v>
          </cell>
          <cell r="X91">
            <v>-5364</v>
          </cell>
          <cell r="Y91">
            <v>51744</v>
          </cell>
          <cell r="Z91">
            <v>-35964</v>
          </cell>
          <cell r="AA91">
            <v>50025</v>
          </cell>
          <cell r="AB91">
            <v>20244</v>
          </cell>
          <cell r="AC91">
            <v>-5997</v>
          </cell>
          <cell r="AD91">
            <v>-120035</v>
          </cell>
          <cell r="AE91">
            <v>-57164</v>
          </cell>
          <cell r="AF91">
            <v>34901</v>
          </cell>
          <cell r="AG91">
            <v>-72939</v>
          </cell>
          <cell r="AH91">
            <v>23662</v>
          </cell>
          <cell r="AI91">
            <v>25431</v>
          </cell>
          <cell r="AJ91">
            <v>-174144</v>
          </cell>
          <cell r="AK91">
            <v>-144856</v>
          </cell>
          <cell r="AL91">
            <v>30795</v>
          </cell>
          <cell r="AM91">
            <v>-117220</v>
          </cell>
          <cell r="AN91">
            <v>63079</v>
          </cell>
          <cell r="AO91">
            <v>13104</v>
          </cell>
          <cell r="AP91">
            <v>-363748</v>
          </cell>
          <cell r="AQ91">
            <v>148912</v>
          </cell>
          <cell r="AR91">
            <v>117186</v>
          </cell>
          <cell r="AS91">
            <v>-265376</v>
          </cell>
          <cell r="AT91">
            <v>-370851</v>
          </cell>
          <cell r="AU91">
            <v>-363634</v>
          </cell>
          <cell r="AV91">
            <v>-708093</v>
          </cell>
          <cell r="AW91">
            <v>-565215</v>
          </cell>
          <cell r="AX91">
            <v>-761661</v>
          </cell>
          <cell r="AY91">
            <v>1154747</v>
          </cell>
          <cell r="AZ91">
            <v>-900478</v>
          </cell>
          <cell r="BA91">
            <v>-192880</v>
          </cell>
          <cell r="BB91">
            <v>876204</v>
          </cell>
          <cell r="BC91">
            <v>-350982</v>
          </cell>
          <cell r="BD91">
            <v>286938</v>
          </cell>
          <cell r="BE91">
            <v>1012013</v>
          </cell>
          <cell r="BG91">
            <v>1012013</v>
          </cell>
        </row>
        <row r="92">
          <cell r="B92" t="str">
            <v>FC262090095.A</v>
          </cell>
          <cell r="C92">
            <v>-2743</v>
          </cell>
          <cell r="D92">
            <v>-2159</v>
          </cell>
          <cell r="E92">
            <v>-4115</v>
          </cell>
          <cell r="F92">
            <v>-2038</v>
          </cell>
          <cell r="G92">
            <v>340</v>
          </cell>
          <cell r="H92">
            <v>-10497</v>
          </cell>
          <cell r="I92">
            <v>-2776</v>
          </cell>
          <cell r="J92">
            <v>6388</v>
          </cell>
          <cell r="K92">
            <v>-3425</v>
          </cell>
          <cell r="L92">
            <v>-4152</v>
          </cell>
          <cell r="M92">
            <v>-3795</v>
          </cell>
          <cell r="N92">
            <v>13574</v>
          </cell>
          <cell r="O92">
            <v>-3382</v>
          </cell>
          <cell r="P92">
            <v>-7414</v>
          </cell>
          <cell r="Q92">
            <v>-15425</v>
          </cell>
          <cell r="R92">
            <v>-16706</v>
          </cell>
          <cell r="S92">
            <v>-40055</v>
          </cell>
          <cell r="T92">
            <v>6513</v>
          </cell>
          <cell r="U92">
            <v>-20036</v>
          </cell>
          <cell r="V92">
            <v>-41195</v>
          </cell>
          <cell r="W92">
            <v>-35138</v>
          </cell>
          <cell r="X92">
            <v>-26925</v>
          </cell>
          <cell r="Y92">
            <v>88966</v>
          </cell>
          <cell r="Z92">
            <v>-39489</v>
          </cell>
          <cell r="AA92">
            <v>117959</v>
          </cell>
          <cell r="AB92">
            <v>-9960</v>
          </cell>
          <cell r="AC92">
            <v>103690</v>
          </cell>
          <cell r="AD92">
            <v>17250</v>
          </cell>
          <cell r="AE92">
            <v>90784</v>
          </cell>
          <cell r="AF92">
            <v>79394</v>
          </cell>
          <cell r="AG92">
            <v>-14476</v>
          </cell>
          <cell r="AH92">
            <v>27627</v>
          </cell>
          <cell r="AI92">
            <v>218465</v>
          </cell>
          <cell r="AJ92">
            <v>-105914</v>
          </cell>
          <cell r="AK92">
            <v>-15556</v>
          </cell>
          <cell r="AL92">
            <v>114782</v>
          </cell>
          <cell r="AM92">
            <v>1734</v>
          </cell>
          <cell r="AN92">
            <v>214790</v>
          </cell>
          <cell r="AO92">
            <v>99610</v>
          </cell>
          <cell r="AP92">
            <v>-185193</v>
          </cell>
          <cell r="AQ92">
            <v>459979</v>
          </cell>
          <cell r="AR92">
            <v>406305</v>
          </cell>
          <cell r="AS92">
            <v>128105</v>
          </cell>
          <cell r="AT92">
            <v>24840</v>
          </cell>
          <cell r="AU92">
            <v>80989</v>
          </cell>
          <cell r="AV92">
            <v>-13024</v>
          </cell>
          <cell r="AW92">
            <v>95621</v>
          </cell>
          <cell r="AX92">
            <v>-581651</v>
          </cell>
          <cell r="AY92">
            <v>1910758</v>
          </cell>
          <cell r="AZ92">
            <v>-857942</v>
          </cell>
          <cell r="BA92">
            <v>73868</v>
          </cell>
          <cell r="BB92">
            <v>1288722</v>
          </cell>
          <cell r="BC92">
            <v>106129</v>
          </cell>
          <cell r="BD92">
            <v>666096</v>
          </cell>
          <cell r="BE92">
            <v>1335812</v>
          </cell>
          <cell r="BG92">
            <v>1335812</v>
          </cell>
        </row>
        <row r="93">
          <cell r="B93" t="str">
            <v>FL264090005.A</v>
          </cell>
          <cell r="C93">
            <v>37677</v>
          </cell>
          <cell r="D93">
            <v>42406</v>
          </cell>
          <cell r="E93">
            <v>43501</v>
          </cell>
          <cell r="F93">
            <v>48784</v>
          </cell>
          <cell r="G93">
            <v>58332</v>
          </cell>
          <cell r="H93">
            <v>61176</v>
          </cell>
          <cell r="I93">
            <v>64025</v>
          </cell>
          <cell r="J93">
            <v>83624</v>
          </cell>
          <cell r="K93">
            <v>95466</v>
          </cell>
          <cell r="L93">
            <v>104960</v>
          </cell>
          <cell r="M93">
            <v>114017</v>
          </cell>
          <cell r="N93">
            <v>142445</v>
          </cell>
          <cell r="O93">
            <v>170319</v>
          </cell>
          <cell r="P93">
            <v>175799</v>
          </cell>
          <cell r="Q93">
            <v>189504</v>
          </cell>
          <cell r="R93">
            <v>204418</v>
          </cell>
          <cell r="S93">
            <v>259977</v>
          </cell>
          <cell r="T93">
            <v>307746</v>
          </cell>
          <cell r="U93">
            <v>364917</v>
          </cell>
          <cell r="V93">
            <v>411509</v>
          </cell>
          <cell r="W93">
            <v>478835</v>
          </cell>
          <cell r="X93">
            <v>523546</v>
          </cell>
          <cell r="Y93">
            <v>603990</v>
          </cell>
          <cell r="Z93">
            <v>660365</v>
          </cell>
          <cell r="AA93">
            <v>775868</v>
          </cell>
          <cell r="AB93">
            <v>927163</v>
          </cell>
          <cell r="AC93">
            <v>1135598</v>
          </cell>
          <cell r="AD93">
            <v>1284280</v>
          </cell>
          <cell r="AE93">
            <v>1492831</v>
          </cell>
          <cell r="AF93">
            <v>1737525</v>
          </cell>
          <cell r="AG93">
            <v>1831817</v>
          </cell>
          <cell r="AH93">
            <v>1955592</v>
          </cell>
          <cell r="AI93">
            <v>2230236</v>
          </cell>
          <cell r="AJ93">
            <v>2510597</v>
          </cell>
          <cell r="AK93">
            <v>2735805</v>
          </cell>
          <cell r="AL93">
            <v>3306770</v>
          </cell>
          <cell r="AM93">
            <v>3819739</v>
          </cell>
          <cell r="AN93">
            <v>4490429</v>
          </cell>
          <cell r="AO93">
            <v>5047713</v>
          </cell>
          <cell r="AP93">
            <v>5621154</v>
          </cell>
          <cell r="AQ93">
            <v>6204016</v>
          </cell>
          <cell r="AR93">
            <v>6652140</v>
          </cell>
          <cell r="AS93">
            <v>6959505</v>
          </cell>
          <cell r="AT93">
            <v>8251390</v>
          </cell>
          <cell r="AU93">
            <v>9699061</v>
          </cell>
          <cell r="AV93">
            <v>10678102</v>
          </cell>
          <cell r="AW93">
            <v>12803199</v>
          </cell>
          <cell r="AX93">
            <v>14571933</v>
          </cell>
          <cell r="AY93">
            <v>13699395</v>
          </cell>
          <cell r="AZ93">
            <v>14362265</v>
          </cell>
          <cell r="BA93">
            <v>16054052</v>
          </cell>
          <cell r="BB93">
            <v>17512965</v>
          </cell>
          <cell r="BC93">
            <v>18962625</v>
          </cell>
          <cell r="BD93">
            <v>21136475</v>
          </cell>
          <cell r="BE93">
            <v>22992628</v>
          </cell>
          <cell r="BG93">
            <v>22992628</v>
          </cell>
        </row>
        <row r="94">
          <cell r="B94" t="str">
            <v>FL313111303.A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867</v>
          </cell>
          <cell r="N94">
            <v>1720</v>
          </cell>
          <cell r="O94">
            <v>2491</v>
          </cell>
          <cell r="P94">
            <v>2767</v>
          </cell>
          <cell r="Q94">
            <v>2809</v>
          </cell>
          <cell r="R94">
            <v>2685</v>
          </cell>
          <cell r="S94">
            <v>2665</v>
          </cell>
          <cell r="T94">
            <v>2787</v>
          </cell>
          <cell r="U94">
            <v>2989</v>
          </cell>
          <cell r="V94">
            <v>4173</v>
          </cell>
          <cell r="W94">
            <v>5155</v>
          </cell>
          <cell r="X94">
            <v>5703</v>
          </cell>
          <cell r="Y94">
            <v>5405</v>
          </cell>
          <cell r="Z94">
            <v>5130</v>
          </cell>
          <cell r="AA94">
            <v>4803</v>
          </cell>
          <cell r="AB94">
            <v>5382</v>
          </cell>
          <cell r="AC94">
            <v>5993</v>
          </cell>
          <cell r="AD94">
            <v>6951</v>
          </cell>
          <cell r="AE94">
            <v>6593</v>
          </cell>
          <cell r="AF94">
            <v>6439</v>
          </cell>
          <cell r="AG94">
            <v>6970</v>
          </cell>
          <cell r="AH94">
            <v>7008</v>
          </cell>
          <cell r="AI94">
            <v>6737</v>
          </cell>
          <cell r="AJ94">
            <v>6730</v>
          </cell>
          <cell r="AK94">
            <v>7153</v>
          </cell>
          <cell r="AL94">
            <v>7283</v>
          </cell>
          <cell r="AM94">
            <v>7045</v>
          </cell>
          <cell r="AN94">
            <v>6611</v>
          </cell>
          <cell r="AO94">
            <v>6899</v>
          </cell>
          <cell r="AP94">
            <v>6725</v>
          </cell>
          <cell r="AQ94">
            <v>6384</v>
          </cell>
          <cell r="AR94">
            <v>6157</v>
          </cell>
          <cell r="AS94">
            <v>6661</v>
          </cell>
          <cell r="AT94">
            <v>7281</v>
          </cell>
          <cell r="AU94">
            <v>7609</v>
          </cell>
          <cell r="AV94">
            <v>7003</v>
          </cell>
          <cell r="AW94">
            <v>7371</v>
          </cell>
          <cell r="AX94">
            <v>7742</v>
          </cell>
          <cell r="AY94">
            <v>7547</v>
          </cell>
          <cell r="AZ94">
            <v>55364</v>
          </cell>
          <cell r="BA94">
            <v>54387</v>
          </cell>
          <cell r="BB94">
            <v>54219</v>
          </cell>
          <cell r="BC94">
            <v>54277</v>
          </cell>
          <cell r="BD94">
            <v>54386</v>
          </cell>
          <cell r="BE94">
            <v>51166</v>
          </cell>
        </row>
        <row r="95">
          <cell r="B95" t="str">
            <v>FL264000005.A</v>
          </cell>
          <cell r="C95">
            <v>7941</v>
          </cell>
          <cell r="D95">
            <v>9096</v>
          </cell>
          <cell r="E95">
            <v>9623</v>
          </cell>
          <cell r="F95">
            <v>10992</v>
          </cell>
          <cell r="G95">
            <v>17485</v>
          </cell>
          <cell r="H95">
            <v>18420</v>
          </cell>
          <cell r="I95">
            <v>22331</v>
          </cell>
          <cell r="J95">
            <v>24725</v>
          </cell>
          <cell r="K95">
            <v>27450</v>
          </cell>
          <cell r="L95">
            <v>37087</v>
          </cell>
          <cell r="M95">
            <v>30020</v>
          </cell>
          <cell r="N95">
            <v>26025</v>
          </cell>
          <cell r="O95">
            <v>32443</v>
          </cell>
          <cell r="P95">
            <v>36399</v>
          </cell>
          <cell r="Q95">
            <v>47707</v>
          </cell>
          <cell r="R95">
            <v>40188</v>
          </cell>
          <cell r="S95">
            <v>44125</v>
          </cell>
          <cell r="T95">
            <v>48213</v>
          </cell>
          <cell r="U95">
            <v>59876</v>
          </cell>
          <cell r="V95">
            <v>87047</v>
          </cell>
          <cell r="W95">
            <v>66340</v>
          </cell>
          <cell r="X95">
            <v>47687</v>
          </cell>
          <cell r="Y95">
            <v>49398</v>
          </cell>
          <cell r="Z95">
            <v>52977</v>
          </cell>
          <cell r="AA95">
            <v>63538</v>
          </cell>
          <cell r="AB95">
            <v>80280</v>
          </cell>
          <cell r="AC95">
            <v>83067</v>
          </cell>
          <cell r="AD95">
            <v>122592</v>
          </cell>
          <cell r="AE95">
            <v>135329</v>
          </cell>
          <cell r="AF95">
            <v>111951</v>
          </cell>
          <cell r="AG95">
            <v>131716</v>
          </cell>
          <cell r="AH95">
            <v>144956</v>
          </cell>
          <cell r="AI95">
            <v>286965</v>
          </cell>
          <cell r="AJ95">
            <v>339921</v>
          </cell>
          <cell r="AK95">
            <v>458528</v>
          </cell>
          <cell r="AL95">
            <v>491705</v>
          </cell>
          <cell r="AM95">
            <v>476885</v>
          </cell>
          <cell r="AN95">
            <v>528136</v>
          </cell>
          <cell r="AO95">
            <v>550735</v>
          </cell>
          <cell r="AP95">
            <v>578225</v>
          </cell>
          <cell r="AQ95">
            <v>544405</v>
          </cell>
          <cell r="AR95">
            <v>510449</v>
          </cell>
          <cell r="AS95">
            <v>558307</v>
          </cell>
          <cell r="AT95">
            <v>506526</v>
          </cell>
          <cell r="AU95">
            <v>535509</v>
          </cell>
          <cell r="AV95">
            <v>560066</v>
          </cell>
          <cell r="AW95">
            <v>610734</v>
          </cell>
          <cell r="AX95">
            <v>537520</v>
          </cell>
          <cell r="AY95">
            <v>1030421</v>
          </cell>
          <cell r="AZ95">
            <v>746124</v>
          </cell>
          <cell r="BA95">
            <v>722846</v>
          </cell>
          <cell r="BB95">
            <v>1066029</v>
          </cell>
          <cell r="BC95">
            <v>1035866</v>
          </cell>
          <cell r="BD95">
            <v>1450701</v>
          </cell>
          <cell r="BE95">
            <v>1607499</v>
          </cell>
        </row>
        <row r="96">
          <cell r="B96" t="str">
            <v>FL263025003.A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3795</v>
          </cell>
          <cell r="H96">
            <v>3926</v>
          </cell>
          <cell r="I96">
            <v>4262</v>
          </cell>
          <cell r="J96">
            <v>4497</v>
          </cell>
          <cell r="K96">
            <v>4786</v>
          </cell>
          <cell r="L96">
            <v>5279</v>
          </cell>
          <cell r="M96">
            <v>5743</v>
          </cell>
          <cell r="N96">
            <v>6222</v>
          </cell>
          <cell r="O96">
            <v>6806</v>
          </cell>
          <cell r="P96">
            <v>7745</v>
          </cell>
          <cell r="Q96">
            <v>8731</v>
          </cell>
          <cell r="R96">
            <v>9931</v>
          </cell>
          <cell r="S96">
            <v>11250</v>
          </cell>
          <cell r="T96">
            <v>12701</v>
          </cell>
          <cell r="U96">
            <v>14940</v>
          </cell>
          <cell r="V96">
            <v>16642</v>
          </cell>
          <cell r="W96">
            <v>19415</v>
          </cell>
          <cell r="X96">
            <v>20974</v>
          </cell>
          <cell r="Y96">
            <v>23441</v>
          </cell>
          <cell r="Z96">
            <v>27546</v>
          </cell>
          <cell r="AA96">
            <v>29942</v>
          </cell>
          <cell r="AB96">
            <v>33258</v>
          </cell>
          <cell r="AC96">
            <v>35679</v>
          </cell>
          <cell r="AD96">
            <v>39545</v>
          </cell>
          <cell r="AE96">
            <v>43656</v>
          </cell>
          <cell r="AF96">
            <v>47405</v>
          </cell>
          <cell r="AG96">
            <v>63991</v>
          </cell>
          <cell r="AH96">
            <v>76804</v>
          </cell>
          <cell r="AI96">
            <v>87890</v>
          </cell>
          <cell r="AJ96">
            <v>104508</v>
          </cell>
          <cell r="AK96">
            <v>125093</v>
          </cell>
          <cell r="AL96">
            <v>133933</v>
          </cell>
          <cell r="AM96">
            <v>148084</v>
          </cell>
          <cell r="AN96">
            <v>170509</v>
          </cell>
          <cell r="AO96">
            <v>184356</v>
          </cell>
          <cell r="AP96">
            <v>208763</v>
          </cell>
          <cell r="AQ96">
            <v>205406</v>
          </cell>
          <cell r="AR96">
            <v>229200</v>
          </cell>
          <cell r="AS96">
            <v>248061</v>
          </cell>
          <cell r="AT96">
            <v>258652</v>
          </cell>
          <cell r="AU96">
            <v>271953</v>
          </cell>
          <cell r="AV96">
            <v>280400</v>
          </cell>
          <cell r="AW96">
            <v>282627</v>
          </cell>
          <cell r="AX96">
            <v>271952</v>
          </cell>
          <cell r="AY96">
            <v>301139</v>
          </cell>
          <cell r="AZ96">
            <v>313771</v>
          </cell>
          <cell r="BA96">
            <v>342090</v>
          </cell>
          <cell r="BB96">
            <v>397086</v>
          </cell>
          <cell r="BC96">
            <v>454227</v>
          </cell>
          <cell r="BD96">
            <v>491940</v>
          </cell>
          <cell r="BE96">
            <v>558205</v>
          </cell>
        </row>
        <row r="97">
          <cell r="B97" t="str">
            <v>FL263027003.A</v>
          </cell>
          <cell r="C97">
            <v>2122</v>
          </cell>
          <cell r="D97">
            <v>3098</v>
          </cell>
          <cell r="E97">
            <v>3233</v>
          </cell>
          <cell r="F97">
            <v>3499</v>
          </cell>
          <cell r="G97">
            <v>4458</v>
          </cell>
          <cell r="H97">
            <v>4583</v>
          </cell>
          <cell r="I97">
            <v>4963</v>
          </cell>
          <cell r="J97">
            <v>5290</v>
          </cell>
          <cell r="K97">
            <v>5851</v>
          </cell>
          <cell r="L97">
            <v>6175</v>
          </cell>
          <cell r="M97">
            <v>6696</v>
          </cell>
          <cell r="N97">
            <v>6503</v>
          </cell>
          <cell r="O97">
            <v>8270</v>
          </cell>
          <cell r="P97">
            <v>11165</v>
          </cell>
          <cell r="Q97">
            <v>13991</v>
          </cell>
          <cell r="R97">
            <v>13675</v>
          </cell>
          <cell r="S97">
            <v>16870</v>
          </cell>
          <cell r="T97">
            <v>19270</v>
          </cell>
          <cell r="U97">
            <v>19022</v>
          </cell>
          <cell r="V97">
            <v>23445</v>
          </cell>
          <cell r="W97">
            <v>23462</v>
          </cell>
          <cell r="X97">
            <v>19677</v>
          </cell>
          <cell r="Y97">
            <v>16017</v>
          </cell>
          <cell r="Z97">
            <v>17599</v>
          </cell>
          <cell r="AA97">
            <v>19699</v>
          </cell>
          <cell r="AB97">
            <v>21191</v>
          </cell>
          <cell r="AC97">
            <v>23875</v>
          </cell>
          <cell r="AD97">
            <v>22470</v>
          </cell>
          <cell r="AE97">
            <v>21936</v>
          </cell>
          <cell r="AF97">
            <v>22105</v>
          </cell>
          <cell r="AG97">
            <v>21795</v>
          </cell>
          <cell r="AH97">
            <v>20394</v>
          </cell>
          <cell r="AI97">
            <v>21901</v>
          </cell>
          <cell r="AJ97">
            <v>21643</v>
          </cell>
          <cell r="AK97">
            <v>23460</v>
          </cell>
          <cell r="AL97">
            <v>24522</v>
          </cell>
          <cell r="AM97">
            <v>27108</v>
          </cell>
          <cell r="AN97">
            <v>32178</v>
          </cell>
          <cell r="AO97">
            <v>28817</v>
          </cell>
          <cell r="AP97">
            <v>28749</v>
          </cell>
          <cell r="AQ97">
            <v>30921</v>
          </cell>
          <cell r="AR97">
            <v>25914</v>
          </cell>
          <cell r="AS97">
            <v>25333</v>
          </cell>
          <cell r="AT97">
            <v>4247</v>
          </cell>
          <cell r="AU97">
            <v>13333</v>
          </cell>
          <cell r="AV97">
            <v>19749</v>
          </cell>
          <cell r="AW97">
            <v>28935</v>
          </cell>
          <cell r="AX97">
            <v>34175</v>
          </cell>
          <cell r="AY97">
            <v>68994</v>
          </cell>
          <cell r="AZ97">
            <v>47182</v>
          </cell>
          <cell r="BA97">
            <v>48360</v>
          </cell>
          <cell r="BB97">
            <v>75196</v>
          </cell>
          <cell r="BC97">
            <v>86217</v>
          </cell>
          <cell r="BD97">
            <v>99389</v>
          </cell>
          <cell r="BE97">
            <v>112771</v>
          </cell>
        </row>
        <row r="98">
          <cell r="B98" t="str">
            <v>FL263030005.A</v>
          </cell>
          <cell r="C98">
            <v>2859</v>
          </cell>
          <cell r="D98">
            <v>2911</v>
          </cell>
          <cell r="E98">
            <v>3409</v>
          </cell>
          <cell r="F98">
            <v>4260</v>
          </cell>
          <cell r="G98">
            <v>5515</v>
          </cell>
          <cell r="H98">
            <v>6081</v>
          </cell>
          <cell r="I98">
            <v>6413</v>
          </cell>
          <cell r="J98">
            <v>7679</v>
          </cell>
          <cell r="K98">
            <v>7409</v>
          </cell>
          <cell r="L98">
            <v>8789</v>
          </cell>
          <cell r="M98">
            <v>7125</v>
          </cell>
          <cell r="N98">
            <v>7454</v>
          </cell>
          <cell r="O98">
            <v>10580</v>
          </cell>
          <cell r="P98">
            <v>13392</v>
          </cell>
          <cell r="Q98">
            <v>21123</v>
          </cell>
          <cell r="R98">
            <v>22579</v>
          </cell>
          <cell r="S98">
            <v>27852</v>
          </cell>
          <cell r="T98">
            <v>28909</v>
          </cell>
          <cell r="U98">
            <v>33158</v>
          </cell>
          <cell r="V98">
            <v>35591</v>
          </cell>
          <cell r="W98">
            <v>36566</v>
          </cell>
          <cell r="X98">
            <v>38838</v>
          </cell>
          <cell r="Y98">
            <v>49211</v>
          </cell>
          <cell r="Z98">
            <v>35482</v>
          </cell>
          <cell r="AA98">
            <v>40125</v>
          </cell>
          <cell r="AB98">
            <v>43349</v>
          </cell>
          <cell r="AC98">
            <v>40819</v>
          </cell>
          <cell r="AD98">
            <v>42250</v>
          </cell>
          <cell r="AE98">
            <v>43372</v>
          </cell>
          <cell r="AF98">
            <v>49546</v>
          </cell>
          <cell r="AG98">
            <v>49019</v>
          </cell>
          <cell r="AH98">
            <v>48880</v>
          </cell>
          <cell r="AI98">
            <v>169457</v>
          </cell>
          <cell r="AJ98">
            <v>192578</v>
          </cell>
          <cell r="AK98">
            <v>204201</v>
          </cell>
          <cell r="AL98">
            <v>201317</v>
          </cell>
          <cell r="AM98">
            <v>201057</v>
          </cell>
          <cell r="AN98">
            <v>214424</v>
          </cell>
          <cell r="AO98">
            <v>221001</v>
          </cell>
          <cell r="AP98">
            <v>217412</v>
          </cell>
          <cell r="AQ98">
            <v>226354</v>
          </cell>
          <cell r="AR98">
            <v>200896</v>
          </cell>
          <cell r="AS98">
            <v>220344</v>
          </cell>
          <cell r="AT98">
            <v>167773</v>
          </cell>
          <cell r="AU98">
            <v>202933</v>
          </cell>
          <cell r="AV98">
            <v>223224</v>
          </cell>
          <cell r="AW98">
            <v>257203</v>
          </cell>
          <cell r="AX98">
            <v>298935</v>
          </cell>
          <cell r="AY98">
            <v>372429</v>
          </cell>
          <cell r="AZ98">
            <v>299188</v>
          </cell>
          <cell r="BA98">
            <v>308214</v>
          </cell>
          <cell r="BB98">
            <v>355623</v>
          </cell>
          <cell r="BC98">
            <v>393365</v>
          </cell>
          <cell r="BD98">
            <v>445129</v>
          </cell>
          <cell r="BE98">
            <v>491694</v>
          </cell>
        </row>
        <row r="99">
          <cell r="B99" t="str">
            <v>FL264016005.A</v>
          </cell>
          <cell r="C99">
            <v>2960</v>
          </cell>
          <cell r="D99">
            <v>3087</v>
          </cell>
          <cell r="E99">
            <v>2981</v>
          </cell>
          <cell r="F99">
            <v>3233</v>
          </cell>
          <cell r="G99">
            <v>3717</v>
          </cell>
          <cell r="H99">
            <v>3830</v>
          </cell>
          <cell r="I99">
            <v>6693</v>
          </cell>
          <cell r="J99">
            <v>7259</v>
          </cell>
          <cell r="K99">
            <v>9404</v>
          </cell>
          <cell r="L99">
            <v>16844</v>
          </cell>
          <cell r="M99">
            <v>10456</v>
          </cell>
          <cell r="N99">
            <v>5846</v>
          </cell>
          <cell r="O99">
            <v>6787</v>
          </cell>
          <cell r="P99">
            <v>4097</v>
          </cell>
          <cell r="Q99">
            <v>3862</v>
          </cell>
          <cell r="R99">
            <v>-5997</v>
          </cell>
          <cell r="S99">
            <v>-11847</v>
          </cell>
          <cell r="T99">
            <v>-12667</v>
          </cell>
          <cell r="U99">
            <v>-7244</v>
          </cell>
          <cell r="V99">
            <v>11369</v>
          </cell>
          <cell r="W99">
            <v>-13103</v>
          </cell>
          <cell r="X99">
            <v>-31802</v>
          </cell>
          <cell r="Y99">
            <v>-39271</v>
          </cell>
          <cell r="Z99">
            <v>-27650</v>
          </cell>
          <cell r="AA99">
            <v>-26228</v>
          </cell>
          <cell r="AB99">
            <v>-17518</v>
          </cell>
          <cell r="AC99">
            <v>-17306</v>
          </cell>
          <cell r="AD99">
            <v>18327</v>
          </cell>
          <cell r="AE99">
            <v>26365</v>
          </cell>
          <cell r="AF99">
            <v>-7105</v>
          </cell>
          <cell r="AG99">
            <v>-3089</v>
          </cell>
          <cell r="AH99">
            <v>-1122</v>
          </cell>
          <cell r="AI99">
            <v>7717</v>
          </cell>
          <cell r="AJ99">
            <v>21192</v>
          </cell>
          <cell r="AK99">
            <v>105774</v>
          </cell>
          <cell r="AL99">
            <v>131933</v>
          </cell>
          <cell r="AM99">
            <v>100636</v>
          </cell>
          <cell r="AN99">
            <v>111025</v>
          </cell>
          <cell r="AO99">
            <v>116561</v>
          </cell>
          <cell r="AP99">
            <v>123301</v>
          </cell>
          <cell r="AQ99">
            <v>81724</v>
          </cell>
          <cell r="AR99">
            <v>54439</v>
          </cell>
          <cell r="AS99">
            <v>64569</v>
          </cell>
          <cell r="AT99">
            <v>75854</v>
          </cell>
          <cell r="AU99">
            <v>47290</v>
          </cell>
          <cell r="AV99">
            <v>36693</v>
          </cell>
          <cell r="AW99">
            <v>41969</v>
          </cell>
          <cell r="AX99">
            <v>-67542</v>
          </cell>
          <cell r="AY99">
            <v>287859</v>
          </cell>
          <cell r="AZ99">
            <v>85983</v>
          </cell>
          <cell r="BA99">
            <v>24182</v>
          </cell>
          <cell r="BB99">
            <v>238124</v>
          </cell>
          <cell r="BC99">
            <v>102057</v>
          </cell>
          <cell r="BD99">
            <v>414243</v>
          </cell>
          <cell r="BE99">
            <v>444829</v>
          </cell>
        </row>
        <row r="100">
          <cell r="B100" t="str">
            <v>FL264022005.A</v>
          </cell>
          <cell r="C100">
            <v>12610</v>
          </cell>
          <cell r="D100">
            <v>13064</v>
          </cell>
          <cell r="E100">
            <v>14797</v>
          </cell>
          <cell r="F100">
            <v>15893</v>
          </cell>
          <cell r="G100">
            <v>16908</v>
          </cell>
          <cell r="H100">
            <v>17385</v>
          </cell>
          <cell r="I100">
            <v>17261</v>
          </cell>
          <cell r="J100">
            <v>20037</v>
          </cell>
          <cell r="K100">
            <v>22606</v>
          </cell>
          <cell r="L100">
            <v>23164</v>
          </cell>
          <cell r="M100">
            <v>34960</v>
          </cell>
          <cell r="N100">
            <v>62847</v>
          </cell>
          <cell r="O100">
            <v>73178</v>
          </cell>
          <cell r="P100">
            <v>74666</v>
          </cell>
          <cell r="Q100">
            <v>79545</v>
          </cell>
          <cell r="R100">
            <v>87992</v>
          </cell>
          <cell r="S100">
            <v>98420</v>
          </cell>
          <cell r="T100">
            <v>134492</v>
          </cell>
          <cell r="U100">
            <v>160557</v>
          </cell>
          <cell r="V100">
            <v>146615</v>
          </cell>
          <cell r="W100">
            <v>165281</v>
          </cell>
          <cell r="X100">
            <v>181556</v>
          </cell>
          <cell r="Y100">
            <v>219806</v>
          </cell>
          <cell r="Z100">
            <v>237441</v>
          </cell>
          <cell r="AA100">
            <v>293903</v>
          </cell>
          <cell r="AB100">
            <v>363921</v>
          </cell>
          <cell r="AC100">
            <v>458734</v>
          </cell>
          <cell r="AD100">
            <v>508450</v>
          </cell>
          <cell r="AE100">
            <v>588669</v>
          </cell>
          <cell r="AF100">
            <v>693427</v>
          </cell>
          <cell r="AG100">
            <v>709334</v>
          </cell>
          <cell r="AH100">
            <v>784545</v>
          </cell>
          <cell r="AI100">
            <v>853151</v>
          </cell>
          <cell r="AJ100">
            <v>980834</v>
          </cell>
          <cell r="AK100">
            <v>1040672</v>
          </cell>
          <cell r="AL100">
            <v>1342678</v>
          </cell>
          <cell r="AM100">
            <v>1669616</v>
          </cell>
          <cell r="AN100">
            <v>1892352</v>
          </cell>
          <cell r="AO100">
            <v>2059733</v>
          </cell>
          <cell r="AP100">
            <v>2077295</v>
          </cell>
          <cell r="AQ100">
            <v>2334532</v>
          </cell>
          <cell r="AR100">
            <v>2734950</v>
          </cell>
          <cell r="AS100">
            <v>3197795</v>
          </cell>
          <cell r="AT100">
            <v>3672414</v>
          </cell>
          <cell r="AU100">
            <v>4449618</v>
          </cell>
          <cell r="AV100">
            <v>4980153</v>
          </cell>
          <cell r="AW100">
            <v>5985418</v>
          </cell>
          <cell r="AX100">
            <v>6999605</v>
          </cell>
          <cell r="AY100">
            <v>7255474</v>
          </cell>
          <cell r="AZ100">
            <v>7479935</v>
          </cell>
          <cell r="BA100">
            <v>8251601</v>
          </cell>
          <cell r="BB100">
            <v>8748658</v>
          </cell>
          <cell r="BC100">
            <v>9364792</v>
          </cell>
          <cell r="BD100">
            <v>9588122</v>
          </cell>
          <cell r="BE100">
            <v>10146857</v>
          </cell>
        </row>
        <row r="101">
          <cell r="B101" t="str">
            <v>FL263069103.A</v>
          </cell>
          <cell r="C101">
            <v>1291</v>
          </cell>
          <cell r="D101">
            <v>1360</v>
          </cell>
          <cell r="E101">
            <v>1387</v>
          </cell>
          <cell r="F101">
            <v>1437</v>
          </cell>
          <cell r="G101">
            <v>1620</v>
          </cell>
          <cell r="H101">
            <v>1982</v>
          </cell>
          <cell r="I101">
            <v>2212</v>
          </cell>
          <cell r="J101">
            <v>2247</v>
          </cell>
          <cell r="K101">
            <v>2826</v>
          </cell>
          <cell r="L101">
            <v>3820</v>
          </cell>
          <cell r="M101">
            <v>4307</v>
          </cell>
          <cell r="N101">
            <v>4148</v>
          </cell>
          <cell r="O101">
            <v>4086</v>
          </cell>
          <cell r="P101">
            <v>4387</v>
          </cell>
          <cell r="Q101">
            <v>4800</v>
          </cell>
          <cell r="R101">
            <v>5300</v>
          </cell>
          <cell r="S101">
            <v>5600</v>
          </cell>
          <cell r="T101">
            <v>6000</v>
          </cell>
          <cell r="U101">
            <v>6465</v>
          </cell>
          <cell r="V101">
            <v>8412</v>
          </cell>
          <cell r="W101">
            <v>9334</v>
          </cell>
          <cell r="X101">
            <v>8041</v>
          </cell>
          <cell r="Y101">
            <v>6329</v>
          </cell>
          <cell r="Z101">
            <v>7116</v>
          </cell>
          <cell r="AA101">
            <v>8327</v>
          </cell>
          <cell r="AB101">
            <v>8166</v>
          </cell>
          <cell r="AC101">
            <v>8038</v>
          </cell>
          <cell r="AD101">
            <v>9021</v>
          </cell>
          <cell r="AE101">
            <v>11838</v>
          </cell>
          <cell r="AF101">
            <v>12683</v>
          </cell>
          <cell r="AG101">
            <v>10708</v>
          </cell>
          <cell r="AH101">
            <v>11314</v>
          </cell>
          <cell r="AI101">
            <v>12902</v>
          </cell>
          <cell r="AJ101">
            <v>18817</v>
          </cell>
          <cell r="AK101">
            <v>24850</v>
          </cell>
          <cell r="AL101">
            <v>43441</v>
          </cell>
          <cell r="AM101">
            <v>57864</v>
          </cell>
          <cell r="AN101">
            <v>77763</v>
          </cell>
          <cell r="AO101">
            <v>111404</v>
          </cell>
          <cell r="AP101">
            <v>105047</v>
          </cell>
          <cell r="AQ101">
            <v>114302</v>
          </cell>
          <cell r="AR101">
            <v>108449</v>
          </cell>
          <cell r="AS101">
            <v>128547</v>
          </cell>
          <cell r="AT101">
            <v>133122</v>
          </cell>
          <cell r="AU101">
            <v>137746</v>
          </cell>
          <cell r="AV101">
            <v>156813</v>
          </cell>
          <cell r="AW101">
            <v>213311</v>
          </cell>
          <cell r="AX101">
            <v>226258</v>
          </cell>
          <cell r="AY101">
            <v>165451</v>
          </cell>
          <cell r="AZ101">
            <v>117157</v>
          </cell>
          <cell r="BA101">
            <v>102123</v>
          </cell>
          <cell r="BB101">
            <v>102709</v>
          </cell>
          <cell r="BC101">
            <v>102775</v>
          </cell>
          <cell r="BD101">
            <v>101327</v>
          </cell>
          <cell r="BE101">
            <v>107929</v>
          </cell>
        </row>
        <row r="102">
          <cell r="B102" t="str">
            <v>FL263061105.A</v>
          </cell>
          <cell r="C102">
            <v>10651</v>
          </cell>
          <cell r="D102">
            <v>11035</v>
          </cell>
          <cell r="E102">
            <v>12379</v>
          </cell>
          <cell r="F102">
            <v>13033</v>
          </cell>
          <cell r="G102">
            <v>13321</v>
          </cell>
          <cell r="H102">
            <v>13056</v>
          </cell>
          <cell r="I102">
            <v>11152</v>
          </cell>
          <cell r="J102">
            <v>13239</v>
          </cell>
          <cell r="K102">
            <v>12577</v>
          </cell>
          <cell r="L102">
            <v>10240</v>
          </cell>
          <cell r="M102">
            <v>19732</v>
          </cell>
          <cell r="N102">
            <v>46286</v>
          </cell>
          <cell r="O102">
            <v>54460</v>
          </cell>
          <cell r="P102">
            <v>54303</v>
          </cell>
          <cell r="Q102">
            <v>58270</v>
          </cell>
          <cell r="R102">
            <v>65518</v>
          </cell>
          <cell r="S102">
            <v>77583</v>
          </cell>
          <cell r="T102">
            <v>108654</v>
          </cell>
          <cell r="U102">
            <v>132901</v>
          </cell>
          <cell r="V102">
            <v>115958</v>
          </cell>
          <cell r="W102">
            <v>127449</v>
          </cell>
          <cell r="X102">
            <v>135509</v>
          </cell>
          <cell r="Y102">
            <v>150687</v>
          </cell>
          <cell r="Z102">
            <v>163562</v>
          </cell>
          <cell r="AA102">
            <v>200289</v>
          </cell>
          <cell r="AB102">
            <v>226392</v>
          </cell>
          <cell r="AC102">
            <v>269388</v>
          </cell>
          <cell r="AD102">
            <v>296301</v>
          </cell>
          <cell r="AE102">
            <v>353839</v>
          </cell>
          <cell r="AF102">
            <v>423742</v>
          </cell>
          <cell r="AG102">
            <v>438363</v>
          </cell>
          <cell r="AH102">
            <v>476289</v>
          </cell>
          <cell r="AI102">
            <v>520339</v>
          </cell>
          <cell r="AJ102">
            <v>594551</v>
          </cell>
          <cell r="AK102">
            <v>632571</v>
          </cell>
          <cell r="AL102">
            <v>816947</v>
          </cell>
          <cell r="AM102">
            <v>1040330</v>
          </cell>
          <cell r="AN102">
            <v>1153213</v>
          </cell>
          <cell r="AO102">
            <v>1166244</v>
          </cell>
          <cell r="AP102">
            <v>1058365</v>
          </cell>
          <cell r="AQ102">
            <v>1021426</v>
          </cell>
          <cell r="AR102">
            <v>1095208</v>
          </cell>
          <cell r="AS102">
            <v>1285498</v>
          </cell>
          <cell r="AT102">
            <v>1513524</v>
          </cell>
          <cell r="AU102">
            <v>1813553</v>
          </cell>
          <cell r="AV102">
            <v>1984391</v>
          </cell>
          <cell r="AW102">
            <v>2126178</v>
          </cell>
          <cell r="AX102">
            <v>2376442</v>
          </cell>
          <cell r="AY102">
            <v>3252974</v>
          </cell>
          <cell r="AZ102">
            <v>3670597</v>
          </cell>
          <cell r="BA102">
            <v>4458824</v>
          </cell>
          <cell r="BB102">
            <v>5004354</v>
          </cell>
          <cell r="BC102">
            <v>5571482</v>
          </cell>
          <cell r="BD102">
            <v>5793838</v>
          </cell>
          <cell r="BE102">
            <v>6156180</v>
          </cell>
        </row>
        <row r="103">
          <cell r="B103" t="str">
            <v>FL263061705.A</v>
          </cell>
          <cell r="C103">
            <v>0</v>
          </cell>
          <cell r="D103">
            <v>0</v>
          </cell>
          <cell r="E103">
            <v>337</v>
          </cell>
          <cell r="F103">
            <v>672</v>
          </cell>
          <cell r="G103">
            <v>1008</v>
          </cell>
          <cell r="H103">
            <v>1344</v>
          </cell>
          <cell r="I103">
            <v>1680</v>
          </cell>
          <cell r="J103">
            <v>2016</v>
          </cell>
          <cell r="K103">
            <v>2352</v>
          </cell>
          <cell r="L103">
            <v>2688</v>
          </cell>
          <cell r="M103">
            <v>3012</v>
          </cell>
          <cell r="N103">
            <v>3051</v>
          </cell>
          <cell r="O103">
            <v>3196</v>
          </cell>
          <cell r="P103">
            <v>3248</v>
          </cell>
          <cell r="Q103">
            <v>2781</v>
          </cell>
          <cell r="R103">
            <v>2691</v>
          </cell>
          <cell r="S103">
            <v>2017</v>
          </cell>
          <cell r="T103">
            <v>4695</v>
          </cell>
          <cell r="U103">
            <v>5165</v>
          </cell>
          <cell r="V103">
            <v>5868</v>
          </cell>
          <cell r="W103">
            <v>8473</v>
          </cell>
          <cell r="X103">
            <v>10344</v>
          </cell>
          <cell r="Y103">
            <v>10914</v>
          </cell>
          <cell r="Z103">
            <v>11183</v>
          </cell>
          <cell r="AA103">
            <v>11969</v>
          </cell>
          <cell r="AB103">
            <v>17478</v>
          </cell>
          <cell r="AC103">
            <v>24989</v>
          </cell>
          <cell r="AD103">
            <v>28322</v>
          </cell>
          <cell r="AE103">
            <v>34193</v>
          </cell>
          <cell r="AF103">
            <v>47219</v>
          </cell>
          <cell r="AG103">
            <v>49406</v>
          </cell>
          <cell r="AH103">
            <v>58531</v>
          </cell>
          <cell r="AI103">
            <v>71352</v>
          </cell>
          <cell r="AJ103">
            <v>103241</v>
          </cell>
          <cell r="AK103">
            <v>106793</v>
          </cell>
          <cell r="AL103">
            <v>123051</v>
          </cell>
          <cell r="AM103">
            <v>134400</v>
          </cell>
          <cell r="AN103">
            <v>157299</v>
          </cell>
          <cell r="AO103">
            <v>185563</v>
          </cell>
          <cell r="AP103">
            <v>232334</v>
          </cell>
          <cell r="AQ103">
            <v>348228</v>
          </cell>
          <cell r="AR103">
            <v>504123</v>
          </cell>
          <cell r="AS103">
            <v>637478</v>
          </cell>
          <cell r="AT103">
            <v>661110</v>
          </cell>
          <cell r="AU103">
            <v>861677</v>
          </cell>
          <cell r="AV103">
            <v>1006143</v>
          </cell>
          <cell r="AW103">
            <v>1258233</v>
          </cell>
          <cell r="AX103">
            <v>1576815</v>
          </cell>
          <cell r="AY103">
            <v>1402180</v>
          </cell>
          <cell r="AZ103">
            <v>1150004</v>
          </cell>
          <cell r="BA103">
            <v>1095811</v>
          </cell>
          <cell r="BB103">
            <v>1078186</v>
          </cell>
          <cell r="BC103">
            <v>1001204</v>
          </cell>
          <cell r="BD103">
            <v>883776</v>
          </cell>
          <cell r="BE103">
            <v>902607</v>
          </cell>
        </row>
        <row r="104">
          <cell r="B104" t="str">
            <v>FL263062003.A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86</v>
          </cell>
          <cell r="U104">
            <v>200</v>
          </cell>
          <cell r="V104">
            <v>332</v>
          </cell>
          <cell r="W104">
            <v>467</v>
          </cell>
          <cell r="X104">
            <v>600</v>
          </cell>
          <cell r="Y104">
            <v>733</v>
          </cell>
          <cell r="Z104">
            <v>867</v>
          </cell>
          <cell r="AA104">
            <v>1000</v>
          </cell>
          <cell r="AB104">
            <v>1200</v>
          </cell>
          <cell r="AC104">
            <v>1400</v>
          </cell>
          <cell r="AD104">
            <v>1600</v>
          </cell>
          <cell r="AE104">
            <v>1800</v>
          </cell>
          <cell r="AF104">
            <v>2000</v>
          </cell>
          <cell r="AG104">
            <v>2200</v>
          </cell>
          <cell r="AH104">
            <v>2400</v>
          </cell>
          <cell r="AI104">
            <v>2600</v>
          </cell>
          <cell r="AJ104">
            <v>2800</v>
          </cell>
          <cell r="AK104">
            <v>3000</v>
          </cell>
          <cell r="AL104">
            <v>3952</v>
          </cell>
          <cell r="AM104">
            <v>4904</v>
          </cell>
          <cell r="AN104">
            <v>5856</v>
          </cell>
          <cell r="AO104">
            <v>6808</v>
          </cell>
          <cell r="AP104">
            <v>7760</v>
          </cell>
          <cell r="AQ104">
            <v>8000</v>
          </cell>
          <cell r="AR104">
            <v>8000</v>
          </cell>
          <cell r="AS104">
            <v>11500</v>
          </cell>
          <cell r="AT104">
            <v>19500</v>
          </cell>
          <cell r="AU104">
            <v>26000</v>
          </cell>
          <cell r="AV104">
            <v>29000</v>
          </cell>
          <cell r="AW104">
            <v>34364</v>
          </cell>
          <cell r="AX104">
            <v>45064</v>
          </cell>
          <cell r="AY104">
            <v>50960</v>
          </cell>
          <cell r="AZ104">
            <v>58655</v>
          </cell>
          <cell r="BA104">
            <v>71736</v>
          </cell>
          <cell r="BB104">
            <v>72370</v>
          </cell>
          <cell r="BC104">
            <v>71776</v>
          </cell>
          <cell r="BD104">
            <v>76098</v>
          </cell>
          <cell r="BE104">
            <v>80430</v>
          </cell>
        </row>
        <row r="105">
          <cell r="B105" t="str">
            <v>FL263063005.A</v>
          </cell>
          <cell r="C105">
            <v>668</v>
          </cell>
          <cell r="D105">
            <v>669</v>
          </cell>
          <cell r="E105">
            <v>694</v>
          </cell>
          <cell r="F105">
            <v>751</v>
          </cell>
          <cell r="G105">
            <v>959</v>
          </cell>
          <cell r="H105">
            <v>1003</v>
          </cell>
          <cell r="I105">
            <v>2217</v>
          </cell>
          <cell r="J105">
            <v>2535</v>
          </cell>
          <cell r="K105">
            <v>4851</v>
          </cell>
          <cell r="L105">
            <v>6416</v>
          </cell>
          <cell r="M105">
            <v>7909</v>
          </cell>
          <cell r="N105">
            <v>9362</v>
          </cell>
          <cell r="O105">
            <v>11436</v>
          </cell>
          <cell r="P105">
            <v>12728</v>
          </cell>
          <cell r="Q105">
            <v>13694</v>
          </cell>
          <cell r="R105">
            <v>14483</v>
          </cell>
          <cell r="S105">
            <v>13220</v>
          </cell>
          <cell r="T105">
            <v>15057</v>
          </cell>
          <cell r="U105">
            <v>15826</v>
          </cell>
          <cell r="V105">
            <v>16045</v>
          </cell>
          <cell r="W105">
            <v>19558</v>
          </cell>
          <cell r="X105">
            <v>27062</v>
          </cell>
          <cell r="Y105">
            <v>51143</v>
          </cell>
          <cell r="Z105">
            <v>54713</v>
          </cell>
          <cell r="AA105">
            <v>72318</v>
          </cell>
          <cell r="AB105">
            <v>110685</v>
          </cell>
          <cell r="AC105">
            <v>154919</v>
          </cell>
          <cell r="AD105">
            <v>173206</v>
          </cell>
          <cell r="AE105">
            <v>186999</v>
          </cell>
          <cell r="AF105">
            <v>207783</v>
          </cell>
          <cell r="AG105">
            <v>208657</v>
          </cell>
          <cell r="AH105">
            <v>236011</v>
          </cell>
          <cell r="AI105">
            <v>245958</v>
          </cell>
          <cell r="AJ105">
            <v>261425</v>
          </cell>
          <cell r="AK105">
            <v>273458</v>
          </cell>
          <cell r="AL105">
            <v>355287</v>
          </cell>
          <cell r="AM105">
            <v>432118</v>
          </cell>
          <cell r="AN105">
            <v>498221</v>
          </cell>
          <cell r="AO105">
            <v>589714</v>
          </cell>
          <cell r="AP105">
            <v>673789</v>
          </cell>
          <cell r="AQ105">
            <v>842576</v>
          </cell>
          <cell r="AR105">
            <v>1019170</v>
          </cell>
          <cell r="AS105">
            <v>1134772</v>
          </cell>
          <cell r="AT105">
            <v>1345158</v>
          </cell>
          <cell r="AU105">
            <v>1610642</v>
          </cell>
          <cell r="AV105">
            <v>1803806</v>
          </cell>
          <cell r="AW105">
            <v>2353332</v>
          </cell>
          <cell r="AX105">
            <v>2775026</v>
          </cell>
          <cell r="AY105">
            <v>2383909</v>
          </cell>
          <cell r="AZ105">
            <v>2483522</v>
          </cell>
          <cell r="BA105">
            <v>2523107</v>
          </cell>
          <cell r="BB105">
            <v>2491039</v>
          </cell>
          <cell r="BC105">
            <v>2617555</v>
          </cell>
          <cell r="BD105">
            <v>2733083</v>
          </cell>
          <cell r="BE105">
            <v>2899711</v>
          </cell>
        </row>
        <row r="106">
          <cell r="B106" t="str">
            <v>FL264041005.A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532</v>
          </cell>
          <cell r="Q106">
            <v>778</v>
          </cell>
          <cell r="R106">
            <v>775</v>
          </cell>
          <cell r="S106">
            <v>870</v>
          </cell>
          <cell r="T106">
            <v>945</v>
          </cell>
          <cell r="U106">
            <v>3327</v>
          </cell>
          <cell r="V106">
            <v>7001</v>
          </cell>
          <cell r="W106">
            <v>8897</v>
          </cell>
          <cell r="X106">
            <v>19804</v>
          </cell>
          <cell r="Y106">
            <v>26130</v>
          </cell>
          <cell r="Z106">
            <v>32549</v>
          </cell>
          <cell r="AA106">
            <v>55426</v>
          </cell>
          <cell r="AB106">
            <v>63538</v>
          </cell>
          <cell r="AC106">
            <v>88484</v>
          </cell>
          <cell r="AD106">
            <v>91183</v>
          </cell>
          <cell r="AE106">
            <v>113017</v>
          </cell>
          <cell r="AF106">
            <v>145463</v>
          </cell>
          <cell r="AG106">
            <v>192094</v>
          </cell>
          <cell r="AH106">
            <v>145922</v>
          </cell>
          <cell r="AI106">
            <v>171654</v>
          </cell>
          <cell r="AJ106">
            <v>172794</v>
          </cell>
          <cell r="AK106">
            <v>168717</v>
          </cell>
          <cell r="AL106">
            <v>189745</v>
          </cell>
          <cell r="AM106">
            <v>196852</v>
          </cell>
          <cell r="AN106">
            <v>234084</v>
          </cell>
          <cell r="AO106">
            <v>214259</v>
          </cell>
          <cell r="AP106">
            <v>199485</v>
          </cell>
          <cell r="AQ106">
            <v>208672</v>
          </cell>
          <cell r="AR106">
            <v>266778</v>
          </cell>
          <cell r="AS106">
            <v>315968</v>
          </cell>
          <cell r="AT106">
            <v>598155</v>
          </cell>
          <cell r="AU106">
            <v>794901</v>
          </cell>
          <cell r="AV106">
            <v>867561</v>
          </cell>
          <cell r="AW106">
            <v>1194534</v>
          </cell>
          <cell r="AX106">
            <v>1369458</v>
          </cell>
          <cell r="AY106">
            <v>789629</v>
          </cell>
          <cell r="AZ106">
            <v>671885</v>
          </cell>
          <cell r="BA106">
            <v>744049</v>
          </cell>
          <cell r="BB106">
            <v>874628</v>
          </cell>
          <cell r="BC106">
            <v>815516</v>
          </cell>
          <cell r="BD106">
            <v>846630</v>
          </cell>
          <cell r="BE106">
            <v>1002526</v>
          </cell>
        </row>
        <row r="107">
          <cell r="B107" t="str">
            <v>FL262051003.A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500</v>
          </cell>
          <cell r="Q107">
            <v>525</v>
          </cell>
          <cell r="R107">
            <v>450</v>
          </cell>
          <cell r="S107">
            <v>375</v>
          </cell>
          <cell r="T107">
            <v>300</v>
          </cell>
          <cell r="U107">
            <v>2426</v>
          </cell>
          <cell r="V107">
            <v>4113</v>
          </cell>
          <cell r="W107">
            <v>4395</v>
          </cell>
          <cell r="X107">
            <v>4404</v>
          </cell>
          <cell r="Y107">
            <v>5986</v>
          </cell>
          <cell r="Z107">
            <v>6659</v>
          </cell>
          <cell r="AA107">
            <v>6758</v>
          </cell>
          <cell r="AB107">
            <v>7517</v>
          </cell>
          <cell r="AC107">
            <v>10867</v>
          </cell>
          <cell r="AD107">
            <v>13111</v>
          </cell>
          <cell r="AE107">
            <v>13038</v>
          </cell>
          <cell r="AF107">
            <v>23116</v>
          </cell>
          <cell r="AG107">
            <v>19686</v>
          </cell>
          <cell r="AH107">
            <v>20857</v>
          </cell>
          <cell r="AI107">
            <v>41715</v>
          </cell>
          <cell r="AJ107">
            <v>58627</v>
          </cell>
          <cell r="AK107">
            <v>46616</v>
          </cell>
          <cell r="AL107">
            <v>67634</v>
          </cell>
          <cell r="AM107">
            <v>70852</v>
          </cell>
          <cell r="AN107">
            <v>90823</v>
          </cell>
          <cell r="AO107">
            <v>71993</v>
          </cell>
          <cell r="AP107">
            <v>79943</v>
          </cell>
          <cell r="AQ107">
            <v>91333</v>
          </cell>
          <cell r="AR107">
            <v>151071</v>
          </cell>
          <cell r="AS107">
            <v>190134</v>
          </cell>
          <cell r="AT107">
            <v>473168</v>
          </cell>
          <cell r="AU107">
            <v>663661</v>
          </cell>
          <cell r="AV107">
            <v>705020</v>
          </cell>
          <cell r="AW107">
            <v>1025754</v>
          </cell>
          <cell r="AX107">
            <v>1098380</v>
          </cell>
          <cell r="AY107">
            <v>563213</v>
          </cell>
          <cell r="AZ107">
            <v>489425</v>
          </cell>
          <cell r="BA107">
            <v>581777</v>
          </cell>
          <cell r="BB107">
            <v>678499</v>
          </cell>
          <cell r="BC107">
            <v>671614</v>
          </cell>
          <cell r="BD107">
            <v>706940</v>
          </cell>
          <cell r="BE107">
            <v>812293</v>
          </cell>
        </row>
        <row r="108">
          <cell r="B108" t="str">
            <v>FL263069500.A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32</v>
          </cell>
          <cell r="Q108">
            <v>253</v>
          </cell>
          <cell r="R108">
            <v>325</v>
          </cell>
          <cell r="S108">
            <v>495</v>
          </cell>
          <cell r="T108">
            <v>645</v>
          </cell>
          <cell r="U108">
            <v>901</v>
          </cell>
          <cell r="V108">
            <v>2888</v>
          </cell>
          <cell r="W108">
            <v>4502</v>
          </cell>
          <cell r="X108">
            <v>15400</v>
          </cell>
          <cell r="Y108">
            <v>20144</v>
          </cell>
          <cell r="Z108">
            <v>25890</v>
          </cell>
          <cell r="AA108">
            <v>48668</v>
          </cell>
          <cell r="AB108">
            <v>56021</v>
          </cell>
          <cell r="AC108">
            <v>77617</v>
          </cell>
          <cell r="AD108">
            <v>78072</v>
          </cell>
          <cell r="AE108">
            <v>99979</v>
          </cell>
          <cell r="AF108">
            <v>122347</v>
          </cell>
          <cell r="AG108">
            <v>172408</v>
          </cell>
          <cell r="AH108">
            <v>125065</v>
          </cell>
          <cell r="AI108">
            <v>129939</v>
          </cell>
          <cell r="AJ108">
            <v>114167</v>
          </cell>
          <cell r="AK108">
            <v>122101</v>
          </cell>
          <cell r="AL108">
            <v>122111</v>
          </cell>
          <cell r="AM108">
            <v>126000</v>
          </cell>
          <cell r="AN108">
            <v>143261</v>
          </cell>
          <cell r="AO108">
            <v>142266</v>
          </cell>
          <cell r="AP108">
            <v>119542</v>
          </cell>
          <cell r="AQ108">
            <v>117339</v>
          </cell>
          <cell r="AR108">
            <v>115707</v>
          </cell>
          <cell r="AS108">
            <v>125834</v>
          </cell>
          <cell r="AT108">
            <v>124987</v>
          </cell>
          <cell r="AU108">
            <v>131240</v>
          </cell>
          <cell r="AV108">
            <v>162541</v>
          </cell>
          <cell r="AW108">
            <v>168780</v>
          </cell>
          <cell r="AX108">
            <v>271078</v>
          </cell>
          <cell r="AY108">
            <v>226416</v>
          </cell>
          <cell r="AZ108">
            <v>182460</v>
          </cell>
          <cell r="BA108">
            <v>162272</v>
          </cell>
          <cell r="BB108">
            <v>196129</v>
          </cell>
          <cell r="BC108">
            <v>143902</v>
          </cell>
          <cell r="BD108">
            <v>139690</v>
          </cell>
          <cell r="BE108">
            <v>190233</v>
          </cell>
        </row>
        <row r="109">
          <cell r="B109" t="str">
            <v>FL263081005.A</v>
          </cell>
          <cell r="C109">
            <v>16227</v>
          </cell>
          <cell r="D109">
            <v>19061</v>
          </cell>
          <cell r="E109">
            <v>17891</v>
          </cell>
          <cell r="F109">
            <v>20320</v>
          </cell>
          <cell r="G109">
            <v>21982</v>
          </cell>
          <cell r="H109">
            <v>23131</v>
          </cell>
          <cell r="I109">
            <v>21590</v>
          </cell>
          <cell r="J109">
            <v>35219</v>
          </cell>
          <cell r="K109">
            <v>39985</v>
          </cell>
          <cell r="L109">
            <v>38445</v>
          </cell>
          <cell r="M109">
            <v>40433</v>
          </cell>
          <cell r="N109">
            <v>44433</v>
          </cell>
          <cell r="O109">
            <v>53796</v>
          </cell>
          <cell r="P109">
            <v>51361</v>
          </cell>
          <cell r="Q109">
            <v>46527</v>
          </cell>
          <cell r="R109">
            <v>58608</v>
          </cell>
          <cell r="S109">
            <v>95003</v>
          </cell>
          <cell r="T109">
            <v>100542</v>
          </cell>
          <cell r="U109">
            <v>116835</v>
          </cell>
          <cell r="V109">
            <v>144013</v>
          </cell>
          <cell r="W109">
            <v>201691</v>
          </cell>
          <cell r="X109">
            <v>239306</v>
          </cell>
          <cell r="Y109">
            <v>273166</v>
          </cell>
          <cell r="Z109">
            <v>303263</v>
          </cell>
          <cell r="AA109">
            <v>328390</v>
          </cell>
          <cell r="AB109">
            <v>384014</v>
          </cell>
          <cell r="AC109">
            <v>467873</v>
          </cell>
          <cell r="AD109">
            <v>523558</v>
          </cell>
          <cell r="AE109">
            <v>615579</v>
          </cell>
          <cell r="AF109">
            <v>743986</v>
          </cell>
          <cell r="AG109">
            <v>749135</v>
          </cell>
          <cell r="AH109">
            <v>832361</v>
          </cell>
          <cell r="AI109">
            <v>869258</v>
          </cell>
          <cell r="AJ109">
            <v>966834</v>
          </cell>
          <cell r="AK109">
            <v>1015702</v>
          </cell>
          <cell r="AL109">
            <v>1229579</v>
          </cell>
          <cell r="AM109">
            <v>1418016</v>
          </cell>
          <cell r="AN109">
            <v>1777029</v>
          </cell>
          <cell r="AO109">
            <v>2170386</v>
          </cell>
          <cell r="AP109">
            <v>2713243</v>
          </cell>
          <cell r="AQ109">
            <v>3064222</v>
          </cell>
          <cell r="AR109">
            <v>3091154</v>
          </cell>
          <cell r="AS109">
            <v>2835744</v>
          </cell>
          <cell r="AT109">
            <v>3420503</v>
          </cell>
          <cell r="AU109">
            <v>3865975</v>
          </cell>
          <cell r="AV109">
            <v>4209992</v>
          </cell>
          <cell r="AW109">
            <v>4945955</v>
          </cell>
          <cell r="AX109">
            <v>5577574</v>
          </cell>
          <cell r="AY109">
            <v>4529829</v>
          </cell>
          <cell r="AZ109">
            <v>5315889</v>
          </cell>
          <cell r="BA109">
            <v>6169415</v>
          </cell>
          <cell r="BB109">
            <v>6640582</v>
          </cell>
          <cell r="BC109">
            <v>7551670</v>
          </cell>
          <cell r="BD109">
            <v>9047791</v>
          </cell>
          <cell r="BE109">
            <v>10021693</v>
          </cell>
        </row>
        <row r="110">
          <cell r="B110" t="str">
            <v>FL263034003.A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391</v>
          </cell>
          <cell r="AG110">
            <v>1174</v>
          </cell>
          <cell r="AH110">
            <v>1956</v>
          </cell>
          <cell r="AI110">
            <v>2739</v>
          </cell>
          <cell r="AJ110">
            <v>3521</v>
          </cell>
          <cell r="AK110">
            <v>4304</v>
          </cell>
          <cell r="AL110">
            <v>5056</v>
          </cell>
          <cell r="AM110">
            <v>5807</v>
          </cell>
          <cell r="AN110">
            <v>6559</v>
          </cell>
          <cell r="AO110">
            <v>7310</v>
          </cell>
          <cell r="AP110">
            <v>8062</v>
          </cell>
          <cell r="AQ110">
            <v>11201</v>
          </cell>
          <cell r="AR110">
            <v>15136</v>
          </cell>
          <cell r="AS110">
            <v>16259</v>
          </cell>
          <cell r="AT110">
            <v>18820</v>
          </cell>
          <cell r="AU110">
            <v>22874</v>
          </cell>
          <cell r="AV110">
            <v>22958</v>
          </cell>
          <cell r="AW110">
            <v>27019</v>
          </cell>
          <cell r="AX110">
            <v>45976</v>
          </cell>
          <cell r="AY110">
            <v>69679</v>
          </cell>
          <cell r="AZ110">
            <v>76875</v>
          </cell>
          <cell r="BA110">
            <v>69765</v>
          </cell>
          <cell r="BB110">
            <v>74359</v>
          </cell>
          <cell r="BC110">
            <v>96923</v>
          </cell>
          <cell r="BD110">
            <v>108175</v>
          </cell>
          <cell r="BE110">
            <v>113384</v>
          </cell>
        </row>
        <row r="111">
          <cell r="B111" t="str">
            <v>LM263064105.A</v>
          </cell>
          <cell r="C111">
            <v>9302</v>
          </cell>
          <cell r="D111">
            <v>11808</v>
          </cell>
          <cell r="E111">
            <v>10336</v>
          </cell>
          <cell r="F111">
            <v>12485</v>
          </cell>
          <cell r="G111">
            <v>13835</v>
          </cell>
          <cell r="H111">
            <v>14599</v>
          </cell>
          <cell r="I111">
            <v>12643</v>
          </cell>
          <cell r="J111">
            <v>25511</v>
          </cell>
          <cell r="K111">
            <v>29517</v>
          </cell>
          <cell r="L111">
            <v>26761</v>
          </cell>
          <cell r="M111">
            <v>27209</v>
          </cell>
          <cell r="N111">
            <v>30811</v>
          </cell>
          <cell r="O111">
            <v>39059</v>
          </cell>
          <cell r="P111">
            <v>33516</v>
          </cell>
          <cell r="Q111">
            <v>23921</v>
          </cell>
          <cell r="R111">
            <v>33399</v>
          </cell>
          <cell r="S111">
            <v>47475</v>
          </cell>
          <cell r="T111">
            <v>45129</v>
          </cell>
          <cell r="U111">
            <v>47859</v>
          </cell>
          <cell r="V111">
            <v>55434</v>
          </cell>
          <cell r="W111">
            <v>74586</v>
          </cell>
          <cell r="X111">
            <v>74683</v>
          </cell>
          <cell r="Y111">
            <v>88324</v>
          </cell>
          <cell r="Z111">
            <v>109555</v>
          </cell>
          <cell r="AA111">
            <v>104852</v>
          </cell>
          <cell r="AB111">
            <v>136791</v>
          </cell>
          <cell r="AC111">
            <v>183172</v>
          </cell>
          <cell r="AD111">
            <v>189006</v>
          </cell>
          <cell r="AE111">
            <v>213813</v>
          </cell>
          <cell r="AF111">
            <v>275709</v>
          </cell>
          <cell r="AG111">
            <v>242615</v>
          </cell>
          <cell r="AH111">
            <v>291200</v>
          </cell>
          <cell r="AI111">
            <v>308847</v>
          </cell>
          <cell r="AJ111">
            <v>340997</v>
          </cell>
          <cell r="AK111">
            <v>352812</v>
          </cell>
          <cell r="AL111">
            <v>484581</v>
          </cell>
          <cell r="AM111">
            <v>584303</v>
          </cell>
          <cell r="AN111">
            <v>837310</v>
          </cell>
          <cell r="AO111">
            <v>1107910</v>
          </cell>
          <cell r="AP111">
            <v>1433963</v>
          </cell>
          <cell r="AQ111">
            <v>1482973</v>
          </cell>
          <cell r="AR111">
            <v>1440952</v>
          </cell>
          <cell r="AS111">
            <v>1229064</v>
          </cell>
          <cell r="AT111">
            <v>1697616</v>
          </cell>
          <cell r="AU111">
            <v>1952717</v>
          </cell>
          <cell r="AV111">
            <v>2118390</v>
          </cell>
          <cell r="AW111">
            <v>2560164</v>
          </cell>
          <cell r="AX111">
            <v>2956159</v>
          </cell>
          <cell r="AY111">
            <v>1925183</v>
          </cell>
          <cell r="AZ111">
            <v>2658380</v>
          </cell>
          <cell r="BA111">
            <v>3215974</v>
          </cell>
          <cell r="BB111">
            <v>3397174</v>
          </cell>
          <cell r="BC111">
            <v>3952993</v>
          </cell>
          <cell r="BD111">
            <v>5204383</v>
          </cell>
          <cell r="BE111">
            <v>5945153</v>
          </cell>
        </row>
        <row r="112">
          <cell r="B112" t="str">
            <v>LM263064203.A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5801</v>
          </cell>
          <cell r="AI112">
            <v>17402</v>
          </cell>
          <cell r="AJ112">
            <v>29003</v>
          </cell>
          <cell r="AK112">
            <v>40604</v>
          </cell>
          <cell r="AL112">
            <v>59876</v>
          </cell>
          <cell r="AM112">
            <v>82287</v>
          </cell>
          <cell r="AN112">
            <v>109024</v>
          </cell>
          <cell r="AO112">
            <v>135122</v>
          </cell>
          <cell r="AP112">
            <v>169509</v>
          </cell>
          <cell r="AQ112">
            <v>149031</v>
          </cell>
          <cell r="AR112">
            <v>116593</v>
          </cell>
          <cell r="AS112">
            <v>90469</v>
          </cell>
          <cell r="AT112">
            <v>123073</v>
          </cell>
          <cell r="AU112">
            <v>147668</v>
          </cell>
          <cell r="AV112">
            <v>162665</v>
          </cell>
          <cell r="AW112">
            <v>204710</v>
          </cell>
          <cell r="AX112">
            <v>229516</v>
          </cell>
          <cell r="AY112">
            <v>137571</v>
          </cell>
          <cell r="AZ112">
            <v>182426</v>
          </cell>
          <cell r="BA112">
            <v>260030</v>
          </cell>
          <cell r="BB112">
            <v>370368</v>
          </cell>
          <cell r="BC112">
            <v>495445</v>
          </cell>
          <cell r="BD112">
            <v>552042</v>
          </cell>
          <cell r="BE112">
            <v>606665</v>
          </cell>
        </row>
        <row r="113">
          <cell r="B113" t="str">
            <v>FL263092001.A</v>
          </cell>
          <cell r="C113">
            <v>6925</v>
          </cell>
          <cell r="D113">
            <v>7253</v>
          </cell>
          <cell r="E113">
            <v>7555</v>
          </cell>
          <cell r="F113">
            <v>7835</v>
          </cell>
          <cell r="G113">
            <v>8147</v>
          </cell>
          <cell r="H113">
            <v>8532</v>
          </cell>
          <cell r="I113">
            <v>8947</v>
          </cell>
          <cell r="J113">
            <v>9708</v>
          </cell>
          <cell r="K113">
            <v>10468</v>
          </cell>
          <cell r="L113">
            <v>11684</v>
          </cell>
          <cell r="M113">
            <v>13224</v>
          </cell>
          <cell r="N113">
            <v>13622</v>
          </cell>
          <cell r="O113">
            <v>14737</v>
          </cell>
          <cell r="P113">
            <v>17845</v>
          </cell>
          <cell r="Q113">
            <v>22606</v>
          </cell>
          <cell r="R113">
            <v>25209</v>
          </cell>
          <cell r="S113">
            <v>47528</v>
          </cell>
          <cell r="T113">
            <v>55413</v>
          </cell>
          <cell r="U113">
            <v>68976</v>
          </cell>
          <cell r="V113">
            <v>88579</v>
          </cell>
          <cell r="W113">
            <v>127105</v>
          </cell>
          <cell r="X113">
            <v>164623</v>
          </cell>
          <cell r="Y113">
            <v>184842</v>
          </cell>
          <cell r="Z113">
            <v>193708</v>
          </cell>
          <cell r="AA113">
            <v>223538</v>
          </cell>
          <cell r="AB113">
            <v>247223</v>
          </cell>
          <cell r="AC113">
            <v>284701</v>
          </cell>
          <cell r="AD113">
            <v>334552</v>
          </cell>
          <cell r="AE113">
            <v>401766</v>
          </cell>
          <cell r="AF113">
            <v>467886</v>
          </cell>
          <cell r="AG113">
            <v>505346</v>
          </cell>
          <cell r="AH113">
            <v>533404</v>
          </cell>
          <cell r="AI113">
            <v>540270</v>
          </cell>
          <cell r="AJ113">
            <v>593313</v>
          </cell>
          <cell r="AK113">
            <v>617982</v>
          </cell>
          <cell r="AL113">
            <v>680066</v>
          </cell>
          <cell r="AM113">
            <v>745619</v>
          </cell>
          <cell r="AN113">
            <v>824136</v>
          </cell>
          <cell r="AO113">
            <v>920044</v>
          </cell>
          <cell r="AP113">
            <v>1101709</v>
          </cell>
          <cell r="AQ113">
            <v>1421017</v>
          </cell>
          <cell r="AR113">
            <v>1518473</v>
          </cell>
          <cell r="AS113">
            <v>1499952</v>
          </cell>
          <cell r="AT113">
            <v>1580994</v>
          </cell>
          <cell r="AU113">
            <v>1742716</v>
          </cell>
          <cell r="AV113">
            <v>1905979</v>
          </cell>
          <cell r="AW113">
            <v>2154062</v>
          </cell>
          <cell r="AX113">
            <v>2345923</v>
          </cell>
          <cell r="AY113">
            <v>2397396</v>
          </cell>
          <cell r="AZ113">
            <v>2398208</v>
          </cell>
          <cell r="BA113">
            <v>2623646</v>
          </cell>
          <cell r="BB113">
            <v>2798681</v>
          </cell>
          <cell r="BC113">
            <v>3006309</v>
          </cell>
          <cell r="BD113">
            <v>3183191</v>
          </cell>
          <cell r="BE113">
            <v>3356491</v>
          </cell>
        </row>
        <row r="114">
          <cell r="B114" t="str">
            <v>FL263070003.A</v>
          </cell>
          <cell r="C114">
            <v>899</v>
          </cell>
          <cell r="D114">
            <v>1185</v>
          </cell>
          <cell r="E114">
            <v>1190</v>
          </cell>
          <cell r="F114">
            <v>1579</v>
          </cell>
          <cell r="G114">
            <v>1957</v>
          </cell>
          <cell r="H114">
            <v>2240</v>
          </cell>
          <cell r="I114">
            <v>2843</v>
          </cell>
          <cell r="J114">
            <v>3643</v>
          </cell>
          <cell r="K114">
            <v>5425</v>
          </cell>
          <cell r="L114">
            <v>6264</v>
          </cell>
          <cell r="M114">
            <v>7737</v>
          </cell>
          <cell r="N114">
            <v>7420</v>
          </cell>
          <cell r="O114">
            <v>8411</v>
          </cell>
          <cell r="P114">
            <v>10074</v>
          </cell>
          <cell r="Q114">
            <v>12138</v>
          </cell>
          <cell r="R114">
            <v>14170</v>
          </cell>
          <cell r="S114">
            <v>18894</v>
          </cell>
          <cell r="T114">
            <v>20767</v>
          </cell>
          <cell r="U114">
            <v>21333</v>
          </cell>
          <cell r="V114">
            <v>22660</v>
          </cell>
          <cell r="W114">
            <v>31471</v>
          </cell>
          <cell r="X114">
            <v>29490</v>
          </cell>
          <cell r="Y114">
            <v>30085</v>
          </cell>
          <cell r="Z114">
            <v>29005</v>
          </cell>
          <cell r="AA114">
            <v>29808</v>
          </cell>
          <cell r="AB114">
            <v>30028</v>
          </cell>
          <cell r="AC114">
            <v>31447</v>
          </cell>
          <cell r="AD114">
            <v>31546</v>
          </cell>
          <cell r="AE114">
            <v>33644</v>
          </cell>
          <cell r="AF114">
            <v>36259</v>
          </cell>
          <cell r="AG114">
            <v>42568</v>
          </cell>
          <cell r="AH114">
            <v>40800</v>
          </cell>
          <cell r="AI114">
            <v>42471</v>
          </cell>
          <cell r="AJ114">
            <v>43484</v>
          </cell>
          <cell r="AK114">
            <v>45033</v>
          </cell>
          <cell r="AL114">
            <v>45780</v>
          </cell>
          <cell r="AM114">
            <v>51325</v>
          </cell>
          <cell r="AN114">
            <v>52217</v>
          </cell>
          <cell r="AO114">
            <v>45701</v>
          </cell>
          <cell r="AP114">
            <v>46181</v>
          </cell>
          <cell r="AQ114">
            <v>45801</v>
          </cell>
          <cell r="AR114">
            <v>42652</v>
          </cell>
          <cell r="AS114">
            <v>45030</v>
          </cell>
          <cell r="AT114">
            <v>46511</v>
          </cell>
          <cell r="AU114">
            <v>45449</v>
          </cell>
          <cell r="AV114">
            <v>53327</v>
          </cell>
          <cell r="AW114">
            <v>59187</v>
          </cell>
          <cell r="AX114">
            <v>80034</v>
          </cell>
          <cell r="AY114">
            <v>86495</v>
          </cell>
          <cell r="AZ114">
            <v>93068</v>
          </cell>
          <cell r="BA114">
            <v>111754</v>
          </cell>
          <cell r="BB114">
            <v>128849</v>
          </cell>
          <cell r="BC114">
            <v>140504</v>
          </cell>
          <cell r="BD114">
            <v>148845</v>
          </cell>
          <cell r="BE114">
            <v>162887</v>
          </cell>
        </row>
        <row r="115">
          <cell r="B115" t="str">
            <v>FL262100005.A</v>
          </cell>
          <cell r="C115">
            <v>37677</v>
          </cell>
          <cell r="D115">
            <v>42406</v>
          </cell>
          <cell r="E115">
            <v>43501</v>
          </cell>
          <cell r="F115">
            <v>48784</v>
          </cell>
          <cell r="G115">
            <v>58332</v>
          </cell>
          <cell r="H115">
            <v>61176</v>
          </cell>
          <cell r="I115">
            <v>64025</v>
          </cell>
          <cell r="J115">
            <v>83624</v>
          </cell>
          <cell r="K115">
            <v>95466</v>
          </cell>
          <cell r="L115">
            <v>104960</v>
          </cell>
          <cell r="M115">
            <v>114017</v>
          </cell>
          <cell r="N115">
            <v>142445</v>
          </cell>
          <cell r="O115">
            <v>170319</v>
          </cell>
          <cell r="P115">
            <v>175799</v>
          </cell>
          <cell r="Q115">
            <v>189504</v>
          </cell>
          <cell r="R115">
            <v>204418</v>
          </cell>
          <cell r="S115">
            <v>259977</v>
          </cell>
          <cell r="T115">
            <v>307746</v>
          </cell>
          <cell r="U115">
            <v>364917</v>
          </cell>
          <cell r="V115">
            <v>411509</v>
          </cell>
          <cell r="W115">
            <v>478835</v>
          </cell>
          <cell r="X115">
            <v>523546</v>
          </cell>
          <cell r="Y115">
            <v>603990</v>
          </cell>
          <cell r="Z115">
            <v>660365</v>
          </cell>
          <cell r="AA115">
            <v>775868</v>
          </cell>
          <cell r="AB115">
            <v>927163</v>
          </cell>
          <cell r="AC115">
            <v>1135598</v>
          </cell>
          <cell r="AD115">
            <v>1284280</v>
          </cell>
          <cell r="AE115">
            <v>1492831</v>
          </cell>
          <cell r="AF115">
            <v>1737525</v>
          </cell>
          <cell r="AG115">
            <v>1831817</v>
          </cell>
          <cell r="AH115">
            <v>1955592</v>
          </cell>
          <cell r="AI115">
            <v>2230236</v>
          </cell>
          <cell r="AJ115">
            <v>2510597</v>
          </cell>
          <cell r="AK115">
            <v>2735805</v>
          </cell>
          <cell r="AL115">
            <v>3306770</v>
          </cell>
          <cell r="AM115">
            <v>3819739</v>
          </cell>
          <cell r="AN115">
            <v>4490429</v>
          </cell>
          <cell r="AO115">
            <v>5047713</v>
          </cell>
          <cell r="AP115">
            <v>5621154</v>
          </cell>
          <cell r="AQ115">
            <v>6204016</v>
          </cell>
          <cell r="AR115">
            <v>6652140</v>
          </cell>
          <cell r="AS115">
            <v>6959505</v>
          </cell>
          <cell r="AT115">
            <v>8251390</v>
          </cell>
          <cell r="AU115">
            <v>9699061</v>
          </cell>
          <cell r="AV115">
            <v>10678102</v>
          </cell>
          <cell r="AW115">
            <v>12803199</v>
          </cell>
          <cell r="AX115">
            <v>14571933</v>
          </cell>
          <cell r="AY115">
            <v>13699395</v>
          </cell>
          <cell r="AZ115">
            <v>14362265</v>
          </cell>
          <cell r="BA115">
            <v>16054052</v>
          </cell>
          <cell r="BB115">
            <v>17512965</v>
          </cell>
          <cell r="BC115">
            <v>18962625</v>
          </cell>
          <cell r="BD115">
            <v>21136475</v>
          </cell>
          <cell r="BE115">
            <v>22992628</v>
          </cell>
          <cell r="BG115">
            <v>22992628</v>
          </cell>
        </row>
        <row r="116">
          <cell r="B116" t="str">
            <v>FL264194005.A</v>
          </cell>
          <cell r="C116">
            <v>66226</v>
          </cell>
          <cell r="D116">
            <v>73114</v>
          </cell>
          <cell r="E116">
            <v>78324</v>
          </cell>
          <cell r="F116">
            <v>85645</v>
          </cell>
          <cell r="G116">
            <v>94853</v>
          </cell>
          <cell r="H116">
            <v>108194</v>
          </cell>
          <cell r="I116">
            <v>113819</v>
          </cell>
          <cell r="J116">
            <v>127030</v>
          </cell>
          <cell r="K116">
            <v>142297</v>
          </cell>
          <cell r="L116">
            <v>155943</v>
          </cell>
          <cell r="M116">
            <v>168795</v>
          </cell>
          <cell r="N116">
            <v>183649</v>
          </cell>
          <cell r="O116">
            <v>214905</v>
          </cell>
          <cell r="P116">
            <v>227799</v>
          </cell>
          <cell r="Q116">
            <v>256929</v>
          </cell>
          <cell r="R116">
            <v>288549</v>
          </cell>
          <cell r="S116">
            <v>384163</v>
          </cell>
          <cell r="T116">
            <v>425419</v>
          </cell>
          <cell r="U116">
            <v>502626</v>
          </cell>
          <cell r="V116">
            <v>590413</v>
          </cell>
          <cell r="W116">
            <v>692877</v>
          </cell>
          <cell r="X116">
            <v>764513</v>
          </cell>
          <cell r="Y116">
            <v>755991</v>
          </cell>
          <cell r="Z116">
            <v>851855</v>
          </cell>
          <cell r="AA116">
            <v>849399</v>
          </cell>
          <cell r="AB116">
            <v>1010654</v>
          </cell>
          <cell r="AC116">
            <v>1115399</v>
          </cell>
          <cell r="AD116">
            <v>1246831</v>
          </cell>
          <cell r="AE116">
            <v>1364598</v>
          </cell>
          <cell r="AF116">
            <v>1529898</v>
          </cell>
          <cell r="AG116">
            <v>1638666</v>
          </cell>
          <cell r="AH116">
            <v>1734814</v>
          </cell>
          <cell r="AI116">
            <v>1790993</v>
          </cell>
          <cell r="AJ116">
            <v>2177268</v>
          </cell>
          <cell r="AK116">
            <v>2418032</v>
          </cell>
          <cell r="AL116">
            <v>2874215</v>
          </cell>
          <cell r="AM116">
            <v>3385450</v>
          </cell>
          <cell r="AN116">
            <v>3841350</v>
          </cell>
          <cell r="AO116">
            <v>4299024</v>
          </cell>
          <cell r="AP116">
            <v>5057658</v>
          </cell>
          <cell r="AQ116">
            <v>5180541</v>
          </cell>
          <cell r="AR116">
            <v>5222360</v>
          </cell>
          <cell r="AS116">
            <v>5401620</v>
          </cell>
          <cell r="AT116">
            <v>6668665</v>
          </cell>
          <cell r="AU116">
            <v>8035347</v>
          </cell>
          <cell r="AV116">
            <v>9027412</v>
          </cell>
          <cell r="AW116">
            <v>11056888</v>
          </cell>
          <cell r="AX116">
            <v>13407273</v>
          </cell>
          <cell r="AY116">
            <v>10623977</v>
          </cell>
          <cell r="AZ116">
            <v>12144789</v>
          </cell>
          <cell r="BA116">
            <v>13762708</v>
          </cell>
          <cell r="BB116">
            <v>13932899</v>
          </cell>
          <cell r="BC116">
            <v>15276430</v>
          </cell>
          <cell r="BD116">
            <v>16784184</v>
          </cell>
          <cell r="BE116">
            <v>17304525</v>
          </cell>
        </row>
        <row r="117">
          <cell r="B117" t="str">
            <v>FL313011303.A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851</v>
          </cell>
          <cell r="N117">
            <v>1194</v>
          </cell>
          <cell r="O117">
            <v>1958</v>
          </cell>
          <cell r="P117">
            <v>2166</v>
          </cell>
          <cell r="Q117">
            <v>2374</v>
          </cell>
          <cell r="R117">
            <v>2335</v>
          </cell>
          <cell r="S117">
            <v>2395</v>
          </cell>
          <cell r="T117">
            <v>2629</v>
          </cell>
          <cell r="U117">
            <v>1558</v>
          </cell>
          <cell r="V117">
            <v>2724</v>
          </cell>
          <cell r="W117">
            <v>2610</v>
          </cell>
          <cell r="X117">
            <v>4095</v>
          </cell>
          <cell r="Y117">
            <v>5250</v>
          </cell>
          <cell r="Z117">
            <v>5025</v>
          </cell>
          <cell r="AA117">
            <v>5641</v>
          </cell>
          <cell r="AB117">
            <v>7293</v>
          </cell>
          <cell r="AC117">
            <v>8395</v>
          </cell>
          <cell r="AD117">
            <v>10283</v>
          </cell>
          <cell r="AE117">
            <v>9637</v>
          </cell>
          <cell r="AF117">
            <v>9951</v>
          </cell>
          <cell r="AG117">
            <v>10989</v>
          </cell>
          <cell r="AH117">
            <v>11240</v>
          </cell>
          <cell r="AI117">
            <v>8503</v>
          </cell>
          <cell r="AJ117">
            <v>9039</v>
          </cell>
          <cell r="AK117">
            <v>10039</v>
          </cell>
          <cell r="AL117">
            <v>11037</v>
          </cell>
          <cell r="AM117">
            <v>10312</v>
          </cell>
          <cell r="AN117">
            <v>10027</v>
          </cell>
          <cell r="AO117">
            <v>10603</v>
          </cell>
          <cell r="AP117">
            <v>10336</v>
          </cell>
          <cell r="AQ117">
            <v>10539</v>
          </cell>
          <cell r="AR117">
            <v>10774</v>
          </cell>
          <cell r="AS117">
            <v>12166</v>
          </cell>
          <cell r="AT117">
            <v>12638</v>
          </cell>
          <cell r="AU117">
            <v>13582</v>
          </cell>
          <cell r="AV117">
            <v>8210</v>
          </cell>
          <cell r="AW117">
            <v>8870</v>
          </cell>
          <cell r="AX117">
            <v>9476</v>
          </cell>
          <cell r="AY117">
            <v>9340</v>
          </cell>
          <cell r="AZ117">
            <v>57814</v>
          </cell>
          <cell r="BA117">
            <v>56824</v>
          </cell>
          <cell r="BB117">
            <v>54956</v>
          </cell>
          <cell r="BC117">
            <v>55050</v>
          </cell>
          <cell r="BD117">
            <v>55184</v>
          </cell>
          <cell r="BE117">
            <v>51941</v>
          </cell>
        </row>
        <row r="118">
          <cell r="B118" t="str">
            <v>FL264100005.A</v>
          </cell>
          <cell r="C118">
            <v>4643</v>
          </cell>
          <cell r="D118">
            <v>5243</v>
          </cell>
          <cell r="E118">
            <v>5399</v>
          </cell>
          <cell r="F118">
            <v>5871</v>
          </cell>
          <cell r="G118">
            <v>6210</v>
          </cell>
          <cell r="H118">
            <v>6353</v>
          </cell>
          <cell r="I118">
            <v>6725</v>
          </cell>
          <cell r="J118">
            <v>7803</v>
          </cell>
          <cell r="K118">
            <v>10325</v>
          </cell>
          <cell r="L118">
            <v>10109</v>
          </cell>
          <cell r="M118">
            <v>7209</v>
          </cell>
          <cell r="N118">
            <v>5764</v>
          </cell>
          <cell r="O118">
            <v>6377</v>
          </cell>
          <cell r="P118">
            <v>7991</v>
          </cell>
          <cell r="Q118">
            <v>10364</v>
          </cell>
          <cell r="R118">
            <v>11634</v>
          </cell>
          <cell r="S118">
            <v>13050</v>
          </cell>
          <cell r="T118">
            <v>14545</v>
          </cell>
          <cell r="U118">
            <v>23487</v>
          </cell>
          <cell r="V118">
            <v>32915</v>
          </cell>
          <cell r="W118">
            <v>46220</v>
          </cell>
          <cell r="X118">
            <v>58213</v>
          </cell>
          <cell r="Y118">
            <v>68880</v>
          </cell>
          <cell r="Z118">
            <v>160986</v>
          </cell>
          <cell r="AA118">
            <v>160253</v>
          </cell>
          <cell r="AB118">
            <v>175207</v>
          </cell>
          <cell r="AC118">
            <v>209853</v>
          </cell>
          <cell r="AD118">
            <v>238490</v>
          </cell>
          <cell r="AE118">
            <v>256557</v>
          </cell>
          <cell r="AF118">
            <v>321013</v>
          </cell>
          <cell r="AG118">
            <v>359823</v>
          </cell>
          <cell r="AH118">
            <v>330594</v>
          </cell>
          <cell r="AI118">
            <v>321145</v>
          </cell>
          <cell r="AJ118">
            <v>327118</v>
          </cell>
          <cell r="AK118">
            <v>429198</v>
          </cell>
          <cell r="AL118">
            <v>484831</v>
          </cell>
          <cell r="AM118">
            <v>577535</v>
          </cell>
          <cell r="AN118">
            <v>669421</v>
          </cell>
          <cell r="AO118">
            <v>689605</v>
          </cell>
          <cell r="AP118">
            <v>729171</v>
          </cell>
          <cell r="AQ118">
            <v>852004</v>
          </cell>
          <cell r="AR118">
            <v>859457</v>
          </cell>
          <cell r="AS118">
            <v>972698</v>
          </cell>
          <cell r="AT118">
            <v>1018490</v>
          </cell>
          <cell r="AU118">
            <v>1206790</v>
          </cell>
          <cell r="AV118">
            <v>1213754</v>
          </cell>
          <cell r="AW118">
            <v>1394473</v>
          </cell>
          <cell r="AX118">
            <v>1688551</v>
          </cell>
          <cell r="AY118">
            <v>1362516</v>
          </cell>
          <cell r="AZ118">
            <v>1322669</v>
          </cell>
          <cell r="BA118">
            <v>1370816</v>
          </cell>
          <cell r="BB118">
            <v>1150773</v>
          </cell>
          <cell r="BC118">
            <v>1005917</v>
          </cell>
          <cell r="BD118">
            <v>1025603</v>
          </cell>
          <cell r="BE118">
            <v>890643</v>
          </cell>
        </row>
        <row r="119">
          <cell r="B119" t="str">
            <v>FL263111503.A</v>
          </cell>
          <cell r="C119">
            <v>0</v>
          </cell>
          <cell r="D119">
            <v>116</v>
          </cell>
          <cell r="E119">
            <v>99</v>
          </cell>
          <cell r="F119">
            <v>212</v>
          </cell>
          <cell r="G119">
            <v>432</v>
          </cell>
          <cell r="H119">
            <v>781</v>
          </cell>
          <cell r="I119">
            <v>1321</v>
          </cell>
          <cell r="J119">
            <v>2345</v>
          </cell>
          <cell r="K119">
            <v>3528</v>
          </cell>
          <cell r="L119">
            <v>2781</v>
          </cell>
          <cell r="M119">
            <v>629</v>
          </cell>
          <cell r="N119">
            <v>280</v>
          </cell>
          <cell r="O119">
            <v>241</v>
          </cell>
          <cell r="P119">
            <v>8</v>
          </cell>
          <cell r="Q119">
            <v>5</v>
          </cell>
          <cell r="R119">
            <v>80</v>
          </cell>
          <cell r="S119">
            <v>321</v>
          </cell>
          <cell r="T119">
            <v>20</v>
          </cell>
          <cell r="U119">
            <v>4374</v>
          </cell>
          <cell r="V119">
            <v>3807</v>
          </cell>
          <cell r="W119">
            <v>10134</v>
          </cell>
          <cell r="X119">
            <v>9774</v>
          </cell>
          <cell r="Y119">
            <v>10212</v>
          </cell>
          <cell r="Z119">
            <v>6289</v>
          </cell>
          <cell r="AA119">
            <v>6656</v>
          </cell>
          <cell r="AB119">
            <v>12856</v>
          </cell>
          <cell r="AC119">
            <v>17322</v>
          </cell>
          <cell r="AD119">
            <v>13090</v>
          </cell>
          <cell r="AE119">
            <v>17363</v>
          </cell>
          <cell r="AF119">
            <v>44551</v>
          </cell>
          <cell r="AG119">
            <v>52193</v>
          </cell>
          <cell r="AH119">
            <v>45934</v>
          </cell>
          <cell r="AI119">
            <v>40005</v>
          </cell>
          <cell r="AJ119">
            <v>41532</v>
          </cell>
          <cell r="AK119">
            <v>41215</v>
          </cell>
          <cell r="AL119">
            <v>49096</v>
          </cell>
          <cell r="AM119">
            <v>38294</v>
          </cell>
          <cell r="AN119">
            <v>30809</v>
          </cell>
          <cell r="AO119">
            <v>36001</v>
          </cell>
          <cell r="AP119">
            <v>32182</v>
          </cell>
          <cell r="AQ119">
            <v>31238</v>
          </cell>
          <cell r="AR119">
            <v>28981</v>
          </cell>
          <cell r="AS119">
            <v>33651</v>
          </cell>
          <cell r="AT119">
            <v>39538</v>
          </cell>
          <cell r="AU119">
            <v>42472</v>
          </cell>
          <cell r="AV119">
            <v>37622</v>
          </cell>
          <cell r="AW119">
            <v>40676</v>
          </cell>
          <cell r="AX119">
            <v>45466</v>
          </cell>
          <cell r="AY119">
            <v>49270</v>
          </cell>
          <cell r="AZ119">
            <v>50225</v>
          </cell>
          <cell r="BA119">
            <v>51820</v>
          </cell>
          <cell r="BB119">
            <v>51646</v>
          </cell>
          <cell r="BC119">
            <v>49723</v>
          </cell>
          <cell r="BD119">
            <v>47424</v>
          </cell>
          <cell r="BE119">
            <v>41778</v>
          </cell>
        </row>
        <row r="120">
          <cell r="B120" t="str">
            <v>FL263111403.A</v>
          </cell>
          <cell r="C120">
            <v>1555</v>
          </cell>
          <cell r="D120">
            <v>1690</v>
          </cell>
          <cell r="E120">
            <v>1064</v>
          </cell>
          <cell r="F120">
            <v>1035</v>
          </cell>
          <cell r="G120">
            <v>769</v>
          </cell>
          <cell r="H120">
            <v>863</v>
          </cell>
          <cell r="I120">
            <v>326</v>
          </cell>
          <cell r="J120">
            <v>420</v>
          </cell>
          <cell r="K120">
            <v>1290</v>
          </cell>
          <cell r="L120">
            <v>2324</v>
          </cell>
          <cell r="M120">
            <v>1935</v>
          </cell>
          <cell r="N120">
            <v>585</v>
          </cell>
          <cell r="O120">
            <v>465</v>
          </cell>
          <cell r="P120">
            <v>552</v>
          </cell>
          <cell r="Q120">
            <v>1852</v>
          </cell>
          <cell r="R120">
            <v>2212</v>
          </cell>
          <cell r="S120">
            <v>4434</v>
          </cell>
          <cell r="T120">
            <v>4951</v>
          </cell>
          <cell r="U120">
            <v>1047</v>
          </cell>
          <cell r="V120">
            <v>1253</v>
          </cell>
          <cell r="W120">
            <v>2852</v>
          </cell>
          <cell r="X120">
            <v>5055</v>
          </cell>
          <cell r="Y120">
            <v>7348</v>
          </cell>
          <cell r="Z120">
            <v>11312</v>
          </cell>
          <cell r="AA120">
            <v>11541</v>
          </cell>
          <cell r="AB120">
            <v>11952</v>
          </cell>
          <cell r="AC120">
            <v>11730</v>
          </cell>
          <cell r="AD120">
            <v>11349</v>
          </cell>
          <cell r="AE120">
            <v>9745</v>
          </cell>
          <cell r="AF120">
            <v>9048</v>
          </cell>
          <cell r="AG120">
            <v>9076</v>
          </cell>
          <cell r="AH120">
            <v>9488</v>
          </cell>
          <cell r="AI120">
            <v>11759</v>
          </cell>
          <cell r="AJ120">
            <v>11818</v>
          </cell>
          <cell r="AK120">
            <v>12030</v>
          </cell>
          <cell r="AL120">
            <v>14649</v>
          </cell>
          <cell r="AM120">
            <v>15435</v>
          </cell>
          <cell r="AN120">
            <v>18071</v>
          </cell>
          <cell r="AO120">
            <v>24111</v>
          </cell>
          <cell r="AP120">
            <v>17950</v>
          </cell>
          <cell r="AQ120">
            <v>14824</v>
          </cell>
          <cell r="AR120">
            <v>17854</v>
          </cell>
          <cell r="AS120">
            <v>21979</v>
          </cell>
          <cell r="AT120">
            <v>22535</v>
          </cell>
          <cell r="AU120">
            <v>19479</v>
          </cell>
          <cell r="AV120">
            <v>8036</v>
          </cell>
          <cell r="AW120">
            <v>5040</v>
          </cell>
          <cell r="AX120">
            <v>4244</v>
          </cell>
          <cell r="AY120">
            <v>7683</v>
          </cell>
          <cell r="AZ120">
            <v>11385</v>
          </cell>
          <cell r="BA120">
            <v>12492</v>
          </cell>
          <cell r="BB120">
            <v>30080</v>
          </cell>
          <cell r="BC120">
            <v>34161</v>
          </cell>
          <cell r="BD120">
            <v>30750</v>
          </cell>
          <cell r="BE120">
            <v>25164</v>
          </cell>
        </row>
        <row r="121">
          <cell r="B121" t="str">
            <v>FL263191005.A</v>
          </cell>
          <cell r="C121">
            <v>148</v>
          </cell>
          <cell r="D121">
            <v>236</v>
          </cell>
          <cell r="E121">
            <v>790</v>
          </cell>
          <cell r="F121">
            <v>731</v>
          </cell>
          <cell r="G121">
            <v>1097</v>
          </cell>
          <cell r="H121">
            <v>781</v>
          </cell>
          <cell r="I121">
            <v>885</v>
          </cell>
          <cell r="J121">
            <v>1055</v>
          </cell>
          <cell r="K121">
            <v>1587</v>
          </cell>
          <cell r="L121">
            <v>1173</v>
          </cell>
          <cell r="M121">
            <v>798</v>
          </cell>
          <cell r="N121">
            <v>1234</v>
          </cell>
          <cell r="O121">
            <v>2172</v>
          </cell>
          <cell r="P121">
            <v>3329</v>
          </cell>
          <cell r="Q121">
            <v>4946</v>
          </cell>
          <cell r="R121">
            <v>5772</v>
          </cell>
          <cell r="S121">
            <v>7441</v>
          </cell>
          <cell r="T121">
            <v>8756</v>
          </cell>
          <cell r="U121">
            <v>17131</v>
          </cell>
          <cell r="V121">
            <v>26913</v>
          </cell>
          <cell r="W121">
            <v>31392</v>
          </cell>
          <cell r="X121">
            <v>41811</v>
          </cell>
          <cell r="Y121">
            <v>49522</v>
          </cell>
          <cell r="Z121">
            <v>141573</v>
          </cell>
          <cell r="AA121">
            <v>139968</v>
          </cell>
          <cell r="AB121">
            <v>148461</v>
          </cell>
          <cell r="AC121">
            <v>179874</v>
          </cell>
          <cell r="AD121">
            <v>213270</v>
          </cell>
          <cell r="AE121">
            <v>228720</v>
          </cell>
          <cell r="AF121">
            <v>266828</v>
          </cell>
          <cell r="AG121">
            <v>297926</v>
          </cell>
          <cell r="AH121">
            <v>273526</v>
          </cell>
          <cell r="AI121">
            <v>267711</v>
          </cell>
          <cell r="AJ121">
            <v>271821</v>
          </cell>
          <cell r="AK121">
            <v>373929</v>
          </cell>
          <cell r="AL121">
            <v>418824</v>
          </cell>
          <cell r="AM121">
            <v>521682</v>
          </cell>
          <cell r="AN121">
            <v>618473</v>
          </cell>
          <cell r="AO121">
            <v>627575</v>
          </cell>
          <cell r="AP121">
            <v>676469</v>
          </cell>
          <cell r="AQ121">
            <v>803348</v>
          </cell>
          <cell r="AR121">
            <v>810100</v>
          </cell>
          <cell r="AS121">
            <v>914441</v>
          </cell>
          <cell r="AT121">
            <v>953790</v>
          </cell>
          <cell r="AU121">
            <v>1142212</v>
          </cell>
          <cell r="AV121">
            <v>1165469</v>
          </cell>
          <cell r="AW121">
            <v>1346130</v>
          </cell>
          <cell r="AX121">
            <v>1636214</v>
          </cell>
          <cell r="AY121">
            <v>1302936</v>
          </cell>
          <cell r="AZ121">
            <v>1258432</v>
          </cell>
          <cell r="BA121">
            <v>1303877</v>
          </cell>
          <cell r="BB121">
            <v>1066420</v>
          </cell>
          <cell r="BC121">
            <v>919406</v>
          </cell>
          <cell r="BD121">
            <v>944803</v>
          </cell>
          <cell r="BE121">
            <v>821075</v>
          </cell>
        </row>
        <row r="122">
          <cell r="B122" t="str">
            <v>FL313091105.A</v>
          </cell>
          <cell r="C122">
            <v>2940</v>
          </cell>
          <cell r="D122">
            <v>3201</v>
          </cell>
          <cell r="E122">
            <v>3446</v>
          </cell>
          <cell r="F122">
            <v>3893</v>
          </cell>
          <cell r="G122">
            <v>3912</v>
          </cell>
          <cell r="H122">
            <v>3928</v>
          </cell>
          <cell r="I122">
            <v>4193</v>
          </cell>
          <cell r="J122">
            <v>3983</v>
          </cell>
          <cell r="K122">
            <v>3920</v>
          </cell>
          <cell r="L122">
            <v>3831</v>
          </cell>
          <cell r="M122">
            <v>3847</v>
          </cell>
          <cell r="N122">
            <v>3665</v>
          </cell>
          <cell r="O122">
            <v>3499</v>
          </cell>
          <cell r="P122">
            <v>4102</v>
          </cell>
          <cell r="Q122">
            <v>3561</v>
          </cell>
          <cell r="R122">
            <v>3570</v>
          </cell>
          <cell r="S122">
            <v>854</v>
          </cell>
          <cell r="T122">
            <v>818</v>
          </cell>
          <cell r="U122">
            <v>935</v>
          </cell>
          <cell r="V122">
            <v>942</v>
          </cell>
          <cell r="W122">
            <v>1842</v>
          </cell>
          <cell r="X122">
            <v>1573</v>
          </cell>
          <cell r="Y122">
            <v>1798</v>
          </cell>
          <cell r="Z122">
            <v>1812</v>
          </cell>
          <cell r="AA122">
            <v>2088</v>
          </cell>
          <cell r="AB122">
            <v>1938</v>
          </cell>
          <cell r="AC122">
            <v>927</v>
          </cell>
          <cell r="AD122">
            <v>781</v>
          </cell>
          <cell r="AE122">
            <v>729</v>
          </cell>
          <cell r="AF122">
            <v>586</v>
          </cell>
          <cell r="AG122">
            <v>628</v>
          </cell>
          <cell r="AH122">
            <v>1646</v>
          </cell>
          <cell r="AI122">
            <v>1670</v>
          </cell>
          <cell r="AJ122">
            <v>1947</v>
          </cell>
          <cell r="AK122">
            <v>2024</v>
          </cell>
          <cell r="AL122">
            <v>2262</v>
          </cell>
          <cell r="AM122">
            <v>2124</v>
          </cell>
          <cell r="AN122">
            <v>2068</v>
          </cell>
          <cell r="AO122">
            <v>1918</v>
          </cell>
          <cell r="AP122">
            <v>2570</v>
          </cell>
          <cell r="AQ122">
            <v>2594</v>
          </cell>
          <cell r="AR122">
            <v>2522</v>
          </cell>
          <cell r="AS122">
            <v>2627</v>
          </cell>
          <cell r="AT122">
            <v>2627</v>
          </cell>
          <cell r="AU122">
            <v>2627</v>
          </cell>
          <cell r="AV122">
            <v>2627</v>
          </cell>
          <cell r="AW122">
            <v>2627</v>
          </cell>
          <cell r="AX122">
            <v>2627</v>
          </cell>
          <cell r="AY122">
            <v>2627</v>
          </cell>
          <cell r="AZ122">
            <v>2627</v>
          </cell>
          <cell r="BA122">
            <v>2627</v>
          </cell>
          <cell r="BB122">
            <v>2627</v>
          </cell>
          <cell r="BC122">
            <v>2627</v>
          </cell>
          <cell r="BD122">
            <v>2626</v>
          </cell>
          <cell r="BE122">
            <v>2626</v>
          </cell>
        </row>
        <row r="123">
          <cell r="B123" t="str">
            <v>FL264122005.A</v>
          </cell>
          <cell r="C123">
            <v>5784</v>
          </cell>
          <cell r="D123">
            <v>6221</v>
          </cell>
          <cell r="E123">
            <v>7215</v>
          </cell>
          <cell r="F123">
            <v>8208</v>
          </cell>
          <cell r="G123">
            <v>8675</v>
          </cell>
          <cell r="H123">
            <v>9135</v>
          </cell>
          <cell r="I123">
            <v>9870</v>
          </cell>
          <cell r="J123">
            <v>11086</v>
          </cell>
          <cell r="K123">
            <v>12170</v>
          </cell>
          <cell r="L123">
            <v>13198</v>
          </cell>
          <cell r="M123">
            <v>14072</v>
          </cell>
          <cell r="N123">
            <v>15012</v>
          </cell>
          <cell r="O123">
            <v>16042</v>
          </cell>
          <cell r="P123">
            <v>17000</v>
          </cell>
          <cell r="Q123">
            <v>19553</v>
          </cell>
          <cell r="R123">
            <v>27099</v>
          </cell>
          <cell r="S123">
            <v>35986</v>
          </cell>
          <cell r="T123">
            <v>41176</v>
          </cell>
          <cell r="U123">
            <v>47544</v>
          </cell>
          <cell r="V123">
            <v>55066</v>
          </cell>
          <cell r="W123">
            <v>59098</v>
          </cell>
          <cell r="X123">
            <v>72027</v>
          </cell>
          <cell r="Y123">
            <v>87367</v>
          </cell>
          <cell r="Z123">
            <v>84633</v>
          </cell>
          <cell r="AA123">
            <v>86615</v>
          </cell>
          <cell r="AB123">
            <v>94352</v>
          </cell>
          <cell r="AC123">
            <v>109768</v>
          </cell>
          <cell r="AD123">
            <v>120585</v>
          </cell>
          <cell r="AE123">
            <v>176524</v>
          </cell>
          <cell r="AF123">
            <v>198382</v>
          </cell>
          <cell r="AG123">
            <v>227942</v>
          </cell>
          <cell r="AH123">
            <v>246379</v>
          </cell>
          <cell r="AI123">
            <v>271940</v>
          </cell>
          <cell r="AJ123">
            <v>372453</v>
          </cell>
          <cell r="AK123">
            <v>364076</v>
          </cell>
          <cell r="AL123">
            <v>488107</v>
          </cell>
          <cell r="AM123">
            <v>567073</v>
          </cell>
          <cell r="AN123">
            <v>633242</v>
          </cell>
          <cell r="AO123">
            <v>674448</v>
          </cell>
          <cell r="AP123">
            <v>647052</v>
          </cell>
          <cell r="AQ123">
            <v>703316</v>
          </cell>
          <cell r="AR123">
            <v>703961</v>
          </cell>
          <cell r="AS123">
            <v>819298</v>
          </cell>
          <cell r="AT123">
            <v>1022607</v>
          </cell>
          <cell r="AU123">
            <v>1153910</v>
          </cell>
          <cell r="AV123">
            <v>1208753</v>
          </cell>
          <cell r="AW123">
            <v>1506604</v>
          </cell>
          <cell r="AX123">
            <v>1838711</v>
          </cell>
          <cell r="AY123">
            <v>1433169</v>
          </cell>
          <cell r="AZ123">
            <v>1849084</v>
          </cell>
          <cell r="BA123">
            <v>2076281</v>
          </cell>
          <cell r="BB123">
            <v>2258733</v>
          </cell>
          <cell r="BC123">
            <v>2566136</v>
          </cell>
          <cell r="BD123">
            <v>2649895</v>
          </cell>
          <cell r="BE123">
            <v>2785805</v>
          </cell>
        </row>
        <row r="124">
          <cell r="B124" t="str">
            <v>FL263169105.A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181</v>
          </cell>
          <cell r="R124">
            <v>559</v>
          </cell>
          <cell r="S124">
            <v>1282</v>
          </cell>
          <cell r="T124">
            <v>1847</v>
          </cell>
          <cell r="U124">
            <v>2880</v>
          </cell>
          <cell r="V124">
            <v>4553</v>
          </cell>
          <cell r="W124">
            <v>6955</v>
          </cell>
          <cell r="X124">
            <v>10829</v>
          </cell>
          <cell r="Y124">
            <v>15054</v>
          </cell>
          <cell r="Z124">
            <v>21540</v>
          </cell>
          <cell r="AA124">
            <v>27721</v>
          </cell>
          <cell r="AB124">
            <v>33923</v>
          </cell>
          <cell r="AC124">
            <v>37407</v>
          </cell>
          <cell r="AD124">
            <v>41245</v>
          </cell>
          <cell r="AE124">
            <v>49943</v>
          </cell>
          <cell r="AF124">
            <v>63022</v>
          </cell>
          <cell r="AG124">
            <v>75346</v>
          </cell>
          <cell r="AH124">
            <v>82101</v>
          </cell>
          <cell r="AI124">
            <v>78407</v>
          </cell>
          <cell r="AJ124">
            <v>68802</v>
          </cell>
          <cell r="AK124">
            <v>42669</v>
          </cell>
          <cell r="AL124">
            <v>56160</v>
          </cell>
          <cell r="AM124">
            <v>67476</v>
          </cell>
          <cell r="AN124">
            <v>65084</v>
          </cell>
          <cell r="AO124">
            <v>72878</v>
          </cell>
          <cell r="AP124">
            <v>89171</v>
          </cell>
          <cell r="AQ124">
            <v>120919</v>
          </cell>
          <cell r="AR124">
            <v>198475</v>
          </cell>
          <cell r="AS124">
            <v>257228</v>
          </cell>
          <cell r="AT124">
            <v>276105</v>
          </cell>
          <cell r="AU124">
            <v>345342</v>
          </cell>
          <cell r="AV124">
            <v>383952</v>
          </cell>
          <cell r="AW124">
            <v>482321</v>
          </cell>
          <cell r="AX124">
            <v>413007</v>
          </cell>
          <cell r="AY124">
            <v>341972</v>
          </cell>
          <cell r="AZ124">
            <v>401333</v>
          </cell>
          <cell r="BA124">
            <v>398632</v>
          </cell>
          <cell r="BB124">
            <v>345131</v>
          </cell>
          <cell r="BC124">
            <v>373000</v>
          </cell>
          <cell r="BD124">
            <v>406951</v>
          </cell>
          <cell r="BE124">
            <v>384335</v>
          </cell>
        </row>
        <row r="125">
          <cell r="B125" t="str">
            <v>FL263163005.A</v>
          </cell>
          <cell r="C125">
            <v>5784</v>
          </cell>
          <cell r="D125">
            <v>6221</v>
          </cell>
          <cell r="E125">
            <v>7215</v>
          </cell>
          <cell r="F125">
            <v>8208</v>
          </cell>
          <cell r="G125">
            <v>8675</v>
          </cell>
          <cell r="H125">
            <v>9135</v>
          </cell>
          <cell r="I125">
            <v>9870</v>
          </cell>
          <cell r="J125">
            <v>11086</v>
          </cell>
          <cell r="K125">
            <v>12170</v>
          </cell>
          <cell r="L125">
            <v>13198</v>
          </cell>
          <cell r="M125">
            <v>14072</v>
          </cell>
          <cell r="N125">
            <v>15012</v>
          </cell>
          <cell r="O125">
            <v>16042</v>
          </cell>
          <cell r="P125">
            <v>17000</v>
          </cell>
          <cell r="Q125">
            <v>19372</v>
          </cell>
          <cell r="R125">
            <v>26540</v>
          </cell>
          <cell r="S125">
            <v>34704</v>
          </cell>
          <cell r="T125">
            <v>39329</v>
          </cell>
          <cell r="U125">
            <v>44664</v>
          </cell>
          <cell r="V125">
            <v>50513</v>
          </cell>
          <cell r="W125">
            <v>52143</v>
          </cell>
          <cell r="X125">
            <v>61198</v>
          </cell>
          <cell r="Y125">
            <v>72313</v>
          </cell>
          <cell r="Z125">
            <v>63093</v>
          </cell>
          <cell r="AA125">
            <v>58894</v>
          </cell>
          <cell r="AB125">
            <v>60429</v>
          </cell>
          <cell r="AC125">
            <v>72361</v>
          </cell>
          <cell r="AD125">
            <v>79340</v>
          </cell>
          <cell r="AE125">
            <v>126581</v>
          </cell>
          <cell r="AF125">
            <v>135360</v>
          </cell>
          <cell r="AG125">
            <v>152596</v>
          </cell>
          <cell r="AH125">
            <v>164278</v>
          </cell>
          <cell r="AI125">
            <v>193533</v>
          </cell>
          <cell r="AJ125">
            <v>303651</v>
          </cell>
          <cell r="AK125">
            <v>321407</v>
          </cell>
          <cell r="AL125">
            <v>431947</v>
          </cell>
          <cell r="AM125">
            <v>499597</v>
          </cell>
          <cell r="AN125">
            <v>568158</v>
          </cell>
          <cell r="AO125">
            <v>601570</v>
          </cell>
          <cell r="AP125">
            <v>557881</v>
          </cell>
          <cell r="AQ125">
            <v>582397</v>
          </cell>
          <cell r="AR125">
            <v>505486</v>
          </cell>
          <cell r="AS125">
            <v>562070</v>
          </cell>
          <cell r="AT125">
            <v>746502</v>
          </cell>
          <cell r="AU125">
            <v>808568</v>
          </cell>
          <cell r="AV125">
            <v>824801</v>
          </cell>
          <cell r="AW125">
            <v>1024283</v>
          </cell>
          <cell r="AX125">
            <v>1425704</v>
          </cell>
          <cell r="AY125">
            <v>1091197</v>
          </cell>
          <cell r="AZ125">
            <v>1447751</v>
          </cell>
          <cell r="BA125">
            <v>1677649</v>
          </cell>
          <cell r="BB125">
            <v>1913602</v>
          </cell>
          <cell r="BC125">
            <v>2193136</v>
          </cell>
          <cell r="BD125">
            <v>2242944</v>
          </cell>
          <cell r="BE125">
            <v>2401470</v>
          </cell>
        </row>
        <row r="126">
          <cell r="B126" t="str">
            <v>FL264141005.A</v>
          </cell>
          <cell r="C126">
            <v>17401</v>
          </cell>
          <cell r="D126">
            <v>19205</v>
          </cell>
          <cell r="E126">
            <v>20299</v>
          </cell>
          <cell r="F126">
            <v>22557</v>
          </cell>
          <cell r="G126">
            <v>26230</v>
          </cell>
          <cell r="H126">
            <v>28288</v>
          </cell>
          <cell r="I126">
            <v>29656</v>
          </cell>
          <cell r="J126">
            <v>32213</v>
          </cell>
          <cell r="K126">
            <v>33864</v>
          </cell>
          <cell r="L126">
            <v>36018</v>
          </cell>
          <cell r="M126">
            <v>37952</v>
          </cell>
          <cell r="N126">
            <v>41539</v>
          </cell>
          <cell r="O126">
            <v>45055</v>
          </cell>
          <cell r="P126">
            <v>50368</v>
          </cell>
          <cell r="Q126">
            <v>61742</v>
          </cell>
          <cell r="R126">
            <v>68322</v>
          </cell>
          <cell r="S126">
            <v>79764</v>
          </cell>
          <cell r="T126">
            <v>87427</v>
          </cell>
          <cell r="U126">
            <v>110372</v>
          </cell>
          <cell r="V126">
            <v>122124</v>
          </cell>
          <cell r="W126">
            <v>143022</v>
          </cell>
          <cell r="X126">
            <v>157418</v>
          </cell>
          <cell r="Y126">
            <v>136697</v>
          </cell>
          <cell r="Z126">
            <v>143576</v>
          </cell>
          <cell r="AA126">
            <v>141507</v>
          </cell>
          <cell r="AB126">
            <v>240615</v>
          </cell>
          <cell r="AC126">
            <v>236292</v>
          </cell>
          <cell r="AD126">
            <v>236595</v>
          </cell>
          <cell r="AE126">
            <v>216608</v>
          </cell>
          <cell r="AF126">
            <v>190770</v>
          </cell>
          <cell r="AG126">
            <v>168248</v>
          </cell>
          <cell r="AH126">
            <v>159806</v>
          </cell>
          <cell r="AI126">
            <v>153867</v>
          </cell>
          <cell r="AJ126">
            <v>148119</v>
          </cell>
          <cell r="AK126">
            <v>136361</v>
          </cell>
          <cell r="AL126">
            <v>142601</v>
          </cell>
          <cell r="AM126">
            <v>153824</v>
          </cell>
          <cell r="AN126">
            <v>168418</v>
          </cell>
          <cell r="AO126">
            <v>167946</v>
          </cell>
          <cell r="AP126">
            <v>156805</v>
          </cell>
          <cell r="AQ126">
            <v>164332</v>
          </cell>
          <cell r="AR126">
            <v>283406</v>
          </cell>
          <cell r="AS126">
            <v>298018</v>
          </cell>
          <cell r="AT126">
            <v>373831</v>
          </cell>
          <cell r="AU126">
            <v>519393</v>
          </cell>
          <cell r="AV126">
            <v>522781</v>
          </cell>
          <cell r="AW126">
            <v>718185</v>
          </cell>
          <cell r="AX126">
            <v>862995</v>
          </cell>
          <cell r="AY126">
            <v>1127226</v>
          </cell>
          <cell r="AZ126">
            <v>621924</v>
          </cell>
          <cell r="BA126">
            <v>845430</v>
          </cell>
          <cell r="BB126">
            <v>1090749</v>
          </cell>
          <cell r="BC126">
            <v>1081670</v>
          </cell>
          <cell r="BD126">
            <v>1029529</v>
          </cell>
          <cell r="BE126">
            <v>1088572</v>
          </cell>
        </row>
        <row r="127">
          <cell r="B127" t="str">
            <v>FL262151003.A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137979</v>
          </cell>
          <cell r="AS127">
            <v>161585</v>
          </cell>
          <cell r="AT127">
            <v>239868</v>
          </cell>
          <cell r="AU127">
            <v>388102</v>
          </cell>
          <cell r="AV127">
            <v>380987</v>
          </cell>
          <cell r="AW127">
            <v>566900</v>
          </cell>
          <cell r="AX127">
            <v>681075</v>
          </cell>
          <cell r="AY127">
            <v>402252</v>
          </cell>
          <cell r="AZ127">
            <v>454792</v>
          </cell>
          <cell r="BA127">
            <v>663728</v>
          </cell>
          <cell r="BB127">
            <v>764723</v>
          </cell>
          <cell r="BC127">
            <v>804904</v>
          </cell>
          <cell r="BD127">
            <v>720928</v>
          </cell>
          <cell r="BE127">
            <v>747285</v>
          </cell>
        </row>
        <row r="128">
          <cell r="B128" t="str">
            <v>FL263169005.A</v>
          </cell>
          <cell r="C128">
            <v>14391</v>
          </cell>
          <cell r="D128">
            <v>15465</v>
          </cell>
          <cell r="E128">
            <v>16146</v>
          </cell>
          <cell r="F128">
            <v>17772</v>
          </cell>
          <cell r="G128">
            <v>19718</v>
          </cell>
          <cell r="H128">
            <v>21187</v>
          </cell>
          <cell r="I128">
            <v>22605</v>
          </cell>
          <cell r="J128">
            <v>25518</v>
          </cell>
          <cell r="K128">
            <v>27568</v>
          </cell>
          <cell r="L128">
            <v>29989</v>
          </cell>
          <cell r="M128">
            <v>32128</v>
          </cell>
          <cell r="N128">
            <v>34248</v>
          </cell>
          <cell r="O128">
            <v>34666</v>
          </cell>
          <cell r="P128">
            <v>37264</v>
          </cell>
          <cell r="Q128">
            <v>43982</v>
          </cell>
          <cell r="R128">
            <v>46703</v>
          </cell>
          <cell r="S128">
            <v>51369</v>
          </cell>
          <cell r="T128">
            <v>55978</v>
          </cell>
          <cell r="U128">
            <v>60432</v>
          </cell>
          <cell r="V128">
            <v>69130</v>
          </cell>
          <cell r="W128">
            <v>78248</v>
          </cell>
          <cell r="X128">
            <v>89617</v>
          </cell>
          <cell r="Y128">
            <v>102912</v>
          </cell>
          <cell r="Z128">
            <v>106168</v>
          </cell>
          <cell r="AA128">
            <v>110716</v>
          </cell>
          <cell r="AB128">
            <v>105061</v>
          </cell>
          <cell r="AC128">
            <v>101272</v>
          </cell>
          <cell r="AD128">
            <v>100018</v>
          </cell>
          <cell r="AE128">
            <v>93593</v>
          </cell>
          <cell r="AF128">
            <v>85994</v>
          </cell>
          <cell r="AG128">
            <v>79137</v>
          </cell>
          <cell r="AH128">
            <v>69343</v>
          </cell>
          <cell r="AI128">
            <v>68760</v>
          </cell>
          <cell r="AJ128">
            <v>64618</v>
          </cell>
          <cell r="AK128">
            <v>63346</v>
          </cell>
          <cell r="AL128">
            <v>63024</v>
          </cell>
          <cell r="AM128">
            <v>64157</v>
          </cell>
          <cell r="AN128">
            <v>62501</v>
          </cell>
          <cell r="AO128">
            <v>56634</v>
          </cell>
          <cell r="AP128">
            <v>51104</v>
          </cell>
          <cell r="AQ128">
            <v>49813</v>
          </cell>
          <cell r="AR128">
            <v>46063</v>
          </cell>
          <cell r="AS128">
            <v>43751</v>
          </cell>
          <cell r="AT128">
            <v>41788</v>
          </cell>
          <cell r="AU128">
            <v>38164</v>
          </cell>
          <cell r="AV128">
            <v>31350</v>
          </cell>
          <cell r="AW128">
            <v>23920</v>
          </cell>
          <cell r="AX128">
            <v>20670</v>
          </cell>
          <cell r="AY128">
            <v>18862</v>
          </cell>
          <cell r="AZ128">
            <v>19325</v>
          </cell>
          <cell r="BA128">
            <v>19648</v>
          </cell>
          <cell r="BB128">
            <v>21001</v>
          </cell>
          <cell r="BC128">
            <v>30217</v>
          </cell>
          <cell r="BD128">
            <v>31613</v>
          </cell>
          <cell r="BE128">
            <v>34459</v>
          </cell>
        </row>
        <row r="129">
          <cell r="B129" t="str">
            <v>FL263168005.A</v>
          </cell>
          <cell r="C129">
            <v>3010</v>
          </cell>
          <cell r="D129">
            <v>3740</v>
          </cell>
          <cell r="E129">
            <v>4153</v>
          </cell>
          <cell r="F129">
            <v>4785</v>
          </cell>
          <cell r="G129">
            <v>6512</v>
          </cell>
          <cell r="H129">
            <v>7101</v>
          </cell>
          <cell r="I129">
            <v>7051</v>
          </cell>
          <cell r="J129">
            <v>6695</v>
          </cell>
          <cell r="K129">
            <v>6296</v>
          </cell>
          <cell r="L129">
            <v>6029</v>
          </cell>
          <cell r="M129">
            <v>5824</v>
          </cell>
          <cell r="N129">
            <v>7291</v>
          </cell>
          <cell r="O129">
            <v>10389</v>
          </cell>
          <cell r="P129">
            <v>13104</v>
          </cell>
          <cell r="Q129">
            <v>17760</v>
          </cell>
          <cell r="R129">
            <v>21619</v>
          </cell>
          <cell r="S129">
            <v>28395</v>
          </cell>
          <cell r="T129">
            <v>31449</v>
          </cell>
          <cell r="U129">
            <v>49940</v>
          </cell>
          <cell r="V129">
            <v>52994</v>
          </cell>
          <cell r="W129">
            <v>64774</v>
          </cell>
          <cell r="X129">
            <v>67801</v>
          </cell>
          <cell r="Y129">
            <v>33785</v>
          </cell>
          <cell r="Z129">
            <v>37408</v>
          </cell>
          <cell r="AA129">
            <v>30791</v>
          </cell>
          <cell r="AB129">
            <v>135554</v>
          </cell>
          <cell r="AC129">
            <v>135020</v>
          </cell>
          <cell r="AD129">
            <v>136577</v>
          </cell>
          <cell r="AE129">
            <v>123015</v>
          </cell>
          <cell r="AF129">
            <v>104776</v>
          </cell>
          <cell r="AG129">
            <v>89111</v>
          </cell>
          <cell r="AH129">
            <v>90463</v>
          </cell>
          <cell r="AI129">
            <v>85107</v>
          </cell>
          <cell r="AJ129">
            <v>83501</v>
          </cell>
          <cell r="AK129">
            <v>73015</v>
          </cell>
          <cell r="AL129">
            <v>79577</v>
          </cell>
          <cell r="AM129">
            <v>89667</v>
          </cell>
          <cell r="AN129">
            <v>105917</v>
          </cell>
          <cell r="AO129">
            <v>111312</v>
          </cell>
          <cell r="AP129">
            <v>105701</v>
          </cell>
          <cell r="AQ129">
            <v>114519</v>
          </cell>
          <cell r="AR129">
            <v>99364</v>
          </cell>
          <cell r="AS129">
            <v>92682</v>
          </cell>
          <cell r="AT129">
            <v>92175</v>
          </cell>
          <cell r="AU129">
            <v>93127</v>
          </cell>
          <cell r="AV129">
            <v>110444</v>
          </cell>
          <cell r="AW129">
            <v>127365</v>
          </cell>
          <cell r="AX129">
            <v>137250</v>
          </cell>
          <cell r="AY129">
            <v>152384</v>
          </cell>
          <cell r="AZ129">
            <v>137535</v>
          </cell>
          <cell r="BA129">
            <v>161979</v>
          </cell>
          <cell r="BB129">
            <v>205202</v>
          </cell>
          <cell r="BC129">
            <v>237660</v>
          </cell>
          <cell r="BD129">
            <v>276716</v>
          </cell>
          <cell r="BE129">
            <v>305300</v>
          </cell>
        </row>
        <row r="130">
          <cell r="B130" t="str">
            <v>FL713091103.A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24000</v>
          </cell>
          <cell r="AY130">
            <v>553728</v>
          </cell>
          <cell r="AZ130">
            <v>10272</v>
          </cell>
          <cell r="BA130">
            <v>75</v>
          </cell>
          <cell r="BB130">
            <v>99823</v>
          </cell>
          <cell r="BC130">
            <v>8889</v>
          </cell>
          <cell r="BD130">
            <v>272</v>
          </cell>
          <cell r="BE130">
            <v>1528</v>
          </cell>
        </row>
        <row r="131">
          <cell r="B131" t="str">
            <v>FL263181105.A</v>
          </cell>
          <cell r="C131">
            <v>36673</v>
          </cell>
          <cell r="D131">
            <v>40614</v>
          </cell>
          <cell r="E131">
            <v>43107</v>
          </cell>
          <cell r="F131">
            <v>47060</v>
          </cell>
          <cell r="G131">
            <v>51041</v>
          </cell>
          <cell r="H131">
            <v>61749</v>
          </cell>
          <cell r="I131">
            <v>64557</v>
          </cell>
          <cell r="J131">
            <v>72232</v>
          </cell>
          <cell r="K131">
            <v>81633</v>
          </cell>
          <cell r="L131">
            <v>91722</v>
          </cell>
          <cell r="M131">
            <v>102851</v>
          </cell>
          <cell r="N131">
            <v>113719</v>
          </cell>
          <cell r="O131">
            <v>138494</v>
          </cell>
          <cell r="P131">
            <v>141592</v>
          </cell>
          <cell r="Q131">
            <v>151166</v>
          </cell>
          <cell r="R131">
            <v>166638</v>
          </cell>
          <cell r="S131">
            <v>240449</v>
          </cell>
          <cell r="T131">
            <v>268092</v>
          </cell>
          <cell r="U131">
            <v>308308</v>
          </cell>
          <cell r="V131">
            <v>364683</v>
          </cell>
          <cell r="W131">
            <v>427207</v>
          </cell>
          <cell r="X131">
            <v>457717</v>
          </cell>
          <cell r="Y131">
            <v>446756</v>
          </cell>
          <cell r="Z131">
            <v>446504</v>
          </cell>
          <cell r="AA131">
            <v>444736</v>
          </cell>
          <cell r="AB131">
            <v>483202</v>
          </cell>
          <cell r="AC131">
            <v>541099</v>
          </cell>
          <cell r="AD131">
            <v>630278</v>
          </cell>
          <cell r="AE131">
            <v>693107</v>
          </cell>
          <cell r="AF131">
            <v>795906</v>
          </cell>
          <cell r="AG131">
            <v>856189</v>
          </cell>
          <cell r="AH131">
            <v>969415</v>
          </cell>
          <cell r="AI131">
            <v>1016974</v>
          </cell>
          <cell r="AJ131">
            <v>1299151</v>
          </cell>
          <cell r="AK131">
            <v>1454367</v>
          </cell>
          <cell r="AL131">
            <v>1722528</v>
          </cell>
          <cell r="AM131">
            <v>2048332</v>
          </cell>
          <cell r="AN131">
            <v>2329073</v>
          </cell>
          <cell r="AO131">
            <v>2725220</v>
          </cell>
          <cell r="AP131">
            <v>3477883</v>
          </cell>
          <cell r="AQ131">
            <v>3413224</v>
          </cell>
          <cell r="AR131">
            <v>3332967</v>
          </cell>
          <cell r="AS131">
            <v>3269066</v>
          </cell>
          <cell r="AT131">
            <v>4207497</v>
          </cell>
          <cell r="AU131">
            <v>5108957</v>
          </cell>
          <cell r="AV131">
            <v>6040358</v>
          </cell>
          <cell r="AW131">
            <v>7391370</v>
          </cell>
          <cell r="AX131">
            <v>8959155</v>
          </cell>
          <cell r="AY131">
            <v>6647324</v>
          </cell>
          <cell r="AZ131">
            <v>8248219</v>
          </cell>
          <cell r="BA131">
            <v>9362279</v>
          </cell>
          <cell r="BB131">
            <v>9322590</v>
          </cell>
          <cell r="BC131">
            <v>10511933</v>
          </cell>
          <cell r="BD131">
            <v>11970603</v>
          </cell>
          <cell r="BE131">
            <v>12441373</v>
          </cell>
        </row>
        <row r="132">
          <cell r="B132" t="str">
            <v>LM263164103.A</v>
          </cell>
          <cell r="C132">
            <v>3984</v>
          </cell>
          <cell r="D132">
            <v>4902</v>
          </cell>
          <cell r="E132">
            <v>4714</v>
          </cell>
          <cell r="F132">
            <v>5145</v>
          </cell>
          <cell r="G132">
            <v>5270</v>
          </cell>
          <cell r="H132">
            <v>5048</v>
          </cell>
          <cell r="I132">
            <v>4324</v>
          </cell>
          <cell r="J132">
            <v>5238</v>
          </cell>
          <cell r="K132">
            <v>6452</v>
          </cell>
          <cell r="L132">
            <v>6953</v>
          </cell>
          <cell r="M132">
            <v>6573</v>
          </cell>
          <cell r="N132">
            <v>7641</v>
          </cell>
          <cell r="O132">
            <v>10537</v>
          </cell>
          <cell r="P132">
            <v>10026</v>
          </cell>
          <cell r="Q132">
            <v>9011</v>
          </cell>
          <cell r="R132">
            <v>9585</v>
          </cell>
          <cell r="S132">
            <v>9453</v>
          </cell>
          <cell r="T132">
            <v>10110</v>
          </cell>
          <cell r="U132">
            <v>11236</v>
          </cell>
          <cell r="V132">
            <v>14803</v>
          </cell>
          <cell r="W132">
            <v>18930</v>
          </cell>
          <cell r="X132">
            <v>16467</v>
          </cell>
          <cell r="Y132">
            <v>17442</v>
          </cell>
          <cell r="Z132">
            <v>26154</v>
          </cell>
          <cell r="AA132">
            <v>25994</v>
          </cell>
          <cell r="AB132">
            <v>44383</v>
          </cell>
          <cell r="AC132">
            <v>72399</v>
          </cell>
          <cell r="AD132">
            <v>94700</v>
          </cell>
          <cell r="AE132">
            <v>128662</v>
          </cell>
          <cell r="AF132">
            <v>197345</v>
          </cell>
          <cell r="AG132">
            <v>197596</v>
          </cell>
          <cell r="AH132">
            <v>278976</v>
          </cell>
          <cell r="AI132">
            <v>314266</v>
          </cell>
          <cell r="AJ132">
            <v>543862</v>
          </cell>
          <cell r="AK132">
            <v>626762</v>
          </cell>
          <cell r="AL132">
            <v>790615</v>
          </cell>
          <cell r="AM132">
            <v>1006135</v>
          </cell>
          <cell r="AN132">
            <v>1207787</v>
          </cell>
          <cell r="AO132">
            <v>1474983</v>
          </cell>
          <cell r="AP132">
            <v>2003716</v>
          </cell>
          <cell r="AQ132">
            <v>1852842</v>
          </cell>
          <cell r="AR132">
            <v>1612673</v>
          </cell>
          <cell r="AS132">
            <v>1373980</v>
          </cell>
          <cell r="AT132">
            <v>2079422</v>
          </cell>
          <cell r="AU132">
            <v>2560418</v>
          </cell>
          <cell r="AV132">
            <v>3317705</v>
          </cell>
          <cell r="AW132">
            <v>4328960</v>
          </cell>
          <cell r="AX132">
            <v>5247990</v>
          </cell>
          <cell r="AY132">
            <v>2748428</v>
          </cell>
          <cell r="AZ132">
            <v>3995295</v>
          </cell>
          <cell r="BA132">
            <v>4900246</v>
          </cell>
          <cell r="BB132">
            <v>4501438</v>
          </cell>
          <cell r="BC132">
            <v>5321857</v>
          </cell>
          <cell r="BD132">
            <v>6472877</v>
          </cell>
          <cell r="BE132">
            <v>6719690</v>
          </cell>
        </row>
        <row r="133">
          <cell r="B133" t="str">
            <v>FL313092803.A</v>
          </cell>
          <cell r="C133">
            <v>824</v>
          </cell>
          <cell r="D133">
            <v>995</v>
          </cell>
          <cell r="E133">
            <v>1117</v>
          </cell>
          <cell r="F133">
            <v>1179</v>
          </cell>
          <cell r="G133">
            <v>1291</v>
          </cell>
          <cell r="H133">
            <v>1291</v>
          </cell>
          <cell r="I133">
            <v>1191</v>
          </cell>
          <cell r="J133">
            <v>1384</v>
          </cell>
          <cell r="K133">
            <v>1512</v>
          </cell>
          <cell r="L133">
            <v>1696</v>
          </cell>
          <cell r="M133">
            <v>1929</v>
          </cell>
          <cell r="N133">
            <v>2176</v>
          </cell>
          <cell r="O133">
            <v>2447</v>
          </cell>
          <cell r="P133">
            <v>2820</v>
          </cell>
          <cell r="Q133">
            <v>3357</v>
          </cell>
          <cell r="R133">
            <v>4011</v>
          </cell>
          <cell r="S133">
            <v>5113</v>
          </cell>
          <cell r="T133">
            <v>5983</v>
          </cell>
          <cell r="U133">
            <v>6850</v>
          </cell>
          <cell r="V133">
            <v>7402</v>
          </cell>
          <cell r="W133">
            <v>8197</v>
          </cell>
          <cell r="X133">
            <v>9339</v>
          </cell>
          <cell r="Y133">
            <v>10346</v>
          </cell>
          <cell r="Z133">
            <v>11715</v>
          </cell>
          <cell r="AA133">
            <v>13141</v>
          </cell>
          <cell r="AB133">
            <v>14442</v>
          </cell>
          <cell r="AC133">
            <v>15924</v>
          </cell>
          <cell r="AD133">
            <v>17135</v>
          </cell>
          <cell r="AE133">
            <v>18449</v>
          </cell>
          <cell r="AF133">
            <v>19623</v>
          </cell>
          <cell r="AG133">
            <v>20927</v>
          </cell>
          <cell r="AH133">
            <v>22431</v>
          </cell>
          <cell r="AI133">
            <v>23858</v>
          </cell>
          <cell r="AJ133">
            <v>25001</v>
          </cell>
          <cell r="AK133">
            <v>26432</v>
          </cell>
          <cell r="AL133">
            <v>27950</v>
          </cell>
          <cell r="AM133">
            <v>29784</v>
          </cell>
          <cell r="AN133">
            <v>31373</v>
          </cell>
          <cell r="AO133">
            <v>32953</v>
          </cell>
          <cell r="AP133">
            <v>34404</v>
          </cell>
          <cell r="AQ133">
            <v>35904</v>
          </cell>
          <cell r="AR133">
            <v>37609</v>
          </cell>
          <cell r="AS133">
            <v>39095</v>
          </cell>
          <cell r="AT133">
            <v>40529</v>
          </cell>
          <cell r="AU133">
            <v>42522</v>
          </cell>
          <cell r="AV133">
            <v>43786</v>
          </cell>
          <cell r="AW133">
            <v>45810</v>
          </cell>
          <cell r="AX133">
            <v>47461</v>
          </cell>
          <cell r="AY133">
            <v>48845</v>
          </cell>
          <cell r="AZ133">
            <v>50496</v>
          </cell>
          <cell r="BA133">
            <v>52830</v>
          </cell>
          <cell r="BB133">
            <v>55394</v>
          </cell>
          <cell r="BC133">
            <v>57831</v>
          </cell>
          <cell r="BD133">
            <v>60043</v>
          </cell>
          <cell r="BE133">
            <v>62383</v>
          </cell>
        </row>
        <row r="134">
          <cell r="B134" t="str">
            <v>FL263192005.A</v>
          </cell>
          <cell r="C134">
            <v>31865</v>
          </cell>
          <cell r="D134">
            <v>34717</v>
          </cell>
          <cell r="E134">
            <v>37276</v>
          </cell>
          <cell r="F134">
            <v>40736</v>
          </cell>
          <cell r="G134">
            <v>44480</v>
          </cell>
          <cell r="H134">
            <v>55410</v>
          </cell>
          <cell r="I134">
            <v>59042</v>
          </cell>
          <cell r="J134">
            <v>65610</v>
          </cell>
          <cell r="K134">
            <v>73669</v>
          </cell>
          <cell r="L134">
            <v>83073</v>
          </cell>
          <cell r="M134">
            <v>94349</v>
          </cell>
          <cell r="N134">
            <v>103902</v>
          </cell>
          <cell r="O134">
            <v>125510</v>
          </cell>
          <cell r="P134">
            <v>126246</v>
          </cell>
          <cell r="Q134">
            <v>135298</v>
          </cell>
          <cell r="R134">
            <v>149542</v>
          </cell>
          <cell r="S134">
            <v>222283</v>
          </cell>
          <cell r="T134">
            <v>248299</v>
          </cell>
          <cell r="U134">
            <v>287511</v>
          </cell>
          <cell r="V134">
            <v>340578</v>
          </cell>
          <cell r="W134">
            <v>396064</v>
          </cell>
          <cell r="X134">
            <v>421753</v>
          </cell>
          <cell r="Y134">
            <v>406633</v>
          </cell>
          <cell r="Z134">
            <v>393163</v>
          </cell>
          <cell r="AA134">
            <v>389543</v>
          </cell>
          <cell r="AB134">
            <v>407815</v>
          </cell>
          <cell r="AC134">
            <v>437492</v>
          </cell>
          <cell r="AD134">
            <v>506624</v>
          </cell>
          <cell r="AE134">
            <v>535920</v>
          </cell>
          <cell r="AF134">
            <v>570655</v>
          </cell>
          <cell r="AG134">
            <v>629804</v>
          </cell>
          <cell r="AH134">
            <v>657717</v>
          </cell>
          <cell r="AI134">
            <v>674386</v>
          </cell>
          <cell r="AJ134">
            <v>723526</v>
          </cell>
          <cell r="AK134">
            <v>786565</v>
          </cell>
          <cell r="AL134">
            <v>885506</v>
          </cell>
          <cell r="AM134">
            <v>989810</v>
          </cell>
          <cell r="AN134">
            <v>1068063</v>
          </cell>
          <cell r="AO134">
            <v>1196021</v>
          </cell>
          <cell r="AP134">
            <v>1414355</v>
          </cell>
          <cell r="AQ134">
            <v>1531607</v>
          </cell>
          <cell r="AR134">
            <v>1693131</v>
          </cell>
          <cell r="AS134">
            <v>1867043</v>
          </cell>
          <cell r="AT134">
            <v>2054464</v>
          </cell>
          <cell r="AU134">
            <v>2498494</v>
          </cell>
          <cell r="AV134">
            <v>2651721</v>
          </cell>
          <cell r="AW134">
            <v>2948172</v>
          </cell>
          <cell r="AX134">
            <v>3553095</v>
          </cell>
          <cell r="AY134">
            <v>3748512</v>
          </cell>
          <cell r="AZ134">
            <v>4077369</v>
          </cell>
          <cell r="BA134">
            <v>4273559</v>
          </cell>
          <cell r="BB134">
            <v>4599498</v>
          </cell>
          <cell r="BC134">
            <v>5017523</v>
          </cell>
          <cell r="BD134">
            <v>5339816</v>
          </cell>
          <cell r="BE134">
            <v>5576004</v>
          </cell>
        </row>
        <row r="135">
          <cell r="B135" t="str">
            <v>FL263194735.A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2500</v>
          </cell>
          <cell r="Q135">
            <v>3500</v>
          </cell>
          <cell r="R135">
            <v>3500</v>
          </cell>
          <cell r="S135">
            <v>3600</v>
          </cell>
          <cell r="T135">
            <v>3700</v>
          </cell>
          <cell r="U135">
            <v>2711</v>
          </cell>
          <cell r="V135">
            <v>1900</v>
          </cell>
          <cell r="W135">
            <v>4016</v>
          </cell>
          <cell r="X135">
            <v>10158</v>
          </cell>
          <cell r="Y135">
            <v>12335</v>
          </cell>
          <cell r="Z135">
            <v>15472</v>
          </cell>
          <cell r="AA135">
            <v>16058</v>
          </cell>
          <cell r="AB135">
            <v>16562</v>
          </cell>
          <cell r="AC135">
            <v>15284</v>
          </cell>
          <cell r="AD135">
            <v>11819</v>
          </cell>
          <cell r="AE135">
            <v>10076</v>
          </cell>
          <cell r="AF135">
            <v>8283</v>
          </cell>
          <cell r="AG135">
            <v>7862</v>
          </cell>
          <cell r="AH135">
            <v>10291</v>
          </cell>
          <cell r="AI135">
            <v>4464</v>
          </cell>
          <cell r="AJ135">
            <v>6762</v>
          </cell>
          <cell r="AK135">
            <v>14608</v>
          </cell>
          <cell r="AL135">
            <v>18457</v>
          </cell>
          <cell r="AM135">
            <v>22603</v>
          </cell>
          <cell r="AN135">
            <v>21850</v>
          </cell>
          <cell r="AO135">
            <v>21263</v>
          </cell>
          <cell r="AP135">
            <v>25408</v>
          </cell>
          <cell r="AQ135">
            <v>-7129</v>
          </cell>
          <cell r="AR135">
            <v>-10446</v>
          </cell>
          <cell r="AS135">
            <v>-11052</v>
          </cell>
          <cell r="AT135">
            <v>33082</v>
          </cell>
          <cell r="AU135">
            <v>7523</v>
          </cell>
          <cell r="AV135">
            <v>27146</v>
          </cell>
          <cell r="AW135">
            <v>68428</v>
          </cell>
          <cell r="AX135">
            <v>110609</v>
          </cell>
          <cell r="AY135">
            <v>101539</v>
          </cell>
          <cell r="AZ135">
            <v>125059</v>
          </cell>
          <cell r="BA135">
            <v>135644</v>
          </cell>
          <cell r="BB135">
            <v>166260</v>
          </cell>
          <cell r="BC135">
            <v>114722</v>
          </cell>
          <cell r="BD135">
            <v>97867</v>
          </cell>
          <cell r="BE135">
            <v>83296</v>
          </cell>
        </row>
        <row r="136">
          <cell r="B136" t="str">
            <v>FL263170003.A</v>
          </cell>
          <cell r="C136">
            <v>1725</v>
          </cell>
          <cell r="D136">
            <v>1831</v>
          </cell>
          <cell r="E136">
            <v>2304</v>
          </cell>
          <cell r="F136">
            <v>1949</v>
          </cell>
          <cell r="G136">
            <v>2697</v>
          </cell>
          <cell r="H136">
            <v>2669</v>
          </cell>
          <cell r="I136">
            <v>3011</v>
          </cell>
          <cell r="J136">
            <v>3696</v>
          </cell>
          <cell r="K136">
            <v>4305</v>
          </cell>
          <cell r="L136">
            <v>4896</v>
          </cell>
          <cell r="M136">
            <v>5860</v>
          </cell>
          <cell r="N136">
            <v>6421</v>
          </cell>
          <cell r="O136">
            <v>6979</v>
          </cell>
          <cell r="P136">
            <v>8682</v>
          </cell>
          <cell r="Q136">
            <v>11730</v>
          </cell>
          <cell r="R136">
            <v>12521</v>
          </cell>
          <cell r="S136">
            <v>12519</v>
          </cell>
          <cell r="T136">
            <v>11550</v>
          </cell>
          <cell r="U136">
            <v>11357</v>
          </cell>
          <cell r="V136">
            <v>12901</v>
          </cell>
          <cell r="W136">
            <v>14720</v>
          </cell>
          <cell r="X136">
            <v>15043</v>
          </cell>
          <cell r="Y136">
            <v>11041</v>
          </cell>
          <cell r="Z136">
            <v>11131</v>
          </cell>
          <cell r="AA136">
            <v>10647</v>
          </cell>
          <cell r="AB136">
            <v>9985</v>
          </cell>
          <cell r="AC136">
            <v>9992</v>
          </cell>
          <cell r="AD136">
            <v>10600</v>
          </cell>
          <cell r="AE136">
            <v>12165</v>
          </cell>
          <cell r="AF136">
            <v>13876</v>
          </cell>
          <cell r="AG136">
            <v>15475</v>
          </cell>
          <cell r="AH136">
            <v>17380</v>
          </cell>
          <cell r="AI136">
            <v>18564</v>
          </cell>
          <cell r="AJ136">
            <v>21388</v>
          </cell>
          <cell r="AK136">
            <v>23991</v>
          </cell>
          <cell r="AL136">
            <v>25111</v>
          </cell>
          <cell r="AM136">
            <v>28374</v>
          </cell>
          <cell r="AN136">
            <v>31169</v>
          </cell>
          <cell r="AO136">
            <v>31202</v>
          </cell>
          <cell r="AP136">
            <v>36411</v>
          </cell>
          <cell r="AQ136">
            <v>37126</v>
          </cell>
          <cell r="AR136">
            <v>31795</v>
          </cell>
          <cell r="AS136">
            <v>30374</v>
          </cell>
          <cell r="AT136">
            <v>33602</v>
          </cell>
          <cell r="AU136">
            <v>32715</v>
          </cell>
          <cell r="AV136">
            <v>33556</v>
          </cell>
          <cell r="AW136">
            <v>37386</v>
          </cell>
          <cell r="AX136">
            <v>48385</v>
          </cell>
          <cell r="AY136">
            <v>44402</v>
          </cell>
          <cell r="AZ136">
            <v>45079</v>
          </cell>
          <cell r="BA136">
            <v>51078</v>
          </cell>
          <cell r="BB136">
            <v>55098</v>
          </cell>
          <cell r="BC136">
            <v>55724</v>
          </cell>
          <cell r="BD136">
            <v>53370</v>
          </cell>
          <cell r="BE136">
            <v>46191</v>
          </cell>
        </row>
        <row r="137">
          <cell r="B137" t="str">
            <v>FL262090095.A</v>
          </cell>
          <cell r="C137">
            <v>-28549</v>
          </cell>
          <cell r="D137">
            <v>-30708</v>
          </cell>
          <cell r="E137">
            <v>-34823</v>
          </cell>
          <cell r="F137">
            <v>-36861</v>
          </cell>
          <cell r="G137">
            <v>-36521</v>
          </cell>
          <cell r="H137">
            <v>-47018</v>
          </cell>
          <cell r="I137">
            <v>-49794</v>
          </cell>
          <cell r="J137">
            <v>-43406</v>
          </cell>
          <cell r="K137">
            <v>-46831</v>
          </cell>
          <cell r="L137">
            <v>-50983</v>
          </cell>
          <cell r="M137">
            <v>-54778</v>
          </cell>
          <cell r="N137">
            <v>-41204</v>
          </cell>
          <cell r="O137">
            <v>-44586</v>
          </cell>
          <cell r="P137">
            <v>-52000</v>
          </cell>
          <cell r="Q137">
            <v>-67425</v>
          </cell>
          <cell r="R137">
            <v>-84131</v>
          </cell>
          <cell r="S137">
            <v>-124186</v>
          </cell>
          <cell r="T137">
            <v>-117673</v>
          </cell>
          <cell r="U137">
            <v>-137709</v>
          </cell>
          <cell r="V137">
            <v>-178904</v>
          </cell>
          <cell r="W137">
            <v>-214042</v>
          </cell>
          <cell r="X137">
            <v>-240967</v>
          </cell>
          <cell r="Y137">
            <v>-152001</v>
          </cell>
          <cell r="Z137">
            <v>-191490</v>
          </cell>
          <cell r="AA137">
            <v>-73531</v>
          </cell>
          <cell r="AB137">
            <v>-83491</v>
          </cell>
          <cell r="AC137">
            <v>20199</v>
          </cell>
          <cell r="AD137">
            <v>37449</v>
          </cell>
          <cell r="AE137">
            <v>128233</v>
          </cell>
          <cell r="AF137">
            <v>207627</v>
          </cell>
          <cell r="AG137">
            <v>193151</v>
          </cell>
          <cell r="AH137">
            <v>220778</v>
          </cell>
          <cell r="AI137">
            <v>439243</v>
          </cell>
          <cell r="AJ137">
            <v>333329</v>
          </cell>
          <cell r="AK137">
            <v>317773</v>
          </cell>
          <cell r="AL137">
            <v>432555</v>
          </cell>
          <cell r="AM137">
            <v>434289</v>
          </cell>
          <cell r="AN137">
            <v>649079</v>
          </cell>
          <cell r="AO137">
            <v>748689</v>
          </cell>
          <cell r="AP137">
            <v>563496</v>
          </cell>
          <cell r="AQ137">
            <v>1023475</v>
          </cell>
          <cell r="AR137">
            <v>1429780</v>
          </cell>
          <cell r="AS137">
            <v>1557885</v>
          </cell>
          <cell r="AT137">
            <v>1582725</v>
          </cell>
          <cell r="AU137">
            <v>1663714</v>
          </cell>
          <cell r="AV137">
            <v>1650690</v>
          </cell>
          <cell r="AW137">
            <v>1746311</v>
          </cell>
          <cell r="AX137">
            <v>1164660</v>
          </cell>
          <cell r="AY137">
            <v>3075418</v>
          </cell>
          <cell r="AZ137">
            <v>2217476</v>
          </cell>
          <cell r="BA137">
            <v>2291344</v>
          </cell>
          <cell r="BB137">
            <v>3580066</v>
          </cell>
          <cell r="BC137">
            <v>3686195</v>
          </cell>
          <cell r="BD137">
            <v>4352291</v>
          </cell>
          <cell r="BE137">
            <v>5688103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1361"/>
  <sheetViews>
    <sheetView tabSelected="1" workbookViewId="0">
      <pane ySplit="2" topLeftCell="A39" activePane="bottomLeft" state="frozen"/>
      <selection activeCell="R57" sqref="R57"/>
      <selection pane="bottomLeft" activeCell="J16" sqref="J16"/>
    </sheetView>
  </sheetViews>
  <sheetFormatPr defaultRowHeight="14.4" x14ac:dyDescent="0.3"/>
  <cols>
    <col min="1" max="1" width="1.21875" customWidth="1"/>
    <col min="2" max="2" width="8.109375" customWidth="1"/>
    <col min="3" max="3" width="1.21875" customWidth="1"/>
    <col min="4" max="4" width="8.109375" customWidth="1"/>
    <col min="5" max="5" width="1.21875" customWidth="1"/>
    <col min="6" max="6" width="8.109375" customWidth="1"/>
    <col min="7" max="7" width="1.21875" customWidth="1"/>
    <col min="8" max="8" width="8.109375" customWidth="1"/>
    <col min="9" max="9" width="1.21875" customWidth="1"/>
    <col min="10" max="11" width="8.109375" customWidth="1"/>
    <col min="12" max="12" width="30.21875" customWidth="1"/>
    <col min="13" max="13" width="1.21875" customWidth="1"/>
    <col min="14" max="14" width="8.21875" customWidth="1"/>
    <col min="15" max="15" width="1.21875" customWidth="1"/>
    <col min="16" max="16" width="8.21875" customWidth="1"/>
    <col min="17" max="17" width="1.21875" customWidth="1"/>
    <col min="18" max="18" width="8.21875" customWidth="1"/>
    <col min="19" max="19" width="1.21875" customWidth="1"/>
    <col min="20" max="20" width="8.21875" style="43" customWidth="1"/>
    <col min="21" max="21" width="1.21875" customWidth="1"/>
    <col min="22" max="23" width="8.21875" customWidth="1"/>
  </cols>
  <sheetData>
    <row r="1" spans="1:308" ht="15.6" thickTop="1" thickBot="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2">
        <v>2014</v>
      </c>
      <c r="M1" s="1"/>
      <c r="N1" s="1"/>
      <c r="O1" s="1"/>
      <c r="P1" s="1"/>
      <c r="Q1" s="1"/>
      <c r="R1" s="1"/>
      <c r="S1" s="1"/>
      <c r="T1" s="1"/>
      <c r="U1" s="1"/>
      <c r="V1" s="1"/>
      <c r="W1" s="3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</row>
    <row r="2" spans="1:308" ht="68.400000000000006" thickTop="1" x14ac:dyDescent="0.3">
      <c r="A2" s="5"/>
      <c r="B2" s="5" t="s">
        <v>1</v>
      </c>
      <c r="C2" s="5"/>
      <c r="D2" s="6" t="s">
        <v>2</v>
      </c>
      <c r="E2" s="5"/>
      <c r="F2" s="5" t="s">
        <v>3</v>
      </c>
      <c r="G2" s="5"/>
      <c r="H2" s="5" t="s">
        <v>4</v>
      </c>
      <c r="I2" s="5"/>
      <c r="J2" s="5" t="s">
        <v>5</v>
      </c>
      <c r="K2" s="5" t="s">
        <v>6</v>
      </c>
      <c r="L2" s="2" t="s">
        <v>7</v>
      </c>
      <c r="M2" s="5"/>
      <c r="N2" s="5" t="s">
        <v>1</v>
      </c>
      <c r="O2" s="5"/>
      <c r="P2" s="6" t="s">
        <v>2</v>
      </c>
      <c r="Q2" s="5"/>
      <c r="R2" s="5" t="s">
        <v>3</v>
      </c>
      <c r="S2" s="5"/>
      <c r="T2" s="7" t="s">
        <v>4</v>
      </c>
      <c r="U2" s="5"/>
      <c r="V2" s="5" t="s">
        <v>5</v>
      </c>
      <c r="W2" s="8" t="s">
        <v>6</v>
      </c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</row>
    <row r="3" spans="1:308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9" t="s">
        <v>8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</row>
    <row r="4" spans="1:308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10" t="s">
        <v>9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</row>
    <row r="5" spans="1:308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10" t="s">
        <v>10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</row>
    <row r="6" spans="1:308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9" t="s">
        <v>11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</row>
    <row r="7" spans="1:308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10" t="s">
        <v>12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</row>
    <row r="8" spans="1:308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10" t="s">
        <v>13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</row>
    <row r="9" spans="1:308" x14ac:dyDescent="0.3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2" t="s">
        <v>14</v>
      </c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</row>
    <row r="10" spans="1:308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9" t="s">
        <v>15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</row>
    <row r="11" spans="1:308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10" t="s">
        <v>16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</row>
    <row r="12" spans="1:308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10" t="s">
        <v>17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</row>
    <row r="13" spans="1:308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10" t="s">
        <v>18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</row>
    <row r="14" spans="1:308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9" t="s">
        <v>19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</row>
    <row r="15" spans="1:308" x14ac:dyDescent="0.3">
      <c r="A15" s="4"/>
      <c r="B15" s="4"/>
      <c r="C15" s="4"/>
      <c r="D15" s="4"/>
      <c r="E15" s="4"/>
      <c r="F15" s="4"/>
      <c r="G15" s="4"/>
      <c r="H15" s="4"/>
      <c r="I15" s="4" t="s">
        <v>20</v>
      </c>
      <c r="J15" s="13">
        <v>1213737</v>
      </c>
      <c r="K15" s="13">
        <v>1213737</v>
      </c>
      <c r="L15" s="14" t="s">
        <v>21</v>
      </c>
      <c r="M15" s="4"/>
      <c r="N15" s="4"/>
      <c r="O15" s="4"/>
      <c r="P15" s="4"/>
      <c r="Q15" s="4"/>
      <c r="R15" s="4"/>
      <c r="S15" s="4"/>
      <c r="T15" s="4"/>
      <c r="U15" s="4"/>
      <c r="V15" s="13"/>
      <c r="W15" s="13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</row>
    <row r="16" spans="1:308" x14ac:dyDescent="0.3">
      <c r="A16" s="15"/>
      <c r="B16" s="15"/>
      <c r="C16" s="15"/>
      <c r="D16" s="15"/>
      <c r="E16" s="15"/>
      <c r="F16" s="15"/>
      <c r="G16" s="15"/>
      <c r="H16" s="15"/>
      <c r="I16" s="15" t="s">
        <v>22</v>
      </c>
      <c r="J16" s="15">
        <v>-57929</v>
      </c>
      <c r="K16" s="15">
        <v>-57929</v>
      </c>
      <c r="L16" s="16" t="s">
        <v>23</v>
      </c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</row>
    <row r="17" spans="1:308" x14ac:dyDescent="0.3">
      <c r="A17" s="4"/>
      <c r="B17" s="4"/>
      <c r="C17" s="4" t="s">
        <v>24</v>
      </c>
      <c r="D17" s="4">
        <v>17560110</v>
      </c>
      <c r="E17" s="4"/>
      <c r="F17" s="4"/>
      <c r="G17" s="4"/>
      <c r="H17" s="4"/>
      <c r="I17" s="4"/>
      <c r="J17" s="4"/>
      <c r="K17" s="13">
        <v>17560110</v>
      </c>
      <c r="L17" s="14" t="s">
        <v>25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13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</row>
    <row r="18" spans="1:308" x14ac:dyDescent="0.3">
      <c r="A18" s="4"/>
      <c r="B18" s="4"/>
      <c r="C18" s="4" t="s">
        <v>26</v>
      </c>
      <c r="D18" s="4">
        <v>2746710</v>
      </c>
      <c r="E18" s="4"/>
      <c r="F18" s="4"/>
      <c r="G18" s="4"/>
      <c r="H18" s="4"/>
      <c r="I18" s="4"/>
      <c r="J18" s="4"/>
      <c r="K18" s="13">
        <v>2746710</v>
      </c>
      <c r="L18" s="14" t="s">
        <v>27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13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</row>
    <row r="19" spans="1:308" x14ac:dyDescent="0.3">
      <c r="A19" s="4"/>
      <c r="B19" s="4"/>
      <c r="C19" s="4" t="s">
        <v>28</v>
      </c>
      <c r="D19" s="4">
        <v>14813400</v>
      </c>
      <c r="E19" s="4"/>
      <c r="F19" s="4"/>
      <c r="G19" s="4"/>
      <c r="H19" s="4"/>
      <c r="I19" s="4"/>
      <c r="J19" s="4"/>
      <c r="K19" s="13">
        <v>14813400</v>
      </c>
      <c r="L19" s="14" t="s">
        <v>29</v>
      </c>
      <c r="M19" s="4"/>
      <c r="N19" s="4"/>
      <c r="O19" s="4"/>
      <c r="P19" s="4"/>
      <c r="Q19" s="4"/>
      <c r="R19" s="4"/>
      <c r="S19" s="4"/>
      <c r="T19" s="4"/>
      <c r="U19" s="4"/>
      <c r="V19" s="4" t="s">
        <v>30</v>
      </c>
      <c r="W19" s="13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</row>
    <row r="20" spans="1:308" ht="15" thickBo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7" t="s">
        <v>31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</row>
    <row r="21" spans="1:308" ht="15" thickTop="1" x14ac:dyDescent="0.3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2" t="s">
        <v>32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</row>
    <row r="22" spans="1:308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14" t="s">
        <v>25</v>
      </c>
      <c r="M22" s="4"/>
      <c r="N22" s="4"/>
      <c r="O22" s="18" t="s">
        <v>33</v>
      </c>
      <c r="P22" s="13">
        <v>17560110</v>
      </c>
      <c r="Q22" s="4"/>
      <c r="R22" s="4"/>
      <c r="S22" s="4"/>
      <c r="T22" s="4"/>
      <c r="U22" s="4"/>
      <c r="V22" s="4"/>
      <c r="W22" s="13">
        <v>17560110</v>
      </c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</row>
    <row r="23" spans="1:308" x14ac:dyDescent="0.3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20" t="s">
        <v>29</v>
      </c>
      <c r="M23" s="19"/>
      <c r="N23" s="19"/>
      <c r="O23" s="21" t="s">
        <v>33</v>
      </c>
      <c r="P23" s="13">
        <v>14813400</v>
      </c>
      <c r="Q23" s="19"/>
      <c r="R23" s="19"/>
      <c r="S23" s="19"/>
      <c r="T23" s="19"/>
      <c r="U23" s="19"/>
      <c r="V23" s="19"/>
      <c r="W23" s="13">
        <v>14813400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</row>
    <row r="24" spans="1:308" x14ac:dyDescent="0.3">
      <c r="A24" s="4"/>
      <c r="B24" s="4"/>
      <c r="C24" s="4"/>
      <c r="D24" s="4"/>
      <c r="E24" s="4"/>
      <c r="F24" s="4"/>
      <c r="G24" s="4" t="s">
        <v>34</v>
      </c>
      <c r="H24" s="13">
        <v>9258363</v>
      </c>
      <c r="I24" s="4"/>
      <c r="J24" s="4"/>
      <c r="K24" s="4"/>
      <c r="L24" s="14" t="s">
        <v>35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</row>
    <row r="25" spans="1:308" x14ac:dyDescent="0.3">
      <c r="A25" s="4"/>
      <c r="B25" s="4"/>
      <c r="C25" s="4"/>
      <c r="D25" s="4"/>
      <c r="E25" s="4"/>
      <c r="F25" s="4"/>
      <c r="G25" s="4" t="s">
        <v>36</v>
      </c>
      <c r="H25" s="13">
        <v>7487203</v>
      </c>
      <c r="I25" s="4"/>
      <c r="J25" s="4"/>
      <c r="K25" s="4"/>
      <c r="L25" s="10" t="s">
        <v>37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</row>
    <row r="26" spans="1:308" x14ac:dyDescent="0.3">
      <c r="A26" s="4"/>
      <c r="B26" s="4"/>
      <c r="C26" s="4"/>
      <c r="D26" s="4"/>
      <c r="E26" s="4"/>
      <c r="F26" s="4"/>
      <c r="G26" s="4" t="s">
        <v>38</v>
      </c>
      <c r="H26" s="13">
        <v>1771160</v>
      </c>
      <c r="I26" s="4"/>
      <c r="J26" s="4"/>
      <c r="K26" s="4"/>
      <c r="L26" s="10" t="s">
        <v>39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</row>
    <row r="27" spans="1:308" x14ac:dyDescent="0.3">
      <c r="A27" s="4"/>
      <c r="B27" s="4"/>
      <c r="C27" s="4"/>
      <c r="D27" s="4"/>
      <c r="E27" s="4"/>
      <c r="F27" s="4"/>
      <c r="G27" s="4" t="s">
        <v>40</v>
      </c>
      <c r="H27" s="13">
        <v>1155808</v>
      </c>
      <c r="I27" s="4"/>
      <c r="J27" s="4"/>
      <c r="K27" s="4"/>
      <c r="L27" s="14" t="s">
        <v>41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</row>
    <row r="28" spans="1:308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10" t="s">
        <v>42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</row>
    <row r="29" spans="1:308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22" t="s">
        <v>21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</row>
    <row r="30" spans="1:308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22" t="s">
        <v>43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</row>
    <row r="31" spans="1:308" x14ac:dyDescent="0.3">
      <c r="A31" s="4"/>
      <c r="B31" s="4"/>
      <c r="C31" s="4"/>
      <c r="D31" s="4"/>
      <c r="E31" s="4"/>
      <c r="F31" s="4"/>
      <c r="G31" s="4"/>
      <c r="H31" s="13"/>
      <c r="I31" s="4"/>
      <c r="J31" s="4"/>
      <c r="K31" s="4"/>
      <c r="L31" s="10" t="s">
        <v>44</v>
      </c>
      <c r="M31" s="4"/>
      <c r="N31" s="4"/>
      <c r="O31" s="4"/>
      <c r="P31" s="4"/>
      <c r="Q31" s="4"/>
      <c r="R31" s="4"/>
      <c r="S31" s="4"/>
      <c r="T31" s="4"/>
      <c r="U31" s="23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</row>
    <row r="32" spans="1:308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22" t="s">
        <v>45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</row>
    <row r="33" spans="1:308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24" t="s">
        <v>46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</row>
    <row r="34" spans="1:308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14" t="s">
        <v>47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</row>
    <row r="35" spans="1:308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14" t="s">
        <v>48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</row>
    <row r="36" spans="1:308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14" t="s">
        <v>49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</row>
    <row r="37" spans="1:308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14" t="s">
        <v>50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</row>
    <row r="38" spans="1:308" x14ac:dyDescent="0.3">
      <c r="A38" s="4"/>
      <c r="B38" s="4"/>
      <c r="C38" s="4"/>
      <c r="D38" s="4"/>
      <c r="E38" s="4"/>
      <c r="F38" s="4"/>
      <c r="G38" s="4" t="s">
        <v>51</v>
      </c>
      <c r="H38" s="13">
        <v>4399229</v>
      </c>
      <c r="I38" s="4"/>
      <c r="J38" s="4"/>
      <c r="K38" s="4"/>
      <c r="L38" s="14" t="s">
        <v>52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</row>
    <row r="39" spans="1:308" ht="15" thickBo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7" t="s">
        <v>53</v>
      </c>
      <c r="M39" s="25"/>
      <c r="N39" s="1"/>
      <c r="O39" s="1"/>
      <c r="P39" s="1"/>
      <c r="Q39" s="1"/>
      <c r="R39" s="1"/>
      <c r="S39" s="1"/>
      <c r="T39" s="1"/>
      <c r="U39" s="1"/>
      <c r="V39" s="1"/>
      <c r="W39" s="1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</row>
    <row r="40" spans="1:308" ht="15" thickTop="1" x14ac:dyDescent="0.3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26" t="s">
        <v>54</v>
      </c>
      <c r="M40" s="27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</row>
    <row r="41" spans="1:308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14" t="s">
        <v>55</v>
      </c>
      <c r="M41" s="4"/>
      <c r="N41" s="4"/>
      <c r="O41" s="4"/>
      <c r="P41" s="4"/>
      <c r="Q41" s="4"/>
      <c r="R41" s="4"/>
      <c r="S41" s="4"/>
      <c r="T41" s="28"/>
      <c r="U41" s="4"/>
      <c r="V41" s="4"/>
      <c r="W41" s="13">
        <v>0</v>
      </c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</row>
    <row r="42" spans="1:308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14" t="s">
        <v>56</v>
      </c>
      <c r="M42" s="4"/>
      <c r="N42" s="4"/>
      <c r="O42" s="4"/>
      <c r="P42" s="4"/>
      <c r="Q42" s="4"/>
      <c r="R42" s="4"/>
      <c r="S42" s="4"/>
      <c r="T42" s="28"/>
      <c r="U42" s="4"/>
      <c r="V42" s="4"/>
      <c r="W42" s="13">
        <v>0</v>
      </c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</row>
    <row r="43" spans="1:308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14" t="s">
        <v>57</v>
      </c>
      <c r="M43" s="4"/>
      <c r="N43" s="4"/>
      <c r="O43" s="4"/>
      <c r="P43" s="4"/>
      <c r="Q43" s="4"/>
      <c r="R43" s="4"/>
      <c r="S43" s="18" t="s">
        <v>33</v>
      </c>
      <c r="T43" s="29">
        <v>4399229</v>
      </c>
      <c r="U43" s="4"/>
      <c r="V43" s="4"/>
      <c r="W43" s="13">
        <v>4399229</v>
      </c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</row>
    <row r="44" spans="1:308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20" t="s">
        <v>58</v>
      </c>
      <c r="M44" s="19"/>
      <c r="N44" s="19"/>
      <c r="O44" s="21"/>
      <c r="P44" s="19"/>
      <c r="Q44" s="19"/>
      <c r="R44" s="19"/>
      <c r="S44" s="19"/>
      <c r="T44" s="19"/>
      <c r="U44" s="19"/>
      <c r="V44" s="19"/>
      <c r="W44" s="13">
        <v>0</v>
      </c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</row>
    <row r="45" spans="1:308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13">
        <v>0</v>
      </c>
      <c r="L45" s="14" t="s">
        <v>59</v>
      </c>
      <c r="M45" s="4" t="s">
        <v>60</v>
      </c>
      <c r="N45" s="13">
        <v>9248932</v>
      </c>
      <c r="O45" s="4"/>
      <c r="P45" s="13">
        <v>9248932</v>
      </c>
      <c r="Q45" s="4"/>
      <c r="R45" s="4"/>
      <c r="S45" s="4"/>
      <c r="T45" s="28"/>
      <c r="U45" s="4"/>
      <c r="V45" s="4"/>
      <c r="W45" s="13">
        <v>9248932</v>
      </c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</row>
    <row r="46" spans="1:308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13">
        <v>0</v>
      </c>
      <c r="L46" s="10" t="s">
        <v>61</v>
      </c>
      <c r="M46" s="4" t="s">
        <v>62</v>
      </c>
      <c r="N46" s="13">
        <v>7477772</v>
      </c>
      <c r="O46" s="4"/>
      <c r="P46" s="13">
        <v>7477772</v>
      </c>
      <c r="Q46" s="4"/>
      <c r="R46" s="4"/>
      <c r="S46" s="4"/>
      <c r="T46" s="28"/>
      <c r="U46" s="4"/>
      <c r="V46" s="4"/>
      <c r="W46" s="13">
        <v>7477772</v>
      </c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</row>
    <row r="47" spans="1:308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13">
        <v>0</v>
      </c>
      <c r="L47" s="10" t="s">
        <v>63</v>
      </c>
      <c r="M47" s="4" t="s">
        <v>64</v>
      </c>
      <c r="N47" s="13">
        <v>1771160</v>
      </c>
      <c r="O47" s="4"/>
      <c r="P47" s="13">
        <v>1771160</v>
      </c>
      <c r="Q47" s="4"/>
      <c r="R47" s="4"/>
      <c r="S47" s="4"/>
      <c r="T47" s="28"/>
      <c r="U47" s="4"/>
      <c r="V47" s="4"/>
      <c r="W47" s="13">
        <v>1771160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</row>
    <row r="48" spans="1:308" x14ac:dyDescent="0.3">
      <c r="A48" s="4"/>
      <c r="B48" s="4"/>
      <c r="C48" s="4"/>
      <c r="D48" s="4"/>
      <c r="E48" t="s">
        <v>65</v>
      </c>
      <c r="F48" s="13">
        <v>854278</v>
      </c>
      <c r="G48" s="4"/>
      <c r="H48" s="4"/>
      <c r="I48" s="4"/>
      <c r="J48" s="4"/>
      <c r="K48" s="13">
        <v>854278</v>
      </c>
      <c r="L48" s="14" t="s">
        <v>66</v>
      </c>
      <c r="M48" s="4"/>
      <c r="N48" s="13"/>
      <c r="O48" s="30" t="s">
        <v>33</v>
      </c>
      <c r="P48" s="13">
        <v>854278</v>
      </c>
      <c r="S48" s="4"/>
      <c r="T48" s="28"/>
      <c r="U48" s="4"/>
      <c r="V48" s="4"/>
      <c r="W48" s="13">
        <v>854278</v>
      </c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</row>
    <row r="49" spans="1:308" x14ac:dyDescent="0.3">
      <c r="A49" s="4"/>
      <c r="B49" s="4"/>
      <c r="C49" t="s">
        <v>67</v>
      </c>
      <c r="D49" s="13">
        <v>591169</v>
      </c>
      <c r="E49" s="4"/>
      <c r="F49" s="4"/>
      <c r="G49" s="4"/>
      <c r="H49" s="4"/>
      <c r="I49" s="4"/>
      <c r="J49" s="4"/>
      <c r="K49" s="13">
        <v>591169</v>
      </c>
      <c r="L49" s="14" t="s">
        <v>68</v>
      </c>
      <c r="M49" s="4"/>
      <c r="N49" s="13"/>
      <c r="O49" s="4"/>
      <c r="P49" s="13"/>
      <c r="Q49" s="30" t="s">
        <v>33</v>
      </c>
      <c r="R49" s="13">
        <v>591169</v>
      </c>
      <c r="S49" s="4"/>
      <c r="T49" s="28"/>
      <c r="U49" s="4"/>
      <c r="V49" s="4"/>
      <c r="W49" s="13">
        <v>591169</v>
      </c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</row>
    <row r="50" spans="1:308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13">
        <v>0</v>
      </c>
      <c r="L50" s="14" t="s">
        <v>69</v>
      </c>
      <c r="M50" s="4"/>
      <c r="N50" s="4"/>
      <c r="O50" s="4"/>
      <c r="P50" s="4"/>
      <c r="Q50" s="4"/>
      <c r="R50" s="4"/>
      <c r="S50" s="4" t="s">
        <v>20</v>
      </c>
      <c r="T50" s="13">
        <v>1213737</v>
      </c>
      <c r="U50" s="4"/>
      <c r="V50" s="4"/>
      <c r="W50" s="13">
        <v>1213737</v>
      </c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</row>
    <row r="51" spans="1:308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13">
        <v>0</v>
      </c>
      <c r="L51" s="14" t="s">
        <v>70</v>
      </c>
      <c r="M51" s="4"/>
      <c r="N51" s="4"/>
      <c r="O51" s="4"/>
      <c r="P51" s="4"/>
      <c r="Q51" s="4"/>
      <c r="R51" s="4"/>
      <c r="S51" s="4" t="s">
        <v>22</v>
      </c>
      <c r="T51" s="13">
        <v>-57929</v>
      </c>
      <c r="U51" s="4"/>
      <c r="V51" s="4"/>
      <c r="W51" s="13">
        <v>-57929</v>
      </c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</row>
    <row r="52" spans="1:308" x14ac:dyDescent="0.3">
      <c r="A52" s="4"/>
      <c r="B52" s="4"/>
      <c r="C52" s="4"/>
      <c r="D52" s="13"/>
      <c r="E52" s="4"/>
      <c r="F52" s="4"/>
      <c r="G52" t="s">
        <v>71</v>
      </c>
      <c r="H52" s="13">
        <v>3217708</v>
      </c>
      <c r="I52" s="4"/>
      <c r="J52" s="4"/>
      <c r="K52" s="13">
        <v>3217708</v>
      </c>
      <c r="L52" s="14" t="s">
        <v>72</v>
      </c>
      <c r="M52" s="4"/>
      <c r="N52" s="4"/>
      <c r="O52" s="4"/>
      <c r="P52" s="4"/>
      <c r="Q52" s="4"/>
      <c r="R52" s="4"/>
      <c r="S52" s="31" t="s">
        <v>73</v>
      </c>
      <c r="T52" s="13">
        <v>3072023</v>
      </c>
      <c r="U52" s="4"/>
      <c r="V52" s="4"/>
      <c r="W52" s="13">
        <v>3072023</v>
      </c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</row>
    <row r="53" spans="1:308" x14ac:dyDescent="0.3">
      <c r="A53" s="4"/>
      <c r="B53" s="4"/>
      <c r="C53" s="4"/>
      <c r="D53" s="4"/>
      <c r="E53" s="4"/>
      <c r="F53" s="4"/>
      <c r="G53" t="s">
        <v>74</v>
      </c>
      <c r="H53" s="13">
        <v>2823047</v>
      </c>
      <c r="I53" s="4"/>
      <c r="J53" s="4"/>
      <c r="K53" s="13">
        <v>2823047</v>
      </c>
      <c r="L53" s="14" t="s">
        <v>75</v>
      </c>
      <c r="M53" s="4"/>
      <c r="N53" s="4"/>
      <c r="O53" s="4"/>
      <c r="P53" s="4"/>
      <c r="Q53" s="4"/>
      <c r="R53" s="4"/>
      <c r="S53" s="31" t="s">
        <v>76</v>
      </c>
      <c r="T53" s="13">
        <v>2958689</v>
      </c>
      <c r="U53" s="4"/>
      <c r="V53" s="4"/>
      <c r="W53" s="13">
        <v>2958689</v>
      </c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</row>
    <row r="54" spans="1:308" x14ac:dyDescent="0.3">
      <c r="A54" s="4"/>
      <c r="B54" s="4"/>
      <c r="C54" s="4"/>
      <c r="D54" s="4"/>
      <c r="E54" s="4"/>
      <c r="F54" s="4"/>
      <c r="G54" t="s">
        <v>77</v>
      </c>
      <c r="H54" s="13">
        <v>1308770</v>
      </c>
      <c r="I54" s="4"/>
      <c r="J54" s="4"/>
      <c r="K54" s="13">
        <v>1308770</v>
      </c>
      <c r="L54" s="10" t="s">
        <v>78</v>
      </c>
      <c r="M54" s="4"/>
      <c r="N54" s="4"/>
      <c r="O54" s="4"/>
      <c r="P54" s="4"/>
      <c r="Q54" s="4"/>
      <c r="R54" s="4"/>
      <c r="S54" s="31" t="s">
        <v>79</v>
      </c>
      <c r="T54" s="13">
        <v>1444413</v>
      </c>
      <c r="U54" s="4"/>
      <c r="V54" s="4"/>
      <c r="W54" s="13">
        <v>1444413</v>
      </c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</row>
    <row r="55" spans="1:308" x14ac:dyDescent="0.3">
      <c r="A55" s="4"/>
      <c r="B55" s="4"/>
      <c r="C55" s="4"/>
      <c r="D55" s="4"/>
      <c r="E55" s="4"/>
      <c r="F55" s="4"/>
      <c r="G55" t="s">
        <v>80</v>
      </c>
      <c r="H55" s="13">
        <v>1514277</v>
      </c>
      <c r="I55" s="4"/>
      <c r="J55" s="4"/>
      <c r="K55" s="13">
        <v>1514277</v>
      </c>
      <c r="L55" s="10" t="s">
        <v>81</v>
      </c>
      <c r="M55" s="32" t="s">
        <v>82</v>
      </c>
      <c r="N55" s="13">
        <v>1514277</v>
      </c>
      <c r="O55" s="4"/>
      <c r="P55" s="13">
        <v>1514277</v>
      </c>
      <c r="Q55" s="4"/>
      <c r="R55" s="4"/>
      <c r="S55" s="31"/>
      <c r="T55" s="13"/>
      <c r="U55" s="4"/>
      <c r="V55" s="4"/>
      <c r="W55" s="13">
        <v>1514277</v>
      </c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</row>
    <row r="56" spans="1:308" x14ac:dyDescent="0.3">
      <c r="A56" s="4"/>
      <c r="B56" s="4"/>
      <c r="C56" s="4"/>
      <c r="D56" s="4"/>
      <c r="E56" s="4"/>
      <c r="F56" s="4"/>
      <c r="G56" t="s">
        <v>83</v>
      </c>
      <c r="H56" s="13">
        <v>6163623</v>
      </c>
      <c r="I56" s="4"/>
      <c r="J56" s="4"/>
      <c r="K56" s="13">
        <v>6163623</v>
      </c>
      <c r="L56" s="14" t="s">
        <v>84</v>
      </c>
      <c r="M56" s="4"/>
      <c r="N56" s="4"/>
      <c r="O56" s="4"/>
      <c r="P56" s="4"/>
      <c r="Q56" s="4"/>
      <c r="R56" s="4"/>
      <c r="S56" s="31" t="s">
        <v>85</v>
      </c>
      <c r="T56" s="13">
        <v>6436163</v>
      </c>
      <c r="U56" s="4"/>
      <c r="V56" s="4"/>
      <c r="W56" s="13">
        <v>6436163</v>
      </c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</row>
    <row r="57" spans="1:308" x14ac:dyDescent="0.3">
      <c r="A57" s="4"/>
      <c r="B57" s="4"/>
      <c r="C57" s="4"/>
      <c r="D57" s="4"/>
      <c r="E57" s="4"/>
      <c r="F57" s="4"/>
      <c r="G57" t="s">
        <v>86</v>
      </c>
      <c r="H57" s="13">
        <v>23754</v>
      </c>
      <c r="I57" s="4"/>
      <c r="J57" s="4"/>
      <c r="K57" s="13">
        <v>23754</v>
      </c>
      <c r="L57" s="14" t="s">
        <v>87</v>
      </c>
      <c r="M57" s="4" t="s">
        <v>30</v>
      </c>
      <c r="N57" s="4"/>
      <c r="O57" s="4"/>
      <c r="P57" s="4"/>
      <c r="Q57" s="4"/>
      <c r="R57" s="4"/>
      <c r="S57" s="31" t="s">
        <v>88</v>
      </c>
      <c r="T57" s="13">
        <v>23754</v>
      </c>
      <c r="U57" s="4"/>
      <c r="V57" s="4"/>
      <c r="W57" s="13">
        <v>23754</v>
      </c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</row>
    <row r="58" spans="1:308" x14ac:dyDescent="0.3">
      <c r="A58" s="15"/>
      <c r="B58" s="15"/>
      <c r="C58" s="15"/>
      <c r="D58" s="15"/>
      <c r="E58" s="15"/>
      <c r="F58" s="15"/>
      <c r="G58" s="15" t="s">
        <v>89</v>
      </c>
      <c r="H58" s="33">
        <v>99114</v>
      </c>
      <c r="I58" s="15"/>
      <c r="J58" s="15"/>
      <c r="K58" s="33">
        <v>99114</v>
      </c>
      <c r="L58" s="34" t="s">
        <v>90</v>
      </c>
      <c r="M58" s="35" t="s">
        <v>30</v>
      </c>
      <c r="N58" s="15"/>
      <c r="O58" s="15"/>
      <c r="P58" s="15"/>
      <c r="Q58" s="15"/>
      <c r="R58" s="15"/>
      <c r="S58" s="15" t="s">
        <v>91</v>
      </c>
      <c r="T58" s="33">
        <v>381697</v>
      </c>
      <c r="U58" s="15"/>
      <c r="V58" s="15"/>
      <c r="W58" s="33">
        <v>381697</v>
      </c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</row>
    <row r="59" spans="1:308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36" t="s">
        <v>92</v>
      </c>
      <c r="M59" s="4"/>
      <c r="N59" s="4"/>
      <c r="O59" s="4"/>
      <c r="P59" s="4"/>
      <c r="Q59" s="4"/>
      <c r="R59" s="4"/>
      <c r="S59" s="4"/>
      <c r="T59" s="28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</row>
    <row r="60" spans="1:308" ht="15" thickBot="1" x14ac:dyDescent="0.35">
      <c r="A60" s="1"/>
      <c r="B60" s="1"/>
      <c r="C60" s="1"/>
      <c r="D60" s="1"/>
      <c r="E60" s="1"/>
      <c r="F60" s="1"/>
      <c r="G60" s="1" t="s">
        <v>93</v>
      </c>
      <c r="H60" s="37">
        <v>15076509</v>
      </c>
      <c r="I60" s="1"/>
      <c r="J60" s="1"/>
      <c r="K60" s="1"/>
      <c r="L60" s="38" t="s">
        <v>94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</row>
    <row r="61" spans="1:308" ht="15" thickTop="1" x14ac:dyDescent="0.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26" t="s">
        <v>95</v>
      </c>
      <c r="M61" s="2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</row>
    <row r="62" spans="1:308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36" t="s">
        <v>92</v>
      </c>
      <c r="M62" s="4"/>
      <c r="N62" s="4"/>
      <c r="O62" s="4"/>
      <c r="P62" s="4"/>
      <c r="Q62" s="4"/>
      <c r="R62" s="4"/>
      <c r="S62" s="4"/>
      <c r="T62" s="28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</row>
    <row r="63" spans="1:308" x14ac:dyDescent="0.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20" t="s">
        <v>94</v>
      </c>
      <c r="M63" s="19"/>
      <c r="N63" s="19"/>
      <c r="O63" s="21"/>
      <c r="P63" s="19"/>
      <c r="Q63" s="19"/>
      <c r="R63" s="19"/>
      <c r="S63" s="19" t="s">
        <v>33</v>
      </c>
      <c r="T63" s="39">
        <v>15076509</v>
      </c>
      <c r="U63" s="19"/>
      <c r="V63" s="19"/>
      <c r="W63" s="19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</row>
    <row r="64" spans="1:308" x14ac:dyDescent="0.3">
      <c r="A64" s="4"/>
      <c r="B64" s="4"/>
      <c r="C64" s="4"/>
      <c r="D64" s="4"/>
      <c r="E64" s="4"/>
      <c r="F64" s="4"/>
      <c r="G64" s="4" t="s">
        <v>96</v>
      </c>
      <c r="H64" s="13">
        <v>2294101</v>
      </c>
      <c r="I64" s="4"/>
      <c r="J64" s="4"/>
      <c r="K64" s="4"/>
      <c r="L64" s="36" t="s">
        <v>97</v>
      </c>
      <c r="M64" s="4"/>
      <c r="N64" s="4"/>
      <c r="O64" s="4"/>
      <c r="P64" s="4"/>
      <c r="Q64" s="4"/>
      <c r="R64" s="4"/>
      <c r="S64" s="4" t="s">
        <v>98</v>
      </c>
      <c r="T64" s="13">
        <v>2278153</v>
      </c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</row>
    <row r="65" spans="1:308" x14ac:dyDescent="0.3">
      <c r="A65" s="4"/>
      <c r="B65" s="4"/>
      <c r="C65" s="4"/>
      <c r="D65" s="4"/>
      <c r="E65" s="4"/>
      <c r="F65" s="4"/>
      <c r="G65" t="s">
        <v>99</v>
      </c>
      <c r="H65" s="13">
        <v>3665606</v>
      </c>
      <c r="I65" s="4"/>
      <c r="J65" s="4"/>
      <c r="K65" s="4"/>
      <c r="L65" s="36" t="s">
        <v>100</v>
      </c>
      <c r="M65" s="4"/>
      <c r="N65" s="4"/>
      <c r="O65" s="4"/>
      <c r="P65" s="4"/>
      <c r="Q65" s="4"/>
      <c r="R65" s="4"/>
      <c r="S65" t="s">
        <v>101</v>
      </c>
      <c r="T65" s="13">
        <v>3651237</v>
      </c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</row>
    <row r="66" spans="1:308" x14ac:dyDescent="0.3">
      <c r="A66" s="15"/>
      <c r="B66" s="15"/>
      <c r="C66" s="15"/>
      <c r="D66" s="15"/>
      <c r="E66" s="15"/>
      <c r="F66" s="15"/>
      <c r="G66" s="40" t="s">
        <v>102</v>
      </c>
      <c r="H66" s="33">
        <v>848005</v>
      </c>
      <c r="I66" s="15"/>
      <c r="J66" s="15"/>
      <c r="K66" s="15"/>
      <c r="L66" s="41" t="s">
        <v>103</v>
      </c>
      <c r="M66" s="15"/>
      <c r="N66" s="15"/>
      <c r="O66" s="15"/>
      <c r="P66" s="15"/>
      <c r="Q66" s="15"/>
      <c r="R66" s="15"/>
      <c r="S66" s="40" t="s">
        <v>104</v>
      </c>
      <c r="T66" s="33">
        <v>744077</v>
      </c>
      <c r="U66" s="15"/>
      <c r="V66" s="15"/>
      <c r="W66" s="15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</row>
    <row r="67" spans="1:308" x14ac:dyDescent="0.3">
      <c r="A67" s="4"/>
      <c r="B67" s="4"/>
      <c r="C67" s="4"/>
      <c r="D67" s="4"/>
      <c r="E67" s="4"/>
      <c r="F67" s="4"/>
      <c r="I67" s="4"/>
      <c r="J67" s="4"/>
      <c r="K67" s="4"/>
      <c r="L67" s="36" t="s">
        <v>105</v>
      </c>
      <c r="M67" s="4"/>
      <c r="N67" s="4"/>
      <c r="O67" s="4"/>
      <c r="P67" s="4"/>
      <c r="Q67" s="4"/>
      <c r="R67" s="4"/>
      <c r="S67" s="4"/>
      <c r="T67" s="28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</row>
    <row r="68" spans="1:308" ht="15" thickBot="1" x14ac:dyDescent="0.35">
      <c r="A68" s="1"/>
      <c r="B68" s="1"/>
      <c r="C68" s="1"/>
      <c r="D68" s="1"/>
      <c r="E68" s="1"/>
      <c r="F68" s="1"/>
      <c r="G68" s="42" t="s">
        <v>106</v>
      </c>
      <c r="H68" s="37">
        <v>14942266</v>
      </c>
      <c r="I68" s="1"/>
      <c r="J68" s="1"/>
      <c r="K68" s="1"/>
      <c r="L68" s="38" t="s">
        <v>107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</row>
    <row r="69" spans="1:308" ht="15" thickTop="1" x14ac:dyDescent="0.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26" t="s">
        <v>108</v>
      </c>
      <c r="M69" s="2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</row>
    <row r="70" spans="1:308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36" t="s">
        <v>105</v>
      </c>
      <c r="M70" s="4"/>
      <c r="N70" s="4"/>
      <c r="O70" s="4"/>
      <c r="P70" s="4"/>
      <c r="Q70" s="4"/>
      <c r="R70" s="4"/>
      <c r="S70" s="4"/>
      <c r="T70" s="28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</row>
    <row r="71" spans="1:308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20" t="s">
        <v>107</v>
      </c>
      <c r="M71" s="19"/>
      <c r="N71" s="19"/>
      <c r="O71" s="21"/>
      <c r="P71" s="19"/>
      <c r="Q71" s="19"/>
      <c r="R71" s="19"/>
      <c r="S71" s="19" t="s">
        <v>33</v>
      </c>
      <c r="T71" s="39">
        <v>14942266</v>
      </c>
      <c r="U71" s="19"/>
      <c r="V71" s="19"/>
      <c r="W71" s="19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</row>
    <row r="72" spans="1:308" x14ac:dyDescent="0.3">
      <c r="A72" s="15"/>
      <c r="B72" s="15"/>
      <c r="C72" s="15"/>
      <c r="D72" s="15"/>
      <c r="E72" s="15"/>
      <c r="F72" s="15"/>
      <c r="G72" s="40" t="s">
        <v>109</v>
      </c>
      <c r="H72" s="33">
        <v>14422207</v>
      </c>
      <c r="I72" s="15"/>
      <c r="J72" s="15"/>
      <c r="K72" s="15"/>
      <c r="L72" s="41" t="s">
        <v>110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</row>
    <row r="73" spans="1:308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36" t="s">
        <v>111</v>
      </c>
      <c r="M73" s="4"/>
      <c r="N73" s="4"/>
      <c r="O73" s="4"/>
      <c r="P73" s="4"/>
      <c r="Q73" s="4"/>
      <c r="R73" s="4"/>
      <c r="S73" s="4"/>
      <c r="T73" s="28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</row>
    <row r="74" spans="1:308" x14ac:dyDescent="0.3">
      <c r="A74" s="4"/>
      <c r="B74" s="4"/>
      <c r="C74" s="4"/>
      <c r="D74" s="4"/>
      <c r="E74" s="4"/>
      <c r="F74" s="4"/>
      <c r="G74" t="s">
        <v>112</v>
      </c>
      <c r="H74" s="13">
        <v>520058</v>
      </c>
      <c r="I74" s="4"/>
      <c r="J74" s="4"/>
      <c r="K74" s="4"/>
      <c r="L74" s="36" t="s">
        <v>113</v>
      </c>
      <c r="M74" s="4"/>
      <c r="N74" s="4"/>
      <c r="O74" s="4"/>
      <c r="P74" s="4"/>
      <c r="Q74" s="4"/>
      <c r="R74" s="4"/>
      <c r="S74" s="4"/>
      <c r="T74" s="28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</row>
    <row r="75" spans="1:308" ht="15" thickBo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38" t="s">
        <v>114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</row>
    <row r="76" spans="1:308" ht="15" thickTop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28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</row>
    <row r="77" spans="1:308" x14ac:dyDescent="0.3">
      <c r="A77" s="4"/>
      <c r="B77" s="4"/>
      <c r="C77" s="4"/>
      <c r="D77" s="4"/>
      <c r="E77" s="4"/>
      <c r="F77" s="4"/>
      <c r="G77" s="4"/>
      <c r="H77" s="13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28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</row>
    <row r="78" spans="1:308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28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</row>
    <row r="79" spans="1:308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28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</row>
    <row r="80" spans="1:308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28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</row>
    <row r="81" spans="1:308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28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</row>
    <row r="82" spans="1:308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28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</row>
    <row r="83" spans="1:308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28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</row>
    <row r="84" spans="1:308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28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</row>
    <row r="85" spans="1:308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28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</row>
    <row r="86" spans="1:308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28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</row>
    <row r="87" spans="1:308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28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</row>
    <row r="88" spans="1:308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28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</row>
    <row r="89" spans="1:308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28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</row>
    <row r="90" spans="1:308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28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</row>
    <row r="91" spans="1:308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28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</row>
    <row r="92" spans="1:308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28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</row>
    <row r="93" spans="1:308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28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</row>
    <row r="94" spans="1:308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28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</row>
    <row r="95" spans="1:308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28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</row>
    <row r="96" spans="1:308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28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</row>
    <row r="97" spans="1:308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28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</row>
    <row r="98" spans="1:308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28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</row>
    <row r="99" spans="1:308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28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</row>
    <row r="100" spans="1:308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28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</row>
    <row r="101" spans="1:308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28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</row>
    <row r="102" spans="1:308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28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</row>
    <row r="103" spans="1:308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28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</row>
    <row r="104" spans="1:308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28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</row>
    <row r="105" spans="1:308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28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</row>
    <row r="106" spans="1:308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28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</row>
    <row r="107" spans="1:308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28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</row>
    <row r="108" spans="1:308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28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</row>
    <row r="109" spans="1:308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28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</row>
    <row r="110" spans="1:308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28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</row>
    <row r="111" spans="1:308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28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</row>
    <row r="112" spans="1:308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28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</row>
    <row r="113" spans="1:308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28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</row>
    <row r="114" spans="1:308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28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</row>
    <row r="115" spans="1:308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28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</row>
    <row r="116" spans="1:308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28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</row>
    <row r="117" spans="1:308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28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</row>
    <row r="118" spans="1:308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28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</row>
    <row r="119" spans="1:308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28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</row>
    <row r="120" spans="1:308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28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</row>
    <row r="121" spans="1:308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28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</row>
    <row r="122" spans="1:308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28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</row>
    <row r="123" spans="1:308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28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</row>
    <row r="124" spans="1:308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28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</row>
    <row r="125" spans="1:308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28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</row>
    <row r="126" spans="1:308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28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</row>
    <row r="127" spans="1:308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28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</row>
    <row r="128" spans="1:308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28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</row>
    <row r="129" spans="1:308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28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</row>
    <row r="130" spans="1:308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28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</row>
    <row r="131" spans="1:308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28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</row>
    <row r="132" spans="1:308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28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</row>
    <row r="133" spans="1:308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28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</row>
    <row r="134" spans="1:308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28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</row>
    <row r="135" spans="1:308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28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</row>
    <row r="136" spans="1:308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28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</row>
    <row r="137" spans="1:308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28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</row>
    <row r="138" spans="1:308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28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</row>
    <row r="139" spans="1:308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28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</row>
    <row r="140" spans="1:308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28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</row>
    <row r="141" spans="1:308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28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</row>
    <row r="142" spans="1:308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28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</row>
    <row r="143" spans="1:308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28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</row>
    <row r="144" spans="1:308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28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</row>
    <row r="145" spans="1:308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28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</row>
    <row r="146" spans="1:308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28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</row>
    <row r="147" spans="1:308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28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</row>
    <row r="148" spans="1:308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28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</row>
    <row r="149" spans="1:308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28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</row>
    <row r="150" spans="1:308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28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</row>
    <row r="151" spans="1:308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28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</row>
    <row r="152" spans="1:308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28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</row>
    <row r="153" spans="1:308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28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</row>
    <row r="154" spans="1:308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28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</row>
    <row r="155" spans="1:308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28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</row>
    <row r="156" spans="1:308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28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</row>
    <row r="157" spans="1:308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28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</row>
    <row r="158" spans="1:308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28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</row>
    <row r="159" spans="1:308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28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</row>
    <row r="160" spans="1:308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28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</row>
    <row r="161" spans="1:308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28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</row>
    <row r="162" spans="1:308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28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</row>
    <row r="163" spans="1:308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28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</row>
    <row r="164" spans="1:308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28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</row>
    <row r="165" spans="1:308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28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</row>
    <row r="166" spans="1:308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28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</row>
    <row r="167" spans="1:308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28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</row>
    <row r="168" spans="1:308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28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</row>
    <row r="169" spans="1:308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28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</row>
    <row r="170" spans="1:308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28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</row>
    <row r="171" spans="1:308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28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</row>
    <row r="172" spans="1:308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28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</row>
    <row r="173" spans="1:308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28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</row>
    <row r="174" spans="1:308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28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</row>
    <row r="175" spans="1:308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28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</row>
    <row r="176" spans="1:308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28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</row>
    <row r="177" spans="1:308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28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</row>
    <row r="178" spans="1:308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28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</row>
    <row r="179" spans="1:308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28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</row>
    <row r="180" spans="1:308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28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</row>
    <row r="181" spans="1:308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28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</row>
    <row r="182" spans="1:308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28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</row>
    <row r="183" spans="1:308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28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</row>
    <row r="184" spans="1:308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28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</row>
    <row r="185" spans="1:308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28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</row>
    <row r="186" spans="1:308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28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</row>
    <row r="187" spans="1:308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28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</row>
    <row r="188" spans="1:308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28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</row>
    <row r="189" spans="1:308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28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</row>
    <row r="190" spans="1:308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28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</row>
    <row r="191" spans="1:308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28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</row>
    <row r="192" spans="1:308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28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</row>
    <row r="193" spans="1:308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28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</row>
    <row r="194" spans="1:308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28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</row>
    <row r="195" spans="1:308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28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</row>
    <row r="196" spans="1:308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28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</row>
    <row r="197" spans="1:308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28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</row>
    <row r="198" spans="1:308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28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</row>
    <row r="199" spans="1:308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28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</row>
    <row r="200" spans="1:308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28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</row>
    <row r="201" spans="1:308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28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</row>
    <row r="202" spans="1:308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28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</row>
    <row r="203" spans="1:308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28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</row>
    <row r="204" spans="1:308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28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</row>
    <row r="205" spans="1:308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28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</row>
    <row r="206" spans="1:308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28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</row>
    <row r="207" spans="1:308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28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</row>
    <row r="208" spans="1:308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28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</row>
    <row r="209" spans="1:308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28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</row>
    <row r="210" spans="1:308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28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</row>
    <row r="211" spans="1:308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28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</row>
    <row r="212" spans="1:308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28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</row>
    <row r="213" spans="1:308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28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</row>
    <row r="214" spans="1:308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28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</row>
    <row r="215" spans="1:308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28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</row>
    <row r="216" spans="1:308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28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</row>
    <row r="217" spans="1:308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28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</row>
    <row r="218" spans="1:308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28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</row>
    <row r="219" spans="1:308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28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</row>
    <row r="220" spans="1:308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28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</row>
    <row r="221" spans="1:308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28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</row>
    <row r="222" spans="1:308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28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</row>
    <row r="223" spans="1:308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28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</row>
    <row r="224" spans="1:308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28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</row>
    <row r="225" spans="1:308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28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</row>
    <row r="226" spans="1:308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28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</row>
    <row r="227" spans="1:308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28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</row>
    <row r="228" spans="1:308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28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</row>
    <row r="229" spans="1:308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28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</row>
    <row r="230" spans="1:308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28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</row>
    <row r="231" spans="1:308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28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</row>
    <row r="232" spans="1:308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28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</row>
    <row r="233" spans="1:308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28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</row>
    <row r="234" spans="1:308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28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</row>
    <row r="235" spans="1:308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28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</row>
    <row r="236" spans="1:308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28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</row>
    <row r="237" spans="1:308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28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</row>
    <row r="238" spans="1:308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28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</row>
    <row r="239" spans="1:308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28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</row>
    <row r="240" spans="1:308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28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</row>
    <row r="241" spans="1:308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28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</row>
    <row r="242" spans="1:308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28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</row>
    <row r="243" spans="1:308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28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</row>
    <row r="244" spans="1:308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28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</row>
    <row r="245" spans="1:308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28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</row>
    <row r="246" spans="1:308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28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</row>
    <row r="247" spans="1:308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28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</row>
    <row r="248" spans="1:308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28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</row>
    <row r="249" spans="1:308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28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</row>
    <row r="250" spans="1:308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28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</row>
    <row r="251" spans="1:308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28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</row>
    <row r="252" spans="1:308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28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</row>
    <row r="253" spans="1:308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28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</row>
    <row r="254" spans="1:308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28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</row>
    <row r="255" spans="1:308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28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</row>
    <row r="256" spans="1:308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28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</row>
    <row r="257" spans="1:308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28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</row>
    <row r="258" spans="1:308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28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</row>
    <row r="259" spans="1:308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28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</row>
    <row r="260" spans="1:308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28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</row>
    <row r="261" spans="1:308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28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</row>
    <row r="262" spans="1:308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28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</row>
    <row r="263" spans="1:308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28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</row>
    <row r="264" spans="1:308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28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</row>
    <row r="265" spans="1:308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28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</row>
    <row r="266" spans="1:308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28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</row>
    <row r="267" spans="1:308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28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</row>
    <row r="268" spans="1:308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28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</row>
    <row r="269" spans="1:308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28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</row>
    <row r="270" spans="1:308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28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</row>
    <row r="271" spans="1:308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28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</row>
    <row r="272" spans="1:308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28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</row>
    <row r="273" spans="1:308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28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</row>
    <row r="274" spans="1:308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28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</row>
    <row r="275" spans="1:308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28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</row>
    <row r="276" spans="1:308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28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</row>
    <row r="277" spans="1:308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28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</row>
    <row r="278" spans="1:308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28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</row>
    <row r="279" spans="1:308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28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</row>
    <row r="280" spans="1:308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28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</row>
    <row r="281" spans="1:308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28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</row>
    <row r="282" spans="1:308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28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</row>
    <row r="283" spans="1:308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28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</row>
    <row r="284" spans="1:308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28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</row>
    <row r="285" spans="1:308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28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</row>
    <row r="286" spans="1:308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28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</row>
    <row r="287" spans="1:308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28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</row>
    <row r="288" spans="1:308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28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</row>
    <row r="289" spans="1:308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28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</row>
    <row r="290" spans="1:308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28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</row>
    <row r="291" spans="1:308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28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</row>
    <row r="292" spans="1:308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28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</row>
    <row r="293" spans="1:308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28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</row>
    <row r="294" spans="1:308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28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</row>
    <row r="295" spans="1:308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28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</row>
    <row r="296" spans="1:308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28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</row>
    <row r="297" spans="1:308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28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</row>
    <row r="298" spans="1:308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28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</row>
    <row r="299" spans="1:308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28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</row>
    <row r="300" spans="1:308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28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</row>
    <row r="301" spans="1:308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28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</row>
    <row r="302" spans="1:308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28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</row>
    <row r="303" spans="1:308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28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</row>
    <row r="304" spans="1:308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28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</row>
    <row r="305" spans="1:308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28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</row>
    <row r="306" spans="1:308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28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</row>
    <row r="307" spans="1:308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28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</row>
    <row r="308" spans="1:308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28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</row>
    <row r="309" spans="1:308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28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</row>
    <row r="310" spans="1:308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28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</row>
    <row r="311" spans="1:308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28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</row>
    <row r="312" spans="1:308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28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</row>
    <row r="313" spans="1:308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28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</row>
    <row r="314" spans="1:308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28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</row>
    <row r="315" spans="1:308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28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</row>
    <row r="316" spans="1:308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28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</row>
    <row r="317" spans="1:308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28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</row>
    <row r="318" spans="1:308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28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</row>
    <row r="319" spans="1:308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28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</row>
    <row r="320" spans="1:308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28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</row>
    <row r="321" spans="1:308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28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</row>
    <row r="322" spans="1:308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28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</row>
    <row r="323" spans="1:308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28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</row>
    <row r="324" spans="1:308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28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</row>
    <row r="325" spans="1:308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28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</row>
    <row r="326" spans="1:308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28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</row>
    <row r="327" spans="1:308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28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</row>
    <row r="328" spans="1:308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28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</row>
    <row r="329" spans="1:308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28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</row>
    <row r="330" spans="1:308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28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</row>
    <row r="331" spans="1:308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28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</row>
    <row r="332" spans="1:308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28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</row>
    <row r="333" spans="1:308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28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</row>
    <row r="334" spans="1:308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28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</row>
    <row r="335" spans="1:308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28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</row>
    <row r="336" spans="1:308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28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</row>
    <row r="337" spans="1:308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28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</row>
    <row r="338" spans="1:308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28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</row>
    <row r="339" spans="1:308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28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</row>
    <row r="340" spans="1:308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28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</row>
    <row r="341" spans="1:308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28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</row>
    <row r="342" spans="1:308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28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</row>
    <row r="343" spans="1:308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28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</row>
    <row r="344" spans="1:308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28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</row>
    <row r="345" spans="1:308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28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</row>
    <row r="346" spans="1:308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28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</row>
    <row r="347" spans="1:308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28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</row>
    <row r="348" spans="1:308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28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</row>
    <row r="349" spans="1:308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28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</row>
    <row r="350" spans="1:308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28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</row>
    <row r="351" spans="1:308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28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</row>
    <row r="352" spans="1:308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28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</row>
    <row r="353" spans="1:308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28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</row>
    <row r="354" spans="1:308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28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</row>
    <row r="355" spans="1:308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28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</row>
    <row r="356" spans="1:308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28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</row>
    <row r="357" spans="1:308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28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</row>
    <row r="358" spans="1:308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28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</row>
    <row r="359" spans="1:308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28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</row>
    <row r="360" spans="1:308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28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</row>
    <row r="361" spans="1:308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28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</row>
    <row r="362" spans="1:308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28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</row>
    <row r="363" spans="1:308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28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</row>
    <row r="364" spans="1:308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28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</row>
    <row r="365" spans="1:308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28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</row>
    <row r="366" spans="1:308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28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</row>
    <row r="367" spans="1:308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28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</row>
    <row r="368" spans="1:308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28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</row>
    <row r="369" spans="1:308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28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</row>
    <row r="370" spans="1:308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28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</row>
    <row r="371" spans="1:308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28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</row>
    <row r="372" spans="1:308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28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</row>
    <row r="373" spans="1:308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28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</row>
    <row r="374" spans="1:308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28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</row>
    <row r="375" spans="1:308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28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</row>
    <row r="376" spans="1:308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28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</row>
    <row r="377" spans="1:308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28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</row>
    <row r="378" spans="1:308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28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</row>
    <row r="379" spans="1:308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28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</row>
    <row r="380" spans="1:308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28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</row>
    <row r="381" spans="1:308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28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</row>
    <row r="382" spans="1:308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28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</row>
    <row r="383" spans="1:308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28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</row>
    <row r="384" spans="1:308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28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</row>
    <row r="385" spans="1:308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28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</row>
    <row r="386" spans="1:308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28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</row>
    <row r="387" spans="1:308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28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</row>
    <row r="388" spans="1:308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28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</row>
    <row r="389" spans="1:308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28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</row>
    <row r="390" spans="1:308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28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</row>
    <row r="391" spans="1:308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28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</row>
    <row r="392" spans="1:308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28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</row>
    <row r="393" spans="1:308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28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</row>
    <row r="394" spans="1:308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28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</row>
    <row r="395" spans="1:308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28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</row>
    <row r="396" spans="1:308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28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</row>
    <row r="397" spans="1:308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28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</row>
    <row r="398" spans="1:308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28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</row>
    <row r="399" spans="1:308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28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</row>
    <row r="400" spans="1:308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28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</row>
    <row r="401" spans="1:308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28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</row>
    <row r="402" spans="1:308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28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</row>
    <row r="403" spans="1:308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28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</row>
    <row r="404" spans="1:308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28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</row>
    <row r="405" spans="1:308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28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</row>
    <row r="406" spans="1:308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28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</row>
    <row r="407" spans="1:308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28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</row>
    <row r="408" spans="1:308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28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</row>
    <row r="409" spans="1:308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28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</row>
    <row r="410" spans="1:308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28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</row>
    <row r="411" spans="1:308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28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</row>
    <row r="412" spans="1:308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28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</row>
    <row r="413" spans="1:308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28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</row>
    <row r="414" spans="1:308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28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</row>
    <row r="415" spans="1:308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28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</row>
    <row r="416" spans="1:308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28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</row>
    <row r="417" spans="1:308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28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</row>
    <row r="418" spans="1:308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28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</row>
    <row r="419" spans="1:308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28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</row>
    <row r="420" spans="1:308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28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</row>
    <row r="421" spans="1:308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28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</row>
    <row r="422" spans="1:308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28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</row>
    <row r="423" spans="1:308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28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</row>
    <row r="424" spans="1:308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28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</row>
    <row r="425" spans="1:308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28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</row>
    <row r="426" spans="1:308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28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</row>
    <row r="427" spans="1:308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28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</row>
    <row r="428" spans="1:308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28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</row>
    <row r="429" spans="1:308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28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</row>
    <row r="430" spans="1:308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28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</row>
    <row r="431" spans="1:308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28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</row>
    <row r="432" spans="1:308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28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</row>
    <row r="433" spans="1:308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28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</row>
    <row r="434" spans="1:308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28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</row>
    <row r="435" spans="1:308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28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</row>
    <row r="436" spans="1:308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28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</row>
    <row r="437" spans="1:308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28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</row>
    <row r="438" spans="1:308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28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</row>
    <row r="439" spans="1:308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28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</row>
    <row r="440" spans="1:308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28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</row>
    <row r="441" spans="1:308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28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</row>
    <row r="442" spans="1:308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28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</row>
    <row r="443" spans="1:308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28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</row>
    <row r="444" spans="1:308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28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</row>
    <row r="445" spans="1:308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28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</row>
    <row r="446" spans="1:308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28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</row>
    <row r="447" spans="1:308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28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</row>
    <row r="448" spans="1:308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28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</row>
    <row r="449" spans="1:308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28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</row>
    <row r="450" spans="1:308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28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</row>
    <row r="451" spans="1:308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28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</row>
    <row r="452" spans="1:308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28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</row>
    <row r="453" spans="1:308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28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</row>
    <row r="454" spans="1:308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28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</row>
    <row r="455" spans="1:308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28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</row>
    <row r="456" spans="1:308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28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</row>
    <row r="457" spans="1:308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28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</row>
    <row r="458" spans="1:308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28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</row>
    <row r="459" spans="1:308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28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</row>
    <row r="460" spans="1:308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28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</row>
    <row r="461" spans="1:308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28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</row>
    <row r="462" spans="1:308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28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</row>
    <row r="463" spans="1:308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28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</row>
    <row r="464" spans="1:308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28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</row>
    <row r="465" spans="1:308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28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</row>
    <row r="466" spans="1:308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28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</row>
    <row r="467" spans="1:308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28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</row>
    <row r="468" spans="1:308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28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</row>
    <row r="469" spans="1:308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28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</row>
    <row r="470" spans="1:308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28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</row>
    <row r="471" spans="1:308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28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</row>
    <row r="472" spans="1:308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28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</row>
    <row r="473" spans="1:308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28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</row>
    <row r="474" spans="1:308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28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</row>
    <row r="475" spans="1:308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28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</row>
    <row r="476" spans="1:308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28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</row>
    <row r="477" spans="1:308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28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</row>
    <row r="478" spans="1:308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28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</row>
    <row r="479" spans="1:308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28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</row>
    <row r="480" spans="1:308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28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</row>
    <row r="481" spans="1:308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28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</row>
    <row r="482" spans="1:308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28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</row>
    <row r="483" spans="1:308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28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</row>
    <row r="484" spans="1:308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28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</row>
    <row r="485" spans="1:308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28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</row>
    <row r="486" spans="1:308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28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</row>
    <row r="487" spans="1:308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28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</row>
    <row r="488" spans="1:308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28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</row>
    <row r="489" spans="1:308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28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</row>
    <row r="490" spans="1:308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28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</row>
    <row r="491" spans="1:308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28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</row>
    <row r="492" spans="1:308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28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</row>
    <row r="493" spans="1:308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28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</row>
    <row r="494" spans="1:308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28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</row>
    <row r="495" spans="1:308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28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</row>
    <row r="496" spans="1:308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28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</row>
    <row r="497" spans="1:308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28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</row>
    <row r="498" spans="1:308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28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</row>
    <row r="499" spans="1:308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28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</row>
    <row r="500" spans="1:308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28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</row>
    <row r="501" spans="1:308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28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</row>
    <row r="502" spans="1:308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28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</row>
    <row r="503" spans="1:308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28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</row>
    <row r="504" spans="1:308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28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</row>
    <row r="505" spans="1:308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28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</row>
    <row r="506" spans="1:308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28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</row>
    <row r="507" spans="1:308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28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</row>
    <row r="508" spans="1:308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28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</row>
    <row r="509" spans="1:308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28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</row>
    <row r="510" spans="1:308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28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</row>
    <row r="511" spans="1:308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28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</row>
    <row r="512" spans="1:308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28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</row>
    <row r="513" spans="1:308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28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</row>
    <row r="514" spans="1:308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28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</row>
    <row r="515" spans="1:308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28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</row>
    <row r="516" spans="1:308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28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</row>
    <row r="517" spans="1:308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28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</row>
    <row r="518" spans="1:308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28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</row>
    <row r="519" spans="1:308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28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</row>
    <row r="520" spans="1:308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28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</row>
    <row r="521" spans="1:308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28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</row>
    <row r="522" spans="1:308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28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</row>
    <row r="523" spans="1:308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28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</row>
    <row r="524" spans="1:308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28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</row>
    <row r="525" spans="1:308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28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</row>
    <row r="526" spans="1:308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28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</row>
    <row r="527" spans="1:308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28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</row>
    <row r="528" spans="1:308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28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</row>
    <row r="529" spans="1:308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28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</row>
    <row r="530" spans="1:308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28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</row>
    <row r="531" spans="1:308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28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</row>
    <row r="532" spans="1:308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28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</row>
    <row r="533" spans="1:308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28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</row>
    <row r="534" spans="1:308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28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</row>
    <row r="535" spans="1:308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28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</row>
    <row r="536" spans="1:308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28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</row>
    <row r="537" spans="1:308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28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</row>
    <row r="538" spans="1:308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28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</row>
    <row r="539" spans="1:308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28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</row>
    <row r="540" spans="1:308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28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</row>
    <row r="541" spans="1:308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28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</row>
    <row r="542" spans="1:308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28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</row>
    <row r="543" spans="1:308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28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</row>
    <row r="544" spans="1:308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28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</row>
    <row r="545" spans="1:308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28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</row>
    <row r="546" spans="1:308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28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</row>
    <row r="547" spans="1:308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28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</row>
    <row r="548" spans="1:308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28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</row>
    <row r="549" spans="1:308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28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</row>
    <row r="550" spans="1:308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28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</row>
    <row r="551" spans="1:308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28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</row>
    <row r="552" spans="1:308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28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</row>
    <row r="553" spans="1:308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28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</row>
    <row r="554" spans="1:308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28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</row>
    <row r="555" spans="1:308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28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</row>
    <row r="556" spans="1:308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28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</row>
    <row r="557" spans="1:308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28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</row>
    <row r="558" spans="1:308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28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</row>
    <row r="559" spans="1:308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28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</row>
    <row r="560" spans="1:308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28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</row>
    <row r="561" spans="1:308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28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</row>
    <row r="562" spans="1:308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28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</row>
    <row r="563" spans="1:308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28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</row>
    <row r="564" spans="1:308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28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</row>
    <row r="565" spans="1:308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28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</row>
    <row r="566" spans="1:308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28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</row>
    <row r="567" spans="1:308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28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</row>
    <row r="568" spans="1:308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28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</row>
    <row r="569" spans="1:308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28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</row>
    <row r="570" spans="1:308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28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</row>
    <row r="571" spans="1:308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28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</row>
    <row r="572" spans="1:308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28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</row>
    <row r="573" spans="1:308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28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</row>
    <row r="574" spans="1:308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28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</row>
    <row r="575" spans="1:308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28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</row>
    <row r="576" spans="1:308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28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</row>
    <row r="577" spans="1:308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28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</row>
    <row r="578" spans="1:308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28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</row>
    <row r="579" spans="1:308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28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</row>
    <row r="580" spans="1:308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28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</row>
    <row r="581" spans="1:308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28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</row>
    <row r="582" spans="1:308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28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</row>
    <row r="583" spans="1:308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28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</row>
    <row r="584" spans="1:308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28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</row>
    <row r="585" spans="1:308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28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</row>
    <row r="586" spans="1:308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28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</row>
    <row r="587" spans="1:308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28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</row>
    <row r="588" spans="1:308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28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</row>
    <row r="589" spans="1:308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28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</row>
    <row r="590" spans="1:308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28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</row>
    <row r="591" spans="1:308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28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</row>
    <row r="592" spans="1:308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28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</row>
    <row r="593" spans="1:308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28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</row>
    <row r="594" spans="1:308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28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</row>
    <row r="595" spans="1:308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28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</row>
    <row r="596" spans="1:308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28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</row>
    <row r="597" spans="1:308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28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</row>
    <row r="598" spans="1:308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28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</row>
    <row r="599" spans="1:308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28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</row>
    <row r="600" spans="1:308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28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</row>
    <row r="601" spans="1:308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28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</row>
    <row r="602" spans="1:308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28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</row>
    <row r="603" spans="1:308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28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</row>
    <row r="604" spans="1:308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28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</row>
    <row r="605" spans="1:308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28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</row>
    <row r="606" spans="1:308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28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</row>
    <row r="607" spans="1:308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28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</row>
    <row r="608" spans="1:308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28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</row>
    <row r="609" spans="1:308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28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</row>
    <row r="610" spans="1:308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28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</row>
    <row r="611" spans="1:308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28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</row>
    <row r="612" spans="1:308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28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</row>
    <row r="613" spans="1:308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28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</row>
    <row r="614" spans="1:308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28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</row>
    <row r="615" spans="1:308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28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</row>
    <row r="616" spans="1:308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28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</row>
    <row r="617" spans="1:308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28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</row>
    <row r="618" spans="1:308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28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</row>
    <row r="619" spans="1:308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28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</row>
    <row r="620" spans="1:308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28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</row>
    <row r="621" spans="1:308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28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</row>
    <row r="622" spans="1:308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28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</row>
    <row r="623" spans="1:308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28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</row>
    <row r="624" spans="1:308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28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</row>
    <row r="625" spans="1:308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28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</row>
    <row r="626" spans="1:308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28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</row>
    <row r="627" spans="1:308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28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</row>
    <row r="628" spans="1:308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28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</row>
    <row r="629" spans="1:308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28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</row>
    <row r="630" spans="1:308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28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</row>
    <row r="631" spans="1:308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28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</row>
    <row r="632" spans="1:308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28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</row>
    <row r="633" spans="1:308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28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</row>
    <row r="634" spans="1:308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28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</row>
    <row r="635" spans="1:308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28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</row>
    <row r="636" spans="1:308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28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</row>
    <row r="637" spans="1:308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28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</row>
    <row r="638" spans="1:308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28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</row>
    <row r="639" spans="1:308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28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</row>
    <row r="640" spans="1:308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28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</row>
    <row r="641" spans="1:308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28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</row>
    <row r="642" spans="1:308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28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</row>
    <row r="643" spans="1:308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28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</row>
    <row r="644" spans="1:308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28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</row>
    <row r="645" spans="1:308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28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</row>
    <row r="646" spans="1:308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28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</row>
    <row r="647" spans="1:308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28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</row>
    <row r="648" spans="1:308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28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</row>
    <row r="649" spans="1:308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28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</row>
    <row r="650" spans="1:308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28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</row>
    <row r="651" spans="1:308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28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</row>
    <row r="652" spans="1:308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28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</row>
    <row r="653" spans="1:308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28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</row>
    <row r="654" spans="1:308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28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</row>
    <row r="655" spans="1:308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28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</row>
    <row r="656" spans="1:308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28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</row>
    <row r="657" spans="1:308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28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</row>
    <row r="658" spans="1:308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28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</row>
    <row r="659" spans="1:308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28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</row>
    <row r="660" spans="1:308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28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</row>
    <row r="661" spans="1:308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28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</row>
    <row r="662" spans="1:308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28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</row>
    <row r="663" spans="1:308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28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</row>
    <row r="664" spans="1:308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28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</row>
    <row r="665" spans="1:308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28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</row>
    <row r="666" spans="1:308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28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</row>
    <row r="667" spans="1:308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28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</row>
    <row r="668" spans="1:308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28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</row>
    <row r="669" spans="1:308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28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</row>
    <row r="670" spans="1:308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28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</row>
    <row r="671" spans="1:308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28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</row>
    <row r="672" spans="1:308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28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</row>
    <row r="673" spans="1:308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28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</row>
    <row r="674" spans="1:308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28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</row>
    <row r="675" spans="1:308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28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</row>
    <row r="676" spans="1:308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28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</row>
    <row r="677" spans="1:308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28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</row>
    <row r="678" spans="1:308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28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</row>
    <row r="679" spans="1:308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28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</row>
    <row r="680" spans="1:308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28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</row>
    <row r="681" spans="1:308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28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</row>
    <row r="682" spans="1:308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28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</row>
    <row r="683" spans="1:308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28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</row>
    <row r="684" spans="1:308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28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</row>
    <row r="685" spans="1:308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28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</row>
    <row r="686" spans="1:308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28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</row>
    <row r="687" spans="1:308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28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</row>
    <row r="688" spans="1:308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28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</row>
    <row r="689" spans="1:308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28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</row>
    <row r="690" spans="1:308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28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</row>
    <row r="691" spans="1:308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28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</row>
    <row r="692" spans="1:308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28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</row>
    <row r="693" spans="1:308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28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</row>
    <row r="694" spans="1:308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28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</row>
    <row r="695" spans="1:308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28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</row>
    <row r="696" spans="1:308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28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</row>
    <row r="697" spans="1:308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28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</row>
    <row r="698" spans="1:308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28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</row>
    <row r="699" spans="1:308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28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</row>
    <row r="700" spans="1:308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28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</row>
    <row r="701" spans="1:308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28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</row>
    <row r="702" spans="1:308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28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</row>
    <row r="703" spans="1:308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28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</row>
    <row r="704" spans="1:308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28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</row>
    <row r="705" spans="1:308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28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</row>
    <row r="706" spans="1:308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28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</row>
    <row r="707" spans="1:308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28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</row>
    <row r="708" spans="1:308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28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</row>
    <row r="709" spans="1:308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28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</row>
    <row r="710" spans="1:308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28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</row>
    <row r="711" spans="1:308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28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</row>
    <row r="712" spans="1:308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28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</row>
    <row r="713" spans="1:308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28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</row>
    <row r="714" spans="1:308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28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</row>
    <row r="715" spans="1:308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28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</row>
    <row r="716" spans="1:308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28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</row>
    <row r="717" spans="1:308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28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</row>
    <row r="718" spans="1:308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28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</row>
    <row r="719" spans="1:308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28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</row>
    <row r="720" spans="1:308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28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</row>
    <row r="721" spans="1:308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28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</row>
    <row r="722" spans="1:308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28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</row>
    <row r="723" spans="1:308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28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</row>
    <row r="724" spans="1:308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28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</row>
    <row r="725" spans="1:308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28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</row>
    <row r="726" spans="1:308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28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</row>
    <row r="727" spans="1:308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28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</row>
    <row r="728" spans="1:308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28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</row>
    <row r="729" spans="1:308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28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</row>
    <row r="730" spans="1:308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28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</row>
    <row r="731" spans="1:308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28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</row>
    <row r="732" spans="1:308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28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</row>
    <row r="733" spans="1:308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28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</row>
    <row r="734" spans="1:308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28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</row>
    <row r="735" spans="1:308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28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</row>
    <row r="736" spans="1:308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28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</row>
    <row r="737" spans="1:308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28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</row>
    <row r="738" spans="1:308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28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</row>
    <row r="739" spans="1:308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28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</row>
    <row r="740" spans="1:308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28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</row>
    <row r="741" spans="1:308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28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</row>
    <row r="742" spans="1:308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28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</row>
    <row r="743" spans="1:308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28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</row>
    <row r="744" spans="1:308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28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</row>
    <row r="745" spans="1:308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28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</row>
    <row r="746" spans="1:308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28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</row>
    <row r="747" spans="1:308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28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</row>
    <row r="748" spans="1:308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28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</row>
    <row r="749" spans="1:308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28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</row>
    <row r="750" spans="1:308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28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</row>
    <row r="751" spans="1:308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28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</row>
    <row r="752" spans="1:308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28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</row>
    <row r="753" spans="1:308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28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</row>
    <row r="754" spans="1:308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28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</row>
    <row r="755" spans="1:308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28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</row>
    <row r="756" spans="1:308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28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</row>
    <row r="757" spans="1:308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28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</row>
    <row r="758" spans="1:308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28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</row>
    <row r="759" spans="1:308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28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</row>
    <row r="760" spans="1:308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28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</row>
    <row r="761" spans="1:308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28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</row>
    <row r="762" spans="1:308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28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</row>
    <row r="763" spans="1:308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28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</row>
    <row r="764" spans="1:308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28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</row>
    <row r="765" spans="1:308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28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</row>
    <row r="766" spans="1:308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28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</row>
    <row r="767" spans="1:308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28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</row>
    <row r="768" spans="1:308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28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</row>
    <row r="769" spans="1:308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28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</row>
    <row r="770" spans="1:308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28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</row>
    <row r="771" spans="1:308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28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</row>
    <row r="772" spans="1:308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28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</row>
    <row r="773" spans="1:308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28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</row>
    <row r="774" spans="1:308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28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</row>
    <row r="775" spans="1:308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28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</row>
    <row r="776" spans="1:308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28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</row>
    <row r="777" spans="1:308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28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</row>
    <row r="778" spans="1:308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28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</row>
    <row r="779" spans="1:308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28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</row>
    <row r="780" spans="1:308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28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</row>
    <row r="781" spans="1:308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28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</row>
    <row r="782" spans="1:308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28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</row>
    <row r="783" spans="1:308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28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</row>
    <row r="784" spans="1:308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28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</row>
    <row r="785" spans="1:308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28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</row>
    <row r="786" spans="1:308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28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</row>
    <row r="787" spans="1:308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28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</row>
    <row r="788" spans="1:308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28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</row>
    <row r="789" spans="1:308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28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</row>
    <row r="790" spans="1:308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28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</row>
    <row r="791" spans="1:308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28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</row>
    <row r="792" spans="1:308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28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</row>
    <row r="793" spans="1:308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28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</row>
    <row r="794" spans="1:308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28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</row>
    <row r="795" spans="1:308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28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</row>
    <row r="796" spans="1:308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28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</row>
    <row r="797" spans="1:308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28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</row>
    <row r="798" spans="1:308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28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</row>
    <row r="799" spans="1:308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28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</row>
    <row r="800" spans="1:308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28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</row>
    <row r="801" spans="1:308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28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</row>
    <row r="802" spans="1:308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28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</row>
    <row r="803" spans="1:308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28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</row>
    <row r="804" spans="1:308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28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</row>
    <row r="805" spans="1:308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28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</row>
    <row r="806" spans="1:308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28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</row>
    <row r="807" spans="1:308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28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</row>
    <row r="808" spans="1:308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28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</row>
    <row r="809" spans="1:308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28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</row>
    <row r="810" spans="1:308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28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</row>
    <row r="811" spans="1:308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28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</row>
    <row r="812" spans="1:308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28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</row>
    <row r="813" spans="1:308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28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</row>
    <row r="814" spans="1:308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28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</row>
    <row r="815" spans="1:308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28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</row>
    <row r="816" spans="1:308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28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</row>
    <row r="817" spans="1:308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28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</row>
    <row r="818" spans="1:308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28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</row>
    <row r="819" spans="1:308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28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</row>
    <row r="820" spans="1:308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28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</row>
    <row r="821" spans="1:308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28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</row>
    <row r="822" spans="1:308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28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</row>
    <row r="823" spans="1:308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28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</row>
    <row r="824" spans="1:308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28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</row>
    <row r="825" spans="1:308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28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</row>
    <row r="826" spans="1:308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28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</row>
    <row r="827" spans="1:308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28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</row>
    <row r="828" spans="1:308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28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</row>
    <row r="829" spans="1:308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28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</row>
    <row r="830" spans="1:308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28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</row>
    <row r="831" spans="1:308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28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</row>
    <row r="832" spans="1:308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28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</row>
    <row r="833" spans="1:308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28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</row>
    <row r="834" spans="1:308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28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</row>
    <row r="835" spans="1:308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28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</row>
    <row r="836" spans="1:308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28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</row>
    <row r="837" spans="1:308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28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</row>
    <row r="838" spans="1:308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28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</row>
    <row r="839" spans="1:308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28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</row>
    <row r="840" spans="1:308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28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</row>
    <row r="841" spans="1:308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28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</row>
    <row r="842" spans="1:308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28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</row>
    <row r="843" spans="1:308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28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</row>
    <row r="844" spans="1:308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28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</row>
    <row r="845" spans="1:308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28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</row>
    <row r="846" spans="1:308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28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</row>
    <row r="847" spans="1:308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28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</row>
    <row r="848" spans="1:308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28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</row>
    <row r="849" spans="1:308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28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</row>
    <row r="850" spans="1:308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28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</row>
    <row r="851" spans="1:308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28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</row>
    <row r="852" spans="1:308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28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</row>
    <row r="853" spans="1:308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28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</row>
    <row r="854" spans="1:308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28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</row>
    <row r="855" spans="1:308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28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</row>
    <row r="856" spans="1:308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28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</row>
    <row r="857" spans="1:308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28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</row>
    <row r="858" spans="1:308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28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</row>
    <row r="859" spans="1:308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28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</row>
    <row r="860" spans="1:308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28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</row>
    <row r="861" spans="1:308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28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</row>
    <row r="862" spans="1:308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28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</row>
    <row r="863" spans="1:308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28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</row>
    <row r="864" spans="1:308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28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</row>
    <row r="865" spans="1:308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28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</row>
    <row r="866" spans="1:308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28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</row>
    <row r="867" spans="1:308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28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</row>
    <row r="868" spans="1:308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28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</row>
    <row r="869" spans="1:308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28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</row>
    <row r="870" spans="1:308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28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</row>
    <row r="871" spans="1:308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28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</row>
    <row r="872" spans="1:308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28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</row>
    <row r="873" spans="1:308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28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</row>
    <row r="874" spans="1:308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28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</row>
    <row r="875" spans="1:308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28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</row>
    <row r="876" spans="1:308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28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</row>
    <row r="877" spans="1:308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28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</row>
    <row r="878" spans="1:308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28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</row>
    <row r="879" spans="1:308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28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</row>
    <row r="880" spans="1:308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28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</row>
    <row r="881" spans="1:308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28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</row>
    <row r="882" spans="1:308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28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</row>
    <row r="883" spans="1:308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28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</row>
    <row r="884" spans="1:308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28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</row>
    <row r="885" spans="1:308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28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</row>
    <row r="886" spans="1:308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28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</row>
    <row r="887" spans="1:308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28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</row>
    <row r="888" spans="1:308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28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</row>
    <row r="889" spans="1:308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28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</row>
    <row r="890" spans="1:308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28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</row>
    <row r="891" spans="1:308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28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</row>
    <row r="892" spans="1:308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28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</row>
    <row r="893" spans="1:308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28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</row>
    <row r="894" spans="1:308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28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</row>
    <row r="895" spans="1:308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28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</row>
    <row r="896" spans="1:308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28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</row>
    <row r="897" spans="1:308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28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</row>
    <row r="898" spans="1:308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28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</row>
    <row r="899" spans="1:308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28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</row>
    <row r="900" spans="1:308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28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</row>
    <row r="901" spans="1:308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28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</row>
    <row r="902" spans="1:308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28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</row>
    <row r="903" spans="1:308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28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</row>
    <row r="904" spans="1:308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28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</row>
    <row r="905" spans="1:308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28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</row>
    <row r="906" spans="1:308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28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</row>
    <row r="907" spans="1:308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28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</row>
    <row r="908" spans="1:308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28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</row>
    <row r="909" spans="1:308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28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</row>
    <row r="910" spans="1:308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28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</row>
    <row r="911" spans="1:308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28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</row>
    <row r="912" spans="1:308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28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</row>
    <row r="913" spans="1:308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28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</row>
    <row r="914" spans="1:308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28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</row>
    <row r="915" spans="1:308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28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</row>
    <row r="916" spans="1:308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28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</row>
    <row r="917" spans="1:308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28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</row>
    <row r="918" spans="1:308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28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</row>
    <row r="919" spans="1:308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28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</row>
    <row r="920" spans="1:308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28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</row>
    <row r="921" spans="1:308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28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</row>
    <row r="922" spans="1:308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28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</row>
    <row r="923" spans="1:308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28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</row>
    <row r="924" spans="1:308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28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</row>
    <row r="925" spans="1:308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28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</row>
    <row r="926" spans="1:308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28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</row>
    <row r="927" spans="1:308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28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</row>
    <row r="928" spans="1:308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28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</row>
    <row r="929" spans="1:308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28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</row>
    <row r="930" spans="1:308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28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</row>
    <row r="931" spans="1:308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28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</row>
    <row r="932" spans="1:308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28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</row>
    <row r="933" spans="1:308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28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</row>
    <row r="934" spans="1:308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28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</row>
    <row r="935" spans="1:308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28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</row>
    <row r="936" spans="1:308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28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</row>
    <row r="937" spans="1:308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28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</row>
    <row r="938" spans="1:308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28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</row>
    <row r="939" spans="1:308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28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</row>
    <row r="940" spans="1:308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28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</row>
    <row r="941" spans="1:308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28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</row>
    <row r="942" spans="1:308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28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</row>
    <row r="943" spans="1:308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28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</row>
    <row r="944" spans="1:308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28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</row>
    <row r="945" spans="1:308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28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</row>
    <row r="946" spans="1:308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28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</row>
    <row r="947" spans="1:308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28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</row>
    <row r="948" spans="1:308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28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</row>
    <row r="949" spans="1:308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28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</row>
    <row r="950" spans="1:308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28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</row>
    <row r="951" spans="1:308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28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</row>
    <row r="952" spans="1:308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28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</row>
    <row r="953" spans="1:308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28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</row>
    <row r="954" spans="1:308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28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</row>
    <row r="955" spans="1:308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28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</row>
    <row r="956" spans="1:308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28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</row>
    <row r="957" spans="1:308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28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</row>
    <row r="958" spans="1:308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28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</row>
    <row r="959" spans="1:308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28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</row>
    <row r="960" spans="1:308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28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</row>
    <row r="961" spans="1:308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28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</row>
    <row r="962" spans="1:308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28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</row>
    <row r="963" spans="1:308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28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</row>
    <row r="964" spans="1:308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28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</row>
    <row r="965" spans="1:308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28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</row>
    <row r="966" spans="1:308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28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</row>
    <row r="967" spans="1:308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28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</row>
    <row r="968" spans="1:308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28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</row>
    <row r="969" spans="1:308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28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</row>
    <row r="970" spans="1:308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28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</row>
    <row r="971" spans="1:308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28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</row>
    <row r="972" spans="1:308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28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</row>
    <row r="973" spans="1:308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28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</row>
    <row r="974" spans="1:308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28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</row>
    <row r="975" spans="1:308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28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</row>
    <row r="976" spans="1:308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28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</row>
    <row r="977" spans="1:308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28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</row>
    <row r="978" spans="1:308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28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</row>
    <row r="979" spans="1:308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28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</row>
    <row r="980" spans="1:308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28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</row>
    <row r="981" spans="1:308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28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</row>
    <row r="982" spans="1:308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28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</row>
    <row r="983" spans="1:308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28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</row>
    <row r="984" spans="1:308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28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</row>
    <row r="985" spans="1:308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28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</row>
    <row r="986" spans="1:308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28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</row>
    <row r="987" spans="1:308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28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</row>
    <row r="988" spans="1:308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28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</row>
    <row r="989" spans="1:308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28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</row>
    <row r="990" spans="1:308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28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</row>
    <row r="991" spans="1:308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28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</row>
    <row r="992" spans="1:308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28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</row>
    <row r="993" spans="1:308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28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</row>
    <row r="994" spans="1:308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28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</row>
    <row r="995" spans="1:308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28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</row>
    <row r="996" spans="1:308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28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</row>
    <row r="997" spans="1:308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28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</row>
    <row r="998" spans="1:308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28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</row>
    <row r="999" spans="1:308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28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  <c r="JX999" s="4"/>
      <c r="JY999" s="4"/>
      <c r="JZ999" s="4"/>
      <c r="KA999" s="4"/>
      <c r="KB999" s="4"/>
      <c r="KC999" s="4"/>
      <c r="KD999" s="4"/>
      <c r="KE999" s="4"/>
      <c r="KF999" s="4"/>
      <c r="KG999" s="4"/>
      <c r="KH999" s="4"/>
      <c r="KI999" s="4"/>
      <c r="KJ999" s="4"/>
      <c r="KK999" s="4"/>
      <c r="KL999" s="4"/>
      <c r="KM999" s="4"/>
      <c r="KN999" s="4"/>
      <c r="KO999" s="4"/>
      <c r="KP999" s="4"/>
      <c r="KQ999" s="4"/>
      <c r="KR999" s="4"/>
      <c r="KS999" s="4"/>
      <c r="KT999" s="4"/>
      <c r="KU999" s="4"/>
      <c r="KV999" s="4"/>
    </row>
    <row r="1000" spans="1:308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28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  <c r="JV1000" s="4"/>
      <c r="JW1000" s="4"/>
      <c r="JX1000" s="4"/>
      <c r="JY1000" s="4"/>
      <c r="JZ1000" s="4"/>
      <c r="KA1000" s="4"/>
      <c r="KB1000" s="4"/>
      <c r="KC1000" s="4"/>
      <c r="KD1000" s="4"/>
      <c r="KE1000" s="4"/>
      <c r="KF1000" s="4"/>
      <c r="KG1000" s="4"/>
      <c r="KH1000" s="4"/>
      <c r="KI1000" s="4"/>
      <c r="KJ1000" s="4"/>
      <c r="KK1000" s="4"/>
      <c r="KL1000" s="4"/>
      <c r="KM1000" s="4"/>
      <c r="KN1000" s="4"/>
      <c r="KO1000" s="4"/>
      <c r="KP1000" s="4"/>
      <c r="KQ1000" s="4"/>
      <c r="KR1000" s="4"/>
      <c r="KS1000" s="4"/>
      <c r="KT1000" s="4"/>
      <c r="KU1000" s="4"/>
      <c r="KV1000" s="4"/>
    </row>
    <row r="1001" spans="1:308" x14ac:dyDescent="0.3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28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  <c r="IW1001" s="4"/>
      <c r="IX1001" s="4"/>
      <c r="IY1001" s="4"/>
      <c r="IZ1001" s="4"/>
      <c r="JA1001" s="4"/>
      <c r="JB1001" s="4"/>
      <c r="JC1001" s="4"/>
      <c r="JD1001" s="4"/>
      <c r="JE1001" s="4"/>
      <c r="JF1001" s="4"/>
      <c r="JG1001" s="4"/>
      <c r="JH1001" s="4"/>
      <c r="JI1001" s="4"/>
      <c r="JJ1001" s="4"/>
      <c r="JK1001" s="4"/>
      <c r="JL1001" s="4"/>
      <c r="JM1001" s="4"/>
      <c r="JN1001" s="4"/>
      <c r="JO1001" s="4"/>
      <c r="JP1001" s="4"/>
      <c r="JQ1001" s="4"/>
      <c r="JR1001" s="4"/>
      <c r="JS1001" s="4"/>
      <c r="JT1001" s="4"/>
      <c r="JU1001" s="4"/>
      <c r="JV1001" s="4"/>
      <c r="JW1001" s="4"/>
      <c r="JX1001" s="4"/>
      <c r="JY1001" s="4"/>
      <c r="JZ1001" s="4"/>
      <c r="KA1001" s="4"/>
      <c r="KB1001" s="4"/>
      <c r="KC1001" s="4"/>
      <c r="KD1001" s="4"/>
      <c r="KE1001" s="4"/>
      <c r="KF1001" s="4"/>
      <c r="KG1001" s="4"/>
      <c r="KH1001" s="4"/>
      <c r="KI1001" s="4"/>
      <c r="KJ1001" s="4"/>
      <c r="KK1001" s="4"/>
      <c r="KL1001" s="4"/>
      <c r="KM1001" s="4"/>
      <c r="KN1001" s="4"/>
      <c r="KO1001" s="4"/>
      <c r="KP1001" s="4"/>
      <c r="KQ1001" s="4"/>
      <c r="KR1001" s="4"/>
      <c r="KS1001" s="4"/>
      <c r="KT1001" s="4"/>
      <c r="KU1001" s="4"/>
      <c r="KV1001" s="4"/>
    </row>
    <row r="1002" spans="1:308" x14ac:dyDescent="0.3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28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  <c r="IW1002" s="4"/>
      <c r="IX1002" s="4"/>
      <c r="IY1002" s="4"/>
      <c r="IZ1002" s="4"/>
      <c r="JA1002" s="4"/>
      <c r="JB1002" s="4"/>
      <c r="JC1002" s="4"/>
      <c r="JD1002" s="4"/>
      <c r="JE1002" s="4"/>
      <c r="JF1002" s="4"/>
      <c r="JG1002" s="4"/>
      <c r="JH1002" s="4"/>
      <c r="JI1002" s="4"/>
      <c r="JJ1002" s="4"/>
      <c r="JK1002" s="4"/>
      <c r="JL1002" s="4"/>
      <c r="JM1002" s="4"/>
      <c r="JN1002" s="4"/>
      <c r="JO1002" s="4"/>
      <c r="JP1002" s="4"/>
      <c r="JQ1002" s="4"/>
      <c r="JR1002" s="4"/>
      <c r="JS1002" s="4"/>
      <c r="JT1002" s="4"/>
      <c r="JU1002" s="4"/>
      <c r="JV1002" s="4"/>
      <c r="JW1002" s="4"/>
      <c r="JX1002" s="4"/>
      <c r="JY1002" s="4"/>
      <c r="JZ1002" s="4"/>
      <c r="KA1002" s="4"/>
      <c r="KB1002" s="4"/>
      <c r="KC1002" s="4"/>
      <c r="KD1002" s="4"/>
      <c r="KE1002" s="4"/>
      <c r="KF1002" s="4"/>
      <c r="KG1002" s="4"/>
      <c r="KH1002" s="4"/>
      <c r="KI1002" s="4"/>
      <c r="KJ1002" s="4"/>
      <c r="KK1002" s="4"/>
      <c r="KL1002" s="4"/>
      <c r="KM1002" s="4"/>
      <c r="KN1002" s="4"/>
      <c r="KO1002" s="4"/>
      <c r="KP1002" s="4"/>
      <c r="KQ1002" s="4"/>
      <c r="KR1002" s="4"/>
      <c r="KS1002" s="4"/>
      <c r="KT1002" s="4"/>
      <c r="KU1002" s="4"/>
      <c r="KV1002" s="4"/>
    </row>
    <row r="1003" spans="1:308" x14ac:dyDescent="0.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28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r="JD1003" s="4"/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  <c r="JS1003" s="4"/>
      <c r="JT1003" s="4"/>
      <c r="JU1003" s="4"/>
      <c r="JV1003" s="4"/>
      <c r="JW1003" s="4"/>
      <c r="JX1003" s="4"/>
      <c r="JY1003" s="4"/>
      <c r="JZ1003" s="4"/>
      <c r="KA1003" s="4"/>
      <c r="KB1003" s="4"/>
      <c r="KC1003" s="4"/>
      <c r="KD1003" s="4"/>
      <c r="KE1003" s="4"/>
      <c r="KF1003" s="4"/>
      <c r="KG1003" s="4"/>
      <c r="KH1003" s="4"/>
      <c r="KI1003" s="4"/>
      <c r="KJ1003" s="4"/>
      <c r="KK1003" s="4"/>
      <c r="KL1003" s="4"/>
      <c r="KM1003" s="4"/>
      <c r="KN1003" s="4"/>
      <c r="KO1003" s="4"/>
      <c r="KP1003" s="4"/>
      <c r="KQ1003" s="4"/>
      <c r="KR1003" s="4"/>
      <c r="KS1003" s="4"/>
      <c r="KT1003" s="4"/>
      <c r="KU1003" s="4"/>
      <c r="KV1003" s="4"/>
    </row>
    <row r="1004" spans="1:308" x14ac:dyDescent="0.3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28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  <c r="IW1004" s="4"/>
      <c r="IX1004" s="4"/>
      <c r="IY1004" s="4"/>
      <c r="IZ1004" s="4"/>
      <c r="JA1004" s="4"/>
      <c r="JB1004" s="4"/>
      <c r="JC1004" s="4"/>
      <c r="JD1004" s="4"/>
      <c r="JE1004" s="4"/>
      <c r="JF1004" s="4"/>
      <c r="JG1004" s="4"/>
      <c r="JH1004" s="4"/>
      <c r="JI1004" s="4"/>
      <c r="JJ1004" s="4"/>
      <c r="JK1004" s="4"/>
      <c r="JL1004" s="4"/>
      <c r="JM1004" s="4"/>
      <c r="JN1004" s="4"/>
      <c r="JO1004" s="4"/>
      <c r="JP1004" s="4"/>
      <c r="JQ1004" s="4"/>
      <c r="JR1004" s="4"/>
      <c r="JS1004" s="4"/>
      <c r="JT1004" s="4"/>
      <c r="JU1004" s="4"/>
      <c r="JV1004" s="4"/>
      <c r="JW1004" s="4"/>
      <c r="JX1004" s="4"/>
      <c r="JY1004" s="4"/>
      <c r="JZ1004" s="4"/>
      <c r="KA1004" s="4"/>
      <c r="KB1004" s="4"/>
      <c r="KC1004" s="4"/>
      <c r="KD1004" s="4"/>
      <c r="KE1004" s="4"/>
      <c r="KF1004" s="4"/>
      <c r="KG1004" s="4"/>
      <c r="KH1004" s="4"/>
      <c r="KI1004" s="4"/>
      <c r="KJ1004" s="4"/>
      <c r="KK1004" s="4"/>
      <c r="KL1004" s="4"/>
      <c r="KM1004" s="4"/>
      <c r="KN1004" s="4"/>
      <c r="KO1004" s="4"/>
      <c r="KP1004" s="4"/>
      <c r="KQ1004" s="4"/>
      <c r="KR1004" s="4"/>
      <c r="KS1004" s="4"/>
      <c r="KT1004" s="4"/>
      <c r="KU1004" s="4"/>
      <c r="KV1004" s="4"/>
    </row>
    <row r="1005" spans="1:308" x14ac:dyDescent="0.3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28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  <c r="IW1005" s="4"/>
      <c r="IX1005" s="4"/>
      <c r="IY1005" s="4"/>
      <c r="IZ1005" s="4"/>
      <c r="JA1005" s="4"/>
      <c r="JB1005" s="4"/>
      <c r="JC1005" s="4"/>
      <c r="JD1005" s="4"/>
      <c r="JE1005" s="4"/>
      <c r="JF1005" s="4"/>
      <c r="JG1005" s="4"/>
      <c r="JH1005" s="4"/>
      <c r="JI1005" s="4"/>
      <c r="JJ1005" s="4"/>
      <c r="JK1005" s="4"/>
      <c r="JL1005" s="4"/>
      <c r="JM1005" s="4"/>
      <c r="JN1005" s="4"/>
      <c r="JO1005" s="4"/>
      <c r="JP1005" s="4"/>
      <c r="JQ1005" s="4"/>
      <c r="JR1005" s="4"/>
      <c r="JS1005" s="4"/>
      <c r="JT1005" s="4"/>
      <c r="JU1005" s="4"/>
      <c r="JV1005" s="4"/>
      <c r="JW1005" s="4"/>
      <c r="JX1005" s="4"/>
      <c r="JY1005" s="4"/>
      <c r="JZ1005" s="4"/>
      <c r="KA1005" s="4"/>
      <c r="KB1005" s="4"/>
      <c r="KC1005" s="4"/>
      <c r="KD1005" s="4"/>
      <c r="KE1005" s="4"/>
      <c r="KF1005" s="4"/>
      <c r="KG1005" s="4"/>
      <c r="KH1005" s="4"/>
      <c r="KI1005" s="4"/>
      <c r="KJ1005" s="4"/>
      <c r="KK1005" s="4"/>
      <c r="KL1005" s="4"/>
      <c r="KM1005" s="4"/>
      <c r="KN1005" s="4"/>
      <c r="KO1005" s="4"/>
      <c r="KP1005" s="4"/>
      <c r="KQ1005" s="4"/>
      <c r="KR1005" s="4"/>
      <c r="KS1005" s="4"/>
      <c r="KT1005" s="4"/>
      <c r="KU1005" s="4"/>
      <c r="KV1005" s="4"/>
    </row>
    <row r="1006" spans="1:308" x14ac:dyDescent="0.3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28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4"/>
      <c r="IF1006" s="4"/>
      <c r="IG1006" s="4"/>
      <c r="IH1006" s="4"/>
      <c r="II1006" s="4"/>
      <c r="IJ1006" s="4"/>
      <c r="IK1006" s="4"/>
      <c r="IL1006" s="4"/>
      <c r="IM1006" s="4"/>
      <c r="IN1006" s="4"/>
      <c r="IO1006" s="4"/>
      <c r="IP1006" s="4"/>
      <c r="IQ1006" s="4"/>
      <c r="IR1006" s="4"/>
      <c r="IS1006" s="4"/>
      <c r="IT1006" s="4"/>
      <c r="IU1006" s="4"/>
      <c r="IV1006" s="4"/>
      <c r="IW1006" s="4"/>
      <c r="IX1006" s="4"/>
      <c r="IY1006" s="4"/>
      <c r="IZ1006" s="4"/>
      <c r="JA1006" s="4"/>
      <c r="JB1006" s="4"/>
      <c r="JC1006" s="4"/>
      <c r="JD1006" s="4"/>
      <c r="JE1006" s="4"/>
      <c r="JF1006" s="4"/>
      <c r="JG1006" s="4"/>
      <c r="JH1006" s="4"/>
      <c r="JI1006" s="4"/>
      <c r="JJ1006" s="4"/>
      <c r="JK1006" s="4"/>
      <c r="JL1006" s="4"/>
      <c r="JM1006" s="4"/>
      <c r="JN1006" s="4"/>
      <c r="JO1006" s="4"/>
      <c r="JP1006" s="4"/>
      <c r="JQ1006" s="4"/>
      <c r="JR1006" s="4"/>
      <c r="JS1006" s="4"/>
      <c r="JT1006" s="4"/>
      <c r="JU1006" s="4"/>
      <c r="JV1006" s="4"/>
      <c r="JW1006" s="4"/>
      <c r="JX1006" s="4"/>
      <c r="JY1006" s="4"/>
      <c r="JZ1006" s="4"/>
      <c r="KA1006" s="4"/>
      <c r="KB1006" s="4"/>
      <c r="KC1006" s="4"/>
      <c r="KD1006" s="4"/>
      <c r="KE1006" s="4"/>
      <c r="KF1006" s="4"/>
      <c r="KG1006" s="4"/>
      <c r="KH1006" s="4"/>
      <c r="KI1006" s="4"/>
      <c r="KJ1006" s="4"/>
      <c r="KK1006" s="4"/>
      <c r="KL1006" s="4"/>
      <c r="KM1006" s="4"/>
      <c r="KN1006" s="4"/>
      <c r="KO1006" s="4"/>
      <c r="KP1006" s="4"/>
      <c r="KQ1006" s="4"/>
      <c r="KR1006" s="4"/>
      <c r="KS1006" s="4"/>
      <c r="KT1006" s="4"/>
      <c r="KU1006" s="4"/>
      <c r="KV1006" s="4"/>
    </row>
    <row r="1007" spans="1:308" x14ac:dyDescent="0.3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28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4"/>
      <c r="IG1007" s="4"/>
      <c r="IH1007" s="4"/>
      <c r="II1007" s="4"/>
      <c r="IJ1007" s="4"/>
      <c r="IK1007" s="4"/>
      <c r="IL1007" s="4"/>
      <c r="IM1007" s="4"/>
      <c r="IN1007" s="4"/>
      <c r="IO1007" s="4"/>
      <c r="IP1007" s="4"/>
      <c r="IQ1007" s="4"/>
      <c r="IR1007" s="4"/>
      <c r="IS1007" s="4"/>
      <c r="IT1007" s="4"/>
      <c r="IU1007" s="4"/>
      <c r="IV1007" s="4"/>
      <c r="IW1007" s="4"/>
      <c r="IX1007" s="4"/>
      <c r="IY1007" s="4"/>
      <c r="IZ1007" s="4"/>
      <c r="JA1007" s="4"/>
      <c r="JB1007" s="4"/>
      <c r="JC1007" s="4"/>
      <c r="JD1007" s="4"/>
      <c r="JE1007" s="4"/>
      <c r="JF1007" s="4"/>
      <c r="JG1007" s="4"/>
      <c r="JH1007" s="4"/>
      <c r="JI1007" s="4"/>
      <c r="JJ1007" s="4"/>
      <c r="JK1007" s="4"/>
      <c r="JL1007" s="4"/>
      <c r="JM1007" s="4"/>
      <c r="JN1007" s="4"/>
      <c r="JO1007" s="4"/>
      <c r="JP1007" s="4"/>
      <c r="JQ1007" s="4"/>
      <c r="JR1007" s="4"/>
      <c r="JS1007" s="4"/>
      <c r="JT1007" s="4"/>
      <c r="JU1007" s="4"/>
      <c r="JV1007" s="4"/>
      <c r="JW1007" s="4"/>
      <c r="JX1007" s="4"/>
      <c r="JY1007" s="4"/>
      <c r="JZ1007" s="4"/>
      <c r="KA1007" s="4"/>
      <c r="KB1007" s="4"/>
      <c r="KC1007" s="4"/>
      <c r="KD1007" s="4"/>
      <c r="KE1007" s="4"/>
      <c r="KF1007" s="4"/>
      <c r="KG1007" s="4"/>
      <c r="KH1007" s="4"/>
      <c r="KI1007" s="4"/>
      <c r="KJ1007" s="4"/>
      <c r="KK1007" s="4"/>
      <c r="KL1007" s="4"/>
      <c r="KM1007" s="4"/>
      <c r="KN1007" s="4"/>
      <c r="KO1007" s="4"/>
      <c r="KP1007" s="4"/>
      <c r="KQ1007" s="4"/>
      <c r="KR1007" s="4"/>
      <c r="KS1007" s="4"/>
      <c r="KT1007" s="4"/>
      <c r="KU1007" s="4"/>
      <c r="KV1007" s="4"/>
    </row>
    <row r="1008" spans="1:308" x14ac:dyDescent="0.3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28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  <c r="IM1008" s="4"/>
      <c r="IN1008" s="4"/>
      <c r="IO1008" s="4"/>
      <c r="IP1008" s="4"/>
      <c r="IQ1008" s="4"/>
      <c r="IR1008" s="4"/>
      <c r="IS1008" s="4"/>
      <c r="IT1008" s="4"/>
      <c r="IU1008" s="4"/>
      <c r="IV1008" s="4"/>
      <c r="IW1008" s="4"/>
      <c r="IX1008" s="4"/>
      <c r="IY1008" s="4"/>
      <c r="IZ1008" s="4"/>
      <c r="JA1008" s="4"/>
      <c r="JB1008" s="4"/>
      <c r="JC1008" s="4"/>
      <c r="JD1008" s="4"/>
      <c r="JE1008" s="4"/>
      <c r="JF1008" s="4"/>
      <c r="JG1008" s="4"/>
      <c r="JH1008" s="4"/>
      <c r="JI1008" s="4"/>
      <c r="JJ1008" s="4"/>
      <c r="JK1008" s="4"/>
      <c r="JL1008" s="4"/>
      <c r="JM1008" s="4"/>
      <c r="JN1008" s="4"/>
      <c r="JO1008" s="4"/>
      <c r="JP1008" s="4"/>
      <c r="JQ1008" s="4"/>
      <c r="JR1008" s="4"/>
      <c r="JS1008" s="4"/>
      <c r="JT1008" s="4"/>
      <c r="JU1008" s="4"/>
      <c r="JV1008" s="4"/>
      <c r="JW1008" s="4"/>
      <c r="JX1008" s="4"/>
      <c r="JY1008" s="4"/>
      <c r="JZ1008" s="4"/>
      <c r="KA1008" s="4"/>
      <c r="KB1008" s="4"/>
      <c r="KC1008" s="4"/>
      <c r="KD1008" s="4"/>
      <c r="KE1008" s="4"/>
      <c r="KF1008" s="4"/>
      <c r="KG1008" s="4"/>
      <c r="KH1008" s="4"/>
      <c r="KI1008" s="4"/>
      <c r="KJ1008" s="4"/>
      <c r="KK1008" s="4"/>
      <c r="KL1008" s="4"/>
      <c r="KM1008" s="4"/>
      <c r="KN1008" s="4"/>
      <c r="KO1008" s="4"/>
      <c r="KP1008" s="4"/>
      <c r="KQ1008" s="4"/>
      <c r="KR1008" s="4"/>
      <c r="KS1008" s="4"/>
      <c r="KT1008" s="4"/>
      <c r="KU1008" s="4"/>
      <c r="KV1008" s="4"/>
    </row>
    <row r="1009" spans="1:308" x14ac:dyDescent="0.3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28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4"/>
      <c r="IA1009" s="4"/>
      <c r="IB1009" s="4"/>
      <c r="IC1009" s="4"/>
      <c r="ID1009" s="4"/>
      <c r="IE1009" s="4"/>
      <c r="IF1009" s="4"/>
      <c r="IG1009" s="4"/>
      <c r="IH1009" s="4"/>
      <c r="II1009" s="4"/>
      <c r="IJ1009" s="4"/>
      <c r="IK1009" s="4"/>
      <c r="IL1009" s="4"/>
      <c r="IM1009" s="4"/>
      <c r="IN1009" s="4"/>
      <c r="IO1009" s="4"/>
      <c r="IP1009" s="4"/>
      <c r="IQ1009" s="4"/>
      <c r="IR1009" s="4"/>
      <c r="IS1009" s="4"/>
      <c r="IT1009" s="4"/>
      <c r="IU1009" s="4"/>
      <c r="IV1009" s="4"/>
      <c r="IW1009" s="4"/>
      <c r="IX1009" s="4"/>
      <c r="IY1009" s="4"/>
      <c r="IZ1009" s="4"/>
      <c r="JA1009" s="4"/>
      <c r="JB1009" s="4"/>
      <c r="JC1009" s="4"/>
      <c r="JD1009" s="4"/>
      <c r="JE1009" s="4"/>
      <c r="JF1009" s="4"/>
      <c r="JG1009" s="4"/>
      <c r="JH1009" s="4"/>
      <c r="JI1009" s="4"/>
      <c r="JJ1009" s="4"/>
      <c r="JK1009" s="4"/>
      <c r="JL1009" s="4"/>
      <c r="JM1009" s="4"/>
      <c r="JN1009" s="4"/>
      <c r="JO1009" s="4"/>
      <c r="JP1009" s="4"/>
      <c r="JQ1009" s="4"/>
      <c r="JR1009" s="4"/>
      <c r="JS1009" s="4"/>
      <c r="JT1009" s="4"/>
      <c r="JU1009" s="4"/>
      <c r="JV1009" s="4"/>
      <c r="JW1009" s="4"/>
      <c r="JX1009" s="4"/>
      <c r="JY1009" s="4"/>
      <c r="JZ1009" s="4"/>
      <c r="KA1009" s="4"/>
      <c r="KB1009" s="4"/>
      <c r="KC1009" s="4"/>
      <c r="KD1009" s="4"/>
      <c r="KE1009" s="4"/>
      <c r="KF1009" s="4"/>
      <c r="KG1009" s="4"/>
      <c r="KH1009" s="4"/>
      <c r="KI1009" s="4"/>
      <c r="KJ1009" s="4"/>
      <c r="KK1009" s="4"/>
      <c r="KL1009" s="4"/>
      <c r="KM1009" s="4"/>
      <c r="KN1009" s="4"/>
      <c r="KO1009" s="4"/>
      <c r="KP1009" s="4"/>
      <c r="KQ1009" s="4"/>
      <c r="KR1009" s="4"/>
      <c r="KS1009" s="4"/>
      <c r="KT1009" s="4"/>
      <c r="KU1009" s="4"/>
      <c r="KV1009" s="4"/>
    </row>
    <row r="1010" spans="1:308" x14ac:dyDescent="0.3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28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4"/>
      <c r="IA1010" s="4"/>
      <c r="IB1010" s="4"/>
      <c r="IC1010" s="4"/>
      <c r="ID1010" s="4"/>
      <c r="IE1010" s="4"/>
      <c r="IF1010" s="4"/>
      <c r="IG1010" s="4"/>
      <c r="IH1010" s="4"/>
      <c r="II1010" s="4"/>
      <c r="IJ1010" s="4"/>
      <c r="IK1010" s="4"/>
      <c r="IL1010" s="4"/>
      <c r="IM1010" s="4"/>
      <c r="IN1010" s="4"/>
      <c r="IO1010" s="4"/>
      <c r="IP1010" s="4"/>
      <c r="IQ1010" s="4"/>
      <c r="IR1010" s="4"/>
      <c r="IS1010" s="4"/>
      <c r="IT1010" s="4"/>
      <c r="IU1010" s="4"/>
      <c r="IV1010" s="4"/>
      <c r="IW1010" s="4"/>
      <c r="IX1010" s="4"/>
      <c r="IY1010" s="4"/>
      <c r="IZ1010" s="4"/>
      <c r="JA1010" s="4"/>
      <c r="JB1010" s="4"/>
      <c r="JC1010" s="4"/>
      <c r="JD1010" s="4"/>
      <c r="JE1010" s="4"/>
      <c r="JF1010" s="4"/>
      <c r="JG1010" s="4"/>
      <c r="JH1010" s="4"/>
      <c r="JI1010" s="4"/>
      <c r="JJ1010" s="4"/>
      <c r="JK1010" s="4"/>
      <c r="JL1010" s="4"/>
      <c r="JM1010" s="4"/>
      <c r="JN1010" s="4"/>
      <c r="JO1010" s="4"/>
      <c r="JP1010" s="4"/>
      <c r="JQ1010" s="4"/>
      <c r="JR1010" s="4"/>
      <c r="JS1010" s="4"/>
      <c r="JT1010" s="4"/>
      <c r="JU1010" s="4"/>
      <c r="JV1010" s="4"/>
      <c r="JW1010" s="4"/>
      <c r="JX1010" s="4"/>
      <c r="JY1010" s="4"/>
      <c r="JZ1010" s="4"/>
      <c r="KA1010" s="4"/>
      <c r="KB1010" s="4"/>
      <c r="KC1010" s="4"/>
      <c r="KD1010" s="4"/>
      <c r="KE1010" s="4"/>
      <c r="KF1010" s="4"/>
      <c r="KG1010" s="4"/>
      <c r="KH1010" s="4"/>
      <c r="KI1010" s="4"/>
      <c r="KJ1010" s="4"/>
      <c r="KK1010" s="4"/>
      <c r="KL1010" s="4"/>
      <c r="KM1010" s="4"/>
      <c r="KN1010" s="4"/>
      <c r="KO1010" s="4"/>
      <c r="KP1010" s="4"/>
      <c r="KQ1010" s="4"/>
      <c r="KR1010" s="4"/>
      <c r="KS1010" s="4"/>
      <c r="KT1010" s="4"/>
      <c r="KU1010" s="4"/>
      <c r="KV1010" s="4"/>
    </row>
    <row r="1011" spans="1:308" x14ac:dyDescent="0.3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28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4"/>
      <c r="IA1011" s="4"/>
      <c r="IB1011" s="4"/>
      <c r="IC1011" s="4"/>
      <c r="ID1011" s="4"/>
      <c r="IE1011" s="4"/>
      <c r="IF1011" s="4"/>
      <c r="IG1011" s="4"/>
      <c r="IH1011" s="4"/>
      <c r="II1011" s="4"/>
      <c r="IJ1011" s="4"/>
      <c r="IK1011" s="4"/>
      <c r="IL1011" s="4"/>
      <c r="IM1011" s="4"/>
      <c r="IN1011" s="4"/>
      <c r="IO1011" s="4"/>
      <c r="IP1011" s="4"/>
      <c r="IQ1011" s="4"/>
      <c r="IR1011" s="4"/>
      <c r="IS1011" s="4"/>
      <c r="IT1011" s="4"/>
      <c r="IU1011" s="4"/>
      <c r="IV1011" s="4"/>
      <c r="IW1011" s="4"/>
      <c r="IX1011" s="4"/>
      <c r="IY1011" s="4"/>
      <c r="IZ1011" s="4"/>
      <c r="JA1011" s="4"/>
      <c r="JB1011" s="4"/>
      <c r="JC1011" s="4"/>
      <c r="JD1011" s="4"/>
      <c r="JE1011" s="4"/>
      <c r="JF1011" s="4"/>
      <c r="JG1011" s="4"/>
      <c r="JH1011" s="4"/>
      <c r="JI1011" s="4"/>
      <c r="JJ1011" s="4"/>
      <c r="JK1011" s="4"/>
      <c r="JL1011" s="4"/>
      <c r="JM1011" s="4"/>
      <c r="JN1011" s="4"/>
      <c r="JO1011" s="4"/>
      <c r="JP1011" s="4"/>
      <c r="JQ1011" s="4"/>
      <c r="JR1011" s="4"/>
      <c r="JS1011" s="4"/>
      <c r="JT1011" s="4"/>
      <c r="JU1011" s="4"/>
      <c r="JV1011" s="4"/>
      <c r="JW1011" s="4"/>
      <c r="JX1011" s="4"/>
      <c r="JY1011" s="4"/>
      <c r="JZ1011" s="4"/>
      <c r="KA1011" s="4"/>
      <c r="KB1011" s="4"/>
      <c r="KC1011" s="4"/>
      <c r="KD1011" s="4"/>
      <c r="KE1011" s="4"/>
      <c r="KF1011" s="4"/>
      <c r="KG1011" s="4"/>
      <c r="KH1011" s="4"/>
      <c r="KI1011" s="4"/>
      <c r="KJ1011" s="4"/>
      <c r="KK1011" s="4"/>
      <c r="KL1011" s="4"/>
      <c r="KM1011" s="4"/>
      <c r="KN1011" s="4"/>
      <c r="KO1011" s="4"/>
      <c r="KP1011" s="4"/>
      <c r="KQ1011" s="4"/>
      <c r="KR1011" s="4"/>
      <c r="KS1011" s="4"/>
      <c r="KT1011" s="4"/>
      <c r="KU1011" s="4"/>
      <c r="KV1011" s="4"/>
    </row>
    <row r="1012" spans="1:308" x14ac:dyDescent="0.3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28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4"/>
      <c r="IA1012" s="4"/>
      <c r="IB1012" s="4"/>
      <c r="IC1012" s="4"/>
      <c r="ID1012" s="4"/>
      <c r="IE1012" s="4"/>
      <c r="IF1012" s="4"/>
      <c r="IG1012" s="4"/>
      <c r="IH1012" s="4"/>
      <c r="II1012" s="4"/>
      <c r="IJ1012" s="4"/>
      <c r="IK1012" s="4"/>
      <c r="IL1012" s="4"/>
      <c r="IM1012" s="4"/>
      <c r="IN1012" s="4"/>
      <c r="IO1012" s="4"/>
      <c r="IP1012" s="4"/>
      <c r="IQ1012" s="4"/>
      <c r="IR1012" s="4"/>
      <c r="IS1012" s="4"/>
      <c r="IT1012" s="4"/>
      <c r="IU1012" s="4"/>
      <c r="IV1012" s="4"/>
      <c r="IW1012" s="4"/>
      <c r="IX1012" s="4"/>
      <c r="IY1012" s="4"/>
      <c r="IZ1012" s="4"/>
      <c r="JA1012" s="4"/>
      <c r="JB1012" s="4"/>
      <c r="JC1012" s="4"/>
      <c r="JD1012" s="4"/>
      <c r="JE1012" s="4"/>
      <c r="JF1012" s="4"/>
      <c r="JG1012" s="4"/>
      <c r="JH1012" s="4"/>
      <c r="JI1012" s="4"/>
      <c r="JJ1012" s="4"/>
      <c r="JK1012" s="4"/>
      <c r="JL1012" s="4"/>
      <c r="JM1012" s="4"/>
      <c r="JN1012" s="4"/>
      <c r="JO1012" s="4"/>
      <c r="JP1012" s="4"/>
      <c r="JQ1012" s="4"/>
      <c r="JR1012" s="4"/>
      <c r="JS1012" s="4"/>
      <c r="JT1012" s="4"/>
      <c r="JU1012" s="4"/>
      <c r="JV1012" s="4"/>
      <c r="JW1012" s="4"/>
      <c r="JX1012" s="4"/>
      <c r="JY1012" s="4"/>
      <c r="JZ1012" s="4"/>
      <c r="KA1012" s="4"/>
      <c r="KB1012" s="4"/>
      <c r="KC1012" s="4"/>
      <c r="KD1012" s="4"/>
      <c r="KE1012" s="4"/>
      <c r="KF1012" s="4"/>
      <c r="KG1012" s="4"/>
      <c r="KH1012" s="4"/>
      <c r="KI1012" s="4"/>
      <c r="KJ1012" s="4"/>
      <c r="KK1012" s="4"/>
      <c r="KL1012" s="4"/>
      <c r="KM1012" s="4"/>
      <c r="KN1012" s="4"/>
      <c r="KO1012" s="4"/>
      <c r="KP1012" s="4"/>
      <c r="KQ1012" s="4"/>
      <c r="KR1012" s="4"/>
      <c r="KS1012" s="4"/>
      <c r="KT1012" s="4"/>
      <c r="KU1012" s="4"/>
      <c r="KV1012" s="4"/>
    </row>
    <row r="1013" spans="1:308" x14ac:dyDescent="0.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28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4"/>
      <c r="IG1013" s="4"/>
      <c r="IH1013" s="4"/>
      <c r="II1013" s="4"/>
      <c r="IJ1013" s="4"/>
      <c r="IK1013" s="4"/>
      <c r="IL1013" s="4"/>
      <c r="IM1013" s="4"/>
      <c r="IN1013" s="4"/>
      <c r="IO1013" s="4"/>
      <c r="IP1013" s="4"/>
      <c r="IQ1013" s="4"/>
      <c r="IR1013" s="4"/>
      <c r="IS1013" s="4"/>
      <c r="IT1013" s="4"/>
      <c r="IU1013" s="4"/>
      <c r="IV1013" s="4"/>
      <c r="IW1013" s="4"/>
      <c r="IX1013" s="4"/>
      <c r="IY1013" s="4"/>
      <c r="IZ1013" s="4"/>
      <c r="JA1013" s="4"/>
      <c r="JB1013" s="4"/>
      <c r="JC1013" s="4"/>
      <c r="JD1013" s="4"/>
      <c r="JE1013" s="4"/>
      <c r="JF1013" s="4"/>
      <c r="JG1013" s="4"/>
      <c r="JH1013" s="4"/>
      <c r="JI1013" s="4"/>
      <c r="JJ1013" s="4"/>
      <c r="JK1013" s="4"/>
      <c r="JL1013" s="4"/>
      <c r="JM1013" s="4"/>
      <c r="JN1013" s="4"/>
      <c r="JO1013" s="4"/>
      <c r="JP1013" s="4"/>
      <c r="JQ1013" s="4"/>
      <c r="JR1013" s="4"/>
      <c r="JS1013" s="4"/>
      <c r="JT1013" s="4"/>
      <c r="JU1013" s="4"/>
      <c r="JV1013" s="4"/>
      <c r="JW1013" s="4"/>
      <c r="JX1013" s="4"/>
      <c r="JY1013" s="4"/>
      <c r="JZ1013" s="4"/>
      <c r="KA1013" s="4"/>
      <c r="KB1013" s="4"/>
      <c r="KC1013" s="4"/>
      <c r="KD1013" s="4"/>
      <c r="KE1013" s="4"/>
      <c r="KF1013" s="4"/>
      <c r="KG1013" s="4"/>
      <c r="KH1013" s="4"/>
      <c r="KI1013" s="4"/>
      <c r="KJ1013" s="4"/>
      <c r="KK1013" s="4"/>
      <c r="KL1013" s="4"/>
      <c r="KM1013" s="4"/>
      <c r="KN1013" s="4"/>
      <c r="KO1013" s="4"/>
      <c r="KP1013" s="4"/>
      <c r="KQ1013" s="4"/>
      <c r="KR1013" s="4"/>
      <c r="KS1013" s="4"/>
      <c r="KT1013" s="4"/>
      <c r="KU1013" s="4"/>
      <c r="KV1013" s="4"/>
    </row>
    <row r="1014" spans="1:308" x14ac:dyDescent="0.3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28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4"/>
      <c r="IA1014" s="4"/>
      <c r="IB1014" s="4"/>
      <c r="IC1014" s="4"/>
      <c r="ID1014" s="4"/>
      <c r="IE1014" s="4"/>
      <c r="IF1014" s="4"/>
      <c r="IG1014" s="4"/>
      <c r="IH1014" s="4"/>
      <c r="II1014" s="4"/>
      <c r="IJ1014" s="4"/>
      <c r="IK1014" s="4"/>
      <c r="IL1014" s="4"/>
      <c r="IM1014" s="4"/>
      <c r="IN1014" s="4"/>
      <c r="IO1014" s="4"/>
      <c r="IP1014" s="4"/>
      <c r="IQ1014" s="4"/>
      <c r="IR1014" s="4"/>
      <c r="IS1014" s="4"/>
      <c r="IT1014" s="4"/>
      <c r="IU1014" s="4"/>
      <c r="IV1014" s="4"/>
      <c r="IW1014" s="4"/>
      <c r="IX1014" s="4"/>
      <c r="IY1014" s="4"/>
      <c r="IZ1014" s="4"/>
      <c r="JA1014" s="4"/>
      <c r="JB1014" s="4"/>
      <c r="JC1014" s="4"/>
      <c r="JD1014" s="4"/>
      <c r="JE1014" s="4"/>
      <c r="JF1014" s="4"/>
      <c r="JG1014" s="4"/>
      <c r="JH1014" s="4"/>
      <c r="JI1014" s="4"/>
      <c r="JJ1014" s="4"/>
      <c r="JK1014" s="4"/>
      <c r="JL1014" s="4"/>
      <c r="JM1014" s="4"/>
      <c r="JN1014" s="4"/>
      <c r="JO1014" s="4"/>
      <c r="JP1014" s="4"/>
      <c r="JQ1014" s="4"/>
      <c r="JR1014" s="4"/>
      <c r="JS1014" s="4"/>
      <c r="JT1014" s="4"/>
      <c r="JU1014" s="4"/>
      <c r="JV1014" s="4"/>
      <c r="JW1014" s="4"/>
      <c r="JX1014" s="4"/>
      <c r="JY1014" s="4"/>
      <c r="JZ1014" s="4"/>
      <c r="KA1014" s="4"/>
      <c r="KB1014" s="4"/>
      <c r="KC1014" s="4"/>
      <c r="KD1014" s="4"/>
      <c r="KE1014" s="4"/>
      <c r="KF1014" s="4"/>
      <c r="KG1014" s="4"/>
      <c r="KH1014" s="4"/>
      <c r="KI1014" s="4"/>
      <c r="KJ1014" s="4"/>
      <c r="KK1014" s="4"/>
      <c r="KL1014" s="4"/>
      <c r="KM1014" s="4"/>
      <c r="KN1014" s="4"/>
      <c r="KO1014" s="4"/>
      <c r="KP1014" s="4"/>
      <c r="KQ1014" s="4"/>
      <c r="KR1014" s="4"/>
      <c r="KS1014" s="4"/>
      <c r="KT1014" s="4"/>
      <c r="KU1014" s="4"/>
      <c r="KV1014" s="4"/>
    </row>
    <row r="1015" spans="1:308" x14ac:dyDescent="0.3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28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r="IQ1015" s="4"/>
      <c r="IR1015" s="4"/>
      <c r="IS1015" s="4"/>
      <c r="IT1015" s="4"/>
      <c r="IU1015" s="4"/>
      <c r="IV1015" s="4"/>
      <c r="IW1015" s="4"/>
      <c r="IX1015" s="4"/>
      <c r="IY1015" s="4"/>
      <c r="IZ1015" s="4"/>
      <c r="JA1015" s="4"/>
      <c r="JB1015" s="4"/>
      <c r="JC1015" s="4"/>
      <c r="JD1015" s="4"/>
      <c r="JE1015" s="4"/>
      <c r="JF1015" s="4"/>
      <c r="JG1015" s="4"/>
      <c r="JH1015" s="4"/>
      <c r="JI1015" s="4"/>
      <c r="JJ1015" s="4"/>
      <c r="JK1015" s="4"/>
      <c r="JL1015" s="4"/>
      <c r="JM1015" s="4"/>
      <c r="JN1015" s="4"/>
      <c r="JO1015" s="4"/>
      <c r="JP1015" s="4"/>
      <c r="JQ1015" s="4"/>
      <c r="JR1015" s="4"/>
      <c r="JS1015" s="4"/>
      <c r="JT1015" s="4"/>
      <c r="JU1015" s="4"/>
      <c r="JV1015" s="4"/>
      <c r="JW1015" s="4"/>
      <c r="JX1015" s="4"/>
      <c r="JY1015" s="4"/>
      <c r="JZ1015" s="4"/>
      <c r="KA1015" s="4"/>
      <c r="KB1015" s="4"/>
      <c r="KC1015" s="4"/>
      <c r="KD1015" s="4"/>
      <c r="KE1015" s="4"/>
      <c r="KF1015" s="4"/>
      <c r="KG1015" s="4"/>
      <c r="KH1015" s="4"/>
      <c r="KI1015" s="4"/>
      <c r="KJ1015" s="4"/>
      <c r="KK1015" s="4"/>
      <c r="KL1015" s="4"/>
      <c r="KM1015" s="4"/>
      <c r="KN1015" s="4"/>
      <c r="KO1015" s="4"/>
      <c r="KP1015" s="4"/>
      <c r="KQ1015" s="4"/>
      <c r="KR1015" s="4"/>
      <c r="KS1015" s="4"/>
      <c r="KT1015" s="4"/>
      <c r="KU1015" s="4"/>
      <c r="KV1015" s="4"/>
    </row>
    <row r="1016" spans="1:308" x14ac:dyDescent="0.3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28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4"/>
      <c r="IA1016" s="4"/>
      <c r="IB1016" s="4"/>
      <c r="IC1016" s="4"/>
      <c r="ID1016" s="4"/>
      <c r="IE1016" s="4"/>
      <c r="IF1016" s="4"/>
      <c r="IG1016" s="4"/>
      <c r="IH1016" s="4"/>
      <c r="II1016" s="4"/>
      <c r="IJ1016" s="4"/>
      <c r="IK1016" s="4"/>
      <c r="IL1016" s="4"/>
      <c r="IM1016" s="4"/>
      <c r="IN1016" s="4"/>
      <c r="IO1016" s="4"/>
      <c r="IP1016" s="4"/>
      <c r="IQ1016" s="4"/>
      <c r="IR1016" s="4"/>
      <c r="IS1016" s="4"/>
      <c r="IT1016" s="4"/>
      <c r="IU1016" s="4"/>
      <c r="IV1016" s="4"/>
      <c r="IW1016" s="4"/>
      <c r="IX1016" s="4"/>
      <c r="IY1016" s="4"/>
      <c r="IZ1016" s="4"/>
      <c r="JA1016" s="4"/>
      <c r="JB1016" s="4"/>
      <c r="JC1016" s="4"/>
      <c r="JD1016" s="4"/>
      <c r="JE1016" s="4"/>
      <c r="JF1016" s="4"/>
      <c r="JG1016" s="4"/>
      <c r="JH1016" s="4"/>
      <c r="JI1016" s="4"/>
      <c r="JJ1016" s="4"/>
      <c r="JK1016" s="4"/>
      <c r="JL1016" s="4"/>
      <c r="JM1016" s="4"/>
      <c r="JN1016" s="4"/>
      <c r="JO1016" s="4"/>
      <c r="JP1016" s="4"/>
      <c r="JQ1016" s="4"/>
      <c r="JR1016" s="4"/>
      <c r="JS1016" s="4"/>
      <c r="JT1016" s="4"/>
      <c r="JU1016" s="4"/>
      <c r="JV1016" s="4"/>
      <c r="JW1016" s="4"/>
      <c r="JX1016" s="4"/>
      <c r="JY1016" s="4"/>
      <c r="JZ1016" s="4"/>
      <c r="KA1016" s="4"/>
      <c r="KB1016" s="4"/>
      <c r="KC1016" s="4"/>
      <c r="KD1016" s="4"/>
      <c r="KE1016" s="4"/>
      <c r="KF1016" s="4"/>
      <c r="KG1016" s="4"/>
      <c r="KH1016" s="4"/>
      <c r="KI1016" s="4"/>
      <c r="KJ1016" s="4"/>
      <c r="KK1016" s="4"/>
      <c r="KL1016" s="4"/>
      <c r="KM1016" s="4"/>
      <c r="KN1016" s="4"/>
      <c r="KO1016" s="4"/>
      <c r="KP1016" s="4"/>
      <c r="KQ1016" s="4"/>
      <c r="KR1016" s="4"/>
      <c r="KS1016" s="4"/>
      <c r="KT1016" s="4"/>
      <c r="KU1016" s="4"/>
      <c r="KV1016" s="4"/>
    </row>
    <row r="1017" spans="1:308" x14ac:dyDescent="0.3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28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r="IQ1017" s="4"/>
      <c r="IR1017" s="4"/>
      <c r="IS1017" s="4"/>
      <c r="IT1017" s="4"/>
      <c r="IU1017" s="4"/>
      <c r="IV1017" s="4"/>
      <c r="IW1017" s="4"/>
      <c r="IX1017" s="4"/>
      <c r="IY1017" s="4"/>
      <c r="IZ1017" s="4"/>
      <c r="JA1017" s="4"/>
      <c r="JB1017" s="4"/>
      <c r="JC1017" s="4"/>
      <c r="JD1017" s="4"/>
      <c r="JE1017" s="4"/>
      <c r="JF1017" s="4"/>
      <c r="JG1017" s="4"/>
      <c r="JH1017" s="4"/>
      <c r="JI1017" s="4"/>
      <c r="JJ1017" s="4"/>
      <c r="JK1017" s="4"/>
      <c r="JL1017" s="4"/>
      <c r="JM1017" s="4"/>
      <c r="JN1017" s="4"/>
      <c r="JO1017" s="4"/>
      <c r="JP1017" s="4"/>
      <c r="JQ1017" s="4"/>
      <c r="JR1017" s="4"/>
      <c r="JS1017" s="4"/>
      <c r="JT1017" s="4"/>
      <c r="JU1017" s="4"/>
      <c r="JV1017" s="4"/>
      <c r="JW1017" s="4"/>
      <c r="JX1017" s="4"/>
      <c r="JY1017" s="4"/>
      <c r="JZ1017" s="4"/>
      <c r="KA1017" s="4"/>
      <c r="KB1017" s="4"/>
      <c r="KC1017" s="4"/>
      <c r="KD1017" s="4"/>
      <c r="KE1017" s="4"/>
      <c r="KF1017" s="4"/>
      <c r="KG1017" s="4"/>
      <c r="KH1017" s="4"/>
      <c r="KI1017" s="4"/>
      <c r="KJ1017" s="4"/>
      <c r="KK1017" s="4"/>
      <c r="KL1017" s="4"/>
      <c r="KM1017" s="4"/>
      <c r="KN1017" s="4"/>
      <c r="KO1017" s="4"/>
      <c r="KP1017" s="4"/>
      <c r="KQ1017" s="4"/>
      <c r="KR1017" s="4"/>
      <c r="KS1017" s="4"/>
      <c r="KT1017" s="4"/>
      <c r="KU1017" s="4"/>
      <c r="KV1017" s="4"/>
    </row>
    <row r="1018" spans="1:308" x14ac:dyDescent="0.3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28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4"/>
      <c r="IA1018" s="4"/>
      <c r="IB1018" s="4"/>
      <c r="IC1018" s="4"/>
      <c r="ID1018" s="4"/>
      <c r="IE1018" s="4"/>
      <c r="IF1018" s="4"/>
      <c r="IG1018" s="4"/>
      <c r="IH1018" s="4"/>
      <c r="II1018" s="4"/>
      <c r="IJ1018" s="4"/>
      <c r="IK1018" s="4"/>
      <c r="IL1018" s="4"/>
      <c r="IM1018" s="4"/>
      <c r="IN1018" s="4"/>
      <c r="IO1018" s="4"/>
      <c r="IP1018" s="4"/>
      <c r="IQ1018" s="4"/>
      <c r="IR1018" s="4"/>
      <c r="IS1018" s="4"/>
      <c r="IT1018" s="4"/>
      <c r="IU1018" s="4"/>
      <c r="IV1018" s="4"/>
      <c r="IW1018" s="4"/>
      <c r="IX1018" s="4"/>
      <c r="IY1018" s="4"/>
      <c r="IZ1018" s="4"/>
      <c r="JA1018" s="4"/>
      <c r="JB1018" s="4"/>
      <c r="JC1018" s="4"/>
      <c r="JD1018" s="4"/>
      <c r="JE1018" s="4"/>
      <c r="JF1018" s="4"/>
      <c r="JG1018" s="4"/>
      <c r="JH1018" s="4"/>
      <c r="JI1018" s="4"/>
      <c r="JJ1018" s="4"/>
      <c r="JK1018" s="4"/>
      <c r="JL1018" s="4"/>
      <c r="JM1018" s="4"/>
      <c r="JN1018" s="4"/>
      <c r="JO1018" s="4"/>
      <c r="JP1018" s="4"/>
      <c r="JQ1018" s="4"/>
      <c r="JR1018" s="4"/>
      <c r="JS1018" s="4"/>
      <c r="JT1018" s="4"/>
      <c r="JU1018" s="4"/>
      <c r="JV1018" s="4"/>
      <c r="JW1018" s="4"/>
      <c r="JX1018" s="4"/>
      <c r="JY1018" s="4"/>
      <c r="JZ1018" s="4"/>
      <c r="KA1018" s="4"/>
      <c r="KB1018" s="4"/>
      <c r="KC1018" s="4"/>
      <c r="KD1018" s="4"/>
      <c r="KE1018" s="4"/>
      <c r="KF1018" s="4"/>
      <c r="KG1018" s="4"/>
      <c r="KH1018" s="4"/>
      <c r="KI1018" s="4"/>
      <c r="KJ1018" s="4"/>
      <c r="KK1018" s="4"/>
      <c r="KL1018" s="4"/>
      <c r="KM1018" s="4"/>
      <c r="KN1018" s="4"/>
      <c r="KO1018" s="4"/>
      <c r="KP1018" s="4"/>
      <c r="KQ1018" s="4"/>
      <c r="KR1018" s="4"/>
      <c r="KS1018" s="4"/>
      <c r="KT1018" s="4"/>
      <c r="KU1018" s="4"/>
      <c r="KV1018" s="4"/>
    </row>
    <row r="1019" spans="1:308" x14ac:dyDescent="0.3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28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  <c r="IT1019" s="4"/>
      <c r="IU1019" s="4"/>
      <c r="IV1019" s="4"/>
      <c r="IW1019" s="4"/>
      <c r="IX1019" s="4"/>
      <c r="IY1019" s="4"/>
      <c r="IZ1019" s="4"/>
      <c r="JA1019" s="4"/>
      <c r="JB1019" s="4"/>
      <c r="JC1019" s="4"/>
      <c r="JD1019" s="4"/>
      <c r="JE1019" s="4"/>
      <c r="JF1019" s="4"/>
      <c r="JG1019" s="4"/>
      <c r="JH1019" s="4"/>
      <c r="JI1019" s="4"/>
      <c r="JJ1019" s="4"/>
      <c r="JK1019" s="4"/>
      <c r="JL1019" s="4"/>
      <c r="JM1019" s="4"/>
      <c r="JN1019" s="4"/>
      <c r="JO1019" s="4"/>
      <c r="JP1019" s="4"/>
      <c r="JQ1019" s="4"/>
      <c r="JR1019" s="4"/>
      <c r="JS1019" s="4"/>
      <c r="JT1019" s="4"/>
      <c r="JU1019" s="4"/>
      <c r="JV1019" s="4"/>
      <c r="JW1019" s="4"/>
      <c r="JX1019" s="4"/>
      <c r="JY1019" s="4"/>
      <c r="JZ1019" s="4"/>
      <c r="KA1019" s="4"/>
      <c r="KB1019" s="4"/>
      <c r="KC1019" s="4"/>
      <c r="KD1019" s="4"/>
      <c r="KE1019" s="4"/>
      <c r="KF1019" s="4"/>
      <c r="KG1019" s="4"/>
      <c r="KH1019" s="4"/>
      <c r="KI1019" s="4"/>
      <c r="KJ1019" s="4"/>
      <c r="KK1019" s="4"/>
      <c r="KL1019" s="4"/>
      <c r="KM1019" s="4"/>
      <c r="KN1019" s="4"/>
      <c r="KO1019" s="4"/>
      <c r="KP1019" s="4"/>
      <c r="KQ1019" s="4"/>
      <c r="KR1019" s="4"/>
      <c r="KS1019" s="4"/>
      <c r="KT1019" s="4"/>
      <c r="KU1019" s="4"/>
      <c r="KV1019" s="4"/>
    </row>
    <row r="1020" spans="1:308" x14ac:dyDescent="0.3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28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4"/>
      <c r="IA1020" s="4"/>
      <c r="IB1020" s="4"/>
      <c r="IC1020" s="4"/>
      <c r="ID1020" s="4"/>
      <c r="IE1020" s="4"/>
      <c r="IF1020" s="4"/>
      <c r="IG1020" s="4"/>
      <c r="IH1020" s="4"/>
      <c r="II1020" s="4"/>
      <c r="IJ1020" s="4"/>
      <c r="IK1020" s="4"/>
      <c r="IL1020" s="4"/>
      <c r="IM1020" s="4"/>
      <c r="IN1020" s="4"/>
      <c r="IO1020" s="4"/>
      <c r="IP1020" s="4"/>
      <c r="IQ1020" s="4"/>
      <c r="IR1020" s="4"/>
      <c r="IS1020" s="4"/>
      <c r="IT1020" s="4"/>
      <c r="IU1020" s="4"/>
      <c r="IV1020" s="4"/>
      <c r="IW1020" s="4"/>
      <c r="IX1020" s="4"/>
      <c r="IY1020" s="4"/>
      <c r="IZ1020" s="4"/>
      <c r="JA1020" s="4"/>
      <c r="JB1020" s="4"/>
      <c r="JC1020" s="4"/>
      <c r="JD1020" s="4"/>
      <c r="JE1020" s="4"/>
      <c r="JF1020" s="4"/>
      <c r="JG1020" s="4"/>
      <c r="JH1020" s="4"/>
      <c r="JI1020" s="4"/>
      <c r="JJ1020" s="4"/>
      <c r="JK1020" s="4"/>
      <c r="JL1020" s="4"/>
      <c r="JM1020" s="4"/>
      <c r="JN1020" s="4"/>
      <c r="JO1020" s="4"/>
      <c r="JP1020" s="4"/>
      <c r="JQ1020" s="4"/>
      <c r="JR1020" s="4"/>
      <c r="JS1020" s="4"/>
      <c r="JT1020" s="4"/>
      <c r="JU1020" s="4"/>
      <c r="JV1020" s="4"/>
      <c r="JW1020" s="4"/>
      <c r="JX1020" s="4"/>
      <c r="JY1020" s="4"/>
      <c r="JZ1020" s="4"/>
      <c r="KA1020" s="4"/>
      <c r="KB1020" s="4"/>
      <c r="KC1020" s="4"/>
      <c r="KD1020" s="4"/>
      <c r="KE1020" s="4"/>
      <c r="KF1020" s="4"/>
      <c r="KG1020" s="4"/>
      <c r="KH1020" s="4"/>
      <c r="KI1020" s="4"/>
      <c r="KJ1020" s="4"/>
      <c r="KK1020" s="4"/>
      <c r="KL1020" s="4"/>
      <c r="KM1020" s="4"/>
      <c r="KN1020" s="4"/>
      <c r="KO1020" s="4"/>
      <c r="KP1020" s="4"/>
      <c r="KQ1020" s="4"/>
      <c r="KR1020" s="4"/>
      <c r="KS1020" s="4"/>
      <c r="KT1020" s="4"/>
      <c r="KU1020" s="4"/>
      <c r="KV1020" s="4"/>
    </row>
    <row r="1021" spans="1:308" x14ac:dyDescent="0.3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28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4"/>
      <c r="IA1021" s="4"/>
      <c r="IB1021" s="4"/>
      <c r="IC1021" s="4"/>
      <c r="ID1021" s="4"/>
      <c r="IE1021" s="4"/>
      <c r="IF1021" s="4"/>
      <c r="IG1021" s="4"/>
      <c r="IH1021" s="4"/>
      <c r="II1021" s="4"/>
      <c r="IJ1021" s="4"/>
      <c r="IK1021" s="4"/>
      <c r="IL1021" s="4"/>
      <c r="IM1021" s="4"/>
      <c r="IN1021" s="4"/>
      <c r="IO1021" s="4"/>
      <c r="IP1021" s="4"/>
      <c r="IQ1021" s="4"/>
      <c r="IR1021" s="4"/>
      <c r="IS1021" s="4"/>
      <c r="IT1021" s="4"/>
      <c r="IU1021" s="4"/>
      <c r="IV1021" s="4"/>
      <c r="IW1021" s="4"/>
      <c r="IX1021" s="4"/>
      <c r="IY1021" s="4"/>
      <c r="IZ1021" s="4"/>
      <c r="JA1021" s="4"/>
      <c r="JB1021" s="4"/>
      <c r="JC1021" s="4"/>
      <c r="JD1021" s="4"/>
      <c r="JE1021" s="4"/>
      <c r="JF1021" s="4"/>
      <c r="JG1021" s="4"/>
      <c r="JH1021" s="4"/>
      <c r="JI1021" s="4"/>
      <c r="JJ1021" s="4"/>
      <c r="JK1021" s="4"/>
      <c r="JL1021" s="4"/>
      <c r="JM1021" s="4"/>
      <c r="JN1021" s="4"/>
      <c r="JO1021" s="4"/>
      <c r="JP1021" s="4"/>
      <c r="JQ1021" s="4"/>
      <c r="JR1021" s="4"/>
      <c r="JS1021" s="4"/>
      <c r="JT1021" s="4"/>
      <c r="JU1021" s="4"/>
      <c r="JV1021" s="4"/>
      <c r="JW1021" s="4"/>
      <c r="JX1021" s="4"/>
      <c r="JY1021" s="4"/>
      <c r="JZ1021" s="4"/>
      <c r="KA1021" s="4"/>
      <c r="KB1021" s="4"/>
      <c r="KC1021" s="4"/>
      <c r="KD1021" s="4"/>
      <c r="KE1021" s="4"/>
      <c r="KF1021" s="4"/>
      <c r="KG1021" s="4"/>
      <c r="KH1021" s="4"/>
      <c r="KI1021" s="4"/>
      <c r="KJ1021" s="4"/>
      <c r="KK1021" s="4"/>
      <c r="KL1021" s="4"/>
      <c r="KM1021" s="4"/>
      <c r="KN1021" s="4"/>
      <c r="KO1021" s="4"/>
      <c r="KP1021" s="4"/>
      <c r="KQ1021" s="4"/>
      <c r="KR1021" s="4"/>
      <c r="KS1021" s="4"/>
      <c r="KT1021" s="4"/>
      <c r="KU1021" s="4"/>
      <c r="KV1021" s="4"/>
    </row>
    <row r="1022" spans="1:308" x14ac:dyDescent="0.3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28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4"/>
      <c r="IA1022" s="4"/>
      <c r="IB1022" s="4"/>
      <c r="IC1022" s="4"/>
      <c r="ID1022" s="4"/>
      <c r="IE1022" s="4"/>
      <c r="IF1022" s="4"/>
      <c r="IG1022" s="4"/>
      <c r="IH1022" s="4"/>
      <c r="II1022" s="4"/>
      <c r="IJ1022" s="4"/>
      <c r="IK1022" s="4"/>
      <c r="IL1022" s="4"/>
      <c r="IM1022" s="4"/>
      <c r="IN1022" s="4"/>
      <c r="IO1022" s="4"/>
      <c r="IP1022" s="4"/>
      <c r="IQ1022" s="4"/>
      <c r="IR1022" s="4"/>
      <c r="IS1022" s="4"/>
      <c r="IT1022" s="4"/>
      <c r="IU1022" s="4"/>
      <c r="IV1022" s="4"/>
      <c r="IW1022" s="4"/>
      <c r="IX1022" s="4"/>
      <c r="IY1022" s="4"/>
      <c r="IZ1022" s="4"/>
      <c r="JA1022" s="4"/>
      <c r="JB1022" s="4"/>
      <c r="JC1022" s="4"/>
      <c r="JD1022" s="4"/>
      <c r="JE1022" s="4"/>
      <c r="JF1022" s="4"/>
      <c r="JG1022" s="4"/>
      <c r="JH1022" s="4"/>
      <c r="JI1022" s="4"/>
      <c r="JJ1022" s="4"/>
      <c r="JK1022" s="4"/>
      <c r="JL1022" s="4"/>
      <c r="JM1022" s="4"/>
      <c r="JN1022" s="4"/>
      <c r="JO1022" s="4"/>
      <c r="JP1022" s="4"/>
      <c r="JQ1022" s="4"/>
      <c r="JR1022" s="4"/>
      <c r="JS1022" s="4"/>
      <c r="JT1022" s="4"/>
      <c r="JU1022" s="4"/>
      <c r="JV1022" s="4"/>
      <c r="JW1022" s="4"/>
      <c r="JX1022" s="4"/>
      <c r="JY1022" s="4"/>
      <c r="JZ1022" s="4"/>
      <c r="KA1022" s="4"/>
      <c r="KB1022" s="4"/>
      <c r="KC1022" s="4"/>
      <c r="KD1022" s="4"/>
      <c r="KE1022" s="4"/>
      <c r="KF1022" s="4"/>
      <c r="KG1022" s="4"/>
      <c r="KH1022" s="4"/>
      <c r="KI1022" s="4"/>
      <c r="KJ1022" s="4"/>
      <c r="KK1022" s="4"/>
      <c r="KL1022" s="4"/>
      <c r="KM1022" s="4"/>
      <c r="KN1022" s="4"/>
      <c r="KO1022" s="4"/>
      <c r="KP1022" s="4"/>
      <c r="KQ1022" s="4"/>
      <c r="KR1022" s="4"/>
      <c r="KS1022" s="4"/>
      <c r="KT1022" s="4"/>
      <c r="KU1022" s="4"/>
      <c r="KV1022" s="4"/>
    </row>
    <row r="1023" spans="1:308" x14ac:dyDescent="0.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28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4"/>
      <c r="IA1023" s="4"/>
      <c r="IB1023" s="4"/>
      <c r="IC1023" s="4"/>
      <c r="ID1023" s="4"/>
      <c r="IE1023" s="4"/>
      <c r="IF1023" s="4"/>
      <c r="IG1023" s="4"/>
      <c r="IH1023" s="4"/>
      <c r="II1023" s="4"/>
      <c r="IJ1023" s="4"/>
      <c r="IK1023" s="4"/>
      <c r="IL1023" s="4"/>
      <c r="IM1023" s="4"/>
      <c r="IN1023" s="4"/>
      <c r="IO1023" s="4"/>
      <c r="IP1023" s="4"/>
      <c r="IQ1023" s="4"/>
      <c r="IR1023" s="4"/>
      <c r="IS1023" s="4"/>
      <c r="IT1023" s="4"/>
      <c r="IU1023" s="4"/>
      <c r="IV1023" s="4"/>
      <c r="IW1023" s="4"/>
      <c r="IX1023" s="4"/>
      <c r="IY1023" s="4"/>
      <c r="IZ1023" s="4"/>
      <c r="JA1023" s="4"/>
      <c r="JB1023" s="4"/>
      <c r="JC1023" s="4"/>
      <c r="JD1023" s="4"/>
      <c r="JE1023" s="4"/>
      <c r="JF1023" s="4"/>
      <c r="JG1023" s="4"/>
      <c r="JH1023" s="4"/>
      <c r="JI1023" s="4"/>
      <c r="JJ1023" s="4"/>
      <c r="JK1023" s="4"/>
      <c r="JL1023" s="4"/>
      <c r="JM1023" s="4"/>
      <c r="JN1023" s="4"/>
      <c r="JO1023" s="4"/>
      <c r="JP1023" s="4"/>
      <c r="JQ1023" s="4"/>
      <c r="JR1023" s="4"/>
      <c r="JS1023" s="4"/>
      <c r="JT1023" s="4"/>
      <c r="JU1023" s="4"/>
      <c r="JV1023" s="4"/>
      <c r="JW1023" s="4"/>
      <c r="JX1023" s="4"/>
      <c r="JY1023" s="4"/>
      <c r="JZ1023" s="4"/>
      <c r="KA1023" s="4"/>
      <c r="KB1023" s="4"/>
      <c r="KC1023" s="4"/>
      <c r="KD1023" s="4"/>
      <c r="KE1023" s="4"/>
      <c r="KF1023" s="4"/>
      <c r="KG1023" s="4"/>
      <c r="KH1023" s="4"/>
      <c r="KI1023" s="4"/>
      <c r="KJ1023" s="4"/>
      <c r="KK1023" s="4"/>
      <c r="KL1023" s="4"/>
      <c r="KM1023" s="4"/>
      <c r="KN1023" s="4"/>
      <c r="KO1023" s="4"/>
      <c r="KP1023" s="4"/>
      <c r="KQ1023" s="4"/>
      <c r="KR1023" s="4"/>
      <c r="KS1023" s="4"/>
      <c r="KT1023" s="4"/>
      <c r="KU1023" s="4"/>
      <c r="KV1023" s="4"/>
    </row>
    <row r="1024" spans="1:308" x14ac:dyDescent="0.3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28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4"/>
      <c r="IA1024" s="4"/>
      <c r="IB1024" s="4"/>
      <c r="IC1024" s="4"/>
      <c r="ID1024" s="4"/>
      <c r="IE1024" s="4"/>
      <c r="IF1024" s="4"/>
      <c r="IG1024" s="4"/>
      <c r="IH1024" s="4"/>
      <c r="II1024" s="4"/>
      <c r="IJ1024" s="4"/>
      <c r="IK1024" s="4"/>
      <c r="IL1024" s="4"/>
      <c r="IM1024" s="4"/>
      <c r="IN1024" s="4"/>
      <c r="IO1024" s="4"/>
      <c r="IP1024" s="4"/>
      <c r="IQ1024" s="4"/>
      <c r="IR1024" s="4"/>
      <c r="IS1024" s="4"/>
      <c r="IT1024" s="4"/>
      <c r="IU1024" s="4"/>
      <c r="IV1024" s="4"/>
      <c r="IW1024" s="4"/>
      <c r="IX1024" s="4"/>
      <c r="IY1024" s="4"/>
      <c r="IZ1024" s="4"/>
      <c r="JA1024" s="4"/>
      <c r="JB1024" s="4"/>
      <c r="JC1024" s="4"/>
      <c r="JD1024" s="4"/>
      <c r="JE1024" s="4"/>
      <c r="JF1024" s="4"/>
      <c r="JG1024" s="4"/>
      <c r="JH1024" s="4"/>
      <c r="JI1024" s="4"/>
      <c r="JJ1024" s="4"/>
      <c r="JK1024" s="4"/>
      <c r="JL1024" s="4"/>
      <c r="JM1024" s="4"/>
      <c r="JN1024" s="4"/>
      <c r="JO1024" s="4"/>
      <c r="JP1024" s="4"/>
      <c r="JQ1024" s="4"/>
      <c r="JR1024" s="4"/>
      <c r="JS1024" s="4"/>
      <c r="JT1024" s="4"/>
      <c r="JU1024" s="4"/>
      <c r="JV1024" s="4"/>
      <c r="JW1024" s="4"/>
      <c r="JX1024" s="4"/>
      <c r="JY1024" s="4"/>
      <c r="JZ1024" s="4"/>
      <c r="KA1024" s="4"/>
      <c r="KB1024" s="4"/>
      <c r="KC1024" s="4"/>
      <c r="KD1024" s="4"/>
      <c r="KE1024" s="4"/>
      <c r="KF1024" s="4"/>
      <c r="KG1024" s="4"/>
      <c r="KH1024" s="4"/>
      <c r="KI1024" s="4"/>
      <c r="KJ1024" s="4"/>
      <c r="KK1024" s="4"/>
      <c r="KL1024" s="4"/>
      <c r="KM1024" s="4"/>
      <c r="KN1024" s="4"/>
      <c r="KO1024" s="4"/>
      <c r="KP1024" s="4"/>
      <c r="KQ1024" s="4"/>
      <c r="KR1024" s="4"/>
      <c r="KS1024" s="4"/>
      <c r="KT1024" s="4"/>
      <c r="KU1024" s="4"/>
      <c r="KV1024" s="4"/>
    </row>
    <row r="1025" spans="1:308" x14ac:dyDescent="0.3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28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4"/>
      <c r="IG1025" s="4"/>
      <c r="IH1025" s="4"/>
      <c r="II1025" s="4"/>
      <c r="IJ1025" s="4"/>
      <c r="IK1025" s="4"/>
      <c r="IL1025" s="4"/>
      <c r="IM1025" s="4"/>
      <c r="IN1025" s="4"/>
      <c r="IO1025" s="4"/>
      <c r="IP1025" s="4"/>
      <c r="IQ1025" s="4"/>
      <c r="IR1025" s="4"/>
      <c r="IS1025" s="4"/>
      <c r="IT1025" s="4"/>
      <c r="IU1025" s="4"/>
      <c r="IV1025" s="4"/>
      <c r="IW1025" s="4"/>
      <c r="IX1025" s="4"/>
      <c r="IY1025" s="4"/>
      <c r="IZ1025" s="4"/>
      <c r="JA1025" s="4"/>
      <c r="JB1025" s="4"/>
      <c r="JC1025" s="4"/>
      <c r="JD1025" s="4"/>
      <c r="JE1025" s="4"/>
      <c r="JF1025" s="4"/>
      <c r="JG1025" s="4"/>
      <c r="JH1025" s="4"/>
      <c r="JI1025" s="4"/>
      <c r="JJ1025" s="4"/>
      <c r="JK1025" s="4"/>
      <c r="JL1025" s="4"/>
      <c r="JM1025" s="4"/>
      <c r="JN1025" s="4"/>
      <c r="JO1025" s="4"/>
      <c r="JP1025" s="4"/>
      <c r="JQ1025" s="4"/>
      <c r="JR1025" s="4"/>
      <c r="JS1025" s="4"/>
      <c r="JT1025" s="4"/>
      <c r="JU1025" s="4"/>
      <c r="JV1025" s="4"/>
      <c r="JW1025" s="4"/>
      <c r="JX1025" s="4"/>
      <c r="JY1025" s="4"/>
      <c r="JZ1025" s="4"/>
      <c r="KA1025" s="4"/>
      <c r="KB1025" s="4"/>
      <c r="KC1025" s="4"/>
      <c r="KD1025" s="4"/>
      <c r="KE1025" s="4"/>
      <c r="KF1025" s="4"/>
      <c r="KG1025" s="4"/>
      <c r="KH1025" s="4"/>
      <c r="KI1025" s="4"/>
      <c r="KJ1025" s="4"/>
      <c r="KK1025" s="4"/>
      <c r="KL1025" s="4"/>
      <c r="KM1025" s="4"/>
      <c r="KN1025" s="4"/>
      <c r="KO1025" s="4"/>
      <c r="KP1025" s="4"/>
      <c r="KQ1025" s="4"/>
      <c r="KR1025" s="4"/>
      <c r="KS1025" s="4"/>
      <c r="KT1025" s="4"/>
      <c r="KU1025" s="4"/>
      <c r="KV1025" s="4"/>
    </row>
    <row r="1026" spans="1:308" x14ac:dyDescent="0.3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28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4"/>
      <c r="IA1026" s="4"/>
      <c r="IB1026" s="4"/>
      <c r="IC1026" s="4"/>
      <c r="ID1026" s="4"/>
      <c r="IE1026" s="4"/>
      <c r="IF1026" s="4"/>
      <c r="IG1026" s="4"/>
      <c r="IH1026" s="4"/>
      <c r="II1026" s="4"/>
      <c r="IJ1026" s="4"/>
      <c r="IK1026" s="4"/>
      <c r="IL1026" s="4"/>
      <c r="IM1026" s="4"/>
      <c r="IN1026" s="4"/>
      <c r="IO1026" s="4"/>
      <c r="IP1026" s="4"/>
      <c r="IQ1026" s="4"/>
      <c r="IR1026" s="4"/>
      <c r="IS1026" s="4"/>
      <c r="IT1026" s="4"/>
      <c r="IU1026" s="4"/>
      <c r="IV1026" s="4"/>
      <c r="IW1026" s="4"/>
      <c r="IX1026" s="4"/>
      <c r="IY1026" s="4"/>
      <c r="IZ1026" s="4"/>
      <c r="JA1026" s="4"/>
      <c r="JB1026" s="4"/>
      <c r="JC1026" s="4"/>
      <c r="JD1026" s="4"/>
      <c r="JE1026" s="4"/>
      <c r="JF1026" s="4"/>
      <c r="JG1026" s="4"/>
      <c r="JH1026" s="4"/>
      <c r="JI1026" s="4"/>
      <c r="JJ1026" s="4"/>
      <c r="JK1026" s="4"/>
      <c r="JL1026" s="4"/>
      <c r="JM1026" s="4"/>
      <c r="JN1026" s="4"/>
      <c r="JO1026" s="4"/>
      <c r="JP1026" s="4"/>
      <c r="JQ1026" s="4"/>
      <c r="JR1026" s="4"/>
      <c r="JS1026" s="4"/>
      <c r="JT1026" s="4"/>
      <c r="JU1026" s="4"/>
      <c r="JV1026" s="4"/>
      <c r="JW1026" s="4"/>
      <c r="JX1026" s="4"/>
      <c r="JY1026" s="4"/>
      <c r="JZ1026" s="4"/>
      <c r="KA1026" s="4"/>
      <c r="KB1026" s="4"/>
      <c r="KC1026" s="4"/>
      <c r="KD1026" s="4"/>
      <c r="KE1026" s="4"/>
      <c r="KF1026" s="4"/>
      <c r="KG1026" s="4"/>
      <c r="KH1026" s="4"/>
      <c r="KI1026" s="4"/>
      <c r="KJ1026" s="4"/>
      <c r="KK1026" s="4"/>
      <c r="KL1026" s="4"/>
      <c r="KM1026" s="4"/>
      <c r="KN1026" s="4"/>
      <c r="KO1026" s="4"/>
      <c r="KP1026" s="4"/>
      <c r="KQ1026" s="4"/>
      <c r="KR1026" s="4"/>
      <c r="KS1026" s="4"/>
      <c r="KT1026" s="4"/>
      <c r="KU1026" s="4"/>
      <c r="KV1026" s="4"/>
    </row>
    <row r="1027" spans="1:308" x14ac:dyDescent="0.3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28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  <c r="IM1027" s="4"/>
      <c r="IN1027" s="4"/>
      <c r="IO1027" s="4"/>
      <c r="IP1027" s="4"/>
      <c r="IQ1027" s="4"/>
      <c r="IR1027" s="4"/>
      <c r="IS1027" s="4"/>
      <c r="IT1027" s="4"/>
      <c r="IU1027" s="4"/>
      <c r="IV1027" s="4"/>
      <c r="IW1027" s="4"/>
      <c r="IX1027" s="4"/>
      <c r="IY1027" s="4"/>
      <c r="IZ1027" s="4"/>
      <c r="JA1027" s="4"/>
      <c r="JB1027" s="4"/>
      <c r="JC1027" s="4"/>
      <c r="JD1027" s="4"/>
      <c r="JE1027" s="4"/>
      <c r="JF1027" s="4"/>
      <c r="JG1027" s="4"/>
      <c r="JH1027" s="4"/>
      <c r="JI1027" s="4"/>
      <c r="JJ1027" s="4"/>
      <c r="JK1027" s="4"/>
      <c r="JL1027" s="4"/>
      <c r="JM1027" s="4"/>
      <c r="JN1027" s="4"/>
      <c r="JO1027" s="4"/>
      <c r="JP1027" s="4"/>
      <c r="JQ1027" s="4"/>
      <c r="JR1027" s="4"/>
      <c r="JS1027" s="4"/>
      <c r="JT1027" s="4"/>
      <c r="JU1027" s="4"/>
      <c r="JV1027" s="4"/>
      <c r="JW1027" s="4"/>
      <c r="JX1027" s="4"/>
      <c r="JY1027" s="4"/>
      <c r="JZ1027" s="4"/>
      <c r="KA1027" s="4"/>
      <c r="KB1027" s="4"/>
      <c r="KC1027" s="4"/>
      <c r="KD1027" s="4"/>
      <c r="KE1027" s="4"/>
      <c r="KF1027" s="4"/>
      <c r="KG1027" s="4"/>
      <c r="KH1027" s="4"/>
      <c r="KI1027" s="4"/>
      <c r="KJ1027" s="4"/>
      <c r="KK1027" s="4"/>
      <c r="KL1027" s="4"/>
      <c r="KM1027" s="4"/>
      <c r="KN1027" s="4"/>
      <c r="KO1027" s="4"/>
      <c r="KP1027" s="4"/>
      <c r="KQ1027" s="4"/>
      <c r="KR1027" s="4"/>
      <c r="KS1027" s="4"/>
      <c r="KT1027" s="4"/>
      <c r="KU1027" s="4"/>
      <c r="KV1027" s="4"/>
    </row>
    <row r="1028" spans="1:308" x14ac:dyDescent="0.3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28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4"/>
      <c r="IA1028" s="4"/>
      <c r="IB1028" s="4"/>
      <c r="IC1028" s="4"/>
      <c r="ID1028" s="4"/>
      <c r="IE1028" s="4"/>
      <c r="IF1028" s="4"/>
      <c r="IG1028" s="4"/>
      <c r="IH1028" s="4"/>
      <c r="II1028" s="4"/>
      <c r="IJ1028" s="4"/>
      <c r="IK1028" s="4"/>
      <c r="IL1028" s="4"/>
      <c r="IM1028" s="4"/>
      <c r="IN1028" s="4"/>
      <c r="IO1028" s="4"/>
      <c r="IP1028" s="4"/>
      <c r="IQ1028" s="4"/>
      <c r="IR1028" s="4"/>
      <c r="IS1028" s="4"/>
      <c r="IT1028" s="4"/>
      <c r="IU1028" s="4"/>
      <c r="IV1028" s="4"/>
      <c r="IW1028" s="4"/>
      <c r="IX1028" s="4"/>
      <c r="IY1028" s="4"/>
      <c r="IZ1028" s="4"/>
      <c r="JA1028" s="4"/>
      <c r="JB1028" s="4"/>
      <c r="JC1028" s="4"/>
      <c r="JD1028" s="4"/>
      <c r="JE1028" s="4"/>
      <c r="JF1028" s="4"/>
      <c r="JG1028" s="4"/>
      <c r="JH1028" s="4"/>
      <c r="JI1028" s="4"/>
      <c r="JJ1028" s="4"/>
      <c r="JK1028" s="4"/>
      <c r="JL1028" s="4"/>
      <c r="JM1028" s="4"/>
      <c r="JN1028" s="4"/>
      <c r="JO1028" s="4"/>
      <c r="JP1028" s="4"/>
      <c r="JQ1028" s="4"/>
      <c r="JR1028" s="4"/>
      <c r="JS1028" s="4"/>
      <c r="JT1028" s="4"/>
      <c r="JU1028" s="4"/>
      <c r="JV1028" s="4"/>
      <c r="JW1028" s="4"/>
      <c r="JX1028" s="4"/>
      <c r="JY1028" s="4"/>
      <c r="JZ1028" s="4"/>
      <c r="KA1028" s="4"/>
      <c r="KB1028" s="4"/>
      <c r="KC1028" s="4"/>
      <c r="KD1028" s="4"/>
      <c r="KE1028" s="4"/>
      <c r="KF1028" s="4"/>
      <c r="KG1028" s="4"/>
      <c r="KH1028" s="4"/>
      <c r="KI1028" s="4"/>
      <c r="KJ1028" s="4"/>
      <c r="KK1028" s="4"/>
      <c r="KL1028" s="4"/>
      <c r="KM1028" s="4"/>
      <c r="KN1028" s="4"/>
      <c r="KO1028" s="4"/>
      <c r="KP1028" s="4"/>
      <c r="KQ1028" s="4"/>
      <c r="KR1028" s="4"/>
      <c r="KS1028" s="4"/>
      <c r="KT1028" s="4"/>
      <c r="KU1028" s="4"/>
      <c r="KV1028" s="4"/>
    </row>
    <row r="1029" spans="1:308" x14ac:dyDescent="0.3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28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4"/>
      <c r="IA1029" s="4"/>
      <c r="IB1029" s="4"/>
      <c r="IC1029" s="4"/>
      <c r="ID1029" s="4"/>
      <c r="IE1029" s="4"/>
      <c r="IF1029" s="4"/>
      <c r="IG1029" s="4"/>
      <c r="IH1029" s="4"/>
      <c r="II1029" s="4"/>
      <c r="IJ1029" s="4"/>
      <c r="IK1029" s="4"/>
      <c r="IL1029" s="4"/>
      <c r="IM1029" s="4"/>
      <c r="IN1029" s="4"/>
      <c r="IO1029" s="4"/>
      <c r="IP1029" s="4"/>
      <c r="IQ1029" s="4"/>
      <c r="IR1029" s="4"/>
      <c r="IS1029" s="4"/>
      <c r="IT1029" s="4"/>
      <c r="IU1029" s="4"/>
      <c r="IV1029" s="4"/>
      <c r="IW1029" s="4"/>
      <c r="IX1029" s="4"/>
      <c r="IY1029" s="4"/>
      <c r="IZ1029" s="4"/>
      <c r="JA1029" s="4"/>
      <c r="JB1029" s="4"/>
      <c r="JC1029" s="4"/>
      <c r="JD1029" s="4"/>
      <c r="JE1029" s="4"/>
      <c r="JF1029" s="4"/>
      <c r="JG1029" s="4"/>
      <c r="JH1029" s="4"/>
      <c r="JI1029" s="4"/>
      <c r="JJ1029" s="4"/>
      <c r="JK1029" s="4"/>
      <c r="JL1029" s="4"/>
      <c r="JM1029" s="4"/>
      <c r="JN1029" s="4"/>
      <c r="JO1029" s="4"/>
      <c r="JP1029" s="4"/>
      <c r="JQ1029" s="4"/>
      <c r="JR1029" s="4"/>
      <c r="JS1029" s="4"/>
      <c r="JT1029" s="4"/>
      <c r="JU1029" s="4"/>
      <c r="JV1029" s="4"/>
      <c r="JW1029" s="4"/>
      <c r="JX1029" s="4"/>
      <c r="JY1029" s="4"/>
      <c r="JZ1029" s="4"/>
      <c r="KA1029" s="4"/>
      <c r="KB1029" s="4"/>
      <c r="KC1029" s="4"/>
      <c r="KD1029" s="4"/>
      <c r="KE1029" s="4"/>
      <c r="KF1029" s="4"/>
      <c r="KG1029" s="4"/>
      <c r="KH1029" s="4"/>
      <c r="KI1029" s="4"/>
      <c r="KJ1029" s="4"/>
      <c r="KK1029" s="4"/>
      <c r="KL1029" s="4"/>
      <c r="KM1029" s="4"/>
      <c r="KN1029" s="4"/>
      <c r="KO1029" s="4"/>
      <c r="KP1029" s="4"/>
      <c r="KQ1029" s="4"/>
      <c r="KR1029" s="4"/>
      <c r="KS1029" s="4"/>
      <c r="KT1029" s="4"/>
      <c r="KU1029" s="4"/>
      <c r="KV1029" s="4"/>
    </row>
    <row r="1030" spans="1:308" x14ac:dyDescent="0.3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28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4"/>
      <c r="IA1030" s="4"/>
      <c r="IB1030" s="4"/>
      <c r="IC1030" s="4"/>
      <c r="ID1030" s="4"/>
      <c r="IE1030" s="4"/>
      <c r="IF1030" s="4"/>
      <c r="IG1030" s="4"/>
      <c r="IH1030" s="4"/>
      <c r="II1030" s="4"/>
      <c r="IJ1030" s="4"/>
      <c r="IK1030" s="4"/>
      <c r="IL1030" s="4"/>
      <c r="IM1030" s="4"/>
      <c r="IN1030" s="4"/>
      <c r="IO1030" s="4"/>
      <c r="IP1030" s="4"/>
      <c r="IQ1030" s="4"/>
      <c r="IR1030" s="4"/>
      <c r="IS1030" s="4"/>
      <c r="IT1030" s="4"/>
      <c r="IU1030" s="4"/>
      <c r="IV1030" s="4"/>
      <c r="IW1030" s="4"/>
      <c r="IX1030" s="4"/>
      <c r="IY1030" s="4"/>
      <c r="IZ1030" s="4"/>
      <c r="JA1030" s="4"/>
      <c r="JB1030" s="4"/>
      <c r="JC1030" s="4"/>
      <c r="JD1030" s="4"/>
      <c r="JE1030" s="4"/>
      <c r="JF1030" s="4"/>
      <c r="JG1030" s="4"/>
      <c r="JH1030" s="4"/>
      <c r="JI1030" s="4"/>
      <c r="JJ1030" s="4"/>
      <c r="JK1030" s="4"/>
      <c r="JL1030" s="4"/>
      <c r="JM1030" s="4"/>
      <c r="JN1030" s="4"/>
      <c r="JO1030" s="4"/>
      <c r="JP1030" s="4"/>
      <c r="JQ1030" s="4"/>
      <c r="JR1030" s="4"/>
      <c r="JS1030" s="4"/>
      <c r="JT1030" s="4"/>
      <c r="JU1030" s="4"/>
      <c r="JV1030" s="4"/>
      <c r="JW1030" s="4"/>
      <c r="JX1030" s="4"/>
      <c r="JY1030" s="4"/>
      <c r="JZ1030" s="4"/>
      <c r="KA1030" s="4"/>
      <c r="KB1030" s="4"/>
      <c r="KC1030" s="4"/>
      <c r="KD1030" s="4"/>
      <c r="KE1030" s="4"/>
      <c r="KF1030" s="4"/>
      <c r="KG1030" s="4"/>
      <c r="KH1030" s="4"/>
      <c r="KI1030" s="4"/>
      <c r="KJ1030" s="4"/>
      <c r="KK1030" s="4"/>
      <c r="KL1030" s="4"/>
      <c r="KM1030" s="4"/>
      <c r="KN1030" s="4"/>
      <c r="KO1030" s="4"/>
      <c r="KP1030" s="4"/>
      <c r="KQ1030" s="4"/>
      <c r="KR1030" s="4"/>
      <c r="KS1030" s="4"/>
      <c r="KT1030" s="4"/>
      <c r="KU1030" s="4"/>
      <c r="KV1030" s="4"/>
    </row>
    <row r="1031" spans="1:308" x14ac:dyDescent="0.3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28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4"/>
      <c r="IA1031" s="4"/>
      <c r="IB1031" s="4"/>
      <c r="IC1031" s="4"/>
      <c r="ID1031" s="4"/>
      <c r="IE1031" s="4"/>
      <c r="IF1031" s="4"/>
      <c r="IG1031" s="4"/>
      <c r="IH1031" s="4"/>
      <c r="II1031" s="4"/>
      <c r="IJ1031" s="4"/>
      <c r="IK1031" s="4"/>
      <c r="IL1031" s="4"/>
      <c r="IM1031" s="4"/>
      <c r="IN1031" s="4"/>
      <c r="IO1031" s="4"/>
      <c r="IP1031" s="4"/>
      <c r="IQ1031" s="4"/>
      <c r="IR1031" s="4"/>
      <c r="IS1031" s="4"/>
      <c r="IT1031" s="4"/>
      <c r="IU1031" s="4"/>
      <c r="IV1031" s="4"/>
      <c r="IW1031" s="4"/>
      <c r="IX1031" s="4"/>
      <c r="IY1031" s="4"/>
      <c r="IZ1031" s="4"/>
      <c r="JA1031" s="4"/>
      <c r="JB1031" s="4"/>
      <c r="JC1031" s="4"/>
      <c r="JD1031" s="4"/>
      <c r="JE1031" s="4"/>
      <c r="JF1031" s="4"/>
      <c r="JG1031" s="4"/>
      <c r="JH1031" s="4"/>
      <c r="JI1031" s="4"/>
      <c r="JJ1031" s="4"/>
      <c r="JK1031" s="4"/>
      <c r="JL1031" s="4"/>
      <c r="JM1031" s="4"/>
      <c r="JN1031" s="4"/>
      <c r="JO1031" s="4"/>
      <c r="JP1031" s="4"/>
      <c r="JQ1031" s="4"/>
      <c r="JR1031" s="4"/>
      <c r="JS1031" s="4"/>
      <c r="JT1031" s="4"/>
      <c r="JU1031" s="4"/>
      <c r="JV1031" s="4"/>
      <c r="JW1031" s="4"/>
      <c r="JX1031" s="4"/>
      <c r="JY1031" s="4"/>
      <c r="JZ1031" s="4"/>
      <c r="KA1031" s="4"/>
      <c r="KB1031" s="4"/>
      <c r="KC1031" s="4"/>
      <c r="KD1031" s="4"/>
      <c r="KE1031" s="4"/>
      <c r="KF1031" s="4"/>
      <c r="KG1031" s="4"/>
      <c r="KH1031" s="4"/>
      <c r="KI1031" s="4"/>
      <c r="KJ1031" s="4"/>
      <c r="KK1031" s="4"/>
      <c r="KL1031" s="4"/>
      <c r="KM1031" s="4"/>
      <c r="KN1031" s="4"/>
      <c r="KO1031" s="4"/>
      <c r="KP1031" s="4"/>
      <c r="KQ1031" s="4"/>
      <c r="KR1031" s="4"/>
      <c r="KS1031" s="4"/>
      <c r="KT1031" s="4"/>
      <c r="KU1031" s="4"/>
      <c r="KV1031" s="4"/>
    </row>
    <row r="1032" spans="1:308" x14ac:dyDescent="0.3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28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4"/>
      <c r="IA1032" s="4"/>
      <c r="IB1032" s="4"/>
      <c r="IC1032" s="4"/>
      <c r="ID1032" s="4"/>
      <c r="IE1032" s="4"/>
      <c r="IF1032" s="4"/>
      <c r="IG1032" s="4"/>
      <c r="IH1032" s="4"/>
      <c r="II1032" s="4"/>
      <c r="IJ1032" s="4"/>
      <c r="IK1032" s="4"/>
      <c r="IL1032" s="4"/>
      <c r="IM1032" s="4"/>
      <c r="IN1032" s="4"/>
      <c r="IO1032" s="4"/>
      <c r="IP1032" s="4"/>
      <c r="IQ1032" s="4"/>
      <c r="IR1032" s="4"/>
      <c r="IS1032" s="4"/>
      <c r="IT1032" s="4"/>
      <c r="IU1032" s="4"/>
      <c r="IV1032" s="4"/>
      <c r="IW1032" s="4"/>
      <c r="IX1032" s="4"/>
      <c r="IY1032" s="4"/>
      <c r="IZ1032" s="4"/>
      <c r="JA1032" s="4"/>
      <c r="JB1032" s="4"/>
      <c r="JC1032" s="4"/>
      <c r="JD1032" s="4"/>
      <c r="JE1032" s="4"/>
      <c r="JF1032" s="4"/>
      <c r="JG1032" s="4"/>
      <c r="JH1032" s="4"/>
      <c r="JI1032" s="4"/>
      <c r="JJ1032" s="4"/>
      <c r="JK1032" s="4"/>
      <c r="JL1032" s="4"/>
      <c r="JM1032" s="4"/>
      <c r="JN1032" s="4"/>
      <c r="JO1032" s="4"/>
      <c r="JP1032" s="4"/>
      <c r="JQ1032" s="4"/>
      <c r="JR1032" s="4"/>
      <c r="JS1032" s="4"/>
      <c r="JT1032" s="4"/>
      <c r="JU1032" s="4"/>
      <c r="JV1032" s="4"/>
      <c r="JW1032" s="4"/>
      <c r="JX1032" s="4"/>
      <c r="JY1032" s="4"/>
      <c r="JZ1032" s="4"/>
      <c r="KA1032" s="4"/>
      <c r="KB1032" s="4"/>
      <c r="KC1032" s="4"/>
      <c r="KD1032" s="4"/>
      <c r="KE1032" s="4"/>
      <c r="KF1032" s="4"/>
      <c r="KG1032" s="4"/>
      <c r="KH1032" s="4"/>
      <c r="KI1032" s="4"/>
      <c r="KJ1032" s="4"/>
      <c r="KK1032" s="4"/>
      <c r="KL1032" s="4"/>
      <c r="KM1032" s="4"/>
      <c r="KN1032" s="4"/>
      <c r="KO1032" s="4"/>
      <c r="KP1032" s="4"/>
      <c r="KQ1032" s="4"/>
      <c r="KR1032" s="4"/>
      <c r="KS1032" s="4"/>
      <c r="KT1032" s="4"/>
      <c r="KU1032" s="4"/>
      <c r="KV1032" s="4"/>
    </row>
    <row r="1033" spans="1:308" x14ac:dyDescent="0.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28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4"/>
      <c r="IA1033" s="4"/>
      <c r="IB1033" s="4"/>
      <c r="IC1033" s="4"/>
      <c r="ID1033" s="4"/>
      <c r="IE1033" s="4"/>
      <c r="IF1033" s="4"/>
      <c r="IG1033" s="4"/>
      <c r="IH1033" s="4"/>
      <c r="II1033" s="4"/>
      <c r="IJ1033" s="4"/>
      <c r="IK1033" s="4"/>
      <c r="IL1033" s="4"/>
      <c r="IM1033" s="4"/>
      <c r="IN1033" s="4"/>
      <c r="IO1033" s="4"/>
      <c r="IP1033" s="4"/>
      <c r="IQ1033" s="4"/>
      <c r="IR1033" s="4"/>
      <c r="IS1033" s="4"/>
      <c r="IT1033" s="4"/>
      <c r="IU1033" s="4"/>
      <c r="IV1033" s="4"/>
      <c r="IW1033" s="4"/>
      <c r="IX1033" s="4"/>
      <c r="IY1033" s="4"/>
      <c r="IZ1033" s="4"/>
      <c r="JA1033" s="4"/>
      <c r="JB1033" s="4"/>
      <c r="JC1033" s="4"/>
      <c r="JD1033" s="4"/>
      <c r="JE1033" s="4"/>
      <c r="JF1033" s="4"/>
      <c r="JG1033" s="4"/>
      <c r="JH1033" s="4"/>
      <c r="JI1033" s="4"/>
      <c r="JJ1033" s="4"/>
      <c r="JK1033" s="4"/>
      <c r="JL1033" s="4"/>
      <c r="JM1033" s="4"/>
      <c r="JN1033" s="4"/>
      <c r="JO1033" s="4"/>
      <c r="JP1033" s="4"/>
      <c r="JQ1033" s="4"/>
      <c r="JR1033" s="4"/>
      <c r="JS1033" s="4"/>
      <c r="JT1033" s="4"/>
      <c r="JU1033" s="4"/>
      <c r="JV1033" s="4"/>
      <c r="JW1033" s="4"/>
      <c r="JX1033" s="4"/>
      <c r="JY1033" s="4"/>
      <c r="JZ1033" s="4"/>
      <c r="KA1033" s="4"/>
      <c r="KB1033" s="4"/>
      <c r="KC1033" s="4"/>
      <c r="KD1033" s="4"/>
      <c r="KE1033" s="4"/>
      <c r="KF1033" s="4"/>
      <c r="KG1033" s="4"/>
      <c r="KH1033" s="4"/>
      <c r="KI1033" s="4"/>
      <c r="KJ1033" s="4"/>
      <c r="KK1033" s="4"/>
      <c r="KL1033" s="4"/>
      <c r="KM1033" s="4"/>
      <c r="KN1033" s="4"/>
      <c r="KO1033" s="4"/>
      <c r="KP1033" s="4"/>
      <c r="KQ1033" s="4"/>
      <c r="KR1033" s="4"/>
      <c r="KS1033" s="4"/>
      <c r="KT1033" s="4"/>
      <c r="KU1033" s="4"/>
      <c r="KV1033" s="4"/>
    </row>
    <row r="1034" spans="1:308" x14ac:dyDescent="0.3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28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4"/>
      <c r="IA1034" s="4"/>
      <c r="IB1034" s="4"/>
      <c r="IC1034" s="4"/>
      <c r="ID1034" s="4"/>
      <c r="IE1034" s="4"/>
      <c r="IF1034" s="4"/>
      <c r="IG1034" s="4"/>
      <c r="IH1034" s="4"/>
      <c r="II1034" s="4"/>
      <c r="IJ1034" s="4"/>
      <c r="IK1034" s="4"/>
      <c r="IL1034" s="4"/>
      <c r="IM1034" s="4"/>
      <c r="IN1034" s="4"/>
      <c r="IO1034" s="4"/>
      <c r="IP1034" s="4"/>
      <c r="IQ1034" s="4"/>
      <c r="IR1034" s="4"/>
      <c r="IS1034" s="4"/>
      <c r="IT1034" s="4"/>
      <c r="IU1034" s="4"/>
      <c r="IV1034" s="4"/>
      <c r="IW1034" s="4"/>
      <c r="IX1034" s="4"/>
      <c r="IY1034" s="4"/>
      <c r="IZ1034" s="4"/>
      <c r="JA1034" s="4"/>
      <c r="JB1034" s="4"/>
      <c r="JC1034" s="4"/>
      <c r="JD1034" s="4"/>
      <c r="JE1034" s="4"/>
      <c r="JF1034" s="4"/>
      <c r="JG1034" s="4"/>
      <c r="JH1034" s="4"/>
      <c r="JI1034" s="4"/>
      <c r="JJ1034" s="4"/>
      <c r="JK1034" s="4"/>
      <c r="JL1034" s="4"/>
      <c r="JM1034" s="4"/>
      <c r="JN1034" s="4"/>
      <c r="JO1034" s="4"/>
      <c r="JP1034" s="4"/>
      <c r="JQ1034" s="4"/>
      <c r="JR1034" s="4"/>
      <c r="JS1034" s="4"/>
      <c r="JT1034" s="4"/>
      <c r="JU1034" s="4"/>
      <c r="JV1034" s="4"/>
      <c r="JW1034" s="4"/>
      <c r="JX1034" s="4"/>
      <c r="JY1034" s="4"/>
      <c r="JZ1034" s="4"/>
      <c r="KA1034" s="4"/>
      <c r="KB1034" s="4"/>
      <c r="KC1034" s="4"/>
      <c r="KD1034" s="4"/>
      <c r="KE1034" s="4"/>
      <c r="KF1034" s="4"/>
      <c r="KG1034" s="4"/>
      <c r="KH1034" s="4"/>
      <c r="KI1034" s="4"/>
      <c r="KJ1034" s="4"/>
      <c r="KK1034" s="4"/>
      <c r="KL1034" s="4"/>
      <c r="KM1034" s="4"/>
      <c r="KN1034" s="4"/>
      <c r="KO1034" s="4"/>
      <c r="KP1034" s="4"/>
      <c r="KQ1034" s="4"/>
      <c r="KR1034" s="4"/>
      <c r="KS1034" s="4"/>
      <c r="KT1034" s="4"/>
      <c r="KU1034" s="4"/>
      <c r="KV1034" s="4"/>
    </row>
    <row r="1035" spans="1:308" x14ac:dyDescent="0.3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28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4"/>
      <c r="IA1035" s="4"/>
      <c r="IB1035" s="4"/>
      <c r="IC1035" s="4"/>
      <c r="ID1035" s="4"/>
      <c r="IE1035" s="4"/>
      <c r="IF1035" s="4"/>
      <c r="IG1035" s="4"/>
      <c r="IH1035" s="4"/>
      <c r="II1035" s="4"/>
      <c r="IJ1035" s="4"/>
      <c r="IK1035" s="4"/>
      <c r="IL1035" s="4"/>
      <c r="IM1035" s="4"/>
      <c r="IN1035" s="4"/>
      <c r="IO1035" s="4"/>
      <c r="IP1035" s="4"/>
      <c r="IQ1035" s="4"/>
      <c r="IR1035" s="4"/>
      <c r="IS1035" s="4"/>
      <c r="IT1035" s="4"/>
      <c r="IU1035" s="4"/>
      <c r="IV1035" s="4"/>
      <c r="IW1035" s="4"/>
      <c r="IX1035" s="4"/>
      <c r="IY1035" s="4"/>
      <c r="IZ1035" s="4"/>
      <c r="JA1035" s="4"/>
      <c r="JB1035" s="4"/>
      <c r="JC1035" s="4"/>
      <c r="JD1035" s="4"/>
      <c r="JE1035" s="4"/>
      <c r="JF1035" s="4"/>
      <c r="JG1035" s="4"/>
      <c r="JH1035" s="4"/>
      <c r="JI1035" s="4"/>
      <c r="JJ1035" s="4"/>
      <c r="JK1035" s="4"/>
      <c r="JL1035" s="4"/>
      <c r="JM1035" s="4"/>
      <c r="JN1035" s="4"/>
      <c r="JO1035" s="4"/>
      <c r="JP1035" s="4"/>
      <c r="JQ1035" s="4"/>
      <c r="JR1035" s="4"/>
      <c r="JS1035" s="4"/>
      <c r="JT1035" s="4"/>
      <c r="JU1035" s="4"/>
      <c r="JV1035" s="4"/>
      <c r="JW1035" s="4"/>
      <c r="JX1035" s="4"/>
      <c r="JY1035" s="4"/>
      <c r="JZ1035" s="4"/>
      <c r="KA1035" s="4"/>
      <c r="KB1035" s="4"/>
      <c r="KC1035" s="4"/>
      <c r="KD1035" s="4"/>
      <c r="KE1035" s="4"/>
      <c r="KF1035" s="4"/>
      <c r="KG1035" s="4"/>
      <c r="KH1035" s="4"/>
      <c r="KI1035" s="4"/>
      <c r="KJ1035" s="4"/>
      <c r="KK1035" s="4"/>
      <c r="KL1035" s="4"/>
      <c r="KM1035" s="4"/>
      <c r="KN1035" s="4"/>
      <c r="KO1035" s="4"/>
      <c r="KP1035" s="4"/>
      <c r="KQ1035" s="4"/>
      <c r="KR1035" s="4"/>
      <c r="KS1035" s="4"/>
      <c r="KT1035" s="4"/>
      <c r="KU1035" s="4"/>
      <c r="KV1035" s="4"/>
    </row>
    <row r="1036" spans="1:308" x14ac:dyDescent="0.3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28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4"/>
      <c r="IA1036" s="4"/>
      <c r="IB1036" s="4"/>
      <c r="IC1036" s="4"/>
      <c r="ID1036" s="4"/>
      <c r="IE1036" s="4"/>
      <c r="IF1036" s="4"/>
      <c r="IG1036" s="4"/>
      <c r="IH1036" s="4"/>
      <c r="II1036" s="4"/>
      <c r="IJ1036" s="4"/>
      <c r="IK1036" s="4"/>
      <c r="IL1036" s="4"/>
      <c r="IM1036" s="4"/>
      <c r="IN1036" s="4"/>
      <c r="IO1036" s="4"/>
      <c r="IP1036" s="4"/>
      <c r="IQ1036" s="4"/>
      <c r="IR1036" s="4"/>
      <c r="IS1036" s="4"/>
      <c r="IT1036" s="4"/>
      <c r="IU1036" s="4"/>
      <c r="IV1036" s="4"/>
      <c r="IW1036" s="4"/>
      <c r="IX1036" s="4"/>
      <c r="IY1036" s="4"/>
      <c r="IZ1036" s="4"/>
      <c r="JA1036" s="4"/>
      <c r="JB1036" s="4"/>
      <c r="JC1036" s="4"/>
      <c r="JD1036" s="4"/>
      <c r="JE1036" s="4"/>
      <c r="JF1036" s="4"/>
      <c r="JG1036" s="4"/>
      <c r="JH1036" s="4"/>
      <c r="JI1036" s="4"/>
      <c r="JJ1036" s="4"/>
      <c r="JK1036" s="4"/>
      <c r="JL1036" s="4"/>
      <c r="JM1036" s="4"/>
      <c r="JN1036" s="4"/>
      <c r="JO1036" s="4"/>
      <c r="JP1036" s="4"/>
      <c r="JQ1036" s="4"/>
      <c r="JR1036" s="4"/>
      <c r="JS1036" s="4"/>
      <c r="JT1036" s="4"/>
      <c r="JU1036" s="4"/>
      <c r="JV1036" s="4"/>
      <c r="JW1036" s="4"/>
      <c r="JX1036" s="4"/>
      <c r="JY1036" s="4"/>
      <c r="JZ1036" s="4"/>
      <c r="KA1036" s="4"/>
      <c r="KB1036" s="4"/>
      <c r="KC1036" s="4"/>
      <c r="KD1036" s="4"/>
      <c r="KE1036" s="4"/>
      <c r="KF1036" s="4"/>
      <c r="KG1036" s="4"/>
      <c r="KH1036" s="4"/>
      <c r="KI1036" s="4"/>
      <c r="KJ1036" s="4"/>
      <c r="KK1036" s="4"/>
      <c r="KL1036" s="4"/>
      <c r="KM1036" s="4"/>
      <c r="KN1036" s="4"/>
      <c r="KO1036" s="4"/>
      <c r="KP1036" s="4"/>
      <c r="KQ1036" s="4"/>
      <c r="KR1036" s="4"/>
      <c r="KS1036" s="4"/>
      <c r="KT1036" s="4"/>
      <c r="KU1036" s="4"/>
      <c r="KV1036" s="4"/>
    </row>
    <row r="1037" spans="1:308" x14ac:dyDescent="0.3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28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4"/>
      <c r="IA1037" s="4"/>
      <c r="IB1037" s="4"/>
      <c r="IC1037" s="4"/>
      <c r="ID1037" s="4"/>
      <c r="IE1037" s="4"/>
      <c r="IF1037" s="4"/>
      <c r="IG1037" s="4"/>
      <c r="IH1037" s="4"/>
      <c r="II1037" s="4"/>
      <c r="IJ1037" s="4"/>
      <c r="IK1037" s="4"/>
      <c r="IL1037" s="4"/>
      <c r="IM1037" s="4"/>
      <c r="IN1037" s="4"/>
      <c r="IO1037" s="4"/>
      <c r="IP1037" s="4"/>
      <c r="IQ1037" s="4"/>
      <c r="IR1037" s="4"/>
      <c r="IS1037" s="4"/>
      <c r="IT1037" s="4"/>
      <c r="IU1037" s="4"/>
      <c r="IV1037" s="4"/>
      <c r="IW1037" s="4"/>
      <c r="IX1037" s="4"/>
      <c r="IY1037" s="4"/>
      <c r="IZ1037" s="4"/>
      <c r="JA1037" s="4"/>
      <c r="JB1037" s="4"/>
      <c r="JC1037" s="4"/>
      <c r="JD1037" s="4"/>
      <c r="JE1037" s="4"/>
      <c r="JF1037" s="4"/>
      <c r="JG1037" s="4"/>
      <c r="JH1037" s="4"/>
      <c r="JI1037" s="4"/>
      <c r="JJ1037" s="4"/>
      <c r="JK1037" s="4"/>
      <c r="JL1037" s="4"/>
      <c r="JM1037" s="4"/>
      <c r="JN1037" s="4"/>
      <c r="JO1037" s="4"/>
      <c r="JP1037" s="4"/>
      <c r="JQ1037" s="4"/>
      <c r="JR1037" s="4"/>
      <c r="JS1037" s="4"/>
      <c r="JT1037" s="4"/>
      <c r="JU1037" s="4"/>
      <c r="JV1037" s="4"/>
      <c r="JW1037" s="4"/>
      <c r="JX1037" s="4"/>
      <c r="JY1037" s="4"/>
      <c r="JZ1037" s="4"/>
      <c r="KA1037" s="4"/>
      <c r="KB1037" s="4"/>
      <c r="KC1037" s="4"/>
      <c r="KD1037" s="4"/>
      <c r="KE1037" s="4"/>
      <c r="KF1037" s="4"/>
      <c r="KG1037" s="4"/>
      <c r="KH1037" s="4"/>
      <c r="KI1037" s="4"/>
      <c r="KJ1037" s="4"/>
      <c r="KK1037" s="4"/>
      <c r="KL1037" s="4"/>
      <c r="KM1037" s="4"/>
      <c r="KN1037" s="4"/>
      <c r="KO1037" s="4"/>
      <c r="KP1037" s="4"/>
      <c r="KQ1037" s="4"/>
      <c r="KR1037" s="4"/>
      <c r="KS1037" s="4"/>
      <c r="KT1037" s="4"/>
      <c r="KU1037" s="4"/>
      <c r="KV1037" s="4"/>
    </row>
    <row r="1038" spans="1:308" x14ac:dyDescent="0.3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28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4"/>
      <c r="IA1038" s="4"/>
      <c r="IB1038" s="4"/>
      <c r="IC1038" s="4"/>
      <c r="ID1038" s="4"/>
      <c r="IE1038" s="4"/>
      <c r="IF1038" s="4"/>
      <c r="IG1038" s="4"/>
      <c r="IH1038" s="4"/>
      <c r="II1038" s="4"/>
      <c r="IJ1038" s="4"/>
      <c r="IK1038" s="4"/>
      <c r="IL1038" s="4"/>
      <c r="IM1038" s="4"/>
      <c r="IN1038" s="4"/>
      <c r="IO1038" s="4"/>
      <c r="IP1038" s="4"/>
      <c r="IQ1038" s="4"/>
      <c r="IR1038" s="4"/>
      <c r="IS1038" s="4"/>
      <c r="IT1038" s="4"/>
      <c r="IU1038" s="4"/>
      <c r="IV1038" s="4"/>
      <c r="IW1038" s="4"/>
      <c r="IX1038" s="4"/>
      <c r="IY1038" s="4"/>
      <c r="IZ1038" s="4"/>
      <c r="JA1038" s="4"/>
      <c r="JB1038" s="4"/>
      <c r="JC1038" s="4"/>
      <c r="JD1038" s="4"/>
      <c r="JE1038" s="4"/>
      <c r="JF1038" s="4"/>
      <c r="JG1038" s="4"/>
      <c r="JH1038" s="4"/>
      <c r="JI1038" s="4"/>
      <c r="JJ1038" s="4"/>
      <c r="JK1038" s="4"/>
      <c r="JL1038" s="4"/>
      <c r="JM1038" s="4"/>
      <c r="JN1038" s="4"/>
      <c r="JO1038" s="4"/>
      <c r="JP1038" s="4"/>
      <c r="JQ1038" s="4"/>
      <c r="JR1038" s="4"/>
      <c r="JS1038" s="4"/>
      <c r="JT1038" s="4"/>
      <c r="JU1038" s="4"/>
      <c r="JV1038" s="4"/>
      <c r="JW1038" s="4"/>
      <c r="JX1038" s="4"/>
      <c r="JY1038" s="4"/>
      <c r="JZ1038" s="4"/>
      <c r="KA1038" s="4"/>
      <c r="KB1038" s="4"/>
      <c r="KC1038" s="4"/>
      <c r="KD1038" s="4"/>
      <c r="KE1038" s="4"/>
      <c r="KF1038" s="4"/>
      <c r="KG1038" s="4"/>
      <c r="KH1038" s="4"/>
      <c r="KI1038" s="4"/>
      <c r="KJ1038" s="4"/>
      <c r="KK1038" s="4"/>
      <c r="KL1038" s="4"/>
      <c r="KM1038" s="4"/>
      <c r="KN1038" s="4"/>
      <c r="KO1038" s="4"/>
      <c r="KP1038" s="4"/>
      <c r="KQ1038" s="4"/>
      <c r="KR1038" s="4"/>
      <c r="KS1038" s="4"/>
      <c r="KT1038" s="4"/>
      <c r="KU1038" s="4"/>
      <c r="KV1038" s="4"/>
    </row>
    <row r="1039" spans="1:308" x14ac:dyDescent="0.3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28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4"/>
      <c r="IA1039" s="4"/>
      <c r="IB1039" s="4"/>
      <c r="IC1039" s="4"/>
      <c r="ID1039" s="4"/>
      <c r="IE1039" s="4"/>
      <c r="IF1039" s="4"/>
      <c r="IG1039" s="4"/>
      <c r="IH1039" s="4"/>
      <c r="II1039" s="4"/>
      <c r="IJ1039" s="4"/>
      <c r="IK1039" s="4"/>
      <c r="IL1039" s="4"/>
      <c r="IM1039" s="4"/>
      <c r="IN1039" s="4"/>
      <c r="IO1039" s="4"/>
      <c r="IP1039" s="4"/>
      <c r="IQ1039" s="4"/>
      <c r="IR1039" s="4"/>
      <c r="IS1039" s="4"/>
      <c r="IT1039" s="4"/>
      <c r="IU1039" s="4"/>
      <c r="IV1039" s="4"/>
      <c r="IW1039" s="4"/>
      <c r="IX1039" s="4"/>
      <c r="IY1039" s="4"/>
      <c r="IZ1039" s="4"/>
      <c r="JA1039" s="4"/>
      <c r="JB1039" s="4"/>
      <c r="JC1039" s="4"/>
      <c r="JD1039" s="4"/>
      <c r="JE1039" s="4"/>
      <c r="JF1039" s="4"/>
      <c r="JG1039" s="4"/>
      <c r="JH1039" s="4"/>
      <c r="JI1039" s="4"/>
      <c r="JJ1039" s="4"/>
      <c r="JK1039" s="4"/>
      <c r="JL1039" s="4"/>
      <c r="JM1039" s="4"/>
      <c r="JN1039" s="4"/>
      <c r="JO1039" s="4"/>
      <c r="JP1039" s="4"/>
      <c r="JQ1039" s="4"/>
      <c r="JR1039" s="4"/>
      <c r="JS1039" s="4"/>
      <c r="JT1039" s="4"/>
      <c r="JU1039" s="4"/>
      <c r="JV1039" s="4"/>
      <c r="JW1039" s="4"/>
      <c r="JX1039" s="4"/>
      <c r="JY1039" s="4"/>
      <c r="JZ1039" s="4"/>
      <c r="KA1039" s="4"/>
      <c r="KB1039" s="4"/>
      <c r="KC1039" s="4"/>
      <c r="KD1039" s="4"/>
      <c r="KE1039" s="4"/>
      <c r="KF1039" s="4"/>
      <c r="KG1039" s="4"/>
      <c r="KH1039" s="4"/>
      <c r="KI1039" s="4"/>
      <c r="KJ1039" s="4"/>
      <c r="KK1039" s="4"/>
      <c r="KL1039" s="4"/>
      <c r="KM1039" s="4"/>
      <c r="KN1039" s="4"/>
      <c r="KO1039" s="4"/>
      <c r="KP1039" s="4"/>
      <c r="KQ1039" s="4"/>
      <c r="KR1039" s="4"/>
      <c r="KS1039" s="4"/>
      <c r="KT1039" s="4"/>
      <c r="KU1039" s="4"/>
      <c r="KV1039" s="4"/>
    </row>
    <row r="1040" spans="1:308" x14ac:dyDescent="0.3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28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4"/>
      <c r="IA1040" s="4"/>
      <c r="IB1040" s="4"/>
      <c r="IC1040" s="4"/>
      <c r="ID1040" s="4"/>
      <c r="IE1040" s="4"/>
      <c r="IF1040" s="4"/>
      <c r="IG1040" s="4"/>
      <c r="IH1040" s="4"/>
      <c r="II1040" s="4"/>
      <c r="IJ1040" s="4"/>
      <c r="IK1040" s="4"/>
      <c r="IL1040" s="4"/>
      <c r="IM1040" s="4"/>
      <c r="IN1040" s="4"/>
      <c r="IO1040" s="4"/>
      <c r="IP1040" s="4"/>
      <c r="IQ1040" s="4"/>
      <c r="IR1040" s="4"/>
      <c r="IS1040" s="4"/>
      <c r="IT1040" s="4"/>
      <c r="IU1040" s="4"/>
      <c r="IV1040" s="4"/>
      <c r="IW1040" s="4"/>
      <c r="IX1040" s="4"/>
      <c r="IY1040" s="4"/>
      <c r="IZ1040" s="4"/>
      <c r="JA1040" s="4"/>
      <c r="JB1040" s="4"/>
      <c r="JC1040" s="4"/>
      <c r="JD1040" s="4"/>
      <c r="JE1040" s="4"/>
      <c r="JF1040" s="4"/>
      <c r="JG1040" s="4"/>
      <c r="JH1040" s="4"/>
      <c r="JI1040" s="4"/>
      <c r="JJ1040" s="4"/>
      <c r="JK1040" s="4"/>
      <c r="JL1040" s="4"/>
      <c r="JM1040" s="4"/>
      <c r="JN1040" s="4"/>
      <c r="JO1040" s="4"/>
      <c r="JP1040" s="4"/>
      <c r="JQ1040" s="4"/>
      <c r="JR1040" s="4"/>
      <c r="JS1040" s="4"/>
      <c r="JT1040" s="4"/>
      <c r="JU1040" s="4"/>
      <c r="JV1040" s="4"/>
      <c r="JW1040" s="4"/>
      <c r="JX1040" s="4"/>
      <c r="JY1040" s="4"/>
      <c r="JZ1040" s="4"/>
      <c r="KA1040" s="4"/>
      <c r="KB1040" s="4"/>
      <c r="KC1040" s="4"/>
      <c r="KD1040" s="4"/>
      <c r="KE1040" s="4"/>
      <c r="KF1040" s="4"/>
      <c r="KG1040" s="4"/>
      <c r="KH1040" s="4"/>
      <c r="KI1040" s="4"/>
      <c r="KJ1040" s="4"/>
      <c r="KK1040" s="4"/>
      <c r="KL1040" s="4"/>
      <c r="KM1040" s="4"/>
      <c r="KN1040" s="4"/>
      <c r="KO1040" s="4"/>
      <c r="KP1040" s="4"/>
      <c r="KQ1040" s="4"/>
      <c r="KR1040" s="4"/>
      <c r="KS1040" s="4"/>
      <c r="KT1040" s="4"/>
      <c r="KU1040" s="4"/>
      <c r="KV1040" s="4"/>
    </row>
    <row r="1041" spans="1:308" x14ac:dyDescent="0.3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28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4"/>
      <c r="IA1041" s="4"/>
      <c r="IB1041" s="4"/>
      <c r="IC1041" s="4"/>
      <c r="ID1041" s="4"/>
      <c r="IE1041" s="4"/>
      <c r="IF1041" s="4"/>
      <c r="IG1041" s="4"/>
      <c r="IH1041" s="4"/>
      <c r="II1041" s="4"/>
      <c r="IJ1041" s="4"/>
      <c r="IK1041" s="4"/>
      <c r="IL1041" s="4"/>
      <c r="IM1041" s="4"/>
      <c r="IN1041" s="4"/>
      <c r="IO1041" s="4"/>
      <c r="IP1041" s="4"/>
      <c r="IQ1041" s="4"/>
      <c r="IR1041" s="4"/>
      <c r="IS1041" s="4"/>
      <c r="IT1041" s="4"/>
      <c r="IU1041" s="4"/>
      <c r="IV1041" s="4"/>
      <c r="IW1041" s="4"/>
      <c r="IX1041" s="4"/>
      <c r="IY1041" s="4"/>
      <c r="IZ1041" s="4"/>
      <c r="JA1041" s="4"/>
      <c r="JB1041" s="4"/>
      <c r="JC1041" s="4"/>
      <c r="JD1041" s="4"/>
      <c r="JE1041" s="4"/>
      <c r="JF1041" s="4"/>
      <c r="JG1041" s="4"/>
      <c r="JH1041" s="4"/>
      <c r="JI1041" s="4"/>
      <c r="JJ1041" s="4"/>
      <c r="JK1041" s="4"/>
      <c r="JL1041" s="4"/>
      <c r="JM1041" s="4"/>
      <c r="JN1041" s="4"/>
      <c r="JO1041" s="4"/>
      <c r="JP1041" s="4"/>
      <c r="JQ1041" s="4"/>
      <c r="JR1041" s="4"/>
      <c r="JS1041" s="4"/>
      <c r="JT1041" s="4"/>
      <c r="JU1041" s="4"/>
      <c r="JV1041" s="4"/>
      <c r="JW1041" s="4"/>
      <c r="JX1041" s="4"/>
      <c r="JY1041" s="4"/>
      <c r="JZ1041" s="4"/>
      <c r="KA1041" s="4"/>
      <c r="KB1041" s="4"/>
      <c r="KC1041" s="4"/>
      <c r="KD1041" s="4"/>
      <c r="KE1041" s="4"/>
      <c r="KF1041" s="4"/>
      <c r="KG1041" s="4"/>
      <c r="KH1041" s="4"/>
      <c r="KI1041" s="4"/>
      <c r="KJ1041" s="4"/>
      <c r="KK1041" s="4"/>
      <c r="KL1041" s="4"/>
      <c r="KM1041" s="4"/>
      <c r="KN1041" s="4"/>
      <c r="KO1041" s="4"/>
      <c r="KP1041" s="4"/>
      <c r="KQ1041" s="4"/>
      <c r="KR1041" s="4"/>
      <c r="KS1041" s="4"/>
      <c r="KT1041" s="4"/>
      <c r="KU1041" s="4"/>
      <c r="KV1041" s="4"/>
    </row>
    <row r="1042" spans="1:308" x14ac:dyDescent="0.3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28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4"/>
      <c r="IA1042" s="4"/>
      <c r="IB1042" s="4"/>
      <c r="IC1042" s="4"/>
      <c r="ID1042" s="4"/>
      <c r="IE1042" s="4"/>
      <c r="IF1042" s="4"/>
      <c r="IG1042" s="4"/>
      <c r="IH1042" s="4"/>
      <c r="II1042" s="4"/>
      <c r="IJ1042" s="4"/>
      <c r="IK1042" s="4"/>
      <c r="IL1042" s="4"/>
      <c r="IM1042" s="4"/>
      <c r="IN1042" s="4"/>
      <c r="IO1042" s="4"/>
      <c r="IP1042" s="4"/>
      <c r="IQ1042" s="4"/>
      <c r="IR1042" s="4"/>
      <c r="IS1042" s="4"/>
      <c r="IT1042" s="4"/>
      <c r="IU1042" s="4"/>
      <c r="IV1042" s="4"/>
      <c r="IW1042" s="4"/>
      <c r="IX1042" s="4"/>
      <c r="IY1042" s="4"/>
      <c r="IZ1042" s="4"/>
      <c r="JA1042" s="4"/>
      <c r="JB1042" s="4"/>
      <c r="JC1042" s="4"/>
      <c r="JD1042" s="4"/>
      <c r="JE1042" s="4"/>
      <c r="JF1042" s="4"/>
      <c r="JG1042" s="4"/>
      <c r="JH1042" s="4"/>
      <c r="JI1042" s="4"/>
      <c r="JJ1042" s="4"/>
      <c r="JK1042" s="4"/>
      <c r="JL1042" s="4"/>
      <c r="JM1042" s="4"/>
      <c r="JN1042" s="4"/>
      <c r="JO1042" s="4"/>
      <c r="JP1042" s="4"/>
      <c r="JQ1042" s="4"/>
      <c r="JR1042" s="4"/>
      <c r="JS1042" s="4"/>
      <c r="JT1042" s="4"/>
      <c r="JU1042" s="4"/>
      <c r="JV1042" s="4"/>
      <c r="JW1042" s="4"/>
      <c r="JX1042" s="4"/>
      <c r="JY1042" s="4"/>
      <c r="JZ1042" s="4"/>
      <c r="KA1042" s="4"/>
      <c r="KB1042" s="4"/>
      <c r="KC1042" s="4"/>
      <c r="KD1042" s="4"/>
      <c r="KE1042" s="4"/>
      <c r="KF1042" s="4"/>
      <c r="KG1042" s="4"/>
      <c r="KH1042" s="4"/>
      <c r="KI1042" s="4"/>
      <c r="KJ1042" s="4"/>
      <c r="KK1042" s="4"/>
      <c r="KL1042" s="4"/>
      <c r="KM1042" s="4"/>
      <c r="KN1042" s="4"/>
      <c r="KO1042" s="4"/>
      <c r="KP1042" s="4"/>
      <c r="KQ1042" s="4"/>
      <c r="KR1042" s="4"/>
      <c r="KS1042" s="4"/>
      <c r="KT1042" s="4"/>
      <c r="KU1042" s="4"/>
      <c r="KV1042" s="4"/>
    </row>
    <row r="1043" spans="1:308" x14ac:dyDescent="0.3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28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4"/>
      <c r="IA1043" s="4"/>
      <c r="IB1043" s="4"/>
      <c r="IC1043" s="4"/>
      <c r="ID1043" s="4"/>
      <c r="IE1043" s="4"/>
      <c r="IF1043" s="4"/>
      <c r="IG1043" s="4"/>
      <c r="IH1043" s="4"/>
      <c r="II1043" s="4"/>
      <c r="IJ1043" s="4"/>
      <c r="IK1043" s="4"/>
      <c r="IL1043" s="4"/>
      <c r="IM1043" s="4"/>
      <c r="IN1043" s="4"/>
      <c r="IO1043" s="4"/>
      <c r="IP1043" s="4"/>
      <c r="IQ1043" s="4"/>
      <c r="IR1043" s="4"/>
      <c r="IS1043" s="4"/>
      <c r="IT1043" s="4"/>
      <c r="IU1043" s="4"/>
      <c r="IV1043" s="4"/>
      <c r="IW1043" s="4"/>
      <c r="IX1043" s="4"/>
      <c r="IY1043" s="4"/>
      <c r="IZ1043" s="4"/>
      <c r="JA1043" s="4"/>
      <c r="JB1043" s="4"/>
      <c r="JC1043" s="4"/>
      <c r="JD1043" s="4"/>
      <c r="JE1043" s="4"/>
      <c r="JF1043" s="4"/>
      <c r="JG1043" s="4"/>
      <c r="JH1043" s="4"/>
      <c r="JI1043" s="4"/>
      <c r="JJ1043" s="4"/>
      <c r="JK1043" s="4"/>
      <c r="JL1043" s="4"/>
      <c r="JM1043" s="4"/>
      <c r="JN1043" s="4"/>
      <c r="JO1043" s="4"/>
      <c r="JP1043" s="4"/>
      <c r="JQ1043" s="4"/>
      <c r="JR1043" s="4"/>
      <c r="JS1043" s="4"/>
      <c r="JT1043" s="4"/>
      <c r="JU1043" s="4"/>
      <c r="JV1043" s="4"/>
      <c r="JW1043" s="4"/>
      <c r="JX1043" s="4"/>
      <c r="JY1043" s="4"/>
      <c r="JZ1043" s="4"/>
      <c r="KA1043" s="4"/>
      <c r="KB1043" s="4"/>
      <c r="KC1043" s="4"/>
      <c r="KD1043" s="4"/>
      <c r="KE1043" s="4"/>
      <c r="KF1043" s="4"/>
      <c r="KG1043" s="4"/>
      <c r="KH1043" s="4"/>
      <c r="KI1043" s="4"/>
      <c r="KJ1043" s="4"/>
      <c r="KK1043" s="4"/>
      <c r="KL1043" s="4"/>
      <c r="KM1043" s="4"/>
      <c r="KN1043" s="4"/>
      <c r="KO1043" s="4"/>
      <c r="KP1043" s="4"/>
      <c r="KQ1043" s="4"/>
      <c r="KR1043" s="4"/>
      <c r="KS1043" s="4"/>
      <c r="KT1043" s="4"/>
      <c r="KU1043" s="4"/>
      <c r="KV1043" s="4"/>
    </row>
    <row r="1044" spans="1:308" x14ac:dyDescent="0.3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28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4"/>
      <c r="IA1044" s="4"/>
      <c r="IB1044" s="4"/>
      <c r="IC1044" s="4"/>
      <c r="ID1044" s="4"/>
      <c r="IE1044" s="4"/>
      <c r="IF1044" s="4"/>
      <c r="IG1044" s="4"/>
      <c r="IH1044" s="4"/>
      <c r="II1044" s="4"/>
      <c r="IJ1044" s="4"/>
      <c r="IK1044" s="4"/>
      <c r="IL1044" s="4"/>
      <c r="IM1044" s="4"/>
      <c r="IN1044" s="4"/>
      <c r="IO1044" s="4"/>
      <c r="IP1044" s="4"/>
      <c r="IQ1044" s="4"/>
      <c r="IR1044" s="4"/>
      <c r="IS1044" s="4"/>
      <c r="IT1044" s="4"/>
      <c r="IU1044" s="4"/>
      <c r="IV1044" s="4"/>
      <c r="IW1044" s="4"/>
      <c r="IX1044" s="4"/>
      <c r="IY1044" s="4"/>
      <c r="IZ1044" s="4"/>
      <c r="JA1044" s="4"/>
      <c r="JB1044" s="4"/>
      <c r="JC1044" s="4"/>
      <c r="JD1044" s="4"/>
      <c r="JE1044" s="4"/>
      <c r="JF1044" s="4"/>
      <c r="JG1044" s="4"/>
      <c r="JH1044" s="4"/>
      <c r="JI1044" s="4"/>
      <c r="JJ1044" s="4"/>
      <c r="JK1044" s="4"/>
      <c r="JL1044" s="4"/>
      <c r="JM1044" s="4"/>
      <c r="JN1044" s="4"/>
      <c r="JO1044" s="4"/>
      <c r="JP1044" s="4"/>
      <c r="JQ1044" s="4"/>
      <c r="JR1044" s="4"/>
      <c r="JS1044" s="4"/>
      <c r="JT1044" s="4"/>
      <c r="JU1044" s="4"/>
      <c r="JV1044" s="4"/>
      <c r="JW1044" s="4"/>
      <c r="JX1044" s="4"/>
      <c r="JY1044" s="4"/>
      <c r="JZ1044" s="4"/>
      <c r="KA1044" s="4"/>
      <c r="KB1044" s="4"/>
      <c r="KC1044" s="4"/>
      <c r="KD1044" s="4"/>
      <c r="KE1044" s="4"/>
      <c r="KF1044" s="4"/>
      <c r="KG1044" s="4"/>
      <c r="KH1044" s="4"/>
      <c r="KI1044" s="4"/>
      <c r="KJ1044" s="4"/>
      <c r="KK1044" s="4"/>
      <c r="KL1044" s="4"/>
      <c r="KM1044" s="4"/>
      <c r="KN1044" s="4"/>
      <c r="KO1044" s="4"/>
      <c r="KP1044" s="4"/>
      <c r="KQ1044" s="4"/>
      <c r="KR1044" s="4"/>
      <c r="KS1044" s="4"/>
      <c r="KT1044" s="4"/>
      <c r="KU1044" s="4"/>
      <c r="KV1044" s="4"/>
    </row>
    <row r="1045" spans="1:308" x14ac:dyDescent="0.3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28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4"/>
      <c r="IA1045" s="4"/>
      <c r="IB1045" s="4"/>
      <c r="IC1045" s="4"/>
      <c r="ID1045" s="4"/>
      <c r="IE1045" s="4"/>
      <c r="IF1045" s="4"/>
      <c r="IG1045" s="4"/>
      <c r="IH1045" s="4"/>
      <c r="II1045" s="4"/>
      <c r="IJ1045" s="4"/>
      <c r="IK1045" s="4"/>
      <c r="IL1045" s="4"/>
      <c r="IM1045" s="4"/>
      <c r="IN1045" s="4"/>
      <c r="IO1045" s="4"/>
      <c r="IP1045" s="4"/>
      <c r="IQ1045" s="4"/>
      <c r="IR1045" s="4"/>
      <c r="IS1045" s="4"/>
      <c r="IT1045" s="4"/>
      <c r="IU1045" s="4"/>
      <c r="IV1045" s="4"/>
      <c r="IW1045" s="4"/>
      <c r="IX1045" s="4"/>
      <c r="IY1045" s="4"/>
      <c r="IZ1045" s="4"/>
      <c r="JA1045" s="4"/>
      <c r="JB1045" s="4"/>
      <c r="JC1045" s="4"/>
      <c r="JD1045" s="4"/>
      <c r="JE1045" s="4"/>
      <c r="JF1045" s="4"/>
      <c r="JG1045" s="4"/>
      <c r="JH1045" s="4"/>
      <c r="JI1045" s="4"/>
      <c r="JJ1045" s="4"/>
      <c r="JK1045" s="4"/>
      <c r="JL1045" s="4"/>
      <c r="JM1045" s="4"/>
      <c r="JN1045" s="4"/>
      <c r="JO1045" s="4"/>
      <c r="JP1045" s="4"/>
      <c r="JQ1045" s="4"/>
      <c r="JR1045" s="4"/>
      <c r="JS1045" s="4"/>
      <c r="JT1045" s="4"/>
      <c r="JU1045" s="4"/>
      <c r="JV1045" s="4"/>
      <c r="JW1045" s="4"/>
      <c r="JX1045" s="4"/>
      <c r="JY1045" s="4"/>
      <c r="JZ1045" s="4"/>
      <c r="KA1045" s="4"/>
      <c r="KB1045" s="4"/>
      <c r="KC1045" s="4"/>
      <c r="KD1045" s="4"/>
      <c r="KE1045" s="4"/>
      <c r="KF1045" s="4"/>
      <c r="KG1045" s="4"/>
      <c r="KH1045" s="4"/>
      <c r="KI1045" s="4"/>
      <c r="KJ1045" s="4"/>
      <c r="KK1045" s="4"/>
      <c r="KL1045" s="4"/>
      <c r="KM1045" s="4"/>
      <c r="KN1045" s="4"/>
      <c r="KO1045" s="4"/>
      <c r="KP1045" s="4"/>
      <c r="KQ1045" s="4"/>
      <c r="KR1045" s="4"/>
      <c r="KS1045" s="4"/>
      <c r="KT1045" s="4"/>
      <c r="KU1045" s="4"/>
      <c r="KV1045" s="4"/>
    </row>
    <row r="1046" spans="1:308" x14ac:dyDescent="0.3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28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4"/>
      <c r="IA1046" s="4"/>
      <c r="IB1046" s="4"/>
      <c r="IC1046" s="4"/>
      <c r="ID1046" s="4"/>
      <c r="IE1046" s="4"/>
      <c r="IF1046" s="4"/>
      <c r="IG1046" s="4"/>
      <c r="IH1046" s="4"/>
      <c r="II1046" s="4"/>
      <c r="IJ1046" s="4"/>
      <c r="IK1046" s="4"/>
      <c r="IL1046" s="4"/>
      <c r="IM1046" s="4"/>
      <c r="IN1046" s="4"/>
      <c r="IO1046" s="4"/>
      <c r="IP1046" s="4"/>
      <c r="IQ1046" s="4"/>
      <c r="IR1046" s="4"/>
      <c r="IS1046" s="4"/>
      <c r="IT1046" s="4"/>
      <c r="IU1046" s="4"/>
      <c r="IV1046" s="4"/>
      <c r="IW1046" s="4"/>
      <c r="IX1046" s="4"/>
      <c r="IY1046" s="4"/>
      <c r="IZ1046" s="4"/>
      <c r="JA1046" s="4"/>
      <c r="JB1046" s="4"/>
      <c r="JC1046" s="4"/>
      <c r="JD1046" s="4"/>
      <c r="JE1046" s="4"/>
      <c r="JF1046" s="4"/>
      <c r="JG1046" s="4"/>
      <c r="JH1046" s="4"/>
      <c r="JI1046" s="4"/>
      <c r="JJ1046" s="4"/>
      <c r="JK1046" s="4"/>
      <c r="JL1046" s="4"/>
      <c r="JM1046" s="4"/>
      <c r="JN1046" s="4"/>
      <c r="JO1046" s="4"/>
      <c r="JP1046" s="4"/>
      <c r="JQ1046" s="4"/>
      <c r="JR1046" s="4"/>
      <c r="JS1046" s="4"/>
      <c r="JT1046" s="4"/>
      <c r="JU1046" s="4"/>
      <c r="JV1046" s="4"/>
      <c r="JW1046" s="4"/>
      <c r="JX1046" s="4"/>
      <c r="JY1046" s="4"/>
      <c r="JZ1046" s="4"/>
      <c r="KA1046" s="4"/>
      <c r="KB1046" s="4"/>
      <c r="KC1046" s="4"/>
      <c r="KD1046" s="4"/>
      <c r="KE1046" s="4"/>
      <c r="KF1046" s="4"/>
      <c r="KG1046" s="4"/>
      <c r="KH1046" s="4"/>
      <c r="KI1046" s="4"/>
      <c r="KJ1046" s="4"/>
      <c r="KK1046" s="4"/>
      <c r="KL1046" s="4"/>
      <c r="KM1046" s="4"/>
      <c r="KN1046" s="4"/>
      <c r="KO1046" s="4"/>
      <c r="KP1046" s="4"/>
      <c r="KQ1046" s="4"/>
      <c r="KR1046" s="4"/>
      <c r="KS1046" s="4"/>
      <c r="KT1046" s="4"/>
      <c r="KU1046" s="4"/>
      <c r="KV1046" s="4"/>
    </row>
    <row r="1047" spans="1:308" x14ac:dyDescent="0.3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28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r="HD1047" s="4"/>
      <c r="HE1047" s="4"/>
      <c r="HF1047" s="4"/>
      <c r="HG1047" s="4"/>
      <c r="HH1047" s="4"/>
      <c r="HI1047" s="4"/>
      <c r="HJ1047" s="4"/>
      <c r="HK1047" s="4"/>
      <c r="HL1047" s="4"/>
      <c r="HM1047" s="4"/>
      <c r="HN1047" s="4"/>
      <c r="HO1047" s="4"/>
      <c r="HP1047" s="4"/>
      <c r="HQ1047" s="4"/>
      <c r="HR1047" s="4"/>
      <c r="HS1047" s="4"/>
      <c r="HT1047" s="4"/>
      <c r="HU1047" s="4"/>
      <c r="HV1047" s="4"/>
      <c r="HW1047" s="4"/>
      <c r="HX1047" s="4"/>
      <c r="HY1047" s="4"/>
      <c r="HZ1047" s="4"/>
      <c r="IA1047" s="4"/>
      <c r="IB1047" s="4"/>
      <c r="IC1047" s="4"/>
      <c r="ID1047" s="4"/>
      <c r="IE1047" s="4"/>
      <c r="IF1047" s="4"/>
      <c r="IG1047" s="4"/>
      <c r="IH1047" s="4"/>
      <c r="II1047" s="4"/>
      <c r="IJ1047" s="4"/>
      <c r="IK1047" s="4"/>
      <c r="IL1047" s="4"/>
      <c r="IM1047" s="4"/>
      <c r="IN1047" s="4"/>
      <c r="IO1047" s="4"/>
      <c r="IP1047" s="4"/>
      <c r="IQ1047" s="4"/>
      <c r="IR1047" s="4"/>
      <c r="IS1047" s="4"/>
      <c r="IT1047" s="4"/>
      <c r="IU1047" s="4"/>
      <c r="IV1047" s="4"/>
      <c r="IW1047" s="4"/>
      <c r="IX1047" s="4"/>
      <c r="IY1047" s="4"/>
      <c r="IZ1047" s="4"/>
      <c r="JA1047" s="4"/>
      <c r="JB1047" s="4"/>
      <c r="JC1047" s="4"/>
      <c r="JD1047" s="4"/>
      <c r="JE1047" s="4"/>
      <c r="JF1047" s="4"/>
      <c r="JG1047" s="4"/>
      <c r="JH1047" s="4"/>
      <c r="JI1047" s="4"/>
      <c r="JJ1047" s="4"/>
      <c r="JK1047" s="4"/>
      <c r="JL1047" s="4"/>
      <c r="JM1047" s="4"/>
      <c r="JN1047" s="4"/>
      <c r="JO1047" s="4"/>
      <c r="JP1047" s="4"/>
      <c r="JQ1047" s="4"/>
      <c r="JR1047" s="4"/>
      <c r="JS1047" s="4"/>
      <c r="JT1047" s="4"/>
      <c r="JU1047" s="4"/>
      <c r="JV1047" s="4"/>
      <c r="JW1047" s="4"/>
      <c r="JX1047" s="4"/>
      <c r="JY1047" s="4"/>
      <c r="JZ1047" s="4"/>
      <c r="KA1047" s="4"/>
      <c r="KB1047" s="4"/>
      <c r="KC1047" s="4"/>
      <c r="KD1047" s="4"/>
      <c r="KE1047" s="4"/>
      <c r="KF1047" s="4"/>
      <c r="KG1047" s="4"/>
      <c r="KH1047" s="4"/>
      <c r="KI1047" s="4"/>
      <c r="KJ1047" s="4"/>
      <c r="KK1047" s="4"/>
      <c r="KL1047" s="4"/>
      <c r="KM1047" s="4"/>
      <c r="KN1047" s="4"/>
      <c r="KO1047" s="4"/>
      <c r="KP1047" s="4"/>
      <c r="KQ1047" s="4"/>
      <c r="KR1047" s="4"/>
      <c r="KS1047" s="4"/>
      <c r="KT1047" s="4"/>
      <c r="KU1047" s="4"/>
      <c r="KV1047" s="4"/>
    </row>
    <row r="1048" spans="1:308" x14ac:dyDescent="0.3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28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4"/>
      <c r="IA1048" s="4"/>
      <c r="IB1048" s="4"/>
      <c r="IC1048" s="4"/>
      <c r="ID1048" s="4"/>
      <c r="IE1048" s="4"/>
      <c r="IF1048" s="4"/>
      <c r="IG1048" s="4"/>
      <c r="IH1048" s="4"/>
      <c r="II1048" s="4"/>
      <c r="IJ1048" s="4"/>
      <c r="IK1048" s="4"/>
      <c r="IL1048" s="4"/>
      <c r="IM1048" s="4"/>
      <c r="IN1048" s="4"/>
      <c r="IO1048" s="4"/>
      <c r="IP1048" s="4"/>
      <c r="IQ1048" s="4"/>
      <c r="IR1048" s="4"/>
      <c r="IS1048" s="4"/>
      <c r="IT1048" s="4"/>
      <c r="IU1048" s="4"/>
      <c r="IV1048" s="4"/>
      <c r="IW1048" s="4"/>
      <c r="IX1048" s="4"/>
      <c r="IY1048" s="4"/>
      <c r="IZ1048" s="4"/>
      <c r="JA1048" s="4"/>
      <c r="JB1048" s="4"/>
      <c r="JC1048" s="4"/>
      <c r="JD1048" s="4"/>
      <c r="JE1048" s="4"/>
      <c r="JF1048" s="4"/>
      <c r="JG1048" s="4"/>
      <c r="JH1048" s="4"/>
      <c r="JI1048" s="4"/>
      <c r="JJ1048" s="4"/>
      <c r="JK1048" s="4"/>
      <c r="JL1048" s="4"/>
      <c r="JM1048" s="4"/>
      <c r="JN1048" s="4"/>
      <c r="JO1048" s="4"/>
      <c r="JP1048" s="4"/>
      <c r="JQ1048" s="4"/>
      <c r="JR1048" s="4"/>
      <c r="JS1048" s="4"/>
      <c r="JT1048" s="4"/>
      <c r="JU1048" s="4"/>
      <c r="JV1048" s="4"/>
      <c r="JW1048" s="4"/>
      <c r="JX1048" s="4"/>
      <c r="JY1048" s="4"/>
      <c r="JZ1048" s="4"/>
      <c r="KA1048" s="4"/>
      <c r="KB1048" s="4"/>
      <c r="KC1048" s="4"/>
      <c r="KD1048" s="4"/>
      <c r="KE1048" s="4"/>
      <c r="KF1048" s="4"/>
      <c r="KG1048" s="4"/>
      <c r="KH1048" s="4"/>
      <c r="KI1048" s="4"/>
      <c r="KJ1048" s="4"/>
      <c r="KK1048" s="4"/>
      <c r="KL1048" s="4"/>
      <c r="KM1048" s="4"/>
      <c r="KN1048" s="4"/>
      <c r="KO1048" s="4"/>
      <c r="KP1048" s="4"/>
      <c r="KQ1048" s="4"/>
      <c r="KR1048" s="4"/>
      <c r="KS1048" s="4"/>
      <c r="KT1048" s="4"/>
      <c r="KU1048" s="4"/>
      <c r="KV1048" s="4"/>
    </row>
    <row r="1049" spans="1:308" x14ac:dyDescent="0.3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28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4"/>
      <c r="IA1049" s="4"/>
      <c r="IB1049" s="4"/>
      <c r="IC1049" s="4"/>
      <c r="ID1049" s="4"/>
      <c r="IE1049" s="4"/>
      <c r="IF1049" s="4"/>
      <c r="IG1049" s="4"/>
      <c r="IH1049" s="4"/>
      <c r="II1049" s="4"/>
      <c r="IJ1049" s="4"/>
      <c r="IK1049" s="4"/>
      <c r="IL1049" s="4"/>
      <c r="IM1049" s="4"/>
      <c r="IN1049" s="4"/>
      <c r="IO1049" s="4"/>
      <c r="IP1049" s="4"/>
      <c r="IQ1049" s="4"/>
      <c r="IR1049" s="4"/>
      <c r="IS1049" s="4"/>
      <c r="IT1049" s="4"/>
      <c r="IU1049" s="4"/>
      <c r="IV1049" s="4"/>
      <c r="IW1049" s="4"/>
      <c r="IX1049" s="4"/>
      <c r="IY1049" s="4"/>
      <c r="IZ1049" s="4"/>
      <c r="JA1049" s="4"/>
      <c r="JB1049" s="4"/>
      <c r="JC1049" s="4"/>
      <c r="JD1049" s="4"/>
      <c r="JE1049" s="4"/>
      <c r="JF1049" s="4"/>
      <c r="JG1049" s="4"/>
      <c r="JH1049" s="4"/>
      <c r="JI1049" s="4"/>
      <c r="JJ1049" s="4"/>
      <c r="JK1049" s="4"/>
      <c r="JL1049" s="4"/>
      <c r="JM1049" s="4"/>
      <c r="JN1049" s="4"/>
      <c r="JO1049" s="4"/>
      <c r="JP1049" s="4"/>
      <c r="JQ1049" s="4"/>
      <c r="JR1049" s="4"/>
      <c r="JS1049" s="4"/>
      <c r="JT1049" s="4"/>
      <c r="JU1049" s="4"/>
      <c r="JV1049" s="4"/>
      <c r="JW1049" s="4"/>
      <c r="JX1049" s="4"/>
      <c r="JY1049" s="4"/>
      <c r="JZ1049" s="4"/>
      <c r="KA1049" s="4"/>
      <c r="KB1049" s="4"/>
      <c r="KC1049" s="4"/>
      <c r="KD1049" s="4"/>
      <c r="KE1049" s="4"/>
      <c r="KF1049" s="4"/>
      <c r="KG1049" s="4"/>
      <c r="KH1049" s="4"/>
      <c r="KI1049" s="4"/>
      <c r="KJ1049" s="4"/>
      <c r="KK1049" s="4"/>
      <c r="KL1049" s="4"/>
      <c r="KM1049" s="4"/>
      <c r="KN1049" s="4"/>
      <c r="KO1049" s="4"/>
      <c r="KP1049" s="4"/>
      <c r="KQ1049" s="4"/>
      <c r="KR1049" s="4"/>
      <c r="KS1049" s="4"/>
      <c r="KT1049" s="4"/>
      <c r="KU1049" s="4"/>
      <c r="KV1049" s="4"/>
    </row>
    <row r="1050" spans="1:308" x14ac:dyDescent="0.3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28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4"/>
      <c r="IA1050" s="4"/>
      <c r="IB1050" s="4"/>
      <c r="IC1050" s="4"/>
      <c r="ID1050" s="4"/>
      <c r="IE1050" s="4"/>
      <c r="IF1050" s="4"/>
      <c r="IG1050" s="4"/>
      <c r="IH1050" s="4"/>
      <c r="II1050" s="4"/>
      <c r="IJ1050" s="4"/>
      <c r="IK1050" s="4"/>
      <c r="IL1050" s="4"/>
      <c r="IM1050" s="4"/>
      <c r="IN1050" s="4"/>
      <c r="IO1050" s="4"/>
      <c r="IP1050" s="4"/>
      <c r="IQ1050" s="4"/>
      <c r="IR1050" s="4"/>
      <c r="IS1050" s="4"/>
      <c r="IT1050" s="4"/>
      <c r="IU1050" s="4"/>
      <c r="IV1050" s="4"/>
      <c r="IW1050" s="4"/>
      <c r="IX1050" s="4"/>
      <c r="IY1050" s="4"/>
      <c r="IZ1050" s="4"/>
      <c r="JA1050" s="4"/>
      <c r="JB1050" s="4"/>
      <c r="JC1050" s="4"/>
      <c r="JD1050" s="4"/>
      <c r="JE1050" s="4"/>
      <c r="JF1050" s="4"/>
      <c r="JG1050" s="4"/>
      <c r="JH1050" s="4"/>
      <c r="JI1050" s="4"/>
      <c r="JJ1050" s="4"/>
      <c r="JK1050" s="4"/>
      <c r="JL1050" s="4"/>
      <c r="JM1050" s="4"/>
      <c r="JN1050" s="4"/>
      <c r="JO1050" s="4"/>
      <c r="JP1050" s="4"/>
      <c r="JQ1050" s="4"/>
      <c r="JR1050" s="4"/>
      <c r="JS1050" s="4"/>
      <c r="JT1050" s="4"/>
      <c r="JU1050" s="4"/>
      <c r="JV1050" s="4"/>
      <c r="JW1050" s="4"/>
      <c r="JX1050" s="4"/>
      <c r="JY1050" s="4"/>
      <c r="JZ1050" s="4"/>
      <c r="KA1050" s="4"/>
      <c r="KB1050" s="4"/>
      <c r="KC1050" s="4"/>
      <c r="KD1050" s="4"/>
      <c r="KE1050" s="4"/>
      <c r="KF1050" s="4"/>
      <c r="KG1050" s="4"/>
      <c r="KH1050" s="4"/>
      <c r="KI1050" s="4"/>
      <c r="KJ1050" s="4"/>
      <c r="KK1050" s="4"/>
      <c r="KL1050" s="4"/>
      <c r="KM1050" s="4"/>
      <c r="KN1050" s="4"/>
      <c r="KO1050" s="4"/>
      <c r="KP1050" s="4"/>
      <c r="KQ1050" s="4"/>
      <c r="KR1050" s="4"/>
      <c r="KS1050" s="4"/>
      <c r="KT1050" s="4"/>
      <c r="KU1050" s="4"/>
      <c r="KV1050" s="4"/>
    </row>
    <row r="1051" spans="1:308" x14ac:dyDescent="0.3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28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4"/>
      <c r="IA1051" s="4"/>
      <c r="IB1051" s="4"/>
      <c r="IC1051" s="4"/>
      <c r="ID1051" s="4"/>
      <c r="IE1051" s="4"/>
      <c r="IF1051" s="4"/>
      <c r="IG1051" s="4"/>
      <c r="IH1051" s="4"/>
      <c r="II1051" s="4"/>
      <c r="IJ1051" s="4"/>
      <c r="IK1051" s="4"/>
      <c r="IL1051" s="4"/>
      <c r="IM1051" s="4"/>
      <c r="IN1051" s="4"/>
      <c r="IO1051" s="4"/>
      <c r="IP1051" s="4"/>
      <c r="IQ1051" s="4"/>
      <c r="IR1051" s="4"/>
      <c r="IS1051" s="4"/>
      <c r="IT1051" s="4"/>
      <c r="IU1051" s="4"/>
      <c r="IV1051" s="4"/>
      <c r="IW1051" s="4"/>
      <c r="IX1051" s="4"/>
      <c r="IY1051" s="4"/>
      <c r="IZ1051" s="4"/>
      <c r="JA1051" s="4"/>
      <c r="JB1051" s="4"/>
      <c r="JC1051" s="4"/>
      <c r="JD1051" s="4"/>
      <c r="JE1051" s="4"/>
      <c r="JF1051" s="4"/>
      <c r="JG1051" s="4"/>
      <c r="JH1051" s="4"/>
      <c r="JI1051" s="4"/>
      <c r="JJ1051" s="4"/>
      <c r="JK1051" s="4"/>
      <c r="JL1051" s="4"/>
      <c r="JM1051" s="4"/>
      <c r="JN1051" s="4"/>
      <c r="JO1051" s="4"/>
      <c r="JP1051" s="4"/>
      <c r="JQ1051" s="4"/>
      <c r="JR1051" s="4"/>
      <c r="JS1051" s="4"/>
      <c r="JT1051" s="4"/>
      <c r="JU1051" s="4"/>
      <c r="JV1051" s="4"/>
      <c r="JW1051" s="4"/>
      <c r="JX1051" s="4"/>
      <c r="JY1051" s="4"/>
      <c r="JZ1051" s="4"/>
      <c r="KA1051" s="4"/>
      <c r="KB1051" s="4"/>
      <c r="KC1051" s="4"/>
      <c r="KD1051" s="4"/>
      <c r="KE1051" s="4"/>
      <c r="KF1051" s="4"/>
      <c r="KG1051" s="4"/>
      <c r="KH1051" s="4"/>
      <c r="KI1051" s="4"/>
      <c r="KJ1051" s="4"/>
      <c r="KK1051" s="4"/>
      <c r="KL1051" s="4"/>
      <c r="KM1051" s="4"/>
      <c r="KN1051" s="4"/>
      <c r="KO1051" s="4"/>
      <c r="KP1051" s="4"/>
      <c r="KQ1051" s="4"/>
      <c r="KR1051" s="4"/>
      <c r="KS1051" s="4"/>
      <c r="KT1051" s="4"/>
      <c r="KU1051" s="4"/>
      <c r="KV1051" s="4"/>
    </row>
    <row r="1052" spans="1:308" x14ac:dyDescent="0.3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28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4"/>
      <c r="IA1052" s="4"/>
      <c r="IB1052" s="4"/>
      <c r="IC1052" s="4"/>
      <c r="ID1052" s="4"/>
      <c r="IE1052" s="4"/>
      <c r="IF1052" s="4"/>
      <c r="IG1052" s="4"/>
      <c r="IH1052" s="4"/>
      <c r="II1052" s="4"/>
      <c r="IJ1052" s="4"/>
      <c r="IK1052" s="4"/>
      <c r="IL1052" s="4"/>
      <c r="IM1052" s="4"/>
      <c r="IN1052" s="4"/>
      <c r="IO1052" s="4"/>
      <c r="IP1052" s="4"/>
      <c r="IQ1052" s="4"/>
      <c r="IR1052" s="4"/>
      <c r="IS1052" s="4"/>
      <c r="IT1052" s="4"/>
      <c r="IU1052" s="4"/>
      <c r="IV1052" s="4"/>
      <c r="IW1052" s="4"/>
      <c r="IX1052" s="4"/>
      <c r="IY1052" s="4"/>
      <c r="IZ1052" s="4"/>
      <c r="JA1052" s="4"/>
      <c r="JB1052" s="4"/>
      <c r="JC1052" s="4"/>
      <c r="JD1052" s="4"/>
      <c r="JE1052" s="4"/>
      <c r="JF1052" s="4"/>
      <c r="JG1052" s="4"/>
      <c r="JH1052" s="4"/>
      <c r="JI1052" s="4"/>
      <c r="JJ1052" s="4"/>
      <c r="JK1052" s="4"/>
      <c r="JL1052" s="4"/>
      <c r="JM1052" s="4"/>
      <c r="JN1052" s="4"/>
      <c r="JO1052" s="4"/>
      <c r="JP1052" s="4"/>
      <c r="JQ1052" s="4"/>
      <c r="JR1052" s="4"/>
      <c r="JS1052" s="4"/>
      <c r="JT1052" s="4"/>
      <c r="JU1052" s="4"/>
      <c r="JV1052" s="4"/>
      <c r="JW1052" s="4"/>
      <c r="JX1052" s="4"/>
      <c r="JY1052" s="4"/>
      <c r="JZ1052" s="4"/>
      <c r="KA1052" s="4"/>
      <c r="KB1052" s="4"/>
      <c r="KC1052" s="4"/>
      <c r="KD1052" s="4"/>
      <c r="KE1052" s="4"/>
      <c r="KF1052" s="4"/>
      <c r="KG1052" s="4"/>
      <c r="KH1052" s="4"/>
      <c r="KI1052" s="4"/>
      <c r="KJ1052" s="4"/>
      <c r="KK1052" s="4"/>
      <c r="KL1052" s="4"/>
      <c r="KM1052" s="4"/>
      <c r="KN1052" s="4"/>
      <c r="KO1052" s="4"/>
      <c r="KP1052" s="4"/>
      <c r="KQ1052" s="4"/>
      <c r="KR1052" s="4"/>
      <c r="KS1052" s="4"/>
      <c r="KT1052" s="4"/>
      <c r="KU1052" s="4"/>
      <c r="KV1052" s="4"/>
    </row>
    <row r="1053" spans="1:308" x14ac:dyDescent="0.3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28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4"/>
      <c r="IA1053" s="4"/>
      <c r="IB1053" s="4"/>
      <c r="IC1053" s="4"/>
      <c r="ID1053" s="4"/>
      <c r="IE1053" s="4"/>
      <c r="IF1053" s="4"/>
      <c r="IG1053" s="4"/>
      <c r="IH1053" s="4"/>
      <c r="II1053" s="4"/>
      <c r="IJ1053" s="4"/>
      <c r="IK1053" s="4"/>
      <c r="IL1053" s="4"/>
      <c r="IM1053" s="4"/>
      <c r="IN1053" s="4"/>
      <c r="IO1053" s="4"/>
      <c r="IP1053" s="4"/>
      <c r="IQ1053" s="4"/>
      <c r="IR1053" s="4"/>
      <c r="IS1053" s="4"/>
      <c r="IT1053" s="4"/>
      <c r="IU1053" s="4"/>
      <c r="IV1053" s="4"/>
      <c r="IW1053" s="4"/>
      <c r="IX1053" s="4"/>
      <c r="IY1053" s="4"/>
      <c r="IZ1053" s="4"/>
      <c r="JA1053" s="4"/>
      <c r="JB1053" s="4"/>
      <c r="JC1053" s="4"/>
      <c r="JD1053" s="4"/>
      <c r="JE1053" s="4"/>
      <c r="JF1053" s="4"/>
      <c r="JG1053" s="4"/>
      <c r="JH1053" s="4"/>
      <c r="JI1053" s="4"/>
      <c r="JJ1053" s="4"/>
      <c r="JK1053" s="4"/>
      <c r="JL1053" s="4"/>
      <c r="JM1053" s="4"/>
      <c r="JN1053" s="4"/>
      <c r="JO1053" s="4"/>
      <c r="JP1053" s="4"/>
      <c r="JQ1053" s="4"/>
      <c r="JR1053" s="4"/>
      <c r="JS1053" s="4"/>
      <c r="JT1053" s="4"/>
      <c r="JU1053" s="4"/>
      <c r="JV1053" s="4"/>
      <c r="JW1053" s="4"/>
      <c r="JX1053" s="4"/>
      <c r="JY1053" s="4"/>
      <c r="JZ1053" s="4"/>
      <c r="KA1053" s="4"/>
      <c r="KB1053" s="4"/>
      <c r="KC1053" s="4"/>
      <c r="KD1053" s="4"/>
      <c r="KE1053" s="4"/>
      <c r="KF1053" s="4"/>
      <c r="KG1053" s="4"/>
      <c r="KH1053" s="4"/>
      <c r="KI1053" s="4"/>
      <c r="KJ1053" s="4"/>
      <c r="KK1053" s="4"/>
      <c r="KL1053" s="4"/>
      <c r="KM1053" s="4"/>
      <c r="KN1053" s="4"/>
      <c r="KO1053" s="4"/>
      <c r="KP1053" s="4"/>
      <c r="KQ1053" s="4"/>
      <c r="KR1053" s="4"/>
      <c r="KS1053" s="4"/>
      <c r="KT1053" s="4"/>
      <c r="KU1053" s="4"/>
      <c r="KV1053" s="4"/>
    </row>
    <row r="1054" spans="1:308" x14ac:dyDescent="0.3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28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4"/>
      <c r="IA1054" s="4"/>
      <c r="IB1054" s="4"/>
      <c r="IC1054" s="4"/>
      <c r="ID1054" s="4"/>
      <c r="IE1054" s="4"/>
      <c r="IF1054" s="4"/>
      <c r="IG1054" s="4"/>
      <c r="IH1054" s="4"/>
      <c r="II1054" s="4"/>
      <c r="IJ1054" s="4"/>
      <c r="IK1054" s="4"/>
      <c r="IL1054" s="4"/>
      <c r="IM1054" s="4"/>
      <c r="IN1054" s="4"/>
      <c r="IO1054" s="4"/>
      <c r="IP1054" s="4"/>
      <c r="IQ1054" s="4"/>
      <c r="IR1054" s="4"/>
      <c r="IS1054" s="4"/>
      <c r="IT1054" s="4"/>
      <c r="IU1054" s="4"/>
      <c r="IV1054" s="4"/>
      <c r="IW1054" s="4"/>
      <c r="IX1054" s="4"/>
      <c r="IY1054" s="4"/>
      <c r="IZ1054" s="4"/>
      <c r="JA1054" s="4"/>
      <c r="JB1054" s="4"/>
      <c r="JC1054" s="4"/>
      <c r="JD1054" s="4"/>
      <c r="JE1054" s="4"/>
      <c r="JF1054" s="4"/>
      <c r="JG1054" s="4"/>
      <c r="JH1054" s="4"/>
      <c r="JI1054" s="4"/>
      <c r="JJ1054" s="4"/>
      <c r="JK1054" s="4"/>
      <c r="JL1054" s="4"/>
      <c r="JM1054" s="4"/>
      <c r="JN1054" s="4"/>
      <c r="JO1054" s="4"/>
      <c r="JP1054" s="4"/>
      <c r="JQ1054" s="4"/>
      <c r="JR1054" s="4"/>
      <c r="JS1054" s="4"/>
      <c r="JT1054" s="4"/>
      <c r="JU1054" s="4"/>
      <c r="JV1054" s="4"/>
      <c r="JW1054" s="4"/>
      <c r="JX1054" s="4"/>
      <c r="JY1054" s="4"/>
      <c r="JZ1054" s="4"/>
      <c r="KA1054" s="4"/>
      <c r="KB1054" s="4"/>
      <c r="KC1054" s="4"/>
      <c r="KD1054" s="4"/>
      <c r="KE1054" s="4"/>
      <c r="KF1054" s="4"/>
      <c r="KG1054" s="4"/>
      <c r="KH1054" s="4"/>
      <c r="KI1054" s="4"/>
      <c r="KJ1054" s="4"/>
      <c r="KK1054" s="4"/>
      <c r="KL1054" s="4"/>
      <c r="KM1054" s="4"/>
      <c r="KN1054" s="4"/>
      <c r="KO1054" s="4"/>
      <c r="KP1054" s="4"/>
      <c r="KQ1054" s="4"/>
      <c r="KR1054" s="4"/>
      <c r="KS1054" s="4"/>
      <c r="KT1054" s="4"/>
      <c r="KU1054" s="4"/>
      <c r="KV1054" s="4"/>
    </row>
    <row r="1055" spans="1:308" x14ac:dyDescent="0.3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28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4"/>
      <c r="IA1055" s="4"/>
      <c r="IB1055" s="4"/>
      <c r="IC1055" s="4"/>
      <c r="ID1055" s="4"/>
      <c r="IE1055" s="4"/>
      <c r="IF1055" s="4"/>
      <c r="IG1055" s="4"/>
      <c r="IH1055" s="4"/>
      <c r="II1055" s="4"/>
      <c r="IJ1055" s="4"/>
      <c r="IK1055" s="4"/>
      <c r="IL1055" s="4"/>
      <c r="IM1055" s="4"/>
      <c r="IN1055" s="4"/>
      <c r="IO1055" s="4"/>
      <c r="IP1055" s="4"/>
      <c r="IQ1055" s="4"/>
      <c r="IR1055" s="4"/>
      <c r="IS1055" s="4"/>
      <c r="IT1055" s="4"/>
      <c r="IU1055" s="4"/>
      <c r="IV1055" s="4"/>
      <c r="IW1055" s="4"/>
      <c r="IX1055" s="4"/>
      <c r="IY1055" s="4"/>
      <c r="IZ1055" s="4"/>
      <c r="JA1055" s="4"/>
      <c r="JB1055" s="4"/>
      <c r="JC1055" s="4"/>
      <c r="JD1055" s="4"/>
      <c r="JE1055" s="4"/>
      <c r="JF1055" s="4"/>
      <c r="JG1055" s="4"/>
      <c r="JH1055" s="4"/>
      <c r="JI1055" s="4"/>
      <c r="JJ1055" s="4"/>
      <c r="JK1055" s="4"/>
      <c r="JL1055" s="4"/>
      <c r="JM1055" s="4"/>
      <c r="JN1055" s="4"/>
      <c r="JO1055" s="4"/>
      <c r="JP1055" s="4"/>
      <c r="JQ1055" s="4"/>
      <c r="JR1055" s="4"/>
      <c r="JS1055" s="4"/>
      <c r="JT1055" s="4"/>
      <c r="JU1055" s="4"/>
      <c r="JV1055" s="4"/>
      <c r="JW1055" s="4"/>
      <c r="JX1055" s="4"/>
      <c r="JY1055" s="4"/>
      <c r="JZ1055" s="4"/>
      <c r="KA1055" s="4"/>
      <c r="KB1055" s="4"/>
      <c r="KC1055" s="4"/>
      <c r="KD1055" s="4"/>
      <c r="KE1055" s="4"/>
      <c r="KF1055" s="4"/>
      <c r="KG1055" s="4"/>
      <c r="KH1055" s="4"/>
      <c r="KI1055" s="4"/>
      <c r="KJ1055" s="4"/>
      <c r="KK1055" s="4"/>
      <c r="KL1055" s="4"/>
      <c r="KM1055" s="4"/>
      <c r="KN1055" s="4"/>
      <c r="KO1055" s="4"/>
      <c r="KP1055" s="4"/>
      <c r="KQ1055" s="4"/>
      <c r="KR1055" s="4"/>
      <c r="KS1055" s="4"/>
      <c r="KT1055" s="4"/>
      <c r="KU1055" s="4"/>
      <c r="KV1055" s="4"/>
    </row>
    <row r="1056" spans="1:308" x14ac:dyDescent="0.3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28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4"/>
      <c r="IA1056" s="4"/>
      <c r="IB1056" s="4"/>
      <c r="IC1056" s="4"/>
      <c r="ID1056" s="4"/>
      <c r="IE1056" s="4"/>
      <c r="IF1056" s="4"/>
      <c r="IG1056" s="4"/>
      <c r="IH1056" s="4"/>
      <c r="II1056" s="4"/>
      <c r="IJ1056" s="4"/>
      <c r="IK1056" s="4"/>
      <c r="IL1056" s="4"/>
      <c r="IM1056" s="4"/>
      <c r="IN1056" s="4"/>
      <c r="IO1056" s="4"/>
      <c r="IP1056" s="4"/>
      <c r="IQ1056" s="4"/>
      <c r="IR1056" s="4"/>
      <c r="IS1056" s="4"/>
      <c r="IT1056" s="4"/>
      <c r="IU1056" s="4"/>
      <c r="IV1056" s="4"/>
      <c r="IW1056" s="4"/>
      <c r="IX1056" s="4"/>
      <c r="IY1056" s="4"/>
      <c r="IZ1056" s="4"/>
      <c r="JA1056" s="4"/>
      <c r="JB1056" s="4"/>
      <c r="JC1056" s="4"/>
      <c r="JD1056" s="4"/>
      <c r="JE1056" s="4"/>
      <c r="JF1056" s="4"/>
      <c r="JG1056" s="4"/>
      <c r="JH1056" s="4"/>
      <c r="JI1056" s="4"/>
      <c r="JJ1056" s="4"/>
      <c r="JK1056" s="4"/>
      <c r="JL1056" s="4"/>
      <c r="JM1056" s="4"/>
      <c r="JN1056" s="4"/>
      <c r="JO1056" s="4"/>
      <c r="JP1056" s="4"/>
      <c r="JQ1056" s="4"/>
      <c r="JR1056" s="4"/>
      <c r="JS1056" s="4"/>
      <c r="JT1056" s="4"/>
      <c r="JU1056" s="4"/>
      <c r="JV1056" s="4"/>
      <c r="JW1056" s="4"/>
      <c r="JX1056" s="4"/>
      <c r="JY1056" s="4"/>
      <c r="JZ1056" s="4"/>
      <c r="KA1056" s="4"/>
      <c r="KB1056" s="4"/>
      <c r="KC1056" s="4"/>
      <c r="KD1056" s="4"/>
      <c r="KE1056" s="4"/>
      <c r="KF1056" s="4"/>
      <c r="KG1056" s="4"/>
      <c r="KH1056" s="4"/>
      <c r="KI1056" s="4"/>
      <c r="KJ1056" s="4"/>
      <c r="KK1056" s="4"/>
      <c r="KL1056" s="4"/>
      <c r="KM1056" s="4"/>
      <c r="KN1056" s="4"/>
      <c r="KO1056" s="4"/>
      <c r="KP1056" s="4"/>
      <c r="KQ1056" s="4"/>
      <c r="KR1056" s="4"/>
      <c r="KS1056" s="4"/>
      <c r="KT1056" s="4"/>
      <c r="KU1056" s="4"/>
      <c r="KV1056" s="4"/>
    </row>
    <row r="1057" spans="1:308" x14ac:dyDescent="0.3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28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4"/>
      <c r="IA1057" s="4"/>
      <c r="IB1057" s="4"/>
      <c r="IC1057" s="4"/>
      <c r="ID1057" s="4"/>
      <c r="IE1057" s="4"/>
      <c r="IF1057" s="4"/>
      <c r="IG1057" s="4"/>
      <c r="IH1057" s="4"/>
      <c r="II1057" s="4"/>
      <c r="IJ1057" s="4"/>
      <c r="IK1057" s="4"/>
      <c r="IL1057" s="4"/>
      <c r="IM1057" s="4"/>
      <c r="IN1057" s="4"/>
      <c r="IO1057" s="4"/>
      <c r="IP1057" s="4"/>
      <c r="IQ1057" s="4"/>
      <c r="IR1057" s="4"/>
      <c r="IS1057" s="4"/>
      <c r="IT1057" s="4"/>
      <c r="IU1057" s="4"/>
      <c r="IV1057" s="4"/>
      <c r="IW1057" s="4"/>
      <c r="IX1057" s="4"/>
      <c r="IY1057" s="4"/>
      <c r="IZ1057" s="4"/>
      <c r="JA1057" s="4"/>
      <c r="JB1057" s="4"/>
      <c r="JC1057" s="4"/>
      <c r="JD1057" s="4"/>
      <c r="JE1057" s="4"/>
      <c r="JF1057" s="4"/>
      <c r="JG1057" s="4"/>
      <c r="JH1057" s="4"/>
      <c r="JI1057" s="4"/>
      <c r="JJ1057" s="4"/>
      <c r="JK1057" s="4"/>
      <c r="JL1057" s="4"/>
      <c r="JM1057" s="4"/>
      <c r="JN1057" s="4"/>
      <c r="JO1057" s="4"/>
      <c r="JP1057" s="4"/>
      <c r="JQ1057" s="4"/>
      <c r="JR1057" s="4"/>
      <c r="JS1057" s="4"/>
      <c r="JT1057" s="4"/>
      <c r="JU1057" s="4"/>
      <c r="JV1057" s="4"/>
      <c r="JW1057" s="4"/>
      <c r="JX1057" s="4"/>
      <c r="JY1057" s="4"/>
      <c r="JZ1057" s="4"/>
      <c r="KA1057" s="4"/>
      <c r="KB1057" s="4"/>
      <c r="KC1057" s="4"/>
      <c r="KD1057" s="4"/>
      <c r="KE1057" s="4"/>
      <c r="KF1057" s="4"/>
      <c r="KG1057" s="4"/>
      <c r="KH1057" s="4"/>
      <c r="KI1057" s="4"/>
      <c r="KJ1057" s="4"/>
      <c r="KK1057" s="4"/>
      <c r="KL1057" s="4"/>
      <c r="KM1057" s="4"/>
      <c r="KN1057" s="4"/>
      <c r="KO1057" s="4"/>
      <c r="KP1057" s="4"/>
      <c r="KQ1057" s="4"/>
      <c r="KR1057" s="4"/>
      <c r="KS1057" s="4"/>
      <c r="KT1057" s="4"/>
      <c r="KU1057" s="4"/>
      <c r="KV1057" s="4"/>
    </row>
    <row r="1058" spans="1:308" x14ac:dyDescent="0.3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28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4"/>
      <c r="IA1058" s="4"/>
      <c r="IB1058" s="4"/>
      <c r="IC1058" s="4"/>
      <c r="ID1058" s="4"/>
      <c r="IE1058" s="4"/>
      <c r="IF1058" s="4"/>
      <c r="IG1058" s="4"/>
      <c r="IH1058" s="4"/>
      <c r="II1058" s="4"/>
      <c r="IJ1058" s="4"/>
      <c r="IK1058" s="4"/>
      <c r="IL1058" s="4"/>
      <c r="IM1058" s="4"/>
      <c r="IN1058" s="4"/>
      <c r="IO1058" s="4"/>
      <c r="IP1058" s="4"/>
      <c r="IQ1058" s="4"/>
      <c r="IR1058" s="4"/>
      <c r="IS1058" s="4"/>
      <c r="IT1058" s="4"/>
      <c r="IU1058" s="4"/>
      <c r="IV1058" s="4"/>
      <c r="IW1058" s="4"/>
      <c r="IX1058" s="4"/>
      <c r="IY1058" s="4"/>
      <c r="IZ1058" s="4"/>
      <c r="JA1058" s="4"/>
      <c r="JB1058" s="4"/>
      <c r="JC1058" s="4"/>
      <c r="JD1058" s="4"/>
      <c r="JE1058" s="4"/>
      <c r="JF1058" s="4"/>
      <c r="JG1058" s="4"/>
      <c r="JH1058" s="4"/>
      <c r="JI1058" s="4"/>
      <c r="JJ1058" s="4"/>
      <c r="JK1058" s="4"/>
      <c r="JL1058" s="4"/>
      <c r="JM1058" s="4"/>
      <c r="JN1058" s="4"/>
      <c r="JO1058" s="4"/>
      <c r="JP1058" s="4"/>
      <c r="JQ1058" s="4"/>
      <c r="JR1058" s="4"/>
      <c r="JS1058" s="4"/>
      <c r="JT1058" s="4"/>
      <c r="JU1058" s="4"/>
      <c r="JV1058" s="4"/>
      <c r="JW1058" s="4"/>
      <c r="JX1058" s="4"/>
      <c r="JY1058" s="4"/>
      <c r="JZ1058" s="4"/>
      <c r="KA1058" s="4"/>
      <c r="KB1058" s="4"/>
      <c r="KC1058" s="4"/>
      <c r="KD1058" s="4"/>
      <c r="KE1058" s="4"/>
      <c r="KF1058" s="4"/>
      <c r="KG1058" s="4"/>
      <c r="KH1058" s="4"/>
      <c r="KI1058" s="4"/>
      <c r="KJ1058" s="4"/>
      <c r="KK1058" s="4"/>
      <c r="KL1058" s="4"/>
      <c r="KM1058" s="4"/>
      <c r="KN1058" s="4"/>
      <c r="KO1058" s="4"/>
      <c r="KP1058" s="4"/>
      <c r="KQ1058" s="4"/>
      <c r="KR1058" s="4"/>
      <c r="KS1058" s="4"/>
      <c r="KT1058" s="4"/>
      <c r="KU1058" s="4"/>
      <c r="KV1058" s="4"/>
    </row>
    <row r="1059" spans="1:308" x14ac:dyDescent="0.3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28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4"/>
      <c r="IA1059" s="4"/>
      <c r="IB1059" s="4"/>
      <c r="IC1059" s="4"/>
      <c r="ID1059" s="4"/>
      <c r="IE1059" s="4"/>
      <c r="IF1059" s="4"/>
      <c r="IG1059" s="4"/>
      <c r="IH1059" s="4"/>
      <c r="II1059" s="4"/>
      <c r="IJ1059" s="4"/>
      <c r="IK1059" s="4"/>
      <c r="IL1059" s="4"/>
      <c r="IM1059" s="4"/>
      <c r="IN1059" s="4"/>
      <c r="IO1059" s="4"/>
      <c r="IP1059" s="4"/>
      <c r="IQ1059" s="4"/>
      <c r="IR1059" s="4"/>
      <c r="IS1059" s="4"/>
      <c r="IT1059" s="4"/>
      <c r="IU1059" s="4"/>
      <c r="IV1059" s="4"/>
      <c r="IW1059" s="4"/>
      <c r="IX1059" s="4"/>
      <c r="IY1059" s="4"/>
      <c r="IZ1059" s="4"/>
      <c r="JA1059" s="4"/>
      <c r="JB1059" s="4"/>
      <c r="JC1059" s="4"/>
      <c r="JD1059" s="4"/>
      <c r="JE1059" s="4"/>
      <c r="JF1059" s="4"/>
      <c r="JG1059" s="4"/>
      <c r="JH1059" s="4"/>
      <c r="JI1059" s="4"/>
      <c r="JJ1059" s="4"/>
      <c r="JK1059" s="4"/>
      <c r="JL1059" s="4"/>
      <c r="JM1059" s="4"/>
      <c r="JN1059" s="4"/>
      <c r="JO1059" s="4"/>
      <c r="JP1059" s="4"/>
      <c r="JQ1059" s="4"/>
      <c r="JR1059" s="4"/>
      <c r="JS1059" s="4"/>
      <c r="JT1059" s="4"/>
      <c r="JU1059" s="4"/>
      <c r="JV1059" s="4"/>
      <c r="JW1059" s="4"/>
      <c r="JX1059" s="4"/>
      <c r="JY1059" s="4"/>
      <c r="JZ1059" s="4"/>
      <c r="KA1059" s="4"/>
      <c r="KB1059" s="4"/>
      <c r="KC1059" s="4"/>
      <c r="KD1059" s="4"/>
      <c r="KE1059" s="4"/>
      <c r="KF1059" s="4"/>
      <c r="KG1059" s="4"/>
      <c r="KH1059" s="4"/>
      <c r="KI1059" s="4"/>
      <c r="KJ1059" s="4"/>
      <c r="KK1059" s="4"/>
      <c r="KL1059" s="4"/>
      <c r="KM1059" s="4"/>
      <c r="KN1059" s="4"/>
      <c r="KO1059" s="4"/>
      <c r="KP1059" s="4"/>
      <c r="KQ1059" s="4"/>
      <c r="KR1059" s="4"/>
      <c r="KS1059" s="4"/>
      <c r="KT1059" s="4"/>
      <c r="KU1059" s="4"/>
      <c r="KV1059" s="4"/>
    </row>
    <row r="1060" spans="1:308" x14ac:dyDescent="0.3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28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4"/>
      <c r="IA1060" s="4"/>
      <c r="IB1060" s="4"/>
      <c r="IC1060" s="4"/>
      <c r="ID1060" s="4"/>
      <c r="IE1060" s="4"/>
      <c r="IF1060" s="4"/>
      <c r="IG1060" s="4"/>
      <c r="IH1060" s="4"/>
      <c r="II1060" s="4"/>
      <c r="IJ1060" s="4"/>
      <c r="IK1060" s="4"/>
      <c r="IL1060" s="4"/>
      <c r="IM1060" s="4"/>
      <c r="IN1060" s="4"/>
      <c r="IO1060" s="4"/>
      <c r="IP1060" s="4"/>
      <c r="IQ1060" s="4"/>
      <c r="IR1060" s="4"/>
      <c r="IS1060" s="4"/>
      <c r="IT1060" s="4"/>
      <c r="IU1060" s="4"/>
      <c r="IV1060" s="4"/>
      <c r="IW1060" s="4"/>
      <c r="IX1060" s="4"/>
      <c r="IY1060" s="4"/>
      <c r="IZ1060" s="4"/>
      <c r="JA1060" s="4"/>
      <c r="JB1060" s="4"/>
      <c r="JC1060" s="4"/>
      <c r="JD1060" s="4"/>
      <c r="JE1060" s="4"/>
      <c r="JF1060" s="4"/>
      <c r="JG1060" s="4"/>
      <c r="JH1060" s="4"/>
      <c r="JI1060" s="4"/>
      <c r="JJ1060" s="4"/>
      <c r="JK1060" s="4"/>
      <c r="JL1060" s="4"/>
      <c r="JM1060" s="4"/>
      <c r="JN1060" s="4"/>
      <c r="JO1060" s="4"/>
      <c r="JP1060" s="4"/>
      <c r="JQ1060" s="4"/>
      <c r="JR1060" s="4"/>
      <c r="JS1060" s="4"/>
      <c r="JT1060" s="4"/>
      <c r="JU1060" s="4"/>
      <c r="JV1060" s="4"/>
      <c r="JW1060" s="4"/>
      <c r="JX1060" s="4"/>
      <c r="JY1060" s="4"/>
      <c r="JZ1060" s="4"/>
      <c r="KA1060" s="4"/>
      <c r="KB1060" s="4"/>
      <c r="KC1060" s="4"/>
      <c r="KD1060" s="4"/>
      <c r="KE1060" s="4"/>
      <c r="KF1060" s="4"/>
      <c r="KG1060" s="4"/>
      <c r="KH1060" s="4"/>
      <c r="KI1060" s="4"/>
      <c r="KJ1060" s="4"/>
      <c r="KK1060" s="4"/>
      <c r="KL1060" s="4"/>
      <c r="KM1060" s="4"/>
      <c r="KN1060" s="4"/>
      <c r="KO1060" s="4"/>
      <c r="KP1060" s="4"/>
      <c r="KQ1060" s="4"/>
      <c r="KR1060" s="4"/>
      <c r="KS1060" s="4"/>
      <c r="KT1060" s="4"/>
      <c r="KU1060" s="4"/>
      <c r="KV1060" s="4"/>
    </row>
    <row r="1061" spans="1:308" x14ac:dyDescent="0.3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28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4"/>
      <c r="IA1061" s="4"/>
      <c r="IB1061" s="4"/>
      <c r="IC1061" s="4"/>
      <c r="ID1061" s="4"/>
      <c r="IE1061" s="4"/>
      <c r="IF1061" s="4"/>
      <c r="IG1061" s="4"/>
      <c r="IH1061" s="4"/>
      <c r="II1061" s="4"/>
      <c r="IJ1061" s="4"/>
      <c r="IK1061" s="4"/>
      <c r="IL1061" s="4"/>
      <c r="IM1061" s="4"/>
      <c r="IN1061" s="4"/>
      <c r="IO1061" s="4"/>
      <c r="IP1061" s="4"/>
      <c r="IQ1061" s="4"/>
      <c r="IR1061" s="4"/>
      <c r="IS1061" s="4"/>
      <c r="IT1061" s="4"/>
      <c r="IU1061" s="4"/>
      <c r="IV1061" s="4"/>
      <c r="IW1061" s="4"/>
      <c r="IX1061" s="4"/>
      <c r="IY1061" s="4"/>
      <c r="IZ1061" s="4"/>
      <c r="JA1061" s="4"/>
      <c r="JB1061" s="4"/>
      <c r="JC1061" s="4"/>
      <c r="JD1061" s="4"/>
      <c r="JE1061" s="4"/>
      <c r="JF1061" s="4"/>
      <c r="JG1061" s="4"/>
      <c r="JH1061" s="4"/>
      <c r="JI1061" s="4"/>
      <c r="JJ1061" s="4"/>
      <c r="JK1061" s="4"/>
      <c r="JL1061" s="4"/>
      <c r="JM1061" s="4"/>
      <c r="JN1061" s="4"/>
      <c r="JO1061" s="4"/>
      <c r="JP1061" s="4"/>
      <c r="JQ1061" s="4"/>
      <c r="JR1061" s="4"/>
      <c r="JS1061" s="4"/>
      <c r="JT1061" s="4"/>
      <c r="JU1061" s="4"/>
      <c r="JV1061" s="4"/>
      <c r="JW1061" s="4"/>
      <c r="JX1061" s="4"/>
      <c r="JY1061" s="4"/>
      <c r="JZ1061" s="4"/>
      <c r="KA1061" s="4"/>
      <c r="KB1061" s="4"/>
      <c r="KC1061" s="4"/>
      <c r="KD1061" s="4"/>
      <c r="KE1061" s="4"/>
      <c r="KF1061" s="4"/>
      <c r="KG1061" s="4"/>
      <c r="KH1061" s="4"/>
      <c r="KI1061" s="4"/>
      <c r="KJ1061" s="4"/>
      <c r="KK1061" s="4"/>
      <c r="KL1061" s="4"/>
      <c r="KM1061" s="4"/>
      <c r="KN1061" s="4"/>
      <c r="KO1061" s="4"/>
      <c r="KP1061" s="4"/>
      <c r="KQ1061" s="4"/>
      <c r="KR1061" s="4"/>
      <c r="KS1061" s="4"/>
      <c r="KT1061" s="4"/>
      <c r="KU1061" s="4"/>
      <c r="KV1061" s="4"/>
    </row>
    <row r="1062" spans="1:308" x14ac:dyDescent="0.3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28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4"/>
      <c r="IA1062" s="4"/>
      <c r="IB1062" s="4"/>
      <c r="IC1062" s="4"/>
      <c r="ID1062" s="4"/>
      <c r="IE1062" s="4"/>
      <c r="IF1062" s="4"/>
      <c r="IG1062" s="4"/>
      <c r="IH1062" s="4"/>
      <c r="II1062" s="4"/>
      <c r="IJ1062" s="4"/>
      <c r="IK1062" s="4"/>
      <c r="IL1062" s="4"/>
      <c r="IM1062" s="4"/>
      <c r="IN1062" s="4"/>
      <c r="IO1062" s="4"/>
      <c r="IP1062" s="4"/>
      <c r="IQ1062" s="4"/>
      <c r="IR1062" s="4"/>
      <c r="IS1062" s="4"/>
      <c r="IT1062" s="4"/>
      <c r="IU1062" s="4"/>
      <c r="IV1062" s="4"/>
      <c r="IW1062" s="4"/>
      <c r="IX1062" s="4"/>
      <c r="IY1062" s="4"/>
      <c r="IZ1062" s="4"/>
      <c r="JA1062" s="4"/>
      <c r="JB1062" s="4"/>
      <c r="JC1062" s="4"/>
      <c r="JD1062" s="4"/>
      <c r="JE1062" s="4"/>
      <c r="JF1062" s="4"/>
      <c r="JG1062" s="4"/>
      <c r="JH1062" s="4"/>
      <c r="JI1062" s="4"/>
      <c r="JJ1062" s="4"/>
      <c r="JK1062" s="4"/>
      <c r="JL1062" s="4"/>
      <c r="JM1062" s="4"/>
      <c r="JN1062" s="4"/>
      <c r="JO1062" s="4"/>
      <c r="JP1062" s="4"/>
      <c r="JQ1062" s="4"/>
      <c r="JR1062" s="4"/>
      <c r="JS1062" s="4"/>
      <c r="JT1062" s="4"/>
      <c r="JU1062" s="4"/>
      <c r="JV1062" s="4"/>
      <c r="JW1062" s="4"/>
      <c r="JX1062" s="4"/>
      <c r="JY1062" s="4"/>
      <c r="JZ1062" s="4"/>
      <c r="KA1062" s="4"/>
      <c r="KB1062" s="4"/>
      <c r="KC1062" s="4"/>
      <c r="KD1062" s="4"/>
      <c r="KE1062" s="4"/>
      <c r="KF1062" s="4"/>
      <c r="KG1062" s="4"/>
      <c r="KH1062" s="4"/>
      <c r="KI1062" s="4"/>
      <c r="KJ1062" s="4"/>
      <c r="KK1062" s="4"/>
      <c r="KL1062" s="4"/>
      <c r="KM1062" s="4"/>
      <c r="KN1062" s="4"/>
      <c r="KO1062" s="4"/>
      <c r="KP1062" s="4"/>
      <c r="KQ1062" s="4"/>
      <c r="KR1062" s="4"/>
      <c r="KS1062" s="4"/>
      <c r="KT1062" s="4"/>
      <c r="KU1062" s="4"/>
      <c r="KV1062" s="4"/>
    </row>
    <row r="1063" spans="1:308" x14ac:dyDescent="0.3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28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4"/>
      <c r="IA1063" s="4"/>
      <c r="IB1063" s="4"/>
      <c r="IC1063" s="4"/>
      <c r="ID1063" s="4"/>
      <c r="IE1063" s="4"/>
      <c r="IF1063" s="4"/>
      <c r="IG1063" s="4"/>
      <c r="IH1063" s="4"/>
      <c r="II1063" s="4"/>
      <c r="IJ1063" s="4"/>
      <c r="IK1063" s="4"/>
      <c r="IL1063" s="4"/>
      <c r="IM1063" s="4"/>
      <c r="IN1063" s="4"/>
      <c r="IO1063" s="4"/>
      <c r="IP1063" s="4"/>
      <c r="IQ1063" s="4"/>
      <c r="IR1063" s="4"/>
      <c r="IS1063" s="4"/>
      <c r="IT1063" s="4"/>
      <c r="IU1063" s="4"/>
      <c r="IV1063" s="4"/>
      <c r="IW1063" s="4"/>
      <c r="IX1063" s="4"/>
      <c r="IY1063" s="4"/>
      <c r="IZ1063" s="4"/>
      <c r="JA1063" s="4"/>
      <c r="JB1063" s="4"/>
      <c r="JC1063" s="4"/>
      <c r="JD1063" s="4"/>
      <c r="JE1063" s="4"/>
      <c r="JF1063" s="4"/>
      <c r="JG1063" s="4"/>
      <c r="JH1063" s="4"/>
      <c r="JI1063" s="4"/>
      <c r="JJ1063" s="4"/>
      <c r="JK1063" s="4"/>
      <c r="JL1063" s="4"/>
      <c r="JM1063" s="4"/>
      <c r="JN1063" s="4"/>
      <c r="JO1063" s="4"/>
      <c r="JP1063" s="4"/>
      <c r="JQ1063" s="4"/>
      <c r="JR1063" s="4"/>
      <c r="JS1063" s="4"/>
      <c r="JT1063" s="4"/>
      <c r="JU1063" s="4"/>
      <c r="JV1063" s="4"/>
      <c r="JW1063" s="4"/>
      <c r="JX1063" s="4"/>
      <c r="JY1063" s="4"/>
      <c r="JZ1063" s="4"/>
      <c r="KA1063" s="4"/>
      <c r="KB1063" s="4"/>
      <c r="KC1063" s="4"/>
      <c r="KD1063" s="4"/>
      <c r="KE1063" s="4"/>
      <c r="KF1063" s="4"/>
      <c r="KG1063" s="4"/>
      <c r="KH1063" s="4"/>
      <c r="KI1063" s="4"/>
      <c r="KJ1063" s="4"/>
      <c r="KK1063" s="4"/>
      <c r="KL1063" s="4"/>
      <c r="KM1063" s="4"/>
      <c r="KN1063" s="4"/>
      <c r="KO1063" s="4"/>
      <c r="KP1063" s="4"/>
      <c r="KQ1063" s="4"/>
      <c r="KR1063" s="4"/>
      <c r="KS1063" s="4"/>
      <c r="KT1063" s="4"/>
      <c r="KU1063" s="4"/>
      <c r="KV1063" s="4"/>
    </row>
    <row r="1064" spans="1:308" x14ac:dyDescent="0.3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28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4"/>
      <c r="IA1064" s="4"/>
      <c r="IB1064" s="4"/>
      <c r="IC1064" s="4"/>
      <c r="ID1064" s="4"/>
      <c r="IE1064" s="4"/>
      <c r="IF1064" s="4"/>
      <c r="IG1064" s="4"/>
      <c r="IH1064" s="4"/>
      <c r="II1064" s="4"/>
      <c r="IJ1064" s="4"/>
      <c r="IK1064" s="4"/>
      <c r="IL1064" s="4"/>
      <c r="IM1064" s="4"/>
      <c r="IN1064" s="4"/>
      <c r="IO1064" s="4"/>
      <c r="IP1064" s="4"/>
      <c r="IQ1064" s="4"/>
      <c r="IR1064" s="4"/>
      <c r="IS1064" s="4"/>
      <c r="IT1064" s="4"/>
      <c r="IU1064" s="4"/>
      <c r="IV1064" s="4"/>
      <c r="IW1064" s="4"/>
      <c r="IX1064" s="4"/>
      <c r="IY1064" s="4"/>
      <c r="IZ1064" s="4"/>
      <c r="JA1064" s="4"/>
      <c r="JB1064" s="4"/>
      <c r="JC1064" s="4"/>
      <c r="JD1064" s="4"/>
      <c r="JE1064" s="4"/>
      <c r="JF1064" s="4"/>
      <c r="JG1064" s="4"/>
      <c r="JH1064" s="4"/>
      <c r="JI1064" s="4"/>
      <c r="JJ1064" s="4"/>
      <c r="JK1064" s="4"/>
      <c r="JL1064" s="4"/>
      <c r="JM1064" s="4"/>
      <c r="JN1064" s="4"/>
      <c r="JO1064" s="4"/>
      <c r="JP1064" s="4"/>
      <c r="JQ1064" s="4"/>
      <c r="JR1064" s="4"/>
      <c r="JS1064" s="4"/>
      <c r="JT1064" s="4"/>
      <c r="JU1064" s="4"/>
      <c r="JV1064" s="4"/>
      <c r="JW1064" s="4"/>
      <c r="JX1064" s="4"/>
      <c r="JY1064" s="4"/>
      <c r="JZ1064" s="4"/>
      <c r="KA1064" s="4"/>
      <c r="KB1064" s="4"/>
      <c r="KC1064" s="4"/>
      <c r="KD1064" s="4"/>
      <c r="KE1064" s="4"/>
      <c r="KF1064" s="4"/>
      <c r="KG1064" s="4"/>
      <c r="KH1064" s="4"/>
      <c r="KI1064" s="4"/>
      <c r="KJ1064" s="4"/>
      <c r="KK1064" s="4"/>
      <c r="KL1064" s="4"/>
      <c r="KM1064" s="4"/>
      <c r="KN1064" s="4"/>
      <c r="KO1064" s="4"/>
      <c r="KP1064" s="4"/>
      <c r="KQ1064" s="4"/>
      <c r="KR1064" s="4"/>
      <c r="KS1064" s="4"/>
      <c r="KT1064" s="4"/>
      <c r="KU1064" s="4"/>
      <c r="KV1064" s="4"/>
    </row>
    <row r="1065" spans="1:308" x14ac:dyDescent="0.3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28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4"/>
      <c r="IA1065" s="4"/>
      <c r="IB1065" s="4"/>
      <c r="IC1065" s="4"/>
      <c r="ID1065" s="4"/>
      <c r="IE1065" s="4"/>
      <c r="IF1065" s="4"/>
      <c r="IG1065" s="4"/>
      <c r="IH1065" s="4"/>
      <c r="II1065" s="4"/>
      <c r="IJ1065" s="4"/>
      <c r="IK1065" s="4"/>
      <c r="IL1065" s="4"/>
      <c r="IM1065" s="4"/>
      <c r="IN1065" s="4"/>
      <c r="IO1065" s="4"/>
      <c r="IP1065" s="4"/>
      <c r="IQ1065" s="4"/>
      <c r="IR1065" s="4"/>
      <c r="IS1065" s="4"/>
      <c r="IT1065" s="4"/>
      <c r="IU1065" s="4"/>
      <c r="IV1065" s="4"/>
      <c r="IW1065" s="4"/>
      <c r="IX1065" s="4"/>
      <c r="IY1065" s="4"/>
      <c r="IZ1065" s="4"/>
      <c r="JA1065" s="4"/>
      <c r="JB1065" s="4"/>
      <c r="JC1065" s="4"/>
      <c r="JD1065" s="4"/>
      <c r="JE1065" s="4"/>
      <c r="JF1065" s="4"/>
      <c r="JG1065" s="4"/>
      <c r="JH1065" s="4"/>
      <c r="JI1065" s="4"/>
      <c r="JJ1065" s="4"/>
      <c r="JK1065" s="4"/>
      <c r="JL1065" s="4"/>
      <c r="JM1065" s="4"/>
      <c r="JN1065" s="4"/>
      <c r="JO1065" s="4"/>
      <c r="JP1065" s="4"/>
      <c r="JQ1065" s="4"/>
      <c r="JR1065" s="4"/>
      <c r="JS1065" s="4"/>
      <c r="JT1065" s="4"/>
      <c r="JU1065" s="4"/>
      <c r="JV1065" s="4"/>
      <c r="JW1065" s="4"/>
      <c r="JX1065" s="4"/>
      <c r="JY1065" s="4"/>
      <c r="JZ1065" s="4"/>
      <c r="KA1065" s="4"/>
      <c r="KB1065" s="4"/>
      <c r="KC1065" s="4"/>
      <c r="KD1065" s="4"/>
      <c r="KE1065" s="4"/>
      <c r="KF1065" s="4"/>
      <c r="KG1065" s="4"/>
      <c r="KH1065" s="4"/>
      <c r="KI1065" s="4"/>
      <c r="KJ1065" s="4"/>
      <c r="KK1065" s="4"/>
      <c r="KL1065" s="4"/>
      <c r="KM1065" s="4"/>
      <c r="KN1065" s="4"/>
      <c r="KO1065" s="4"/>
      <c r="KP1065" s="4"/>
      <c r="KQ1065" s="4"/>
      <c r="KR1065" s="4"/>
      <c r="KS1065" s="4"/>
      <c r="KT1065" s="4"/>
      <c r="KU1065" s="4"/>
      <c r="KV1065" s="4"/>
    </row>
    <row r="1066" spans="1:308" x14ac:dyDescent="0.3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28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4"/>
      <c r="IA1066" s="4"/>
      <c r="IB1066" s="4"/>
      <c r="IC1066" s="4"/>
      <c r="ID1066" s="4"/>
      <c r="IE1066" s="4"/>
      <c r="IF1066" s="4"/>
      <c r="IG1066" s="4"/>
      <c r="IH1066" s="4"/>
      <c r="II1066" s="4"/>
      <c r="IJ1066" s="4"/>
      <c r="IK1066" s="4"/>
      <c r="IL1066" s="4"/>
      <c r="IM1066" s="4"/>
      <c r="IN1066" s="4"/>
      <c r="IO1066" s="4"/>
      <c r="IP1066" s="4"/>
      <c r="IQ1066" s="4"/>
      <c r="IR1066" s="4"/>
      <c r="IS1066" s="4"/>
      <c r="IT1066" s="4"/>
      <c r="IU1066" s="4"/>
      <c r="IV1066" s="4"/>
      <c r="IW1066" s="4"/>
      <c r="IX1066" s="4"/>
      <c r="IY1066" s="4"/>
      <c r="IZ1066" s="4"/>
      <c r="JA1066" s="4"/>
      <c r="JB1066" s="4"/>
      <c r="JC1066" s="4"/>
      <c r="JD1066" s="4"/>
      <c r="JE1066" s="4"/>
      <c r="JF1066" s="4"/>
      <c r="JG1066" s="4"/>
      <c r="JH1066" s="4"/>
      <c r="JI1066" s="4"/>
      <c r="JJ1066" s="4"/>
      <c r="JK1066" s="4"/>
      <c r="JL1066" s="4"/>
      <c r="JM1066" s="4"/>
      <c r="JN1066" s="4"/>
      <c r="JO1066" s="4"/>
      <c r="JP1066" s="4"/>
      <c r="JQ1066" s="4"/>
      <c r="JR1066" s="4"/>
      <c r="JS1066" s="4"/>
      <c r="JT1066" s="4"/>
      <c r="JU1066" s="4"/>
      <c r="JV1066" s="4"/>
      <c r="JW1066" s="4"/>
      <c r="JX1066" s="4"/>
      <c r="JY1066" s="4"/>
      <c r="JZ1066" s="4"/>
      <c r="KA1066" s="4"/>
      <c r="KB1066" s="4"/>
      <c r="KC1066" s="4"/>
      <c r="KD1066" s="4"/>
      <c r="KE1066" s="4"/>
      <c r="KF1066" s="4"/>
      <c r="KG1066" s="4"/>
      <c r="KH1066" s="4"/>
      <c r="KI1066" s="4"/>
      <c r="KJ1066" s="4"/>
      <c r="KK1066" s="4"/>
      <c r="KL1066" s="4"/>
      <c r="KM1066" s="4"/>
      <c r="KN1066" s="4"/>
      <c r="KO1066" s="4"/>
      <c r="KP1066" s="4"/>
      <c r="KQ1066" s="4"/>
      <c r="KR1066" s="4"/>
      <c r="KS1066" s="4"/>
      <c r="KT1066" s="4"/>
      <c r="KU1066" s="4"/>
      <c r="KV1066" s="4"/>
    </row>
    <row r="1067" spans="1:308" x14ac:dyDescent="0.3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28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r="GT1067" s="4"/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I1067" s="4"/>
      <c r="HJ1067" s="4"/>
      <c r="HK1067" s="4"/>
      <c r="HL1067" s="4"/>
      <c r="HM1067" s="4"/>
      <c r="HN1067" s="4"/>
      <c r="HO1067" s="4"/>
      <c r="HP1067" s="4"/>
      <c r="HQ1067" s="4"/>
      <c r="HR1067" s="4"/>
      <c r="HS1067" s="4"/>
      <c r="HT1067" s="4"/>
      <c r="HU1067" s="4"/>
      <c r="HV1067" s="4"/>
      <c r="HW1067" s="4"/>
      <c r="HX1067" s="4"/>
      <c r="HY1067" s="4"/>
      <c r="HZ1067" s="4"/>
      <c r="IA1067" s="4"/>
      <c r="IB1067" s="4"/>
      <c r="IC1067" s="4"/>
      <c r="ID1067" s="4"/>
      <c r="IE1067" s="4"/>
      <c r="IF1067" s="4"/>
      <c r="IG1067" s="4"/>
      <c r="IH1067" s="4"/>
      <c r="II1067" s="4"/>
      <c r="IJ1067" s="4"/>
      <c r="IK1067" s="4"/>
      <c r="IL1067" s="4"/>
      <c r="IM1067" s="4"/>
      <c r="IN1067" s="4"/>
      <c r="IO1067" s="4"/>
      <c r="IP1067" s="4"/>
      <c r="IQ1067" s="4"/>
      <c r="IR1067" s="4"/>
      <c r="IS1067" s="4"/>
      <c r="IT1067" s="4"/>
      <c r="IU1067" s="4"/>
      <c r="IV1067" s="4"/>
      <c r="IW1067" s="4"/>
      <c r="IX1067" s="4"/>
      <c r="IY1067" s="4"/>
      <c r="IZ1067" s="4"/>
      <c r="JA1067" s="4"/>
      <c r="JB1067" s="4"/>
      <c r="JC1067" s="4"/>
      <c r="JD1067" s="4"/>
      <c r="JE1067" s="4"/>
      <c r="JF1067" s="4"/>
      <c r="JG1067" s="4"/>
      <c r="JH1067" s="4"/>
      <c r="JI1067" s="4"/>
      <c r="JJ1067" s="4"/>
      <c r="JK1067" s="4"/>
      <c r="JL1067" s="4"/>
      <c r="JM1067" s="4"/>
      <c r="JN1067" s="4"/>
      <c r="JO1067" s="4"/>
      <c r="JP1067" s="4"/>
      <c r="JQ1067" s="4"/>
      <c r="JR1067" s="4"/>
      <c r="JS1067" s="4"/>
      <c r="JT1067" s="4"/>
      <c r="JU1067" s="4"/>
      <c r="JV1067" s="4"/>
      <c r="JW1067" s="4"/>
      <c r="JX1067" s="4"/>
      <c r="JY1067" s="4"/>
      <c r="JZ1067" s="4"/>
      <c r="KA1067" s="4"/>
      <c r="KB1067" s="4"/>
      <c r="KC1067" s="4"/>
      <c r="KD1067" s="4"/>
      <c r="KE1067" s="4"/>
      <c r="KF1067" s="4"/>
      <c r="KG1067" s="4"/>
      <c r="KH1067" s="4"/>
      <c r="KI1067" s="4"/>
      <c r="KJ1067" s="4"/>
      <c r="KK1067" s="4"/>
      <c r="KL1067" s="4"/>
      <c r="KM1067" s="4"/>
      <c r="KN1067" s="4"/>
      <c r="KO1067" s="4"/>
      <c r="KP1067" s="4"/>
      <c r="KQ1067" s="4"/>
      <c r="KR1067" s="4"/>
      <c r="KS1067" s="4"/>
      <c r="KT1067" s="4"/>
      <c r="KU1067" s="4"/>
      <c r="KV1067" s="4"/>
    </row>
    <row r="1068" spans="1:308" x14ac:dyDescent="0.3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28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4"/>
      <c r="GU1068" s="4"/>
      <c r="GV1068" s="4"/>
      <c r="GW1068" s="4"/>
      <c r="GX1068" s="4"/>
      <c r="GY1068" s="4"/>
      <c r="GZ1068" s="4"/>
      <c r="HA1068" s="4"/>
      <c r="HB1068" s="4"/>
      <c r="HC1068" s="4"/>
      <c r="HD1068" s="4"/>
      <c r="HE1068" s="4"/>
      <c r="HF1068" s="4"/>
      <c r="HG1068" s="4"/>
      <c r="HH1068" s="4"/>
      <c r="HI1068" s="4"/>
      <c r="HJ1068" s="4"/>
      <c r="HK1068" s="4"/>
      <c r="HL1068" s="4"/>
      <c r="HM1068" s="4"/>
      <c r="HN1068" s="4"/>
      <c r="HO1068" s="4"/>
      <c r="HP1068" s="4"/>
      <c r="HQ1068" s="4"/>
      <c r="HR1068" s="4"/>
      <c r="HS1068" s="4"/>
      <c r="HT1068" s="4"/>
      <c r="HU1068" s="4"/>
      <c r="HV1068" s="4"/>
      <c r="HW1068" s="4"/>
      <c r="HX1068" s="4"/>
      <c r="HY1068" s="4"/>
      <c r="HZ1068" s="4"/>
      <c r="IA1068" s="4"/>
      <c r="IB1068" s="4"/>
      <c r="IC1068" s="4"/>
      <c r="ID1068" s="4"/>
      <c r="IE1068" s="4"/>
      <c r="IF1068" s="4"/>
      <c r="IG1068" s="4"/>
      <c r="IH1068" s="4"/>
      <c r="II1068" s="4"/>
      <c r="IJ1068" s="4"/>
      <c r="IK1068" s="4"/>
      <c r="IL1068" s="4"/>
      <c r="IM1068" s="4"/>
      <c r="IN1068" s="4"/>
      <c r="IO1068" s="4"/>
      <c r="IP1068" s="4"/>
      <c r="IQ1068" s="4"/>
      <c r="IR1068" s="4"/>
      <c r="IS1068" s="4"/>
      <c r="IT1068" s="4"/>
      <c r="IU1068" s="4"/>
      <c r="IV1068" s="4"/>
      <c r="IW1068" s="4"/>
      <c r="IX1068" s="4"/>
      <c r="IY1068" s="4"/>
      <c r="IZ1068" s="4"/>
      <c r="JA1068" s="4"/>
      <c r="JB1068" s="4"/>
      <c r="JC1068" s="4"/>
      <c r="JD1068" s="4"/>
      <c r="JE1068" s="4"/>
      <c r="JF1068" s="4"/>
      <c r="JG1068" s="4"/>
      <c r="JH1068" s="4"/>
      <c r="JI1068" s="4"/>
      <c r="JJ1068" s="4"/>
      <c r="JK1068" s="4"/>
      <c r="JL1068" s="4"/>
      <c r="JM1068" s="4"/>
      <c r="JN1068" s="4"/>
      <c r="JO1068" s="4"/>
      <c r="JP1068" s="4"/>
      <c r="JQ1068" s="4"/>
      <c r="JR1068" s="4"/>
      <c r="JS1068" s="4"/>
      <c r="JT1068" s="4"/>
      <c r="JU1068" s="4"/>
      <c r="JV1068" s="4"/>
      <c r="JW1068" s="4"/>
      <c r="JX1068" s="4"/>
      <c r="JY1068" s="4"/>
      <c r="JZ1068" s="4"/>
      <c r="KA1068" s="4"/>
      <c r="KB1068" s="4"/>
      <c r="KC1068" s="4"/>
      <c r="KD1068" s="4"/>
      <c r="KE1068" s="4"/>
      <c r="KF1068" s="4"/>
      <c r="KG1068" s="4"/>
      <c r="KH1068" s="4"/>
      <c r="KI1068" s="4"/>
      <c r="KJ1068" s="4"/>
      <c r="KK1068" s="4"/>
      <c r="KL1068" s="4"/>
      <c r="KM1068" s="4"/>
      <c r="KN1068" s="4"/>
      <c r="KO1068" s="4"/>
      <c r="KP1068" s="4"/>
      <c r="KQ1068" s="4"/>
      <c r="KR1068" s="4"/>
      <c r="KS1068" s="4"/>
      <c r="KT1068" s="4"/>
      <c r="KU1068" s="4"/>
      <c r="KV1068" s="4"/>
    </row>
    <row r="1069" spans="1:308" x14ac:dyDescent="0.3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28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4"/>
      <c r="IA1069" s="4"/>
      <c r="IB1069" s="4"/>
      <c r="IC1069" s="4"/>
      <c r="ID1069" s="4"/>
      <c r="IE1069" s="4"/>
      <c r="IF1069" s="4"/>
      <c r="IG1069" s="4"/>
      <c r="IH1069" s="4"/>
      <c r="II1069" s="4"/>
      <c r="IJ1069" s="4"/>
      <c r="IK1069" s="4"/>
      <c r="IL1069" s="4"/>
      <c r="IM1069" s="4"/>
      <c r="IN1069" s="4"/>
      <c r="IO1069" s="4"/>
      <c r="IP1069" s="4"/>
      <c r="IQ1069" s="4"/>
      <c r="IR1069" s="4"/>
      <c r="IS1069" s="4"/>
      <c r="IT1069" s="4"/>
      <c r="IU1069" s="4"/>
      <c r="IV1069" s="4"/>
      <c r="IW1069" s="4"/>
      <c r="IX1069" s="4"/>
      <c r="IY1069" s="4"/>
      <c r="IZ1069" s="4"/>
      <c r="JA1069" s="4"/>
      <c r="JB1069" s="4"/>
      <c r="JC1069" s="4"/>
      <c r="JD1069" s="4"/>
      <c r="JE1069" s="4"/>
      <c r="JF1069" s="4"/>
      <c r="JG1069" s="4"/>
      <c r="JH1069" s="4"/>
      <c r="JI1069" s="4"/>
      <c r="JJ1069" s="4"/>
      <c r="JK1069" s="4"/>
      <c r="JL1069" s="4"/>
      <c r="JM1069" s="4"/>
      <c r="JN1069" s="4"/>
      <c r="JO1069" s="4"/>
      <c r="JP1069" s="4"/>
      <c r="JQ1069" s="4"/>
      <c r="JR1069" s="4"/>
      <c r="JS1069" s="4"/>
      <c r="JT1069" s="4"/>
      <c r="JU1069" s="4"/>
      <c r="JV1069" s="4"/>
      <c r="JW1069" s="4"/>
      <c r="JX1069" s="4"/>
      <c r="JY1069" s="4"/>
      <c r="JZ1069" s="4"/>
      <c r="KA1069" s="4"/>
      <c r="KB1069" s="4"/>
      <c r="KC1069" s="4"/>
      <c r="KD1069" s="4"/>
      <c r="KE1069" s="4"/>
      <c r="KF1069" s="4"/>
      <c r="KG1069" s="4"/>
      <c r="KH1069" s="4"/>
      <c r="KI1069" s="4"/>
      <c r="KJ1069" s="4"/>
      <c r="KK1069" s="4"/>
      <c r="KL1069" s="4"/>
      <c r="KM1069" s="4"/>
      <c r="KN1069" s="4"/>
      <c r="KO1069" s="4"/>
      <c r="KP1069" s="4"/>
      <c r="KQ1069" s="4"/>
      <c r="KR1069" s="4"/>
      <c r="KS1069" s="4"/>
      <c r="KT1069" s="4"/>
      <c r="KU1069" s="4"/>
      <c r="KV1069" s="4"/>
    </row>
    <row r="1070" spans="1:308" x14ac:dyDescent="0.3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28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4"/>
      <c r="IA1070" s="4"/>
      <c r="IB1070" s="4"/>
      <c r="IC1070" s="4"/>
      <c r="ID1070" s="4"/>
      <c r="IE1070" s="4"/>
      <c r="IF1070" s="4"/>
      <c r="IG1070" s="4"/>
      <c r="IH1070" s="4"/>
      <c r="II1070" s="4"/>
      <c r="IJ1070" s="4"/>
      <c r="IK1070" s="4"/>
      <c r="IL1070" s="4"/>
      <c r="IM1070" s="4"/>
      <c r="IN1070" s="4"/>
      <c r="IO1070" s="4"/>
      <c r="IP1070" s="4"/>
      <c r="IQ1070" s="4"/>
      <c r="IR1070" s="4"/>
      <c r="IS1070" s="4"/>
      <c r="IT1070" s="4"/>
      <c r="IU1070" s="4"/>
      <c r="IV1070" s="4"/>
      <c r="IW1070" s="4"/>
      <c r="IX1070" s="4"/>
      <c r="IY1070" s="4"/>
      <c r="IZ1070" s="4"/>
      <c r="JA1070" s="4"/>
      <c r="JB1070" s="4"/>
      <c r="JC1070" s="4"/>
      <c r="JD1070" s="4"/>
      <c r="JE1070" s="4"/>
      <c r="JF1070" s="4"/>
      <c r="JG1070" s="4"/>
      <c r="JH1070" s="4"/>
      <c r="JI1070" s="4"/>
      <c r="JJ1070" s="4"/>
      <c r="JK1070" s="4"/>
      <c r="JL1070" s="4"/>
      <c r="JM1070" s="4"/>
      <c r="JN1070" s="4"/>
      <c r="JO1070" s="4"/>
      <c r="JP1070" s="4"/>
      <c r="JQ1070" s="4"/>
      <c r="JR1070" s="4"/>
      <c r="JS1070" s="4"/>
      <c r="JT1070" s="4"/>
      <c r="JU1070" s="4"/>
      <c r="JV1070" s="4"/>
      <c r="JW1070" s="4"/>
      <c r="JX1070" s="4"/>
      <c r="JY1070" s="4"/>
      <c r="JZ1070" s="4"/>
      <c r="KA1070" s="4"/>
      <c r="KB1070" s="4"/>
      <c r="KC1070" s="4"/>
      <c r="KD1070" s="4"/>
      <c r="KE1070" s="4"/>
      <c r="KF1070" s="4"/>
      <c r="KG1070" s="4"/>
      <c r="KH1070" s="4"/>
      <c r="KI1070" s="4"/>
      <c r="KJ1070" s="4"/>
      <c r="KK1070" s="4"/>
      <c r="KL1070" s="4"/>
      <c r="KM1070" s="4"/>
      <c r="KN1070" s="4"/>
      <c r="KO1070" s="4"/>
      <c r="KP1070" s="4"/>
      <c r="KQ1070" s="4"/>
      <c r="KR1070" s="4"/>
      <c r="KS1070" s="4"/>
      <c r="KT1070" s="4"/>
      <c r="KU1070" s="4"/>
      <c r="KV1070" s="4"/>
    </row>
    <row r="1071" spans="1:308" x14ac:dyDescent="0.3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28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4"/>
      <c r="IA1071" s="4"/>
      <c r="IB1071" s="4"/>
      <c r="IC1071" s="4"/>
      <c r="ID1071" s="4"/>
      <c r="IE1071" s="4"/>
      <c r="IF1071" s="4"/>
      <c r="IG1071" s="4"/>
      <c r="IH1071" s="4"/>
      <c r="II1071" s="4"/>
      <c r="IJ1071" s="4"/>
      <c r="IK1071" s="4"/>
      <c r="IL1071" s="4"/>
      <c r="IM1071" s="4"/>
      <c r="IN1071" s="4"/>
      <c r="IO1071" s="4"/>
      <c r="IP1071" s="4"/>
      <c r="IQ1071" s="4"/>
      <c r="IR1071" s="4"/>
      <c r="IS1071" s="4"/>
      <c r="IT1071" s="4"/>
      <c r="IU1071" s="4"/>
      <c r="IV1071" s="4"/>
      <c r="IW1071" s="4"/>
      <c r="IX1071" s="4"/>
      <c r="IY1071" s="4"/>
      <c r="IZ1071" s="4"/>
      <c r="JA1071" s="4"/>
      <c r="JB1071" s="4"/>
      <c r="JC1071" s="4"/>
      <c r="JD1071" s="4"/>
      <c r="JE1071" s="4"/>
      <c r="JF1071" s="4"/>
      <c r="JG1071" s="4"/>
      <c r="JH1071" s="4"/>
      <c r="JI1071" s="4"/>
      <c r="JJ1071" s="4"/>
      <c r="JK1071" s="4"/>
      <c r="JL1071" s="4"/>
      <c r="JM1071" s="4"/>
      <c r="JN1071" s="4"/>
      <c r="JO1071" s="4"/>
      <c r="JP1071" s="4"/>
      <c r="JQ1071" s="4"/>
      <c r="JR1071" s="4"/>
      <c r="JS1071" s="4"/>
      <c r="JT1071" s="4"/>
      <c r="JU1071" s="4"/>
      <c r="JV1071" s="4"/>
      <c r="JW1071" s="4"/>
      <c r="JX1071" s="4"/>
      <c r="JY1071" s="4"/>
      <c r="JZ1071" s="4"/>
      <c r="KA1071" s="4"/>
      <c r="KB1071" s="4"/>
      <c r="KC1071" s="4"/>
      <c r="KD1071" s="4"/>
      <c r="KE1071" s="4"/>
      <c r="KF1071" s="4"/>
      <c r="KG1071" s="4"/>
      <c r="KH1071" s="4"/>
      <c r="KI1071" s="4"/>
      <c r="KJ1071" s="4"/>
      <c r="KK1071" s="4"/>
      <c r="KL1071" s="4"/>
      <c r="KM1071" s="4"/>
      <c r="KN1071" s="4"/>
      <c r="KO1071" s="4"/>
      <c r="KP1071" s="4"/>
      <c r="KQ1071" s="4"/>
      <c r="KR1071" s="4"/>
      <c r="KS1071" s="4"/>
      <c r="KT1071" s="4"/>
      <c r="KU1071" s="4"/>
      <c r="KV1071" s="4"/>
    </row>
    <row r="1072" spans="1:308" x14ac:dyDescent="0.3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28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4"/>
      <c r="IA1072" s="4"/>
      <c r="IB1072" s="4"/>
      <c r="IC1072" s="4"/>
      <c r="ID1072" s="4"/>
      <c r="IE1072" s="4"/>
      <c r="IF1072" s="4"/>
      <c r="IG1072" s="4"/>
      <c r="IH1072" s="4"/>
      <c r="II1072" s="4"/>
      <c r="IJ1072" s="4"/>
      <c r="IK1072" s="4"/>
      <c r="IL1072" s="4"/>
      <c r="IM1072" s="4"/>
      <c r="IN1072" s="4"/>
      <c r="IO1072" s="4"/>
      <c r="IP1072" s="4"/>
      <c r="IQ1072" s="4"/>
      <c r="IR1072" s="4"/>
      <c r="IS1072" s="4"/>
      <c r="IT1072" s="4"/>
      <c r="IU1072" s="4"/>
      <c r="IV1072" s="4"/>
      <c r="IW1072" s="4"/>
      <c r="IX1072" s="4"/>
      <c r="IY1072" s="4"/>
      <c r="IZ1072" s="4"/>
      <c r="JA1072" s="4"/>
      <c r="JB1072" s="4"/>
      <c r="JC1072" s="4"/>
      <c r="JD1072" s="4"/>
      <c r="JE1072" s="4"/>
      <c r="JF1072" s="4"/>
      <c r="JG1072" s="4"/>
      <c r="JH1072" s="4"/>
      <c r="JI1072" s="4"/>
      <c r="JJ1072" s="4"/>
      <c r="JK1072" s="4"/>
      <c r="JL1072" s="4"/>
      <c r="JM1072" s="4"/>
      <c r="JN1072" s="4"/>
      <c r="JO1072" s="4"/>
      <c r="JP1072" s="4"/>
      <c r="JQ1072" s="4"/>
      <c r="JR1072" s="4"/>
      <c r="JS1072" s="4"/>
      <c r="JT1072" s="4"/>
      <c r="JU1072" s="4"/>
      <c r="JV1072" s="4"/>
      <c r="JW1072" s="4"/>
      <c r="JX1072" s="4"/>
      <c r="JY1072" s="4"/>
      <c r="JZ1072" s="4"/>
      <c r="KA1072" s="4"/>
      <c r="KB1072" s="4"/>
      <c r="KC1072" s="4"/>
      <c r="KD1072" s="4"/>
      <c r="KE1072" s="4"/>
      <c r="KF1072" s="4"/>
      <c r="KG1072" s="4"/>
      <c r="KH1072" s="4"/>
      <c r="KI1072" s="4"/>
      <c r="KJ1072" s="4"/>
      <c r="KK1072" s="4"/>
      <c r="KL1072" s="4"/>
      <c r="KM1072" s="4"/>
      <c r="KN1072" s="4"/>
      <c r="KO1072" s="4"/>
      <c r="KP1072" s="4"/>
      <c r="KQ1072" s="4"/>
      <c r="KR1072" s="4"/>
      <c r="KS1072" s="4"/>
      <c r="KT1072" s="4"/>
      <c r="KU1072" s="4"/>
      <c r="KV1072" s="4"/>
    </row>
    <row r="1073" spans="1:308" x14ac:dyDescent="0.3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28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4"/>
      <c r="IA1073" s="4"/>
      <c r="IB1073" s="4"/>
      <c r="IC1073" s="4"/>
      <c r="ID1073" s="4"/>
      <c r="IE1073" s="4"/>
      <c r="IF1073" s="4"/>
      <c r="IG1073" s="4"/>
      <c r="IH1073" s="4"/>
      <c r="II1073" s="4"/>
      <c r="IJ1073" s="4"/>
      <c r="IK1073" s="4"/>
      <c r="IL1073" s="4"/>
      <c r="IM1073" s="4"/>
      <c r="IN1073" s="4"/>
      <c r="IO1073" s="4"/>
      <c r="IP1073" s="4"/>
      <c r="IQ1073" s="4"/>
      <c r="IR1073" s="4"/>
      <c r="IS1073" s="4"/>
      <c r="IT1073" s="4"/>
      <c r="IU1073" s="4"/>
      <c r="IV1073" s="4"/>
      <c r="IW1073" s="4"/>
      <c r="IX1073" s="4"/>
      <c r="IY1073" s="4"/>
      <c r="IZ1073" s="4"/>
      <c r="JA1073" s="4"/>
      <c r="JB1073" s="4"/>
      <c r="JC1073" s="4"/>
      <c r="JD1073" s="4"/>
      <c r="JE1073" s="4"/>
      <c r="JF1073" s="4"/>
      <c r="JG1073" s="4"/>
      <c r="JH1073" s="4"/>
      <c r="JI1073" s="4"/>
      <c r="JJ1073" s="4"/>
      <c r="JK1073" s="4"/>
      <c r="JL1073" s="4"/>
      <c r="JM1073" s="4"/>
      <c r="JN1073" s="4"/>
      <c r="JO1073" s="4"/>
      <c r="JP1073" s="4"/>
      <c r="JQ1073" s="4"/>
      <c r="JR1073" s="4"/>
      <c r="JS1073" s="4"/>
      <c r="JT1073" s="4"/>
      <c r="JU1073" s="4"/>
      <c r="JV1073" s="4"/>
      <c r="JW1073" s="4"/>
      <c r="JX1073" s="4"/>
      <c r="JY1073" s="4"/>
      <c r="JZ1073" s="4"/>
      <c r="KA1073" s="4"/>
      <c r="KB1073" s="4"/>
      <c r="KC1073" s="4"/>
      <c r="KD1073" s="4"/>
      <c r="KE1073" s="4"/>
      <c r="KF1073" s="4"/>
      <c r="KG1073" s="4"/>
      <c r="KH1073" s="4"/>
      <c r="KI1073" s="4"/>
      <c r="KJ1073" s="4"/>
      <c r="KK1073" s="4"/>
      <c r="KL1073" s="4"/>
      <c r="KM1073" s="4"/>
      <c r="KN1073" s="4"/>
      <c r="KO1073" s="4"/>
      <c r="KP1073" s="4"/>
      <c r="KQ1073" s="4"/>
      <c r="KR1073" s="4"/>
      <c r="KS1073" s="4"/>
      <c r="KT1073" s="4"/>
      <c r="KU1073" s="4"/>
      <c r="KV1073" s="4"/>
    </row>
    <row r="1074" spans="1:308" x14ac:dyDescent="0.3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28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4"/>
      <c r="IA1074" s="4"/>
      <c r="IB1074" s="4"/>
      <c r="IC1074" s="4"/>
      <c r="ID1074" s="4"/>
      <c r="IE1074" s="4"/>
      <c r="IF1074" s="4"/>
      <c r="IG1074" s="4"/>
      <c r="IH1074" s="4"/>
      <c r="II1074" s="4"/>
      <c r="IJ1074" s="4"/>
      <c r="IK1074" s="4"/>
      <c r="IL1074" s="4"/>
      <c r="IM1074" s="4"/>
      <c r="IN1074" s="4"/>
      <c r="IO1074" s="4"/>
      <c r="IP1074" s="4"/>
      <c r="IQ1074" s="4"/>
      <c r="IR1074" s="4"/>
      <c r="IS1074" s="4"/>
      <c r="IT1074" s="4"/>
      <c r="IU1074" s="4"/>
      <c r="IV1074" s="4"/>
      <c r="IW1074" s="4"/>
      <c r="IX1074" s="4"/>
      <c r="IY1074" s="4"/>
      <c r="IZ1074" s="4"/>
      <c r="JA1074" s="4"/>
      <c r="JB1074" s="4"/>
      <c r="JC1074" s="4"/>
      <c r="JD1074" s="4"/>
      <c r="JE1074" s="4"/>
      <c r="JF1074" s="4"/>
      <c r="JG1074" s="4"/>
      <c r="JH1074" s="4"/>
      <c r="JI1074" s="4"/>
      <c r="JJ1074" s="4"/>
      <c r="JK1074" s="4"/>
      <c r="JL1074" s="4"/>
      <c r="JM1074" s="4"/>
      <c r="JN1074" s="4"/>
      <c r="JO1074" s="4"/>
      <c r="JP1074" s="4"/>
      <c r="JQ1074" s="4"/>
      <c r="JR1074" s="4"/>
      <c r="JS1074" s="4"/>
      <c r="JT1074" s="4"/>
      <c r="JU1074" s="4"/>
      <c r="JV1074" s="4"/>
      <c r="JW1074" s="4"/>
      <c r="JX1074" s="4"/>
      <c r="JY1074" s="4"/>
      <c r="JZ1074" s="4"/>
      <c r="KA1074" s="4"/>
      <c r="KB1074" s="4"/>
      <c r="KC1074" s="4"/>
      <c r="KD1074" s="4"/>
      <c r="KE1074" s="4"/>
      <c r="KF1074" s="4"/>
      <c r="KG1074" s="4"/>
      <c r="KH1074" s="4"/>
      <c r="KI1074" s="4"/>
      <c r="KJ1074" s="4"/>
      <c r="KK1074" s="4"/>
      <c r="KL1074" s="4"/>
      <c r="KM1074" s="4"/>
      <c r="KN1074" s="4"/>
      <c r="KO1074" s="4"/>
      <c r="KP1074" s="4"/>
      <c r="KQ1074" s="4"/>
      <c r="KR1074" s="4"/>
      <c r="KS1074" s="4"/>
      <c r="KT1074" s="4"/>
      <c r="KU1074" s="4"/>
      <c r="KV1074" s="4"/>
    </row>
    <row r="1075" spans="1:308" x14ac:dyDescent="0.3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28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4"/>
      <c r="IA1075" s="4"/>
      <c r="IB1075" s="4"/>
      <c r="IC1075" s="4"/>
      <c r="ID1075" s="4"/>
      <c r="IE1075" s="4"/>
      <c r="IF1075" s="4"/>
      <c r="IG1075" s="4"/>
      <c r="IH1075" s="4"/>
      <c r="II1075" s="4"/>
      <c r="IJ1075" s="4"/>
      <c r="IK1075" s="4"/>
      <c r="IL1075" s="4"/>
      <c r="IM1075" s="4"/>
      <c r="IN1075" s="4"/>
      <c r="IO1075" s="4"/>
      <c r="IP1075" s="4"/>
      <c r="IQ1075" s="4"/>
      <c r="IR1075" s="4"/>
      <c r="IS1075" s="4"/>
      <c r="IT1075" s="4"/>
      <c r="IU1075" s="4"/>
      <c r="IV1075" s="4"/>
      <c r="IW1075" s="4"/>
      <c r="IX1075" s="4"/>
      <c r="IY1075" s="4"/>
      <c r="IZ1075" s="4"/>
      <c r="JA1075" s="4"/>
      <c r="JB1075" s="4"/>
      <c r="JC1075" s="4"/>
      <c r="JD1075" s="4"/>
      <c r="JE1075" s="4"/>
      <c r="JF1075" s="4"/>
      <c r="JG1075" s="4"/>
      <c r="JH1075" s="4"/>
      <c r="JI1075" s="4"/>
      <c r="JJ1075" s="4"/>
      <c r="JK1075" s="4"/>
      <c r="JL1075" s="4"/>
      <c r="JM1075" s="4"/>
      <c r="JN1075" s="4"/>
      <c r="JO1075" s="4"/>
      <c r="JP1075" s="4"/>
      <c r="JQ1075" s="4"/>
      <c r="JR1075" s="4"/>
      <c r="JS1075" s="4"/>
      <c r="JT1075" s="4"/>
      <c r="JU1075" s="4"/>
      <c r="JV1075" s="4"/>
      <c r="JW1075" s="4"/>
      <c r="JX1075" s="4"/>
      <c r="JY1075" s="4"/>
      <c r="JZ1075" s="4"/>
      <c r="KA1075" s="4"/>
      <c r="KB1075" s="4"/>
      <c r="KC1075" s="4"/>
      <c r="KD1075" s="4"/>
      <c r="KE1075" s="4"/>
      <c r="KF1075" s="4"/>
      <c r="KG1075" s="4"/>
      <c r="KH1075" s="4"/>
      <c r="KI1075" s="4"/>
      <c r="KJ1075" s="4"/>
      <c r="KK1075" s="4"/>
      <c r="KL1075" s="4"/>
      <c r="KM1075" s="4"/>
      <c r="KN1075" s="4"/>
      <c r="KO1075" s="4"/>
      <c r="KP1075" s="4"/>
      <c r="KQ1075" s="4"/>
      <c r="KR1075" s="4"/>
      <c r="KS1075" s="4"/>
      <c r="KT1075" s="4"/>
      <c r="KU1075" s="4"/>
      <c r="KV1075" s="4"/>
    </row>
    <row r="1076" spans="1:308" x14ac:dyDescent="0.3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28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4"/>
      <c r="IA1076" s="4"/>
      <c r="IB1076" s="4"/>
      <c r="IC1076" s="4"/>
      <c r="ID1076" s="4"/>
      <c r="IE1076" s="4"/>
      <c r="IF1076" s="4"/>
      <c r="IG1076" s="4"/>
      <c r="IH1076" s="4"/>
      <c r="II1076" s="4"/>
      <c r="IJ1076" s="4"/>
      <c r="IK1076" s="4"/>
      <c r="IL1076" s="4"/>
      <c r="IM1076" s="4"/>
      <c r="IN1076" s="4"/>
      <c r="IO1076" s="4"/>
      <c r="IP1076" s="4"/>
      <c r="IQ1076" s="4"/>
      <c r="IR1076" s="4"/>
      <c r="IS1076" s="4"/>
      <c r="IT1076" s="4"/>
      <c r="IU1076" s="4"/>
      <c r="IV1076" s="4"/>
      <c r="IW1076" s="4"/>
      <c r="IX1076" s="4"/>
      <c r="IY1076" s="4"/>
      <c r="IZ1076" s="4"/>
      <c r="JA1076" s="4"/>
      <c r="JB1076" s="4"/>
      <c r="JC1076" s="4"/>
      <c r="JD1076" s="4"/>
      <c r="JE1076" s="4"/>
      <c r="JF1076" s="4"/>
      <c r="JG1076" s="4"/>
      <c r="JH1076" s="4"/>
      <c r="JI1076" s="4"/>
      <c r="JJ1076" s="4"/>
      <c r="JK1076" s="4"/>
      <c r="JL1076" s="4"/>
      <c r="JM1076" s="4"/>
      <c r="JN1076" s="4"/>
      <c r="JO1076" s="4"/>
      <c r="JP1076" s="4"/>
      <c r="JQ1076" s="4"/>
      <c r="JR1076" s="4"/>
      <c r="JS1076" s="4"/>
      <c r="JT1076" s="4"/>
      <c r="JU1076" s="4"/>
      <c r="JV1076" s="4"/>
      <c r="JW1076" s="4"/>
      <c r="JX1076" s="4"/>
      <c r="JY1076" s="4"/>
      <c r="JZ1076" s="4"/>
      <c r="KA1076" s="4"/>
      <c r="KB1076" s="4"/>
      <c r="KC1076" s="4"/>
      <c r="KD1076" s="4"/>
      <c r="KE1076" s="4"/>
      <c r="KF1076" s="4"/>
      <c r="KG1076" s="4"/>
      <c r="KH1076" s="4"/>
      <c r="KI1076" s="4"/>
      <c r="KJ1076" s="4"/>
      <c r="KK1076" s="4"/>
      <c r="KL1076" s="4"/>
      <c r="KM1076" s="4"/>
      <c r="KN1076" s="4"/>
      <c r="KO1076" s="4"/>
      <c r="KP1076" s="4"/>
      <c r="KQ1076" s="4"/>
      <c r="KR1076" s="4"/>
      <c r="KS1076" s="4"/>
      <c r="KT1076" s="4"/>
      <c r="KU1076" s="4"/>
      <c r="KV1076" s="4"/>
    </row>
    <row r="1077" spans="1:308" x14ac:dyDescent="0.3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28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4"/>
      <c r="IA1077" s="4"/>
      <c r="IB1077" s="4"/>
      <c r="IC1077" s="4"/>
      <c r="ID1077" s="4"/>
      <c r="IE1077" s="4"/>
      <c r="IF1077" s="4"/>
      <c r="IG1077" s="4"/>
      <c r="IH1077" s="4"/>
      <c r="II1077" s="4"/>
      <c r="IJ1077" s="4"/>
      <c r="IK1077" s="4"/>
      <c r="IL1077" s="4"/>
      <c r="IM1077" s="4"/>
      <c r="IN1077" s="4"/>
      <c r="IO1077" s="4"/>
      <c r="IP1077" s="4"/>
      <c r="IQ1077" s="4"/>
      <c r="IR1077" s="4"/>
      <c r="IS1077" s="4"/>
      <c r="IT1077" s="4"/>
      <c r="IU1077" s="4"/>
      <c r="IV1077" s="4"/>
      <c r="IW1077" s="4"/>
      <c r="IX1077" s="4"/>
      <c r="IY1077" s="4"/>
      <c r="IZ1077" s="4"/>
      <c r="JA1077" s="4"/>
      <c r="JB1077" s="4"/>
      <c r="JC1077" s="4"/>
      <c r="JD1077" s="4"/>
      <c r="JE1077" s="4"/>
      <c r="JF1077" s="4"/>
      <c r="JG1077" s="4"/>
      <c r="JH1077" s="4"/>
      <c r="JI1077" s="4"/>
      <c r="JJ1077" s="4"/>
      <c r="JK1077" s="4"/>
      <c r="JL1077" s="4"/>
      <c r="JM1077" s="4"/>
      <c r="JN1077" s="4"/>
      <c r="JO1077" s="4"/>
      <c r="JP1077" s="4"/>
      <c r="JQ1077" s="4"/>
      <c r="JR1077" s="4"/>
      <c r="JS1077" s="4"/>
      <c r="JT1077" s="4"/>
      <c r="JU1077" s="4"/>
      <c r="JV1077" s="4"/>
      <c r="JW1077" s="4"/>
      <c r="JX1077" s="4"/>
      <c r="JY1077" s="4"/>
      <c r="JZ1077" s="4"/>
      <c r="KA1077" s="4"/>
      <c r="KB1077" s="4"/>
      <c r="KC1077" s="4"/>
      <c r="KD1077" s="4"/>
      <c r="KE1077" s="4"/>
      <c r="KF1077" s="4"/>
      <c r="KG1077" s="4"/>
      <c r="KH1077" s="4"/>
      <c r="KI1077" s="4"/>
      <c r="KJ1077" s="4"/>
      <c r="KK1077" s="4"/>
      <c r="KL1077" s="4"/>
      <c r="KM1077" s="4"/>
      <c r="KN1077" s="4"/>
      <c r="KO1077" s="4"/>
      <c r="KP1077" s="4"/>
      <c r="KQ1077" s="4"/>
      <c r="KR1077" s="4"/>
      <c r="KS1077" s="4"/>
      <c r="KT1077" s="4"/>
      <c r="KU1077" s="4"/>
      <c r="KV1077" s="4"/>
    </row>
    <row r="1078" spans="1:308" x14ac:dyDescent="0.3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28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4"/>
      <c r="IA1078" s="4"/>
      <c r="IB1078" s="4"/>
      <c r="IC1078" s="4"/>
      <c r="ID1078" s="4"/>
      <c r="IE1078" s="4"/>
      <c r="IF1078" s="4"/>
      <c r="IG1078" s="4"/>
      <c r="IH1078" s="4"/>
      <c r="II1078" s="4"/>
      <c r="IJ1078" s="4"/>
      <c r="IK1078" s="4"/>
      <c r="IL1078" s="4"/>
      <c r="IM1078" s="4"/>
      <c r="IN1078" s="4"/>
      <c r="IO1078" s="4"/>
      <c r="IP1078" s="4"/>
      <c r="IQ1078" s="4"/>
      <c r="IR1078" s="4"/>
      <c r="IS1078" s="4"/>
      <c r="IT1078" s="4"/>
      <c r="IU1078" s="4"/>
      <c r="IV1078" s="4"/>
      <c r="IW1078" s="4"/>
      <c r="IX1078" s="4"/>
      <c r="IY1078" s="4"/>
      <c r="IZ1078" s="4"/>
      <c r="JA1078" s="4"/>
      <c r="JB1078" s="4"/>
      <c r="JC1078" s="4"/>
      <c r="JD1078" s="4"/>
      <c r="JE1078" s="4"/>
      <c r="JF1078" s="4"/>
      <c r="JG1078" s="4"/>
      <c r="JH1078" s="4"/>
      <c r="JI1078" s="4"/>
      <c r="JJ1078" s="4"/>
      <c r="JK1078" s="4"/>
      <c r="JL1078" s="4"/>
      <c r="JM1078" s="4"/>
      <c r="JN1078" s="4"/>
      <c r="JO1078" s="4"/>
      <c r="JP1078" s="4"/>
      <c r="JQ1078" s="4"/>
      <c r="JR1078" s="4"/>
      <c r="JS1078" s="4"/>
      <c r="JT1078" s="4"/>
      <c r="JU1078" s="4"/>
      <c r="JV1078" s="4"/>
      <c r="JW1078" s="4"/>
      <c r="JX1078" s="4"/>
      <c r="JY1078" s="4"/>
      <c r="JZ1078" s="4"/>
      <c r="KA1078" s="4"/>
      <c r="KB1078" s="4"/>
      <c r="KC1078" s="4"/>
      <c r="KD1078" s="4"/>
      <c r="KE1078" s="4"/>
      <c r="KF1078" s="4"/>
      <c r="KG1078" s="4"/>
      <c r="KH1078" s="4"/>
      <c r="KI1078" s="4"/>
      <c r="KJ1078" s="4"/>
      <c r="KK1078" s="4"/>
      <c r="KL1078" s="4"/>
      <c r="KM1078" s="4"/>
      <c r="KN1078" s="4"/>
      <c r="KO1078" s="4"/>
      <c r="KP1078" s="4"/>
      <c r="KQ1078" s="4"/>
      <c r="KR1078" s="4"/>
      <c r="KS1078" s="4"/>
      <c r="KT1078" s="4"/>
      <c r="KU1078" s="4"/>
      <c r="KV1078" s="4"/>
    </row>
    <row r="1079" spans="1:308" x14ac:dyDescent="0.3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28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4"/>
      <c r="IA1079" s="4"/>
      <c r="IB1079" s="4"/>
      <c r="IC1079" s="4"/>
      <c r="ID1079" s="4"/>
      <c r="IE1079" s="4"/>
      <c r="IF1079" s="4"/>
      <c r="IG1079" s="4"/>
      <c r="IH1079" s="4"/>
      <c r="II1079" s="4"/>
      <c r="IJ1079" s="4"/>
      <c r="IK1079" s="4"/>
      <c r="IL1079" s="4"/>
      <c r="IM1079" s="4"/>
      <c r="IN1079" s="4"/>
      <c r="IO1079" s="4"/>
      <c r="IP1079" s="4"/>
      <c r="IQ1079" s="4"/>
      <c r="IR1079" s="4"/>
      <c r="IS1079" s="4"/>
      <c r="IT1079" s="4"/>
      <c r="IU1079" s="4"/>
      <c r="IV1079" s="4"/>
      <c r="IW1079" s="4"/>
      <c r="IX1079" s="4"/>
      <c r="IY1079" s="4"/>
      <c r="IZ1079" s="4"/>
      <c r="JA1079" s="4"/>
      <c r="JB1079" s="4"/>
      <c r="JC1079" s="4"/>
      <c r="JD1079" s="4"/>
      <c r="JE1079" s="4"/>
      <c r="JF1079" s="4"/>
      <c r="JG1079" s="4"/>
      <c r="JH1079" s="4"/>
      <c r="JI1079" s="4"/>
      <c r="JJ1079" s="4"/>
      <c r="JK1079" s="4"/>
      <c r="JL1079" s="4"/>
      <c r="JM1079" s="4"/>
      <c r="JN1079" s="4"/>
      <c r="JO1079" s="4"/>
      <c r="JP1079" s="4"/>
      <c r="JQ1079" s="4"/>
      <c r="JR1079" s="4"/>
      <c r="JS1079" s="4"/>
      <c r="JT1079" s="4"/>
      <c r="JU1079" s="4"/>
      <c r="JV1079" s="4"/>
      <c r="JW1079" s="4"/>
      <c r="JX1079" s="4"/>
      <c r="JY1079" s="4"/>
      <c r="JZ1079" s="4"/>
      <c r="KA1079" s="4"/>
      <c r="KB1079" s="4"/>
      <c r="KC1079" s="4"/>
      <c r="KD1079" s="4"/>
      <c r="KE1079" s="4"/>
      <c r="KF1079" s="4"/>
      <c r="KG1079" s="4"/>
      <c r="KH1079" s="4"/>
      <c r="KI1079" s="4"/>
      <c r="KJ1079" s="4"/>
      <c r="KK1079" s="4"/>
      <c r="KL1079" s="4"/>
      <c r="KM1079" s="4"/>
      <c r="KN1079" s="4"/>
      <c r="KO1079" s="4"/>
      <c r="KP1079" s="4"/>
      <c r="KQ1079" s="4"/>
      <c r="KR1079" s="4"/>
      <c r="KS1079" s="4"/>
      <c r="KT1079" s="4"/>
      <c r="KU1079" s="4"/>
      <c r="KV1079" s="4"/>
    </row>
    <row r="1080" spans="1:308" x14ac:dyDescent="0.3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28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4"/>
      <c r="IA1080" s="4"/>
      <c r="IB1080" s="4"/>
      <c r="IC1080" s="4"/>
      <c r="ID1080" s="4"/>
      <c r="IE1080" s="4"/>
      <c r="IF1080" s="4"/>
      <c r="IG1080" s="4"/>
      <c r="IH1080" s="4"/>
      <c r="II1080" s="4"/>
      <c r="IJ1080" s="4"/>
      <c r="IK1080" s="4"/>
      <c r="IL1080" s="4"/>
      <c r="IM1080" s="4"/>
      <c r="IN1080" s="4"/>
      <c r="IO1080" s="4"/>
      <c r="IP1080" s="4"/>
      <c r="IQ1080" s="4"/>
      <c r="IR1080" s="4"/>
      <c r="IS1080" s="4"/>
      <c r="IT1080" s="4"/>
      <c r="IU1080" s="4"/>
      <c r="IV1080" s="4"/>
      <c r="IW1080" s="4"/>
      <c r="IX1080" s="4"/>
      <c r="IY1080" s="4"/>
      <c r="IZ1080" s="4"/>
      <c r="JA1080" s="4"/>
      <c r="JB1080" s="4"/>
      <c r="JC1080" s="4"/>
      <c r="JD1080" s="4"/>
      <c r="JE1080" s="4"/>
      <c r="JF1080" s="4"/>
      <c r="JG1080" s="4"/>
      <c r="JH1080" s="4"/>
      <c r="JI1080" s="4"/>
      <c r="JJ1080" s="4"/>
      <c r="JK1080" s="4"/>
      <c r="JL1080" s="4"/>
      <c r="JM1080" s="4"/>
      <c r="JN1080" s="4"/>
      <c r="JO1080" s="4"/>
      <c r="JP1080" s="4"/>
      <c r="JQ1080" s="4"/>
      <c r="JR1080" s="4"/>
      <c r="JS1080" s="4"/>
      <c r="JT1080" s="4"/>
      <c r="JU1080" s="4"/>
      <c r="JV1080" s="4"/>
      <c r="JW1080" s="4"/>
      <c r="JX1080" s="4"/>
      <c r="JY1080" s="4"/>
      <c r="JZ1080" s="4"/>
      <c r="KA1080" s="4"/>
      <c r="KB1080" s="4"/>
      <c r="KC1080" s="4"/>
      <c r="KD1080" s="4"/>
      <c r="KE1080" s="4"/>
      <c r="KF1080" s="4"/>
      <c r="KG1080" s="4"/>
      <c r="KH1080" s="4"/>
      <c r="KI1080" s="4"/>
      <c r="KJ1080" s="4"/>
      <c r="KK1080" s="4"/>
      <c r="KL1080" s="4"/>
      <c r="KM1080" s="4"/>
      <c r="KN1080" s="4"/>
      <c r="KO1080" s="4"/>
      <c r="KP1080" s="4"/>
      <c r="KQ1080" s="4"/>
      <c r="KR1080" s="4"/>
      <c r="KS1080" s="4"/>
      <c r="KT1080" s="4"/>
      <c r="KU1080" s="4"/>
      <c r="KV1080" s="4"/>
    </row>
    <row r="1081" spans="1:308" x14ac:dyDescent="0.3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28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4"/>
      <c r="IA1081" s="4"/>
      <c r="IB1081" s="4"/>
      <c r="IC1081" s="4"/>
      <c r="ID1081" s="4"/>
      <c r="IE1081" s="4"/>
      <c r="IF1081" s="4"/>
      <c r="IG1081" s="4"/>
      <c r="IH1081" s="4"/>
      <c r="II1081" s="4"/>
      <c r="IJ1081" s="4"/>
      <c r="IK1081" s="4"/>
      <c r="IL1081" s="4"/>
      <c r="IM1081" s="4"/>
      <c r="IN1081" s="4"/>
      <c r="IO1081" s="4"/>
      <c r="IP1081" s="4"/>
      <c r="IQ1081" s="4"/>
      <c r="IR1081" s="4"/>
      <c r="IS1081" s="4"/>
      <c r="IT1081" s="4"/>
      <c r="IU1081" s="4"/>
      <c r="IV1081" s="4"/>
      <c r="IW1081" s="4"/>
      <c r="IX1081" s="4"/>
      <c r="IY1081" s="4"/>
      <c r="IZ1081" s="4"/>
      <c r="JA1081" s="4"/>
      <c r="JB1081" s="4"/>
      <c r="JC1081" s="4"/>
      <c r="JD1081" s="4"/>
      <c r="JE1081" s="4"/>
      <c r="JF1081" s="4"/>
      <c r="JG1081" s="4"/>
      <c r="JH1081" s="4"/>
      <c r="JI1081" s="4"/>
      <c r="JJ1081" s="4"/>
      <c r="JK1081" s="4"/>
      <c r="JL1081" s="4"/>
      <c r="JM1081" s="4"/>
      <c r="JN1081" s="4"/>
      <c r="JO1081" s="4"/>
      <c r="JP1081" s="4"/>
      <c r="JQ1081" s="4"/>
      <c r="JR1081" s="4"/>
      <c r="JS1081" s="4"/>
      <c r="JT1081" s="4"/>
      <c r="JU1081" s="4"/>
      <c r="JV1081" s="4"/>
      <c r="JW1081" s="4"/>
      <c r="JX1081" s="4"/>
      <c r="JY1081" s="4"/>
      <c r="JZ1081" s="4"/>
      <c r="KA1081" s="4"/>
      <c r="KB1081" s="4"/>
      <c r="KC1081" s="4"/>
      <c r="KD1081" s="4"/>
      <c r="KE1081" s="4"/>
      <c r="KF1081" s="4"/>
      <c r="KG1081" s="4"/>
      <c r="KH1081" s="4"/>
      <c r="KI1081" s="4"/>
      <c r="KJ1081" s="4"/>
      <c r="KK1081" s="4"/>
      <c r="KL1081" s="4"/>
      <c r="KM1081" s="4"/>
      <c r="KN1081" s="4"/>
      <c r="KO1081" s="4"/>
      <c r="KP1081" s="4"/>
      <c r="KQ1081" s="4"/>
      <c r="KR1081" s="4"/>
      <c r="KS1081" s="4"/>
      <c r="KT1081" s="4"/>
      <c r="KU1081" s="4"/>
      <c r="KV1081" s="4"/>
    </row>
    <row r="1082" spans="1:308" x14ac:dyDescent="0.3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28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4"/>
      <c r="IA1082" s="4"/>
      <c r="IB1082" s="4"/>
      <c r="IC1082" s="4"/>
      <c r="ID1082" s="4"/>
      <c r="IE1082" s="4"/>
      <c r="IF1082" s="4"/>
      <c r="IG1082" s="4"/>
      <c r="IH1082" s="4"/>
      <c r="II1082" s="4"/>
      <c r="IJ1082" s="4"/>
      <c r="IK1082" s="4"/>
      <c r="IL1082" s="4"/>
      <c r="IM1082" s="4"/>
      <c r="IN1082" s="4"/>
      <c r="IO1082" s="4"/>
      <c r="IP1082" s="4"/>
      <c r="IQ1082" s="4"/>
      <c r="IR1082" s="4"/>
      <c r="IS1082" s="4"/>
      <c r="IT1082" s="4"/>
      <c r="IU1082" s="4"/>
      <c r="IV1082" s="4"/>
      <c r="IW1082" s="4"/>
      <c r="IX1082" s="4"/>
      <c r="IY1082" s="4"/>
      <c r="IZ1082" s="4"/>
      <c r="JA1082" s="4"/>
      <c r="JB1082" s="4"/>
      <c r="JC1082" s="4"/>
      <c r="JD1082" s="4"/>
      <c r="JE1082" s="4"/>
      <c r="JF1082" s="4"/>
      <c r="JG1082" s="4"/>
      <c r="JH1082" s="4"/>
      <c r="JI1082" s="4"/>
      <c r="JJ1082" s="4"/>
      <c r="JK1082" s="4"/>
      <c r="JL1082" s="4"/>
      <c r="JM1082" s="4"/>
      <c r="JN1082" s="4"/>
      <c r="JO1082" s="4"/>
      <c r="JP1082" s="4"/>
      <c r="JQ1082" s="4"/>
      <c r="JR1082" s="4"/>
      <c r="JS1082" s="4"/>
      <c r="JT1082" s="4"/>
      <c r="JU1082" s="4"/>
      <c r="JV1082" s="4"/>
      <c r="JW1082" s="4"/>
      <c r="JX1082" s="4"/>
      <c r="JY1082" s="4"/>
      <c r="JZ1082" s="4"/>
      <c r="KA1082" s="4"/>
      <c r="KB1082" s="4"/>
      <c r="KC1082" s="4"/>
      <c r="KD1082" s="4"/>
      <c r="KE1082" s="4"/>
      <c r="KF1082" s="4"/>
      <c r="KG1082" s="4"/>
      <c r="KH1082" s="4"/>
      <c r="KI1082" s="4"/>
      <c r="KJ1082" s="4"/>
      <c r="KK1082" s="4"/>
      <c r="KL1082" s="4"/>
      <c r="KM1082" s="4"/>
      <c r="KN1082" s="4"/>
      <c r="KO1082" s="4"/>
      <c r="KP1082" s="4"/>
      <c r="KQ1082" s="4"/>
      <c r="KR1082" s="4"/>
      <c r="KS1082" s="4"/>
      <c r="KT1082" s="4"/>
      <c r="KU1082" s="4"/>
      <c r="KV1082" s="4"/>
    </row>
    <row r="1083" spans="1:308" x14ac:dyDescent="0.3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28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4"/>
      <c r="IA1083" s="4"/>
      <c r="IB1083" s="4"/>
      <c r="IC1083" s="4"/>
      <c r="ID1083" s="4"/>
      <c r="IE1083" s="4"/>
      <c r="IF1083" s="4"/>
      <c r="IG1083" s="4"/>
      <c r="IH1083" s="4"/>
      <c r="II1083" s="4"/>
      <c r="IJ1083" s="4"/>
      <c r="IK1083" s="4"/>
      <c r="IL1083" s="4"/>
      <c r="IM1083" s="4"/>
      <c r="IN1083" s="4"/>
      <c r="IO1083" s="4"/>
      <c r="IP1083" s="4"/>
      <c r="IQ1083" s="4"/>
      <c r="IR1083" s="4"/>
      <c r="IS1083" s="4"/>
      <c r="IT1083" s="4"/>
      <c r="IU1083" s="4"/>
      <c r="IV1083" s="4"/>
      <c r="IW1083" s="4"/>
      <c r="IX1083" s="4"/>
      <c r="IY1083" s="4"/>
      <c r="IZ1083" s="4"/>
      <c r="JA1083" s="4"/>
      <c r="JB1083" s="4"/>
      <c r="JC1083" s="4"/>
      <c r="JD1083" s="4"/>
      <c r="JE1083" s="4"/>
      <c r="JF1083" s="4"/>
      <c r="JG1083" s="4"/>
      <c r="JH1083" s="4"/>
      <c r="JI1083" s="4"/>
      <c r="JJ1083" s="4"/>
      <c r="JK1083" s="4"/>
      <c r="JL1083" s="4"/>
      <c r="JM1083" s="4"/>
      <c r="JN1083" s="4"/>
      <c r="JO1083" s="4"/>
      <c r="JP1083" s="4"/>
      <c r="JQ1083" s="4"/>
      <c r="JR1083" s="4"/>
      <c r="JS1083" s="4"/>
      <c r="JT1083" s="4"/>
      <c r="JU1083" s="4"/>
      <c r="JV1083" s="4"/>
      <c r="JW1083" s="4"/>
      <c r="JX1083" s="4"/>
      <c r="JY1083" s="4"/>
      <c r="JZ1083" s="4"/>
      <c r="KA1083" s="4"/>
      <c r="KB1083" s="4"/>
      <c r="KC1083" s="4"/>
      <c r="KD1083" s="4"/>
      <c r="KE1083" s="4"/>
      <c r="KF1083" s="4"/>
      <c r="KG1083" s="4"/>
      <c r="KH1083" s="4"/>
      <c r="KI1083" s="4"/>
      <c r="KJ1083" s="4"/>
      <c r="KK1083" s="4"/>
      <c r="KL1083" s="4"/>
      <c r="KM1083" s="4"/>
      <c r="KN1083" s="4"/>
      <c r="KO1083" s="4"/>
      <c r="KP1083" s="4"/>
      <c r="KQ1083" s="4"/>
      <c r="KR1083" s="4"/>
      <c r="KS1083" s="4"/>
      <c r="KT1083" s="4"/>
      <c r="KU1083" s="4"/>
      <c r="KV1083" s="4"/>
    </row>
    <row r="1084" spans="1:308" x14ac:dyDescent="0.3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28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4"/>
      <c r="IA1084" s="4"/>
      <c r="IB1084" s="4"/>
      <c r="IC1084" s="4"/>
      <c r="ID1084" s="4"/>
      <c r="IE1084" s="4"/>
      <c r="IF1084" s="4"/>
      <c r="IG1084" s="4"/>
      <c r="IH1084" s="4"/>
      <c r="II1084" s="4"/>
      <c r="IJ1084" s="4"/>
      <c r="IK1084" s="4"/>
      <c r="IL1084" s="4"/>
      <c r="IM1084" s="4"/>
      <c r="IN1084" s="4"/>
      <c r="IO1084" s="4"/>
      <c r="IP1084" s="4"/>
      <c r="IQ1084" s="4"/>
      <c r="IR1084" s="4"/>
      <c r="IS1084" s="4"/>
      <c r="IT1084" s="4"/>
      <c r="IU1084" s="4"/>
      <c r="IV1084" s="4"/>
      <c r="IW1084" s="4"/>
      <c r="IX1084" s="4"/>
      <c r="IY1084" s="4"/>
      <c r="IZ1084" s="4"/>
      <c r="JA1084" s="4"/>
      <c r="JB1084" s="4"/>
      <c r="JC1084" s="4"/>
      <c r="JD1084" s="4"/>
      <c r="JE1084" s="4"/>
      <c r="JF1084" s="4"/>
      <c r="JG1084" s="4"/>
      <c r="JH1084" s="4"/>
      <c r="JI1084" s="4"/>
      <c r="JJ1084" s="4"/>
      <c r="JK1084" s="4"/>
      <c r="JL1084" s="4"/>
      <c r="JM1084" s="4"/>
      <c r="JN1084" s="4"/>
      <c r="JO1084" s="4"/>
      <c r="JP1084" s="4"/>
      <c r="JQ1084" s="4"/>
      <c r="JR1084" s="4"/>
      <c r="JS1084" s="4"/>
      <c r="JT1084" s="4"/>
      <c r="JU1084" s="4"/>
      <c r="JV1084" s="4"/>
      <c r="JW1084" s="4"/>
      <c r="JX1084" s="4"/>
      <c r="JY1084" s="4"/>
      <c r="JZ1084" s="4"/>
      <c r="KA1084" s="4"/>
      <c r="KB1084" s="4"/>
      <c r="KC1084" s="4"/>
      <c r="KD1084" s="4"/>
      <c r="KE1084" s="4"/>
      <c r="KF1084" s="4"/>
      <c r="KG1084" s="4"/>
      <c r="KH1084" s="4"/>
      <c r="KI1084" s="4"/>
      <c r="KJ1084" s="4"/>
      <c r="KK1084" s="4"/>
      <c r="KL1084" s="4"/>
      <c r="KM1084" s="4"/>
      <c r="KN1084" s="4"/>
      <c r="KO1084" s="4"/>
      <c r="KP1084" s="4"/>
      <c r="KQ1084" s="4"/>
      <c r="KR1084" s="4"/>
      <c r="KS1084" s="4"/>
      <c r="KT1084" s="4"/>
      <c r="KU1084" s="4"/>
      <c r="KV1084" s="4"/>
    </row>
    <row r="1085" spans="1:308" x14ac:dyDescent="0.3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28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4"/>
      <c r="IA1085" s="4"/>
      <c r="IB1085" s="4"/>
      <c r="IC1085" s="4"/>
      <c r="ID1085" s="4"/>
      <c r="IE1085" s="4"/>
      <c r="IF1085" s="4"/>
      <c r="IG1085" s="4"/>
      <c r="IH1085" s="4"/>
      <c r="II1085" s="4"/>
      <c r="IJ1085" s="4"/>
      <c r="IK1085" s="4"/>
      <c r="IL1085" s="4"/>
      <c r="IM1085" s="4"/>
      <c r="IN1085" s="4"/>
      <c r="IO1085" s="4"/>
      <c r="IP1085" s="4"/>
      <c r="IQ1085" s="4"/>
      <c r="IR1085" s="4"/>
      <c r="IS1085" s="4"/>
      <c r="IT1085" s="4"/>
      <c r="IU1085" s="4"/>
      <c r="IV1085" s="4"/>
      <c r="IW1085" s="4"/>
      <c r="IX1085" s="4"/>
      <c r="IY1085" s="4"/>
      <c r="IZ1085" s="4"/>
      <c r="JA1085" s="4"/>
      <c r="JB1085" s="4"/>
      <c r="JC1085" s="4"/>
      <c r="JD1085" s="4"/>
      <c r="JE1085" s="4"/>
      <c r="JF1085" s="4"/>
      <c r="JG1085" s="4"/>
      <c r="JH1085" s="4"/>
      <c r="JI1085" s="4"/>
      <c r="JJ1085" s="4"/>
      <c r="JK1085" s="4"/>
      <c r="JL1085" s="4"/>
      <c r="JM1085" s="4"/>
      <c r="JN1085" s="4"/>
      <c r="JO1085" s="4"/>
      <c r="JP1085" s="4"/>
      <c r="JQ1085" s="4"/>
      <c r="JR1085" s="4"/>
      <c r="JS1085" s="4"/>
      <c r="JT1085" s="4"/>
      <c r="JU1085" s="4"/>
      <c r="JV1085" s="4"/>
      <c r="JW1085" s="4"/>
      <c r="JX1085" s="4"/>
      <c r="JY1085" s="4"/>
      <c r="JZ1085" s="4"/>
      <c r="KA1085" s="4"/>
      <c r="KB1085" s="4"/>
      <c r="KC1085" s="4"/>
      <c r="KD1085" s="4"/>
      <c r="KE1085" s="4"/>
      <c r="KF1085" s="4"/>
      <c r="KG1085" s="4"/>
      <c r="KH1085" s="4"/>
      <c r="KI1085" s="4"/>
      <c r="KJ1085" s="4"/>
      <c r="KK1085" s="4"/>
      <c r="KL1085" s="4"/>
      <c r="KM1085" s="4"/>
      <c r="KN1085" s="4"/>
      <c r="KO1085" s="4"/>
      <c r="KP1085" s="4"/>
      <c r="KQ1085" s="4"/>
      <c r="KR1085" s="4"/>
      <c r="KS1085" s="4"/>
      <c r="KT1085" s="4"/>
      <c r="KU1085" s="4"/>
      <c r="KV1085" s="4"/>
    </row>
    <row r="1086" spans="1:308" x14ac:dyDescent="0.3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28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4"/>
      <c r="IA1086" s="4"/>
      <c r="IB1086" s="4"/>
      <c r="IC1086" s="4"/>
      <c r="ID1086" s="4"/>
      <c r="IE1086" s="4"/>
      <c r="IF1086" s="4"/>
      <c r="IG1086" s="4"/>
      <c r="IH1086" s="4"/>
      <c r="II1086" s="4"/>
      <c r="IJ1086" s="4"/>
      <c r="IK1086" s="4"/>
      <c r="IL1086" s="4"/>
      <c r="IM1086" s="4"/>
      <c r="IN1086" s="4"/>
      <c r="IO1086" s="4"/>
      <c r="IP1086" s="4"/>
      <c r="IQ1086" s="4"/>
      <c r="IR1086" s="4"/>
      <c r="IS1086" s="4"/>
      <c r="IT1086" s="4"/>
      <c r="IU1086" s="4"/>
      <c r="IV1086" s="4"/>
      <c r="IW1086" s="4"/>
      <c r="IX1086" s="4"/>
      <c r="IY1086" s="4"/>
      <c r="IZ1086" s="4"/>
      <c r="JA1086" s="4"/>
      <c r="JB1086" s="4"/>
      <c r="JC1086" s="4"/>
      <c r="JD1086" s="4"/>
      <c r="JE1086" s="4"/>
      <c r="JF1086" s="4"/>
      <c r="JG1086" s="4"/>
      <c r="JH1086" s="4"/>
      <c r="JI1086" s="4"/>
      <c r="JJ1086" s="4"/>
      <c r="JK1086" s="4"/>
      <c r="JL1086" s="4"/>
      <c r="JM1086" s="4"/>
      <c r="JN1086" s="4"/>
      <c r="JO1086" s="4"/>
      <c r="JP1086" s="4"/>
      <c r="JQ1086" s="4"/>
      <c r="JR1086" s="4"/>
      <c r="JS1086" s="4"/>
      <c r="JT1086" s="4"/>
      <c r="JU1086" s="4"/>
      <c r="JV1086" s="4"/>
      <c r="JW1086" s="4"/>
      <c r="JX1086" s="4"/>
      <c r="JY1086" s="4"/>
      <c r="JZ1086" s="4"/>
      <c r="KA1086" s="4"/>
      <c r="KB1086" s="4"/>
      <c r="KC1086" s="4"/>
      <c r="KD1086" s="4"/>
      <c r="KE1086" s="4"/>
      <c r="KF1086" s="4"/>
      <c r="KG1086" s="4"/>
      <c r="KH1086" s="4"/>
      <c r="KI1086" s="4"/>
      <c r="KJ1086" s="4"/>
      <c r="KK1086" s="4"/>
      <c r="KL1086" s="4"/>
      <c r="KM1086" s="4"/>
      <c r="KN1086" s="4"/>
      <c r="KO1086" s="4"/>
      <c r="KP1086" s="4"/>
      <c r="KQ1086" s="4"/>
      <c r="KR1086" s="4"/>
      <c r="KS1086" s="4"/>
      <c r="KT1086" s="4"/>
      <c r="KU1086" s="4"/>
      <c r="KV1086" s="4"/>
    </row>
    <row r="1087" spans="1:308" x14ac:dyDescent="0.3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28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4"/>
      <c r="IA1087" s="4"/>
      <c r="IB1087" s="4"/>
      <c r="IC1087" s="4"/>
      <c r="ID1087" s="4"/>
      <c r="IE1087" s="4"/>
      <c r="IF1087" s="4"/>
      <c r="IG1087" s="4"/>
      <c r="IH1087" s="4"/>
      <c r="II1087" s="4"/>
      <c r="IJ1087" s="4"/>
      <c r="IK1087" s="4"/>
      <c r="IL1087" s="4"/>
      <c r="IM1087" s="4"/>
      <c r="IN1087" s="4"/>
      <c r="IO1087" s="4"/>
      <c r="IP1087" s="4"/>
      <c r="IQ1087" s="4"/>
      <c r="IR1087" s="4"/>
      <c r="IS1087" s="4"/>
      <c r="IT1087" s="4"/>
      <c r="IU1087" s="4"/>
      <c r="IV1087" s="4"/>
      <c r="IW1087" s="4"/>
      <c r="IX1087" s="4"/>
      <c r="IY1087" s="4"/>
      <c r="IZ1087" s="4"/>
      <c r="JA1087" s="4"/>
      <c r="JB1087" s="4"/>
      <c r="JC1087" s="4"/>
      <c r="JD1087" s="4"/>
      <c r="JE1087" s="4"/>
      <c r="JF1087" s="4"/>
      <c r="JG1087" s="4"/>
      <c r="JH1087" s="4"/>
      <c r="JI1087" s="4"/>
      <c r="JJ1087" s="4"/>
      <c r="JK1087" s="4"/>
      <c r="JL1087" s="4"/>
      <c r="JM1087" s="4"/>
      <c r="JN1087" s="4"/>
      <c r="JO1087" s="4"/>
      <c r="JP1087" s="4"/>
      <c r="JQ1087" s="4"/>
      <c r="JR1087" s="4"/>
      <c r="JS1087" s="4"/>
      <c r="JT1087" s="4"/>
      <c r="JU1087" s="4"/>
      <c r="JV1087" s="4"/>
      <c r="JW1087" s="4"/>
      <c r="JX1087" s="4"/>
      <c r="JY1087" s="4"/>
      <c r="JZ1087" s="4"/>
      <c r="KA1087" s="4"/>
      <c r="KB1087" s="4"/>
      <c r="KC1087" s="4"/>
      <c r="KD1087" s="4"/>
      <c r="KE1087" s="4"/>
      <c r="KF1087" s="4"/>
      <c r="KG1087" s="4"/>
      <c r="KH1087" s="4"/>
      <c r="KI1087" s="4"/>
      <c r="KJ1087" s="4"/>
      <c r="KK1087" s="4"/>
      <c r="KL1087" s="4"/>
      <c r="KM1087" s="4"/>
      <c r="KN1087" s="4"/>
      <c r="KO1087" s="4"/>
      <c r="KP1087" s="4"/>
      <c r="KQ1087" s="4"/>
      <c r="KR1087" s="4"/>
      <c r="KS1087" s="4"/>
      <c r="KT1087" s="4"/>
      <c r="KU1087" s="4"/>
      <c r="KV1087" s="4"/>
    </row>
    <row r="1088" spans="1:308" x14ac:dyDescent="0.3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28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4"/>
      <c r="IA1088" s="4"/>
      <c r="IB1088" s="4"/>
      <c r="IC1088" s="4"/>
      <c r="ID1088" s="4"/>
      <c r="IE1088" s="4"/>
      <c r="IF1088" s="4"/>
      <c r="IG1088" s="4"/>
      <c r="IH1088" s="4"/>
      <c r="II1088" s="4"/>
      <c r="IJ1088" s="4"/>
      <c r="IK1088" s="4"/>
      <c r="IL1088" s="4"/>
      <c r="IM1088" s="4"/>
      <c r="IN1088" s="4"/>
      <c r="IO1088" s="4"/>
      <c r="IP1088" s="4"/>
      <c r="IQ1088" s="4"/>
      <c r="IR1088" s="4"/>
      <c r="IS1088" s="4"/>
      <c r="IT1088" s="4"/>
      <c r="IU1088" s="4"/>
      <c r="IV1088" s="4"/>
      <c r="IW1088" s="4"/>
      <c r="IX1088" s="4"/>
      <c r="IY1088" s="4"/>
      <c r="IZ1088" s="4"/>
      <c r="JA1088" s="4"/>
      <c r="JB1088" s="4"/>
      <c r="JC1088" s="4"/>
      <c r="JD1088" s="4"/>
      <c r="JE1088" s="4"/>
      <c r="JF1088" s="4"/>
      <c r="JG1088" s="4"/>
      <c r="JH1088" s="4"/>
      <c r="JI1088" s="4"/>
      <c r="JJ1088" s="4"/>
      <c r="JK1088" s="4"/>
      <c r="JL1088" s="4"/>
      <c r="JM1088" s="4"/>
      <c r="JN1088" s="4"/>
      <c r="JO1088" s="4"/>
      <c r="JP1088" s="4"/>
      <c r="JQ1088" s="4"/>
      <c r="JR1088" s="4"/>
      <c r="JS1088" s="4"/>
      <c r="JT1088" s="4"/>
      <c r="JU1088" s="4"/>
      <c r="JV1088" s="4"/>
      <c r="JW1088" s="4"/>
      <c r="JX1088" s="4"/>
      <c r="JY1088" s="4"/>
      <c r="JZ1088" s="4"/>
      <c r="KA1088" s="4"/>
      <c r="KB1088" s="4"/>
      <c r="KC1088" s="4"/>
      <c r="KD1088" s="4"/>
      <c r="KE1088" s="4"/>
      <c r="KF1088" s="4"/>
      <c r="KG1088" s="4"/>
      <c r="KH1088" s="4"/>
      <c r="KI1088" s="4"/>
      <c r="KJ1088" s="4"/>
      <c r="KK1088" s="4"/>
      <c r="KL1088" s="4"/>
      <c r="KM1088" s="4"/>
      <c r="KN1088" s="4"/>
      <c r="KO1088" s="4"/>
      <c r="KP1088" s="4"/>
      <c r="KQ1088" s="4"/>
      <c r="KR1088" s="4"/>
      <c r="KS1088" s="4"/>
      <c r="KT1088" s="4"/>
      <c r="KU1088" s="4"/>
      <c r="KV1088" s="4"/>
    </row>
    <row r="1089" spans="1:308" x14ac:dyDescent="0.3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28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4"/>
      <c r="IA1089" s="4"/>
      <c r="IB1089" s="4"/>
      <c r="IC1089" s="4"/>
      <c r="ID1089" s="4"/>
      <c r="IE1089" s="4"/>
      <c r="IF1089" s="4"/>
      <c r="IG1089" s="4"/>
      <c r="IH1089" s="4"/>
      <c r="II1089" s="4"/>
      <c r="IJ1089" s="4"/>
      <c r="IK1089" s="4"/>
      <c r="IL1089" s="4"/>
      <c r="IM1089" s="4"/>
      <c r="IN1089" s="4"/>
      <c r="IO1089" s="4"/>
      <c r="IP1089" s="4"/>
      <c r="IQ1089" s="4"/>
      <c r="IR1089" s="4"/>
      <c r="IS1089" s="4"/>
      <c r="IT1089" s="4"/>
      <c r="IU1089" s="4"/>
      <c r="IV1089" s="4"/>
      <c r="IW1089" s="4"/>
      <c r="IX1089" s="4"/>
      <c r="IY1089" s="4"/>
      <c r="IZ1089" s="4"/>
      <c r="JA1089" s="4"/>
      <c r="JB1089" s="4"/>
      <c r="JC1089" s="4"/>
      <c r="JD1089" s="4"/>
      <c r="JE1089" s="4"/>
      <c r="JF1089" s="4"/>
      <c r="JG1089" s="4"/>
      <c r="JH1089" s="4"/>
      <c r="JI1089" s="4"/>
      <c r="JJ1089" s="4"/>
      <c r="JK1089" s="4"/>
      <c r="JL1089" s="4"/>
      <c r="JM1089" s="4"/>
      <c r="JN1089" s="4"/>
      <c r="JO1089" s="4"/>
      <c r="JP1089" s="4"/>
      <c r="JQ1089" s="4"/>
      <c r="JR1089" s="4"/>
      <c r="JS1089" s="4"/>
      <c r="JT1089" s="4"/>
      <c r="JU1089" s="4"/>
      <c r="JV1089" s="4"/>
      <c r="JW1089" s="4"/>
      <c r="JX1089" s="4"/>
      <c r="JY1089" s="4"/>
      <c r="JZ1089" s="4"/>
      <c r="KA1089" s="4"/>
      <c r="KB1089" s="4"/>
      <c r="KC1089" s="4"/>
      <c r="KD1089" s="4"/>
      <c r="KE1089" s="4"/>
      <c r="KF1089" s="4"/>
      <c r="KG1089" s="4"/>
      <c r="KH1089" s="4"/>
      <c r="KI1089" s="4"/>
      <c r="KJ1089" s="4"/>
      <c r="KK1089" s="4"/>
      <c r="KL1089" s="4"/>
      <c r="KM1089" s="4"/>
      <c r="KN1089" s="4"/>
      <c r="KO1089" s="4"/>
      <c r="KP1089" s="4"/>
      <c r="KQ1089" s="4"/>
      <c r="KR1089" s="4"/>
      <c r="KS1089" s="4"/>
      <c r="KT1089" s="4"/>
      <c r="KU1089" s="4"/>
      <c r="KV1089" s="4"/>
    </row>
    <row r="1090" spans="1:308" x14ac:dyDescent="0.3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28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4"/>
      <c r="IA1090" s="4"/>
      <c r="IB1090" s="4"/>
      <c r="IC1090" s="4"/>
      <c r="ID1090" s="4"/>
      <c r="IE1090" s="4"/>
      <c r="IF1090" s="4"/>
      <c r="IG1090" s="4"/>
      <c r="IH1090" s="4"/>
      <c r="II1090" s="4"/>
      <c r="IJ1090" s="4"/>
      <c r="IK1090" s="4"/>
      <c r="IL1090" s="4"/>
      <c r="IM1090" s="4"/>
      <c r="IN1090" s="4"/>
      <c r="IO1090" s="4"/>
      <c r="IP1090" s="4"/>
      <c r="IQ1090" s="4"/>
      <c r="IR1090" s="4"/>
      <c r="IS1090" s="4"/>
      <c r="IT1090" s="4"/>
      <c r="IU1090" s="4"/>
      <c r="IV1090" s="4"/>
      <c r="IW1090" s="4"/>
      <c r="IX1090" s="4"/>
      <c r="IY1090" s="4"/>
      <c r="IZ1090" s="4"/>
      <c r="JA1090" s="4"/>
      <c r="JB1090" s="4"/>
      <c r="JC1090" s="4"/>
      <c r="JD1090" s="4"/>
      <c r="JE1090" s="4"/>
      <c r="JF1090" s="4"/>
      <c r="JG1090" s="4"/>
      <c r="JH1090" s="4"/>
      <c r="JI1090" s="4"/>
      <c r="JJ1090" s="4"/>
      <c r="JK1090" s="4"/>
      <c r="JL1090" s="4"/>
      <c r="JM1090" s="4"/>
      <c r="JN1090" s="4"/>
      <c r="JO1090" s="4"/>
      <c r="JP1090" s="4"/>
      <c r="JQ1090" s="4"/>
      <c r="JR1090" s="4"/>
      <c r="JS1090" s="4"/>
      <c r="JT1090" s="4"/>
      <c r="JU1090" s="4"/>
      <c r="JV1090" s="4"/>
      <c r="JW1090" s="4"/>
      <c r="JX1090" s="4"/>
      <c r="JY1090" s="4"/>
      <c r="JZ1090" s="4"/>
      <c r="KA1090" s="4"/>
      <c r="KB1090" s="4"/>
      <c r="KC1090" s="4"/>
      <c r="KD1090" s="4"/>
      <c r="KE1090" s="4"/>
      <c r="KF1090" s="4"/>
      <c r="KG1090" s="4"/>
      <c r="KH1090" s="4"/>
      <c r="KI1090" s="4"/>
      <c r="KJ1090" s="4"/>
      <c r="KK1090" s="4"/>
      <c r="KL1090" s="4"/>
      <c r="KM1090" s="4"/>
      <c r="KN1090" s="4"/>
      <c r="KO1090" s="4"/>
      <c r="KP1090" s="4"/>
      <c r="KQ1090" s="4"/>
      <c r="KR1090" s="4"/>
      <c r="KS1090" s="4"/>
      <c r="KT1090" s="4"/>
      <c r="KU1090" s="4"/>
      <c r="KV1090" s="4"/>
    </row>
    <row r="1091" spans="1:308" x14ac:dyDescent="0.3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28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4"/>
      <c r="IA1091" s="4"/>
      <c r="IB1091" s="4"/>
      <c r="IC1091" s="4"/>
      <c r="ID1091" s="4"/>
      <c r="IE1091" s="4"/>
      <c r="IF1091" s="4"/>
      <c r="IG1091" s="4"/>
      <c r="IH1091" s="4"/>
      <c r="II1091" s="4"/>
      <c r="IJ1091" s="4"/>
      <c r="IK1091" s="4"/>
      <c r="IL1091" s="4"/>
      <c r="IM1091" s="4"/>
      <c r="IN1091" s="4"/>
      <c r="IO1091" s="4"/>
      <c r="IP1091" s="4"/>
      <c r="IQ1091" s="4"/>
      <c r="IR1091" s="4"/>
      <c r="IS1091" s="4"/>
      <c r="IT1091" s="4"/>
      <c r="IU1091" s="4"/>
      <c r="IV1091" s="4"/>
      <c r="IW1091" s="4"/>
      <c r="IX1091" s="4"/>
      <c r="IY1091" s="4"/>
      <c r="IZ1091" s="4"/>
      <c r="JA1091" s="4"/>
      <c r="JB1091" s="4"/>
      <c r="JC1091" s="4"/>
      <c r="JD1091" s="4"/>
      <c r="JE1091" s="4"/>
      <c r="JF1091" s="4"/>
      <c r="JG1091" s="4"/>
      <c r="JH1091" s="4"/>
      <c r="JI1091" s="4"/>
      <c r="JJ1091" s="4"/>
      <c r="JK1091" s="4"/>
      <c r="JL1091" s="4"/>
      <c r="JM1091" s="4"/>
      <c r="JN1091" s="4"/>
      <c r="JO1091" s="4"/>
      <c r="JP1091" s="4"/>
      <c r="JQ1091" s="4"/>
      <c r="JR1091" s="4"/>
      <c r="JS1091" s="4"/>
      <c r="JT1091" s="4"/>
      <c r="JU1091" s="4"/>
      <c r="JV1091" s="4"/>
      <c r="JW1091" s="4"/>
      <c r="JX1091" s="4"/>
      <c r="JY1091" s="4"/>
      <c r="JZ1091" s="4"/>
      <c r="KA1091" s="4"/>
      <c r="KB1091" s="4"/>
      <c r="KC1091" s="4"/>
      <c r="KD1091" s="4"/>
      <c r="KE1091" s="4"/>
      <c r="KF1091" s="4"/>
      <c r="KG1091" s="4"/>
      <c r="KH1091" s="4"/>
      <c r="KI1091" s="4"/>
      <c r="KJ1091" s="4"/>
      <c r="KK1091" s="4"/>
      <c r="KL1091" s="4"/>
      <c r="KM1091" s="4"/>
      <c r="KN1091" s="4"/>
      <c r="KO1091" s="4"/>
      <c r="KP1091" s="4"/>
      <c r="KQ1091" s="4"/>
      <c r="KR1091" s="4"/>
      <c r="KS1091" s="4"/>
      <c r="KT1091" s="4"/>
      <c r="KU1091" s="4"/>
      <c r="KV1091" s="4"/>
    </row>
    <row r="1092" spans="1:308" x14ac:dyDescent="0.3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28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4"/>
      <c r="IA1092" s="4"/>
      <c r="IB1092" s="4"/>
      <c r="IC1092" s="4"/>
      <c r="ID1092" s="4"/>
      <c r="IE1092" s="4"/>
      <c r="IF1092" s="4"/>
      <c r="IG1092" s="4"/>
      <c r="IH1092" s="4"/>
      <c r="II1092" s="4"/>
      <c r="IJ1092" s="4"/>
      <c r="IK1092" s="4"/>
      <c r="IL1092" s="4"/>
      <c r="IM1092" s="4"/>
      <c r="IN1092" s="4"/>
      <c r="IO1092" s="4"/>
      <c r="IP1092" s="4"/>
      <c r="IQ1092" s="4"/>
      <c r="IR1092" s="4"/>
      <c r="IS1092" s="4"/>
      <c r="IT1092" s="4"/>
      <c r="IU1092" s="4"/>
      <c r="IV1092" s="4"/>
      <c r="IW1092" s="4"/>
      <c r="IX1092" s="4"/>
      <c r="IY1092" s="4"/>
      <c r="IZ1092" s="4"/>
      <c r="JA1092" s="4"/>
      <c r="JB1092" s="4"/>
      <c r="JC1092" s="4"/>
      <c r="JD1092" s="4"/>
      <c r="JE1092" s="4"/>
      <c r="JF1092" s="4"/>
      <c r="JG1092" s="4"/>
      <c r="JH1092" s="4"/>
      <c r="JI1092" s="4"/>
      <c r="JJ1092" s="4"/>
      <c r="JK1092" s="4"/>
      <c r="JL1092" s="4"/>
      <c r="JM1092" s="4"/>
      <c r="JN1092" s="4"/>
      <c r="JO1092" s="4"/>
      <c r="JP1092" s="4"/>
      <c r="JQ1092" s="4"/>
      <c r="JR1092" s="4"/>
      <c r="JS1092" s="4"/>
      <c r="JT1092" s="4"/>
      <c r="JU1092" s="4"/>
      <c r="JV1092" s="4"/>
      <c r="JW1092" s="4"/>
      <c r="JX1092" s="4"/>
      <c r="JY1092" s="4"/>
      <c r="JZ1092" s="4"/>
      <c r="KA1092" s="4"/>
      <c r="KB1092" s="4"/>
      <c r="KC1092" s="4"/>
      <c r="KD1092" s="4"/>
      <c r="KE1092" s="4"/>
      <c r="KF1092" s="4"/>
      <c r="KG1092" s="4"/>
      <c r="KH1092" s="4"/>
      <c r="KI1092" s="4"/>
      <c r="KJ1092" s="4"/>
      <c r="KK1092" s="4"/>
      <c r="KL1092" s="4"/>
      <c r="KM1092" s="4"/>
      <c r="KN1092" s="4"/>
      <c r="KO1092" s="4"/>
      <c r="KP1092" s="4"/>
      <c r="KQ1092" s="4"/>
      <c r="KR1092" s="4"/>
      <c r="KS1092" s="4"/>
      <c r="KT1092" s="4"/>
      <c r="KU1092" s="4"/>
      <c r="KV1092" s="4"/>
    </row>
    <row r="1093" spans="1:308" x14ac:dyDescent="0.3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28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4"/>
      <c r="IA1093" s="4"/>
      <c r="IB1093" s="4"/>
      <c r="IC1093" s="4"/>
      <c r="ID1093" s="4"/>
      <c r="IE1093" s="4"/>
      <c r="IF1093" s="4"/>
      <c r="IG1093" s="4"/>
      <c r="IH1093" s="4"/>
      <c r="II1093" s="4"/>
      <c r="IJ1093" s="4"/>
      <c r="IK1093" s="4"/>
      <c r="IL1093" s="4"/>
      <c r="IM1093" s="4"/>
      <c r="IN1093" s="4"/>
      <c r="IO1093" s="4"/>
      <c r="IP1093" s="4"/>
      <c r="IQ1093" s="4"/>
      <c r="IR1093" s="4"/>
      <c r="IS1093" s="4"/>
      <c r="IT1093" s="4"/>
      <c r="IU1093" s="4"/>
      <c r="IV1093" s="4"/>
      <c r="IW1093" s="4"/>
      <c r="IX1093" s="4"/>
      <c r="IY1093" s="4"/>
      <c r="IZ1093" s="4"/>
      <c r="JA1093" s="4"/>
      <c r="JB1093" s="4"/>
      <c r="JC1093" s="4"/>
      <c r="JD1093" s="4"/>
      <c r="JE1093" s="4"/>
      <c r="JF1093" s="4"/>
      <c r="JG1093" s="4"/>
      <c r="JH1093" s="4"/>
      <c r="JI1093" s="4"/>
      <c r="JJ1093" s="4"/>
      <c r="JK1093" s="4"/>
      <c r="JL1093" s="4"/>
      <c r="JM1093" s="4"/>
      <c r="JN1093" s="4"/>
      <c r="JO1093" s="4"/>
      <c r="JP1093" s="4"/>
      <c r="JQ1093" s="4"/>
      <c r="JR1093" s="4"/>
      <c r="JS1093" s="4"/>
      <c r="JT1093" s="4"/>
      <c r="JU1093" s="4"/>
      <c r="JV1093" s="4"/>
      <c r="JW1093" s="4"/>
      <c r="JX1093" s="4"/>
      <c r="JY1093" s="4"/>
      <c r="JZ1093" s="4"/>
      <c r="KA1093" s="4"/>
      <c r="KB1093" s="4"/>
      <c r="KC1093" s="4"/>
      <c r="KD1093" s="4"/>
      <c r="KE1093" s="4"/>
      <c r="KF1093" s="4"/>
      <c r="KG1093" s="4"/>
      <c r="KH1093" s="4"/>
      <c r="KI1093" s="4"/>
      <c r="KJ1093" s="4"/>
      <c r="KK1093" s="4"/>
      <c r="KL1093" s="4"/>
      <c r="KM1093" s="4"/>
      <c r="KN1093" s="4"/>
      <c r="KO1093" s="4"/>
      <c r="KP1093" s="4"/>
      <c r="KQ1093" s="4"/>
      <c r="KR1093" s="4"/>
      <c r="KS1093" s="4"/>
      <c r="KT1093" s="4"/>
      <c r="KU1093" s="4"/>
      <c r="KV1093" s="4"/>
    </row>
    <row r="1094" spans="1:308" x14ac:dyDescent="0.3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28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4"/>
      <c r="IA1094" s="4"/>
      <c r="IB1094" s="4"/>
      <c r="IC1094" s="4"/>
      <c r="ID1094" s="4"/>
      <c r="IE1094" s="4"/>
      <c r="IF1094" s="4"/>
      <c r="IG1094" s="4"/>
      <c r="IH1094" s="4"/>
      <c r="II1094" s="4"/>
      <c r="IJ1094" s="4"/>
      <c r="IK1094" s="4"/>
      <c r="IL1094" s="4"/>
      <c r="IM1094" s="4"/>
      <c r="IN1094" s="4"/>
      <c r="IO1094" s="4"/>
      <c r="IP1094" s="4"/>
      <c r="IQ1094" s="4"/>
      <c r="IR1094" s="4"/>
      <c r="IS1094" s="4"/>
      <c r="IT1094" s="4"/>
      <c r="IU1094" s="4"/>
      <c r="IV1094" s="4"/>
      <c r="IW1094" s="4"/>
      <c r="IX1094" s="4"/>
      <c r="IY1094" s="4"/>
      <c r="IZ1094" s="4"/>
      <c r="JA1094" s="4"/>
      <c r="JB1094" s="4"/>
      <c r="JC1094" s="4"/>
      <c r="JD1094" s="4"/>
      <c r="JE1094" s="4"/>
      <c r="JF1094" s="4"/>
      <c r="JG1094" s="4"/>
      <c r="JH1094" s="4"/>
      <c r="JI1094" s="4"/>
      <c r="JJ1094" s="4"/>
      <c r="JK1094" s="4"/>
      <c r="JL1094" s="4"/>
      <c r="JM1094" s="4"/>
      <c r="JN1094" s="4"/>
      <c r="JO1094" s="4"/>
      <c r="JP1094" s="4"/>
      <c r="JQ1094" s="4"/>
      <c r="JR1094" s="4"/>
      <c r="JS1094" s="4"/>
      <c r="JT1094" s="4"/>
      <c r="JU1094" s="4"/>
      <c r="JV1094" s="4"/>
      <c r="JW1094" s="4"/>
      <c r="JX1094" s="4"/>
      <c r="JY1094" s="4"/>
      <c r="JZ1094" s="4"/>
      <c r="KA1094" s="4"/>
      <c r="KB1094" s="4"/>
      <c r="KC1094" s="4"/>
      <c r="KD1094" s="4"/>
      <c r="KE1094" s="4"/>
      <c r="KF1094" s="4"/>
      <c r="KG1094" s="4"/>
      <c r="KH1094" s="4"/>
      <c r="KI1094" s="4"/>
      <c r="KJ1094" s="4"/>
      <c r="KK1094" s="4"/>
      <c r="KL1094" s="4"/>
      <c r="KM1094" s="4"/>
      <c r="KN1094" s="4"/>
      <c r="KO1094" s="4"/>
      <c r="KP1094" s="4"/>
      <c r="KQ1094" s="4"/>
      <c r="KR1094" s="4"/>
      <c r="KS1094" s="4"/>
      <c r="KT1094" s="4"/>
      <c r="KU1094" s="4"/>
      <c r="KV1094" s="4"/>
    </row>
    <row r="1095" spans="1:308" x14ac:dyDescent="0.3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28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4"/>
      <c r="IA1095" s="4"/>
      <c r="IB1095" s="4"/>
      <c r="IC1095" s="4"/>
      <c r="ID1095" s="4"/>
      <c r="IE1095" s="4"/>
      <c r="IF1095" s="4"/>
      <c r="IG1095" s="4"/>
      <c r="IH1095" s="4"/>
      <c r="II1095" s="4"/>
      <c r="IJ1095" s="4"/>
      <c r="IK1095" s="4"/>
      <c r="IL1095" s="4"/>
      <c r="IM1095" s="4"/>
      <c r="IN1095" s="4"/>
      <c r="IO1095" s="4"/>
      <c r="IP1095" s="4"/>
      <c r="IQ1095" s="4"/>
      <c r="IR1095" s="4"/>
      <c r="IS1095" s="4"/>
      <c r="IT1095" s="4"/>
      <c r="IU1095" s="4"/>
      <c r="IV1095" s="4"/>
      <c r="IW1095" s="4"/>
      <c r="IX1095" s="4"/>
      <c r="IY1095" s="4"/>
      <c r="IZ1095" s="4"/>
      <c r="JA1095" s="4"/>
      <c r="JB1095" s="4"/>
      <c r="JC1095" s="4"/>
      <c r="JD1095" s="4"/>
      <c r="JE1095" s="4"/>
      <c r="JF1095" s="4"/>
      <c r="JG1095" s="4"/>
      <c r="JH1095" s="4"/>
      <c r="JI1095" s="4"/>
      <c r="JJ1095" s="4"/>
      <c r="JK1095" s="4"/>
      <c r="JL1095" s="4"/>
      <c r="JM1095" s="4"/>
      <c r="JN1095" s="4"/>
      <c r="JO1095" s="4"/>
      <c r="JP1095" s="4"/>
      <c r="JQ1095" s="4"/>
      <c r="JR1095" s="4"/>
      <c r="JS1095" s="4"/>
      <c r="JT1095" s="4"/>
      <c r="JU1095" s="4"/>
      <c r="JV1095" s="4"/>
      <c r="JW1095" s="4"/>
      <c r="JX1095" s="4"/>
      <c r="JY1095" s="4"/>
      <c r="JZ1095" s="4"/>
      <c r="KA1095" s="4"/>
      <c r="KB1095" s="4"/>
      <c r="KC1095" s="4"/>
      <c r="KD1095" s="4"/>
      <c r="KE1095" s="4"/>
      <c r="KF1095" s="4"/>
      <c r="KG1095" s="4"/>
      <c r="KH1095" s="4"/>
      <c r="KI1095" s="4"/>
      <c r="KJ1095" s="4"/>
      <c r="KK1095" s="4"/>
      <c r="KL1095" s="4"/>
      <c r="KM1095" s="4"/>
      <c r="KN1095" s="4"/>
      <c r="KO1095" s="4"/>
      <c r="KP1095" s="4"/>
      <c r="KQ1095" s="4"/>
      <c r="KR1095" s="4"/>
      <c r="KS1095" s="4"/>
      <c r="KT1095" s="4"/>
      <c r="KU1095" s="4"/>
      <c r="KV1095" s="4"/>
    </row>
    <row r="1096" spans="1:308" x14ac:dyDescent="0.3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28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4"/>
      <c r="IA1096" s="4"/>
      <c r="IB1096" s="4"/>
      <c r="IC1096" s="4"/>
      <c r="ID1096" s="4"/>
      <c r="IE1096" s="4"/>
      <c r="IF1096" s="4"/>
      <c r="IG1096" s="4"/>
      <c r="IH1096" s="4"/>
      <c r="II1096" s="4"/>
      <c r="IJ1096" s="4"/>
      <c r="IK1096" s="4"/>
      <c r="IL1096" s="4"/>
      <c r="IM1096" s="4"/>
      <c r="IN1096" s="4"/>
      <c r="IO1096" s="4"/>
      <c r="IP1096" s="4"/>
      <c r="IQ1096" s="4"/>
      <c r="IR1096" s="4"/>
      <c r="IS1096" s="4"/>
      <c r="IT1096" s="4"/>
      <c r="IU1096" s="4"/>
      <c r="IV1096" s="4"/>
      <c r="IW1096" s="4"/>
      <c r="IX1096" s="4"/>
      <c r="IY1096" s="4"/>
      <c r="IZ1096" s="4"/>
      <c r="JA1096" s="4"/>
      <c r="JB1096" s="4"/>
      <c r="JC1096" s="4"/>
      <c r="JD1096" s="4"/>
      <c r="JE1096" s="4"/>
      <c r="JF1096" s="4"/>
      <c r="JG1096" s="4"/>
      <c r="JH1096" s="4"/>
      <c r="JI1096" s="4"/>
      <c r="JJ1096" s="4"/>
      <c r="JK1096" s="4"/>
      <c r="JL1096" s="4"/>
      <c r="JM1096" s="4"/>
      <c r="JN1096" s="4"/>
      <c r="JO1096" s="4"/>
      <c r="JP1096" s="4"/>
      <c r="JQ1096" s="4"/>
      <c r="JR1096" s="4"/>
      <c r="JS1096" s="4"/>
      <c r="JT1096" s="4"/>
      <c r="JU1096" s="4"/>
      <c r="JV1096" s="4"/>
      <c r="JW1096" s="4"/>
      <c r="JX1096" s="4"/>
      <c r="JY1096" s="4"/>
      <c r="JZ1096" s="4"/>
      <c r="KA1096" s="4"/>
      <c r="KB1096" s="4"/>
      <c r="KC1096" s="4"/>
      <c r="KD1096" s="4"/>
      <c r="KE1096" s="4"/>
      <c r="KF1096" s="4"/>
      <c r="KG1096" s="4"/>
      <c r="KH1096" s="4"/>
      <c r="KI1096" s="4"/>
      <c r="KJ1096" s="4"/>
      <c r="KK1096" s="4"/>
      <c r="KL1096" s="4"/>
      <c r="KM1096" s="4"/>
      <c r="KN1096" s="4"/>
      <c r="KO1096" s="4"/>
      <c r="KP1096" s="4"/>
      <c r="KQ1096" s="4"/>
      <c r="KR1096" s="4"/>
      <c r="KS1096" s="4"/>
      <c r="KT1096" s="4"/>
      <c r="KU1096" s="4"/>
      <c r="KV1096" s="4"/>
    </row>
    <row r="1097" spans="1:308" x14ac:dyDescent="0.3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28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4"/>
      <c r="IA1097" s="4"/>
      <c r="IB1097" s="4"/>
      <c r="IC1097" s="4"/>
      <c r="ID1097" s="4"/>
      <c r="IE1097" s="4"/>
      <c r="IF1097" s="4"/>
      <c r="IG1097" s="4"/>
      <c r="IH1097" s="4"/>
      <c r="II1097" s="4"/>
      <c r="IJ1097" s="4"/>
      <c r="IK1097" s="4"/>
      <c r="IL1097" s="4"/>
      <c r="IM1097" s="4"/>
      <c r="IN1097" s="4"/>
      <c r="IO1097" s="4"/>
      <c r="IP1097" s="4"/>
      <c r="IQ1097" s="4"/>
      <c r="IR1097" s="4"/>
      <c r="IS1097" s="4"/>
      <c r="IT1097" s="4"/>
      <c r="IU1097" s="4"/>
      <c r="IV1097" s="4"/>
      <c r="IW1097" s="4"/>
      <c r="IX1097" s="4"/>
      <c r="IY1097" s="4"/>
      <c r="IZ1097" s="4"/>
      <c r="JA1097" s="4"/>
      <c r="JB1097" s="4"/>
      <c r="JC1097" s="4"/>
      <c r="JD1097" s="4"/>
      <c r="JE1097" s="4"/>
      <c r="JF1097" s="4"/>
      <c r="JG1097" s="4"/>
      <c r="JH1097" s="4"/>
      <c r="JI1097" s="4"/>
      <c r="JJ1097" s="4"/>
      <c r="JK1097" s="4"/>
      <c r="JL1097" s="4"/>
      <c r="JM1097" s="4"/>
      <c r="JN1097" s="4"/>
      <c r="JO1097" s="4"/>
      <c r="JP1097" s="4"/>
      <c r="JQ1097" s="4"/>
      <c r="JR1097" s="4"/>
      <c r="JS1097" s="4"/>
      <c r="JT1097" s="4"/>
      <c r="JU1097" s="4"/>
      <c r="JV1097" s="4"/>
      <c r="JW1097" s="4"/>
      <c r="JX1097" s="4"/>
      <c r="JY1097" s="4"/>
      <c r="JZ1097" s="4"/>
      <c r="KA1097" s="4"/>
      <c r="KB1097" s="4"/>
      <c r="KC1097" s="4"/>
      <c r="KD1097" s="4"/>
      <c r="KE1097" s="4"/>
      <c r="KF1097" s="4"/>
      <c r="KG1097" s="4"/>
      <c r="KH1097" s="4"/>
      <c r="KI1097" s="4"/>
      <c r="KJ1097" s="4"/>
      <c r="KK1097" s="4"/>
      <c r="KL1097" s="4"/>
      <c r="KM1097" s="4"/>
      <c r="KN1097" s="4"/>
      <c r="KO1097" s="4"/>
      <c r="KP1097" s="4"/>
      <c r="KQ1097" s="4"/>
      <c r="KR1097" s="4"/>
      <c r="KS1097" s="4"/>
      <c r="KT1097" s="4"/>
      <c r="KU1097" s="4"/>
      <c r="KV1097" s="4"/>
    </row>
    <row r="1098" spans="1:308" x14ac:dyDescent="0.3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28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/>
      <c r="HK1098" s="4"/>
      <c r="HL1098" s="4"/>
      <c r="HM1098" s="4"/>
      <c r="HN1098" s="4"/>
      <c r="HO1098" s="4"/>
      <c r="HP1098" s="4"/>
      <c r="HQ1098" s="4"/>
      <c r="HR1098" s="4"/>
      <c r="HS1098" s="4"/>
      <c r="HT1098" s="4"/>
      <c r="HU1098" s="4"/>
      <c r="HV1098" s="4"/>
      <c r="HW1098" s="4"/>
      <c r="HX1098" s="4"/>
      <c r="HY1098" s="4"/>
      <c r="HZ1098" s="4"/>
      <c r="IA1098" s="4"/>
      <c r="IB1098" s="4"/>
      <c r="IC1098" s="4"/>
      <c r="ID1098" s="4"/>
      <c r="IE1098" s="4"/>
      <c r="IF1098" s="4"/>
      <c r="IG1098" s="4"/>
      <c r="IH1098" s="4"/>
      <c r="II1098" s="4"/>
      <c r="IJ1098" s="4"/>
      <c r="IK1098" s="4"/>
      <c r="IL1098" s="4"/>
      <c r="IM1098" s="4"/>
      <c r="IN1098" s="4"/>
      <c r="IO1098" s="4"/>
      <c r="IP1098" s="4"/>
      <c r="IQ1098" s="4"/>
      <c r="IR1098" s="4"/>
      <c r="IS1098" s="4"/>
      <c r="IT1098" s="4"/>
      <c r="IU1098" s="4"/>
      <c r="IV1098" s="4"/>
      <c r="IW1098" s="4"/>
      <c r="IX1098" s="4"/>
      <c r="IY1098" s="4"/>
      <c r="IZ1098" s="4"/>
      <c r="JA1098" s="4"/>
      <c r="JB1098" s="4"/>
      <c r="JC1098" s="4"/>
      <c r="JD1098" s="4"/>
      <c r="JE1098" s="4"/>
      <c r="JF1098" s="4"/>
      <c r="JG1098" s="4"/>
      <c r="JH1098" s="4"/>
      <c r="JI1098" s="4"/>
      <c r="JJ1098" s="4"/>
      <c r="JK1098" s="4"/>
      <c r="JL1098" s="4"/>
      <c r="JM1098" s="4"/>
      <c r="JN1098" s="4"/>
      <c r="JO1098" s="4"/>
      <c r="JP1098" s="4"/>
      <c r="JQ1098" s="4"/>
      <c r="JR1098" s="4"/>
      <c r="JS1098" s="4"/>
      <c r="JT1098" s="4"/>
      <c r="JU1098" s="4"/>
      <c r="JV1098" s="4"/>
      <c r="JW1098" s="4"/>
      <c r="JX1098" s="4"/>
      <c r="JY1098" s="4"/>
      <c r="JZ1098" s="4"/>
      <c r="KA1098" s="4"/>
      <c r="KB1098" s="4"/>
      <c r="KC1098" s="4"/>
      <c r="KD1098" s="4"/>
      <c r="KE1098" s="4"/>
      <c r="KF1098" s="4"/>
      <c r="KG1098" s="4"/>
      <c r="KH1098" s="4"/>
      <c r="KI1098" s="4"/>
      <c r="KJ1098" s="4"/>
      <c r="KK1098" s="4"/>
      <c r="KL1098" s="4"/>
      <c r="KM1098" s="4"/>
      <c r="KN1098" s="4"/>
      <c r="KO1098" s="4"/>
      <c r="KP1098" s="4"/>
      <c r="KQ1098" s="4"/>
      <c r="KR1098" s="4"/>
      <c r="KS1098" s="4"/>
      <c r="KT1098" s="4"/>
      <c r="KU1098" s="4"/>
      <c r="KV1098" s="4"/>
    </row>
    <row r="1099" spans="1:308" x14ac:dyDescent="0.3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28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/>
      <c r="HK1099" s="4"/>
      <c r="HL1099" s="4"/>
      <c r="HM1099" s="4"/>
      <c r="HN1099" s="4"/>
      <c r="HO1099" s="4"/>
      <c r="HP1099" s="4"/>
      <c r="HQ1099" s="4"/>
      <c r="HR1099" s="4"/>
      <c r="HS1099" s="4"/>
      <c r="HT1099" s="4"/>
      <c r="HU1099" s="4"/>
      <c r="HV1099" s="4"/>
      <c r="HW1099" s="4"/>
      <c r="HX1099" s="4"/>
      <c r="HY1099" s="4"/>
      <c r="HZ1099" s="4"/>
      <c r="IA1099" s="4"/>
      <c r="IB1099" s="4"/>
      <c r="IC1099" s="4"/>
      <c r="ID1099" s="4"/>
      <c r="IE1099" s="4"/>
      <c r="IF1099" s="4"/>
      <c r="IG1099" s="4"/>
      <c r="IH1099" s="4"/>
      <c r="II1099" s="4"/>
      <c r="IJ1099" s="4"/>
      <c r="IK1099" s="4"/>
      <c r="IL1099" s="4"/>
      <c r="IM1099" s="4"/>
      <c r="IN1099" s="4"/>
      <c r="IO1099" s="4"/>
      <c r="IP1099" s="4"/>
      <c r="IQ1099" s="4"/>
      <c r="IR1099" s="4"/>
      <c r="IS1099" s="4"/>
      <c r="IT1099" s="4"/>
      <c r="IU1099" s="4"/>
      <c r="IV1099" s="4"/>
      <c r="IW1099" s="4"/>
      <c r="IX1099" s="4"/>
      <c r="IY1099" s="4"/>
      <c r="IZ1099" s="4"/>
      <c r="JA1099" s="4"/>
      <c r="JB1099" s="4"/>
      <c r="JC1099" s="4"/>
      <c r="JD1099" s="4"/>
      <c r="JE1099" s="4"/>
      <c r="JF1099" s="4"/>
      <c r="JG1099" s="4"/>
      <c r="JH1099" s="4"/>
      <c r="JI1099" s="4"/>
      <c r="JJ1099" s="4"/>
      <c r="JK1099" s="4"/>
      <c r="JL1099" s="4"/>
      <c r="JM1099" s="4"/>
      <c r="JN1099" s="4"/>
      <c r="JO1099" s="4"/>
      <c r="JP1099" s="4"/>
      <c r="JQ1099" s="4"/>
      <c r="JR1099" s="4"/>
      <c r="JS1099" s="4"/>
      <c r="JT1099" s="4"/>
      <c r="JU1099" s="4"/>
      <c r="JV1099" s="4"/>
      <c r="JW1099" s="4"/>
      <c r="JX1099" s="4"/>
      <c r="JY1099" s="4"/>
      <c r="JZ1099" s="4"/>
      <c r="KA1099" s="4"/>
      <c r="KB1099" s="4"/>
      <c r="KC1099" s="4"/>
      <c r="KD1099" s="4"/>
      <c r="KE1099" s="4"/>
      <c r="KF1099" s="4"/>
      <c r="KG1099" s="4"/>
      <c r="KH1099" s="4"/>
      <c r="KI1099" s="4"/>
      <c r="KJ1099" s="4"/>
      <c r="KK1099" s="4"/>
      <c r="KL1099" s="4"/>
      <c r="KM1099" s="4"/>
      <c r="KN1099" s="4"/>
      <c r="KO1099" s="4"/>
      <c r="KP1099" s="4"/>
      <c r="KQ1099" s="4"/>
      <c r="KR1099" s="4"/>
      <c r="KS1099" s="4"/>
      <c r="KT1099" s="4"/>
      <c r="KU1099" s="4"/>
      <c r="KV1099" s="4"/>
    </row>
    <row r="1100" spans="1:308" x14ac:dyDescent="0.3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28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4"/>
      <c r="IA1100" s="4"/>
      <c r="IB1100" s="4"/>
      <c r="IC1100" s="4"/>
      <c r="ID1100" s="4"/>
      <c r="IE1100" s="4"/>
      <c r="IF1100" s="4"/>
      <c r="IG1100" s="4"/>
      <c r="IH1100" s="4"/>
      <c r="II1100" s="4"/>
      <c r="IJ1100" s="4"/>
      <c r="IK1100" s="4"/>
      <c r="IL1100" s="4"/>
      <c r="IM1100" s="4"/>
      <c r="IN1100" s="4"/>
      <c r="IO1100" s="4"/>
      <c r="IP1100" s="4"/>
      <c r="IQ1100" s="4"/>
      <c r="IR1100" s="4"/>
      <c r="IS1100" s="4"/>
      <c r="IT1100" s="4"/>
      <c r="IU1100" s="4"/>
      <c r="IV1100" s="4"/>
      <c r="IW1100" s="4"/>
      <c r="IX1100" s="4"/>
      <c r="IY1100" s="4"/>
      <c r="IZ1100" s="4"/>
      <c r="JA1100" s="4"/>
      <c r="JB1100" s="4"/>
      <c r="JC1100" s="4"/>
      <c r="JD1100" s="4"/>
      <c r="JE1100" s="4"/>
      <c r="JF1100" s="4"/>
      <c r="JG1100" s="4"/>
      <c r="JH1100" s="4"/>
      <c r="JI1100" s="4"/>
      <c r="JJ1100" s="4"/>
      <c r="JK1100" s="4"/>
      <c r="JL1100" s="4"/>
      <c r="JM1100" s="4"/>
      <c r="JN1100" s="4"/>
      <c r="JO1100" s="4"/>
      <c r="JP1100" s="4"/>
      <c r="JQ1100" s="4"/>
      <c r="JR1100" s="4"/>
      <c r="JS1100" s="4"/>
      <c r="JT1100" s="4"/>
      <c r="JU1100" s="4"/>
      <c r="JV1100" s="4"/>
      <c r="JW1100" s="4"/>
      <c r="JX1100" s="4"/>
      <c r="JY1100" s="4"/>
      <c r="JZ1100" s="4"/>
      <c r="KA1100" s="4"/>
      <c r="KB1100" s="4"/>
      <c r="KC1100" s="4"/>
      <c r="KD1100" s="4"/>
      <c r="KE1100" s="4"/>
      <c r="KF1100" s="4"/>
      <c r="KG1100" s="4"/>
      <c r="KH1100" s="4"/>
      <c r="KI1100" s="4"/>
      <c r="KJ1100" s="4"/>
      <c r="KK1100" s="4"/>
      <c r="KL1100" s="4"/>
      <c r="KM1100" s="4"/>
      <c r="KN1100" s="4"/>
      <c r="KO1100" s="4"/>
      <c r="KP1100" s="4"/>
      <c r="KQ1100" s="4"/>
      <c r="KR1100" s="4"/>
      <c r="KS1100" s="4"/>
      <c r="KT1100" s="4"/>
      <c r="KU1100" s="4"/>
      <c r="KV1100" s="4"/>
    </row>
    <row r="1101" spans="1:308" x14ac:dyDescent="0.3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28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4"/>
      <c r="IA1101" s="4"/>
      <c r="IB1101" s="4"/>
      <c r="IC1101" s="4"/>
      <c r="ID1101" s="4"/>
      <c r="IE1101" s="4"/>
      <c r="IF1101" s="4"/>
      <c r="IG1101" s="4"/>
      <c r="IH1101" s="4"/>
      <c r="II1101" s="4"/>
      <c r="IJ1101" s="4"/>
      <c r="IK1101" s="4"/>
      <c r="IL1101" s="4"/>
      <c r="IM1101" s="4"/>
      <c r="IN1101" s="4"/>
      <c r="IO1101" s="4"/>
      <c r="IP1101" s="4"/>
      <c r="IQ1101" s="4"/>
      <c r="IR1101" s="4"/>
      <c r="IS1101" s="4"/>
      <c r="IT1101" s="4"/>
      <c r="IU1101" s="4"/>
      <c r="IV1101" s="4"/>
      <c r="IW1101" s="4"/>
      <c r="IX1101" s="4"/>
      <c r="IY1101" s="4"/>
      <c r="IZ1101" s="4"/>
      <c r="JA1101" s="4"/>
      <c r="JB1101" s="4"/>
      <c r="JC1101" s="4"/>
      <c r="JD1101" s="4"/>
      <c r="JE1101" s="4"/>
      <c r="JF1101" s="4"/>
      <c r="JG1101" s="4"/>
      <c r="JH1101" s="4"/>
      <c r="JI1101" s="4"/>
      <c r="JJ1101" s="4"/>
      <c r="JK1101" s="4"/>
      <c r="JL1101" s="4"/>
      <c r="JM1101" s="4"/>
      <c r="JN1101" s="4"/>
      <c r="JO1101" s="4"/>
      <c r="JP1101" s="4"/>
      <c r="JQ1101" s="4"/>
      <c r="JR1101" s="4"/>
      <c r="JS1101" s="4"/>
      <c r="JT1101" s="4"/>
      <c r="JU1101" s="4"/>
      <c r="JV1101" s="4"/>
      <c r="JW1101" s="4"/>
      <c r="JX1101" s="4"/>
      <c r="JY1101" s="4"/>
      <c r="JZ1101" s="4"/>
      <c r="KA1101" s="4"/>
      <c r="KB1101" s="4"/>
      <c r="KC1101" s="4"/>
      <c r="KD1101" s="4"/>
      <c r="KE1101" s="4"/>
      <c r="KF1101" s="4"/>
      <c r="KG1101" s="4"/>
      <c r="KH1101" s="4"/>
      <c r="KI1101" s="4"/>
      <c r="KJ1101" s="4"/>
      <c r="KK1101" s="4"/>
      <c r="KL1101" s="4"/>
      <c r="KM1101" s="4"/>
      <c r="KN1101" s="4"/>
      <c r="KO1101" s="4"/>
      <c r="KP1101" s="4"/>
      <c r="KQ1101" s="4"/>
      <c r="KR1101" s="4"/>
      <c r="KS1101" s="4"/>
      <c r="KT1101" s="4"/>
      <c r="KU1101" s="4"/>
      <c r="KV1101" s="4"/>
    </row>
    <row r="1102" spans="1:308" x14ac:dyDescent="0.3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28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4"/>
      <c r="IA1102" s="4"/>
      <c r="IB1102" s="4"/>
      <c r="IC1102" s="4"/>
      <c r="ID1102" s="4"/>
      <c r="IE1102" s="4"/>
      <c r="IF1102" s="4"/>
      <c r="IG1102" s="4"/>
      <c r="IH1102" s="4"/>
      <c r="II1102" s="4"/>
      <c r="IJ1102" s="4"/>
      <c r="IK1102" s="4"/>
      <c r="IL1102" s="4"/>
      <c r="IM1102" s="4"/>
      <c r="IN1102" s="4"/>
      <c r="IO1102" s="4"/>
      <c r="IP1102" s="4"/>
      <c r="IQ1102" s="4"/>
      <c r="IR1102" s="4"/>
      <c r="IS1102" s="4"/>
      <c r="IT1102" s="4"/>
      <c r="IU1102" s="4"/>
      <c r="IV1102" s="4"/>
      <c r="IW1102" s="4"/>
      <c r="IX1102" s="4"/>
      <c r="IY1102" s="4"/>
      <c r="IZ1102" s="4"/>
      <c r="JA1102" s="4"/>
      <c r="JB1102" s="4"/>
      <c r="JC1102" s="4"/>
      <c r="JD1102" s="4"/>
      <c r="JE1102" s="4"/>
      <c r="JF1102" s="4"/>
      <c r="JG1102" s="4"/>
      <c r="JH1102" s="4"/>
      <c r="JI1102" s="4"/>
      <c r="JJ1102" s="4"/>
      <c r="JK1102" s="4"/>
      <c r="JL1102" s="4"/>
      <c r="JM1102" s="4"/>
      <c r="JN1102" s="4"/>
      <c r="JO1102" s="4"/>
      <c r="JP1102" s="4"/>
      <c r="JQ1102" s="4"/>
      <c r="JR1102" s="4"/>
      <c r="JS1102" s="4"/>
      <c r="JT1102" s="4"/>
      <c r="JU1102" s="4"/>
      <c r="JV1102" s="4"/>
      <c r="JW1102" s="4"/>
      <c r="JX1102" s="4"/>
      <c r="JY1102" s="4"/>
      <c r="JZ1102" s="4"/>
      <c r="KA1102" s="4"/>
      <c r="KB1102" s="4"/>
      <c r="KC1102" s="4"/>
      <c r="KD1102" s="4"/>
      <c r="KE1102" s="4"/>
      <c r="KF1102" s="4"/>
      <c r="KG1102" s="4"/>
      <c r="KH1102" s="4"/>
      <c r="KI1102" s="4"/>
      <c r="KJ1102" s="4"/>
      <c r="KK1102" s="4"/>
      <c r="KL1102" s="4"/>
      <c r="KM1102" s="4"/>
      <c r="KN1102" s="4"/>
      <c r="KO1102" s="4"/>
      <c r="KP1102" s="4"/>
      <c r="KQ1102" s="4"/>
      <c r="KR1102" s="4"/>
      <c r="KS1102" s="4"/>
      <c r="KT1102" s="4"/>
      <c r="KU1102" s="4"/>
      <c r="KV1102" s="4"/>
    </row>
    <row r="1103" spans="1:308" x14ac:dyDescent="0.3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28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  <c r="HO1103" s="4"/>
      <c r="HP1103" s="4"/>
      <c r="HQ1103" s="4"/>
      <c r="HR1103" s="4"/>
      <c r="HS1103" s="4"/>
      <c r="HT1103" s="4"/>
      <c r="HU1103" s="4"/>
      <c r="HV1103" s="4"/>
      <c r="HW1103" s="4"/>
      <c r="HX1103" s="4"/>
      <c r="HY1103" s="4"/>
      <c r="HZ1103" s="4"/>
      <c r="IA1103" s="4"/>
      <c r="IB1103" s="4"/>
      <c r="IC1103" s="4"/>
      <c r="ID1103" s="4"/>
      <c r="IE1103" s="4"/>
      <c r="IF1103" s="4"/>
      <c r="IG1103" s="4"/>
      <c r="IH1103" s="4"/>
      <c r="II1103" s="4"/>
      <c r="IJ1103" s="4"/>
      <c r="IK1103" s="4"/>
      <c r="IL1103" s="4"/>
      <c r="IM1103" s="4"/>
      <c r="IN1103" s="4"/>
      <c r="IO1103" s="4"/>
      <c r="IP1103" s="4"/>
      <c r="IQ1103" s="4"/>
      <c r="IR1103" s="4"/>
      <c r="IS1103" s="4"/>
      <c r="IT1103" s="4"/>
      <c r="IU1103" s="4"/>
      <c r="IV1103" s="4"/>
      <c r="IW1103" s="4"/>
      <c r="IX1103" s="4"/>
      <c r="IY1103" s="4"/>
      <c r="IZ1103" s="4"/>
      <c r="JA1103" s="4"/>
      <c r="JB1103" s="4"/>
      <c r="JC1103" s="4"/>
      <c r="JD1103" s="4"/>
      <c r="JE1103" s="4"/>
      <c r="JF1103" s="4"/>
      <c r="JG1103" s="4"/>
      <c r="JH1103" s="4"/>
      <c r="JI1103" s="4"/>
      <c r="JJ1103" s="4"/>
      <c r="JK1103" s="4"/>
      <c r="JL1103" s="4"/>
      <c r="JM1103" s="4"/>
      <c r="JN1103" s="4"/>
      <c r="JO1103" s="4"/>
      <c r="JP1103" s="4"/>
      <c r="JQ1103" s="4"/>
      <c r="JR1103" s="4"/>
      <c r="JS1103" s="4"/>
      <c r="JT1103" s="4"/>
      <c r="JU1103" s="4"/>
      <c r="JV1103" s="4"/>
      <c r="JW1103" s="4"/>
      <c r="JX1103" s="4"/>
      <c r="JY1103" s="4"/>
      <c r="JZ1103" s="4"/>
      <c r="KA1103" s="4"/>
      <c r="KB1103" s="4"/>
      <c r="KC1103" s="4"/>
      <c r="KD1103" s="4"/>
      <c r="KE1103" s="4"/>
      <c r="KF1103" s="4"/>
      <c r="KG1103" s="4"/>
      <c r="KH1103" s="4"/>
      <c r="KI1103" s="4"/>
      <c r="KJ1103" s="4"/>
      <c r="KK1103" s="4"/>
      <c r="KL1103" s="4"/>
      <c r="KM1103" s="4"/>
      <c r="KN1103" s="4"/>
      <c r="KO1103" s="4"/>
      <c r="KP1103" s="4"/>
      <c r="KQ1103" s="4"/>
      <c r="KR1103" s="4"/>
      <c r="KS1103" s="4"/>
      <c r="KT1103" s="4"/>
      <c r="KU1103" s="4"/>
      <c r="KV1103" s="4"/>
    </row>
    <row r="1104" spans="1:308" x14ac:dyDescent="0.3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28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4"/>
      <c r="IA1104" s="4"/>
      <c r="IB1104" s="4"/>
      <c r="IC1104" s="4"/>
      <c r="ID1104" s="4"/>
      <c r="IE1104" s="4"/>
      <c r="IF1104" s="4"/>
      <c r="IG1104" s="4"/>
      <c r="IH1104" s="4"/>
      <c r="II1104" s="4"/>
      <c r="IJ1104" s="4"/>
      <c r="IK1104" s="4"/>
      <c r="IL1104" s="4"/>
      <c r="IM1104" s="4"/>
      <c r="IN1104" s="4"/>
      <c r="IO1104" s="4"/>
      <c r="IP1104" s="4"/>
      <c r="IQ1104" s="4"/>
      <c r="IR1104" s="4"/>
      <c r="IS1104" s="4"/>
      <c r="IT1104" s="4"/>
      <c r="IU1104" s="4"/>
      <c r="IV1104" s="4"/>
      <c r="IW1104" s="4"/>
      <c r="IX1104" s="4"/>
      <c r="IY1104" s="4"/>
      <c r="IZ1104" s="4"/>
      <c r="JA1104" s="4"/>
      <c r="JB1104" s="4"/>
      <c r="JC1104" s="4"/>
      <c r="JD1104" s="4"/>
      <c r="JE1104" s="4"/>
      <c r="JF1104" s="4"/>
      <c r="JG1104" s="4"/>
      <c r="JH1104" s="4"/>
      <c r="JI1104" s="4"/>
      <c r="JJ1104" s="4"/>
      <c r="JK1104" s="4"/>
      <c r="JL1104" s="4"/>
      <c r="JM1104" s="4"/>
      <c r="JN1104" s="4"/>
      <c r="JO1104" s="4"/>
      <c r="JP1104" s="4"/>
      <c r="JQ1104" s="4"/>
      <c r="JR1104" s="4"/>
      <c r="JS1104" s="4"/>
      <c r="JT1104" s="4"/>
      <c r="JU1104" s="4"/>
      <c r="JV1104" s="4"/>
      <c r="JW1104" s="4"/>
      <c r="JX1104" s="4"/>
      <c r="JY1104" s="4"/>
      <c r="JZ1104" s="4"/>
      <c r="KA1104" s="4"/>
      <c r="KB1104" s="4"/>
      <c r="KC1104" s="4"/>
      <c r="KD1104" s="4"/>
      <c r="KE1104" s="4"/>
      <c r="KF1104" s="4"/>
      <c r="KG1104" s="4"/>
      <c r="KH1104" s="4"/>
      <c r="KI1104" s="4"/>
      <c r="KJ1104" s="4"/>
      <c r="KK1104" s="4"/>
      <c r="KL1104" s="4"/>
      <c r="KM1104" s="4"/>
      <c r="KN1104" s="4"/>
      <c r="KO1104" s="4"/>
      <c r="KP1104" s="4"/>
      <c r="KQ1104" s="4"/>
      <c r="KR1104" s="4"/>
      <c r="KS1104" s="4"/>
      <c r="KT1104" s="4"/>
      <c r="KU1104" s="4"/>
      <c r="KV1104" s="4"/>
    </row>
    <row r="1105" spans="1:308" x14ac:dyDescent="0.3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28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4"/>
      <c r="IA1105" s="4"/>
      <c r="IB1105" s="4"/>
      <c r="IC1105" s="4"/>
      <c r="ID1105" s="4"/>
      <c r="IE1105" s="4"/>
      <c r="IF1105" s="4"/>
      <c r="IG1105" s="4"/>
      <c r="IH1105" s="4"/>
      <c r="II1105" s="4"/>
      <c r="IJ1105" s="4"/>
      <c r="IK1105" s="4"/>
      <c r="IL1105" s="4"/>
      <c r="IM1105" s="4"/>
      <c r="IN1105" s="4"/>
      <c r="IO1105" s="4"/>
      <c r="IP1105" s="4"/>
      <c r="IQ1105" s="4"/>
      <c r="IR1105" s="4"/>
      <c r="IS1105" s="4"/>
      <c r="IT1105" s="4"/>
      <c r="IU1105" s="4"/>
      <c r="IV1105" s="4"/>
      <c r="IW1105" s="4"/>
      <c r="IX1105" s="4"/>
      <c r="IY1105" s="4"/>
      <c r="IZ1105" s="4"/>
      <c r="JA1105" s="4"/>
      <c r="JB1105" s="4"/>
      <c r="JC1105" s="4"/>
      <c r="JD1105" s="4"/>
      <c r="JE1105" s="4"/>
      <c r="JF1105" s="4"/>
      <c r="JG1105" s="4"/>
      <c r="JH1105" s="4"/>
      <c r="JI1105" s="4"/>
      <c r="JJ1105" s="4"/>
      <c r="JK1105" s="4"/>
      <c r="JL1105" s="4"/>
      <c r="JM1105" s="4"/>
      <c r="JN1105" s="4"/>
      <c r="JO1105" s="4"/>
      <c r="JP1105" s="4"/>
      <c r="JQ1105" s="4"/>
      <c r="JR1105" s="4"/>
      <c r="JS1105" s="4"/>
      <c r="JT1105" s="4"/>
      <c r="JU1105" s="4"/>
      <c r="JV1105" s="4"/>
      <c r="JW1105" s="4"/>
      <c r="JX1105" s="4"/>
      <c r="JY1105" s="4"/>
      <c r="JZ1105" s="4"/>
      <c r="KA1105" s="4"/>
      <c r="KB1105" s="4"/>
      <c r="KC1105" s="4"/>
      <c r="KD1105" s="4"/>
      <c r="KE1105" s="4"/>
      <c r="KF1105" s="4"/>
      <c r="KG1105" s="4"/>
      <c r="KH1105" s="4"/>
      <c r="KI1105" s="4"/>
      <c r="KJ1105" s="4"/>
      <c r="KK1105" s="4"/>
      <c r="KL1105" s="4"/>
      <c r="KM1105" s="4"/>
      <c r="KN1105" s="4"/>
      <c r="KO1105" s="4"/>
      <c r="KP1105" s="4"/>
      <c r="KQ1105" s="4"/>
      <c r="KR1105" s="4"/>
      <c r="KS1105" s="4"/>
      <c r="KT1105" s="4"/>
      <c r="KU1105" s="4"/>
      <c r="KV1105" s="4"/>
    </row>
    <row r="1106" spans="1:308" x14ac:dyDescent="0.3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28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  <c r="HO1106" s="4"/>
      <c r="HP1106" s="4"/>
      <c r="HQ1106" s="4"/>
      <c r="HR1106" s="4"/>
      <c r="HS1106" s="4"/>
      <c r="HT1106" s="4"/>
      <c r="HU1106" s="4"/>
      <c r="HV1106" s="4"/>
      <c r="HW1106" s="4"/>
      <c r="HX1106" s="4"/>
      <c r="HY1106" s="4"/>
      <c r="HZ1106" s="4"/>
      <c r="IA1106" s="4"/>
      <c r="IB1106" s="4"/>
      <c r="IC1106" s="4"/>
      <c r="ID1106" s="4"/>
      <c r="IE1106" s="4"/>
      <c r="IF1106" s="4"/>
      <c r="IG1106" s="4"/>
      <c r="IH1106" s="4"/>
      <c r="II1106" s="4"/>
      <c r="IJ1106" s="4"/>
      <c r="IK1106" s="4"/>
      <c r="IL1106" s="4"/>
      <c r="IM1106" s="4"/>
      <c r="IN1106" s="4"/>
      <c r="IO1106" s="4"/>
      <c r="IP1106" s="4"/>
      <c r="IQ1106" s="4"/>
      <c r="IR1106" s="4"/>
      <c r="IS1106" s="4"/>
      <c r="IT1106" s="4"/>
      <c r="IU1106" s="4"/>
      <c r="IV1106" s="4"/>
      <c r="IW1106" s="4"/>
      <c r="IX1106" s="4"/>
      <c r="IY1106" s="4"/>
      <c r="IZ1106" s="4"/>
      <c r="JA1106" s="4"/>
      <c r="JB1106" s="4"/>
      <c r="JC1106" s="4"/>
      <c r="JD1106" s="4"/>
      <c r="JE1106" s="4"/>
      <c r="JF1106" s="4"/>
      <c r="JG1106" s="4"/>
      <c r="JH1106" s="4"/>
      <c r="JI1106" s="4"/>
      <c r="JJ1106" s="4"/>
      <c r="JK1106" s="4"/>
      <c r="JL1106" s="4"/>
      <c r="JM1106" s="4"/>
      <c r="JN1106" s="4"/>
      <c r="JO1106" s="4"/>
      <c r="JP1106" s="4"/>
      <c r="JQ1106" s="4"/>
      <c r="JR1106" s="4"/>
      <c r="JS1106" s="4"/>
      <c r="JT1106" s="4"/>
      <c r="JU1106" s="4"/>
      <c r="JV1106" s="4"/>
      <c r="JW1106" s="4"/>
      <c r="JX1106" s="4"/>
      <c r="JY1106" s="4"/>
      <c r="JZ1106" s="4"/>
      <c r="KA1106" s="4"/>
      <c r="KB1106" s="4"/>
      <c r="KC1106" s="4"/>
      <c r="KD1106" s="4"/>
      <c r="KE1106" s="4"/>
      <c r="KF1106" s="4"/>
      <c r="KG1106" s="4"/>
      <c r="KH1106" s="4"/>
      <c r="KI1106" s="4"/>
      <c r="KJ1106" s="4"/>
      <c r="KK1106" s="4"/>
      <c r="KL1106" s="4"/>
      <c r="KM1106" s="4"/>
      <c r="KN1106" s="4"/>
      <c r="KO1106" s="4"/>
      <c r="KP1106" s="4"/>
      <c r="KQ1106" s="4"/>
      <c r="KR1106" s="4"/>
      <c r="KS1106" s="4"/>
      <c r="KT1106" s="4"/>
      <c r="KU1106" s="4"/>
      <c r="KV1106" s="4"/>
    </row>
    <row r="1107" spans="1:308" x14ac:dyDescent="0.3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28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4"/>
      <c r="IA1107" s="4"/>
      <c r="IB1107" s="4"/>
      <c r="IC1107" s="4"/>
      <c r="ID1107" s="4"/>
      <c r="IE1107" s="4"/>
      <c r="IF1107" s="4"/>
      <c r="IG1107" s="4"/>
      <c r="IH1107" s="4"/>
      <c r="II1107" s="4"/>
      <c r="IJ1107" s="4"/>
      <c r="IK1107" s="4"/>
      <c r="IL1107" s="4"/>
      <c r="IM1107" s="4"/>
      <c r="IN1107" s="4"/>
      <c r="IO1107" s="4"/>
      <c r="IP1107" s="4"/>
      <c r="IQ1107" s="4"/>
      <c r="IR1107" s="4"/>
      <c r="IS1107" s="4"/>
      <c r="IT1107" s="4"/>
      <c r="IU1107" s="4"/>
      <c r="IV1107" s="4"/>
      <c r="IW1107" s="4"/>
      <c r="IX1107" s="4"/>
      <c r="IY1107" s="4"/>
      <c r="IZ1107" s="4"/>
      <c r="JA1107" s="4"/>
      <c r="JB1107" s="4"/>
      <c r="JC1107" s="4"/>
      <c r="JD1107" s="4"/>
      <c r="JE1107" s="4"/>
      <c r="JF1107" s="4"/>
      <c r="JG1107" s="4"/>
      <c r="JH1107" s="4"/>
      <c r="JI1107" s="4"/>
      <c r="JJ1107" s="4"/>
      <c r="JK1107" s="4"/>
      <c r="JL1107" s="4"/>
      <c r="JM1107" s="4"/>
      <c r="JN1107" s="4"/>
      <c r="JO1107" s="4"/>
      <c r="JP1107" s="4"/>
      <c r="JQ1107" s="4"/>
      <c r="JR1107" s="4"/>
      <c r="JS1107" s="4"/>
      <c r="JT1107" s="4"/>
      <c r="JU1107" s="4"/>
      <c r="JV1107" s="4"/>
      <c r="JW1107" s="4"/>
      <c r="JX1107" s="4"/>
      <c r="JY1107" s="4"/>
      <c r="JZ1107" s="4"/>
      <c r="KA1107" s="4"/>
      <c r="KB1107" s="4"/>
      <c r="KC1107" s="4"/>
      <c r="KD1107" s="4"/>
      <c r="KE1107" s="4"/>
      <c r="KF1107" s="4"/>
      <c r="KG1107" s="4"/>
      <c r="KH1107" s="4"/>
      <c r="KI1107" s="4"/>
      <c r="KJ1107" s="4"/>
      <c r="KK1107" s="4"/>
      <c r="KL1107" s="4"/>
      <c r="KM1107" s="4"/>
      <c r="KN1107" s="4"/>
      <c r="KO1107" s="4"/>
      <c r="KP1107" s="4"/>
      <c r="KQ1107" s="4"/>
      <c r="KR1107" s="4"/>
      <c r="KS1107" s="4"/>
      <c r="KT1107" s="4"/>
      <c r="KU1107" s="4"/>
      <c r="KV1107" s="4"/>
    </row>
    <row r="1108" spans="1:308" x14ac:dyDescent="0.3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28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4"/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/>
      <c r="EX1108" s="4"/>
      <c r="EY1108" s="4"/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/>
      <c r="GR1108" s="4"/>
      <c r="GS1108" s="4"/>
      <c r="GT1108" s="4"/>
      <c r="GU1108" s="4"/>
      <c r="GV1108" s="4"/>
      <c r="GW1108" s="4"/>
      <c r="GX1108" s="4"/>
      <c r="GY1108" s="4"/>
      <c r="GZ1108" s="4"/>
      <c r="HA1108" s="4"/>
      <c r="HB1108" s="4"/>
      <c r="HC1108" s="4"/>
      <c r="HD1108" s="4"/>
      <c r="HE1108" s="4"/>
      <c r="HF1108" s="4"/>
      <c r="HG1108" s="4"/>
      <c r="HH1108" s="4"/>
      <c r="HI1108" s="4"/>
      <c r="HJ1108" s="4"/>
      <c r="HK1108" s="4"/>
      <c r="HL1108" s="4"/>
      <c r="HM1108" s="4"/>
      <c r="HN1108" s="4"/>
      <c r="HO1108" s="4"/>
      <c r="HP1108" s="4"/>
      <c r="HQ1108" s="4"/>
      <c r="HR1108" s="4"/>
      <c r="HS1108" s="4"/>
      <c r="HT1108" s="4"/>
      <c r="HU1108" s="4"/>
      <c r="HV1108" s="4"/>
      <c r="HW1108" s="4"/>
      <c r="HX1108" s="4"/>
      <c r="HY1108" s="4"/>
      <c r="HZ1108" s="4"/>
      <c r="IA1108" s="4"/>
      <c r="IB1108" s="4"/>
      <c r="IC1108" s="4"/>
      <c r="ID1108" s="4"/>
      <c r="IE1108" s="4"/>
      <c r="IF1108" s="4"/>
      <c r="IG1108" s="4"/>
      <c r="IH1108" s="4"/>
      <c r="II1108" s="4"/>
      <c r="IJ1108" s="4"/>
      <c r="IK1108" s="4"/>
      <c r="IL1108" s="4"/>
      <c r="IM1108" s="4"/>
      <c r="IN1108" s="4"/>
      <c r="IO1108" s="4"/>
      <c r="IP1108" s="4"/>
      <c r="IQ1108" s="4"/>
      <c r="IR1108" s="4"/>
      <c r="IS1108" s="4"/>
      <c r="IT1108" s="4"/>
      <c r="IU1108" s="4"/>
      <c r="IV1108" s="4"/>
      <c r="IW1108" s="4"/>
      <c r="IX1108" s="4"/>
      <c r="IY1108" s="4"/>
      <c r="IZ1108" s="4"/>
      <c r="JA1108" s="4"/>
      <c r="JB1108" s="4"/>
      <c r="JC1108" s="4"/>
      <c r="JD1108" s="4"/>
      <c r="JE1108" s="4"/>
      <c r="JF1108" s="4"/>
      <c r="JG1108" s="4"/>
      <c r="JH1108" s="4"/>
      <c r="JI1108" s="4"/>
      <c r="JJ1108" s="4"/>
      <c r="JK1108" s="4"/>
      <c r="JL1108" s="4"/>
      <c r="JM1108" s="4"/>
      <c r="JN1108" s="4"/>
      <c r="JO1108" s="4"/>
      <c r="JP1108" s="4"/>
      <c r="JQ1108" s="4"/>
      <c r="JR1108" s="4"/>
      <c r="JS1108" s="4"/>
      <c r="JT1108" s="4"/>
      <c r="JU1108" s="4"/>
      <c r="JV1108" s="4"/>
      <c r="JW1108" s="4"/>
      <c r="JX1108" s="4"/>
      <c r="JY1108" s="4"/>
      <c r="JZ1108" s="4"/>
      <c r="KA1108" s="4"/>
      <c r="KB1108" s="4"/>
      <c r="KC1108" s="4"/>
      <c r="KD1108" s="4"/>
      <c r="KE1108" s="4"/>
      <c r="KF1108" s="4"/>
      <c r="KG1108" s="4"/>
      <c r="KH1108" s="4"/>
      <c r="KI1108" s="4"/>
      <c r="KJ1108" s="4"/>
      <c r="KK1108" s="4"/>
      <c r="KL1108" s="4"/>
      <c r="KM1108" s="4"/>
      <c r="KN1108" s="4"/>
      <c r="KO1108" s="4"/>
      <c r="KP1108" s="4"/>
      <c r="KQ1108" s="4"/>
      <c r="KR1108" s="4"/>
      <c r="KS1108" s="4"/>
      <c r="KT1108" s="4"/>
      <c r="KU1108" s="4"/>
      <c r="KV1108" s="4"/>
    </row>
    <row r="1109" spans="1:308" x14ac:dyDescent="0.3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28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4"/>
      <c r="IA1109" s="4"/>
      <c r="IB1109" s="4"/>
      <c r="IC1109" s="4"/>
      <c r="ID1109" s="4"/>
      <c r="IE1109" s="4"/>
      <c r="IF1109" s="4"/>
      <c r="IG1109" s="4"/>
      <c r="IH1109" s="4"/>
      <c r="II1109" s="4"/>
      <c r="IJ1109" s="4"/>
      <c r="IK1109" s="4"/>
      <c r="IL1109" s="4"/>
      <c r="IM1109" s="4"/>
      <c r="IN1109" s="4"/>
      <c r="IO1109" s="4"/>
      <c r="IP1109" s="4"/>
      <c r="IQ1109" s="4"/>
      <c r="IR1109" s="4"/>
      <c r="IS1109" s="4"/>
      <c r="IT1109" s="4"/>
      <c r="IU1109" s="4"/>
      <c r="IV1109" s="4"/>
      <c r="IW1109" s="4"/>
      <c r="IX1109" s="4"/>
      <c r="IY1109" s="4"/>
      <c r="IZ1109" s="4"/>
      <c r="JA1109" s="4"/>
      <c r="JB1109" s="4"/>
      <c r="JC1109" s="4"/>
      <c r="JD1109" s="4"/>
      <c r="JE1109" s="4"/>
      <c r="JF1109" s="4"/>
      <c r="JG1109" s="4"/>
      <c r="JH1109" s="4"/>
      <c r="JI1109" s="4"/>
      <c r="JJ1109" s="4"/>
      <c r="JK1109" s="4"/>
      <c r="JL1109" s="4"/>
      <c r="JM1109" s="4"/>
      <c r="JN1109" s="4"/>
      <c r="JO1109" s="4"/>
      <c r="JP1109" s="4"/>
      <c r="JQ1109" s="4"/>
      <c r="JR1109" s="4"/>
      <c r="JS1109" s="4"/>
      <c r="JT1109" s="4"/>
      <c r="JU1109" s="4"/>
      <c r="JV1109" s="4"/>
      <c r="JW1109" s="4"/>
      <c r="JX1109" s="4"/>
      <c r="JY1109" s="4"/>
      <c r="JZ1109" s="4"/>
      <c r="KA1109" s="4"/>
      <c r="KB1109" s="4"/>
      <c r="KC1109" s="4"/>
      <c r="KD1109" s="4"/>
      <c r="KE1109" s="4"/>
      <c r="KF1109" s="4"/>
      <c r="KG1109" s="4"/>
      <c r="KH1109" s="4"/>
      <c r="KI1109" s="4"/>
      <c r="KJ1109" s="4"/>
      <c r="KK1109" s="4"/>
      <c r="KL1109" s="4"/>
      <c r="KM1109" s="4"/>
      <c r="KN1109" s="4"/>
      <c r="KO1109" s="4"/>
      <c r="KP1109" s="4"/>
      <c r="KQ1109" s="4"/>
      <c r="KR1109" s="4"/>
      <c r="KS1109" s="4"/>
      <c r="KT1109" s="4"/>
      <c r="KU1109" s="4"/>
      <c r="KV1109" s="4"/>
    </row>
    <row r="1110" spans="1:308" x14ac:dyDescent="0.3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28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r="HM1110" s="4"/>
      <c r="HN1110" s="4"/>
      <c r="HO1110" s="4"/>
      <c r="HP1110" s="4"/>
      <c r="HQ1110" s="4"/>
      <c r="HR1110" s="4"/>
      <c r="HS1110" s="4"/>
      <c r="HT1110" s="4"/>
      <c r="HU1110" s="4"/>
      <c r="HV1110" s="4"/>
      <c r="HW1110" s="4"/>
      <c r="HX1110" s="4"/>
      <c r="HY1110" s="4"/>
      <c r="HZ1110" s="4"/>
      <c r="IA1110" s="4"/>
      <c r="IB1110" s="4"/>
      <c r="IC1110" s="4"/>
      <c r="ID1110" s="4"/>
      <c r="IE1110" s="4"/>
      <c r="IF1110" s="4"/>
      <c r="IG1110" s="4"/>
      <c r="IH1110" s="4"/>
      <c r="II1110" s="4"/>
      <c r="IJ1110" s="4"/>
      <c r="IK1110" s="4"/>
      <c r="IL1110" s="4"/>
      <c r="IM1110" s="4"/>
      <c r="IN1110" s="4"/>
      <c r="IO1110" s="4"/>
      <c r="IP1110" s="4"/>
      <c r="IQ1110" s="4"/>
      <c r="IR1110" s="4"/>
      <c r="IS1110" s="4"/>
      <c r="IT1110" s="4"/>
      <c r="IU1110" s="4"/>
      <c r="IV1110" s="4"/>
      <c r="IW1110" s="4"/>
      <c r="IX1110" s="4"/>
      <c r="IY1110" s="4"/>
      <c r="IZ1110" s="4"/>
      <c r="JA1110" s="4"/>
      <c r="JB1110" s="4"/>
      <c r="JC1110" s="4"/>
      <c r="JD1110" s="4"/>
      <c r="JE1110" s="4"/>
      <c r="JF1110" s="4"/>
      <c r="JG1110" s="4"/>
      <c r="JH1110" s="4"/>
      <c r="JI1110" s="4"/>
      <c r="JJ1110" s="4"/>
      <c r="JK1110" s="4"/>
      <c r="JL1110" s="4"/>
      <c r="JM1110" s="4"/>
      <c r="JN1110" s="4"/>
      <c r="JO1110" s="4"/>
      <c r="JP1110" s="4"/>
      <c r="JQ1110" s="4"/>
      <c r="JR1110" s="4"/>
      <c r="JS1110" s="4"/>
      <c r="JT1110" s="4"/>
      <c r="JU1110" s="4"/>
      <c r="JV1110" s="4"/>
      <c r="JW1110" s="4"/>
      <c r="JX1110" s="4"/>
      <c r="JY1110" s="4"/>
      <c r="JZ1110" s="4"/>
      <c r="KA1110" s="4"/>
      <c r="KB1110" s="4"/>
      <c r="KC1110" s="4"/>
      <c r="KD1110" s="4"/>
      <c r="KE1110" s="4"/>
      <c r="KF1110" s="4"/>
      <c r="KG1110" s="4"/>
      <c r="KH1110" s="4"/>
      <c r="KI1110" s="4"/>
      <c r="KJ1110" s="4"/>
      <c r="KK1110" s="4"/>
      <c r="KL1110" s="4"/>
      <c r="KM1110" s="4"/>
      <c r="KN1110" s="4"/>
      <c r="KO1110" s="4"/>
      <c r="KP1110" s="4"/>
      <c r="KQ1110" s="4"/>
      <c r="KR1110" s="4"/>
      <c r="KS1110" s="4"/>
      <c r="KT1110" s="4"/>
      <c r="KU1110" s="4"/>
      <c r="KV1110" s="4"/>
    </row>
    <row r="1111" spans="1:308" x14ac:dyDescent="0.3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28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  <c r="EA1111" s="4"/>
      <c r="EB1111" s="4"/>
      <c r="EC1111" s="4"/>
      <c r="ED1111" s="4"/>
      <c r="EE1111" s="4"/>
      <c r="EF1111" s="4"/>
      <c r="EG1111" s="4"/>
      <c r="EH1111" s="4"/>
      <c r="EI1111" s="4"/>
      <c r="EJ1111" s="4"/>
      <c r="EK1111" s="4"/>
      <c r="EL1111" s="4"/>
      <c r="EM1111" s="4"/>
      <c r="EN1111" s="4"/>
      <c r="EO1111" s="4"/>
      <c r="EP1111" s="4"/>
      <c r="EQ1111" s="4"/>
      <c r="ER1111" s="4"/>
      <c r="ES1111" s="4"/>
      <c r="ET1111" s="4"/>
      <c r="EU1111" s="4"/>
      <c r="EV1111" s="4"/>
      <c r="EW1111" s="4"/>
      <c r="EX1111" s="4"/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/>
      <c r="GV1111" s="4"/>
      <c r="GW1111" s="4"/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I1111" s="4"/>
      <c r="HJ1111" s="4"/>
      <c r="HK1111" s="4"/>
      <c r="HL1111" s="4"/>
      <c r="HM1111" s="4"/>
      <c r="HN1111" s="4"/>
      <c r="HO1111" s="4"/>
      <c r="HP1111" s="4"/>
      <c r="HQ1111" s="4"/>
      <c r="HR1111" s="4"/>
      <c r="HS1111" s="4"/>
      <c r="HT1111" s="4"/>
      <c r="HU1111" s="4"/>
      <c r="HV1111" s="4"/>
      <c r="HW1111" s="4"/>
      <c r="HX1111" s="4"/>
      <c r="HY1111" s="4"/>
      <c r="HZ1111" s="4"/>
      <c r="IA1111" s="4"/>
      <c r="IB1111" s="4"/>
      <c r="IC1111" s="4"/>
      <c r="ID1111" s="4"/>
      <c r="IE1111" s="4"/>
      <c r="IF1111" s="4"/>
      <c r="IG1111" s="4"/>
      <c r="IH1111" s="4"/>
      <c r="II1111" s="4"/>
      <c r="IJ1111" s="4"/>
      <c r="IK1111" s="4"/>
      <c r="IL1111" s="4"/>
      <c r="IM1111" s="4"/>
      <c r="IN1111" s="4"/>
      <c r="IO1111" s="4"/>
      <c r="IP1111" s="4"/>
      <c r="IQ1111" s="4"/>
      <c r="IR1111" s="4"/>
      <c r="IS1111" s="4"/>
      <c r="IT1111" s="4"/>
      <c r="IU1111" s="4"/>
      <c r="IV1111" s="4"/>
      <c r="IW1111" s="4"/>
      <c r="IX1111" s="4"/>
      <c r="IY1111" s="4"/>
      <c r="IZ1111" s="4"/>
      <c r="JA1111" s="4"/>
      <c r="JB1111" s="4"/>
      <c r="JC1111" s="4"/>
      <c r="JD1111" s="4"/>
      <c r="JE1111" s="4"/>
      <c r="JF1111" s="4"/>
      <c r="JG1111" s="4"/>
      <c r="JH1111" s="4"/>
      <c r="JI1111" s="4"/>
      <c r="JJ1111" s="4"/>
      <c r="JK1111" s="4"/>
      <c r="JL1111" s="4"/>
      <c r="JM1111" s="4"/>
      <c r="JN1111" s="4"/>
      <c r="JO1111" s="4"/>
      <c r="JP1111" s="4"/>
      <c r="JQ1111" s="4"/>
      <c r="JR1111" s="4"/>
      <c r="JS1111" s="4"/>
      <c r="JT1111" s="4"/>
      <c r="JU1111" s="4"/>
      <c r="JV1111" s="4"/>
      <c r="JW1111" s="4"/>
      <c r="JX1111" s="4"/>
      <c r="JY1111" s="4"/>
      <c r="JZ1111" s="4"/>
      <c r="KA1111" s="4"/>
      <c r="KB1111" s="4"/>
      <c r="KC1111" s="4"/>
      <c r="KD1111" s="4"/>
      <c r="KE1111" s="4"/>
      <c r="KF1111" s="4"/>
      <c r="KG1111" s="4"/>
      <c r="KH1111" s="4"/>
      <c r="KI1111" s="4"/>
      <c r="KJ1111" s="4"/>
      <c r="KK1111" s="4"/>
      <c r="KL1111" s="4"/>
      <c r="KM1111" s="4"/>
      <c r="KN1111" s="4"/>
      <c r="KO1111" s="4"/>
      <c r="KP1111" s="4"/>
      <c r="KQ1111" s="4"/>
      <c r="KR1111" s="4"/>
      <c r="KS1111" s="4"/>
      <c r="KT1111" s="4"/>
      <c r="KU1111" s="4"/>
      <c r="KV1111" s="4"/>
    </row>
    <row r="1112" spans="1:308" x14ac:dyDescent="0.3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28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4"/>
      <c r="IA1112" s="4"/>
      <c r="IB1112" s="4"/>
      <c r="IC1112" s="4"/>
      <c r="ID1112" s="4"/>
      <c r="IE1112" s="4"/>
      <c r="IF1112" s="4"/>
      <c r="IG1112" s="4"/>
      <c r="IH1112" s="4"/>
      <c r="II1112" s="4"/>
      <c r="IJ1112" s="4"/>
      <c r="IK1112" s="4"/>
      <c r="IL1112" s="4"/>
      <c r="IM1112" s="4"/>
      <c r="IN1112" s="4"/>
      <c r="IO1112" s="4"/>
      <c r="IP1112" s="4"/>
      <c r="IQ1112" s="4"/>
      <c r="IR1112" s="4"/>
      <c r="IS1112" s="4"/>
      <c r="IT1112" s="4"/>
      <c r="IU1112" s="4"/>
      <c r="IV1112" s="4"/>
      <c r="IW1112" s="4"/>
      <c r="IX1112" s="4"/>
      <c r="IY1112" s="4"/>
      <c r="IZ1112" s="4"/>
      <c r="JA1112" s="4"/>
      <c r="JB1112" s="4"/>
      <c r="JC1112" s="4"/>
      <c r="JD1112" s="4"/>
      <c r="JE1112" s="4"/>
      <c r="JF1112" s="4"/>
      <c r="JG1112" s="4"/>
      <c r="JH1112" s="4"/>
      <c r="JI1112" s="4"/>
      <c r="JJ1112" s="4"/>
      <c r="JK1112" s="4"/>
      <c r="JL1112" s="4"/>
      <c r="JM1112" s="4"/>
      <c r="JN1112" s="4"/>
      <c r="JO1112" s="4"/>
      <c r="JP1112" s="4"/>
      <c r="JQ1112" s="4"/>
      <c r="JR1112" s="4"/>
      <c r="JS1112" s="4"/>
      <c r="JT1112" s="4"/>
      <c r="JU1112" s="4"/>
      <c r="JV1112" s="4"/>
      <c r="JW1112" s="4"/>
      <c r="JX1112" s="4"/>
      <c r="JY1112" s="4"/>
      <c r="JZ1112" s="4"/>
      <c r="KA1112" s="4"/>
      <c r="KB1112" s="4"/>
      <c r="KC1112" s="4"/>
      <c r="KD1112" s="4"/>
      <c r="KE1112" s="4"/>
      <c r="KF1112" s="4"/>
      <c r="KG1112" s="4"/>
      <c r="KH1112" s="4"/>
      <c r="KI1112" s="4"/>
      <c r="KJ1112" s="4"/>
      <c r="KK1112" s="4"/>
      <c r="KL1112" s="4"/>
      <c r="KM1112" s="4"/>
      <c r="KN1112" s="4"/>
      <c r="KO1112" s="4"/>
      <c r="KP1112" s="4"/>
      <c r="KQ1112" s="4"/>
      <c r="KR1112" s="4"/>
      <c r="KS1112" s="4"/>
      <c r="KT1112" s="4"/>
      <c r="KU1112" s="4"/>
      <c r="KV1112" s="4"/>
    </row>
    <row r="1113" spans="1:308" x14ac:dyDescent="0.3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28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/>
      <c r="EK1113" s="4"/>
      <c r="EL1113" s="4"/>
      <c r="EM1113" s="4"/>
      <c r="EN1113" s="4"/>
      <c r="EO1113" s="4"/>
      <c r="EP1113" s="4"/>
      <c r="EQ1113" s="4"/>
      <c r="ER1113" s="4"/>
      <c r="ES1113" s="4"/>
      <c r="ET1113" s="4"/>
      <c r="EU1113" s="4"/>
      <c r="EV1113" s="4"/>
      <c r="EW1113" s="4"/>
      <c r="EX1113" s="4"/>
      <c r="EY1113" s="4"/>
      <c r="EZ1113" s="4"/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I1113" s="4"/>
      <c r="HJ1113" s="4"/>
      <c r="HK1113" s="4"/>
      <c r="HL1113" s="4"/>
      <c r="HM1113" s="4"/>
      <c r="HN1113" s="4"/>
      <c r="HO1113" s="4"/>
      <c r="HP1113" s="4"/>
      <c r="HQ1113" s="4"/>
      <c r="HR1113" s="4"/>
      <c r="HS1113" s="4"/>
      <c r="HT1113" s="4"/>
      <c r="HU1113" s="4"/>
      <c r="HV1113" s="4"/>
      <c r="HW1113" s="4"/>
      <c r="HX1113" s="4"/>
      <c r="HY1113" s="4"/>
      <c r="HZ1113" s="4"/>
      <c r="IA1113" s="4"/>
      <c r="IB1113" s="4"/>
      <c r="IC1113" s="4"/>
      <c r="ID1113" s="4"/>
      <c r="IE1113" s="4"/>
      <c r="IF1113" s="4"/>
      <c r="IG1113" s="4"/>
      <c r="IH1113" s="4"/>
      <c r="II1113" s="4"/>
      <c r="IJ1113" s="4"/>
      <c r="IK1113" s="4"/>
      <c r="IL1113" s="4"/>
      <c r="IM1113" s="4"/>
      <c r="IN1113" s="4"/>
      <c r="IO1113" s="4"/>
      <c r="IP1113" s="4"/>
      <c r="IQ1113" s="4"/>
      <c r="IR1113" s="4"/>
      <c r="IS1113" s="4"/>
      <c r="IT1113" s="4"/>
      <c r="IU1113" s="4"/>
      <c r="IV1113" s="4"/>
      <c r="IW1113" s="4"/>
      <c r="IX1113" s="4"/>
      <c r="IY1113" s="4"/>
      <c r="IZ1113" s="4"/>
      <c r="JA1113" s="4"/>
      <c r="JB1113" s="4"/>
      <c r="JC1113" s="4"/>
      <c r="JD1113" s="4"/>
      <c r="JE1113" s="4"/>
      <c r="JF1113" s="4"/>
      <c r="JG1113" s="4"/>
      <c r="JH1113" s="4"/>
      <c r="JI1113" s="4"/>
      <c r="JJ1113" s="4"/>
      <c r="JK1113" s="4"/>
      <c r="JL1113" s="4"/>
      <c r="JM1113" s="4"/>
      <c r="JN1113" s="4"/>
      <c r="JO1113" s="4"/>
      <c r="JP1113" s="4"/>
      <c r="JQ1113" s="4"/>
      <c r="JR1113" s="4"/>
      <c r="JS1113" s="4"/>
      <c r="JT1113" s="4"/>
      <c r="JU1113" s="4"/>
      <c r="JV1113" s="4"/>
      <c r="JW1113" s="4"/>
      <c r="JX1113" s="4"/>
      <c r="JY1113" s="4"/>
      <c r="JZ1113" s="4"/>
      <c r="KA1113" s="4"/>
      <c r="KB1113" s="4"/>
      <c r="KC1113" s="4"/>
      <c r="KD1113" s="4"/>
      <c r="KE1113" s="4"/>
      <c r="KF1113" s="4"/>
      <c r="KG1113" s="4"/>
      <c r="KH1113" s="4"/>
      <c r="KI1113" s="4"/>
      <c r="KJ1113" s="4"/>
      <c r="KK1113" s="4"/>
      <c r="KL1113" s="4"/>
      <c r="KM1113" s="4"/>
      <c r="KN1113" s="4"/>
      <c r="KO1113" s="4"/>
      <c r="KP1113" s="4"/>
      <c r="KQ1113" s="4"/>
      <c r="KR1113" s="4"/>
      <c r="KS1113" s="4"/>
      <c r="KT1113" s="4"/>
      <c r="KU1113" s="4"/>
      <c r="KV1113" s="4"/>
    </row>
    <row r="1114" spans="1:308" x14ac:dyDescent="0.3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28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/>
      <c r="HT1114" s="4"/>
      <c r="HU1114" s="4"/>
      <c r="HV1114" s="4"/>
      <c r="HW1114" s="4"/>
      <c r="HX1114" s="4"/>
      <c r="HY1114" s="4"/>
      <c r="HZ1114" s="4"/>
      <c r="IA1114" s="4"/>
      <c r="IB1114" s="4"/>
      <c r="IC1114" s="4"/>
      <c r="ID1114" s="4"/>
      <c r="IE1114" s="4"/>
      <c r="IF1114" s="4"/>
      <c r="IG1114" s="4"/>
      <c r="IH1114" s="4"/>
      <c r="II1114" s="4"/>
      <c r="IJ1114" s="4"/>
      <c r="IK1114" s="4"/>
      <c r="IL1114" s="4"/>
      <c r="IM1114" s="4"/>
      <c r="IN1114" s="4"/>
      <c r="IO1114" s="4"/>
      <c r="IP1114" s="4"/>
      <c r="IQ1114" s="4"/>
      <c r="IR1114" s="4"/>
      <c r="IS1114" s="4"/>
      <c r="IT1114" s="4"/>
      <c r="IU1114" s="4"/>
      <c r="IV1114" s="4"/>
      <c r="IW1114" s="4"/>
      <c r="IX1114" s="4"/>
      <c r="IY1114" s="4"/>
      <c r="IZ1114" s="4"/>
      <c r="JA1114" s="4"/>
      <c r="JB1114" s="4"/>
      <c r="JC1114" s="4"/>
      <c r="JD1114" s="4"/>
      <c r="JE1114" s="4"/>
      <c r="JF1114" s="4"/>
      <c r="JG1114" s="4"/>
      <c r="JH1114" s="4"/>
      <c r="JI1114" s="4"/>
      <c r="JJ1114" s="4"/>
      <c r="JK1114" s="4"/>
      <c r="JL1114" s="4"/>
      <c r="JM1114" s="4"/>
      <c r="JN1114" s="4"/>
      <c r="JO1114" s="4"/>
      <c r="JP1114" s="4"/>
      <c r="JQ1114" s="4"/>
      <c r="JR1114" s="4"/>
      <c r="JS1114" s="4"/>
      <c r="JT1114" s="4"/>
      <c r="JU1114" s="4"/>
      <c r="JV1114" s="4"/>
      <c r="JW1114" s="4"/>
      <c r="JX1114" s="4"/>
      <c r="JY1114" s="4"/>
      <c r="JZ1114" s="4"/>
      <c r="KA1114" s="4"/>
      <c r="KB1114" s="4"/>
      <c r="KC1114" s="4"/>
      <c r="KD1114" s="4"/>
      <c r="KE1114" s="4"/>
      <c r="KF1114" s="4"/>
      <c r="KG1114" s="4"/>
      <c r="KH1114" s="4"/>
      <c r="KI1114" s="4"/>
      <c r="KJ1114" s="4"/>
      <c r="KK1114" s="4"/>
      <c r="KL1114" s="4"/>
      <c r="KM1114" s="4"/>
      <c r="KN1114" s="4"/>
      <c r="KO1114" s="4"/>
      <c r="KP1114" s="4"/>
      <c r="KQ1114" s="4"/>
      <c r="KR1114" s="4"/>
      <c r="KS1114" s="4"/>
      <c r="KT1114" s="4"/>
      <c r="KU1114" s="4"/>
      <c r="KV1114" s="4"/>
    </row>
    <row r="1115" spans="1:308" x14ac:dyDescent="0.3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28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  <c r="HO1115" s="4"/>
      <c r="HP1115" s="4"/>
      <c r="HQ1115" s="4"/>
      <c r="HR1115" s="4"/>
      <c r="HS1115" s="4"/>
      <c r="HT1115" s="4"/>
      <c r="HU1115" s="4"/>
      <c r="HV1115" s="4"/>
      <c r="HW1115" s="4"/>
      <c r="HX1115" s="4"/>
      <c r="HY1115" s="4"/>
      <c r="HZ1115" s="4"/>
      <c r="IA1115" s="4"/>
      <c r="IB1115" s="4"/>
      <c r="IC1115" s="4"/>
      <c r="ID1115" s="4"/>
      <c r="IE1115" s="4"/>
      <c r="IF1115" s="4"/>
      <c r="IG1115" s="4"/>
      <c r="IH1115" s="4"/>
      <c r="II1115" s="4"/>
      <c r="IJ1115" s="4"/>
      <c r="IK1115" s="4"/>
      <c r="IL1115" s="4"/>
      <c r="IM1115" s="4"/>
      <c r="IN1115" s="4"/>
      <c r="IO1115" s="4"/>
      <c r="IP1115" s="4"/>
      <c r="IQ1115" s="4"/>
      <c r="IR1115" s="4"/>
      <c r="IS1115" s="4"/>
      <c r="IT1115" s="4"/>
      <c r="IU1115" s="4"/>
      <c r="IV1115" s="4"/>
      <c r="IW1115" s="4"/>
      <c r="IX1115" s="4"/>
      <c r="IY1115" s="4"/>
      <c r="IZ1115" s="4"/>
      <c r="JA1115" s="4"/>
      <c r="JB1115" s="4"/>
      <c r="JC1115" s="4"/>
      <c r="JD1115" s="4"/>
      <c r="JE1115" s="4"/>
      <c r="JF1115" s="4"/>
      <c r="JG1115" s="4"/>
      <c r="JH1115" s="4"/>
      <c r="JI1115" s="4"/>
      <c r="JJ1115" s="4"/>
      <c r="JK1115" s="4"/>
      <c r="JL1115" s="4"/>
      <c r="JM1115" s="4"/>
      <c r="JN1115" s="4"/>
      <c r="JO1115" s="4"/>
      <c r="JP1115" s="4"/>
      <c r="JQ1115" s="4"/>
      <c r="JR1115" s="4"/>
      <c r="JS1115" s="4"/>
      <c r="JT1115" s="4"/>
      <c r="JU1115" s="4"/>
      <c r="JV1115" s="4"/>
      <c r="JW1115" s="4"/>
      <c r="JX1115" s="4"/>
      <c r="JY1115" s="4"/>
      <c r="JZ1115" s="4"/>
      <c r="KA1115" s="4"/>
      <c r="KB1115" s="4"/>
      <c r="KC1115" s="4"/>
      <c r="KD1115" s="4"/>
      <c r="KE1115" s="4"/>
      <c r="KF1115" s="4"/>
      <c r="KG1115" s="4"/>
      <c r="KH1115" s="4"/>
      <c r="KI1115" s="4"/>
      <c r="KJ1115" s="4"/>
      <c r="KK1115" s="4"/>
      <c r="KL1115" s="4"/>
      <c r="KM1115" s="4"/>
      <c r="KN1115" s="4"/>
      <c r="KO1115" s="4"/>
      <c r="KP1115" s="4"/>
      <c r="KQ1115" s="4"/>
      <c r="KR1115" s="4"/>
      <c r="KS1115" s="4"/>
      <c r="KT1115" s="4"/>
      <c r="KU1115" s="4"/>
      <c r="KV1115" s="4"/>
    </row>
    <row r="1116" spans="1:308" x14ac:dyDescent="0.3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28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EN1116" s="4"/>
      <c r="EO1116" s="4"/>
      <c r="EP1116" s="4"/>
      <c r="EQ1116" s="4"/>
      <c r="ER1116" s="4"/>
      <c r="ES1116" s="4"/>
      <c r="ET1116" s="4"/>
      <c r="EU1116" s="4"/>
      <c r="EV1116" s="4"/>
      <c r="EW1116" s="4"/>
      <c r="EX1116" s="4"/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I1116" s="4"/>
      <c r="HJ1116" s="4"/>
      <c r="HK1116" s="4"/>
      <c r="HL1116" s="4"/>
      <c r="HM1116" s="4"/>
      <c r="HN1116" s="4"/>
      <c r="HO1116" s="4"/>
      <c r="HP1116" s="4"/>
      <c r="HQ1116" s="4"/>
      <c r="HR1116" s="4"/>
      <c r="HS1116" s="4"/>
      <c r="HT1116" s="4"/>
      <c r="HU1116" s="4"/>
      <c r="HV1116" s="4"/>
      <c r="HW1116" s="4"/>
      <c r="HX1116" s="4"/>
      <c r="HY1116" s="4"/>
      <c r="HZ1116" s="4"/>
      <c r="IA1116" s="4"/>
      <c r="IB1116" s="4"/>
      <c r="IC1116" s="4"/>
      <c r="ID1116" s="4"/>
      <c r="IE1116" s="4"/>
      <c r="IF1116" s="4"/>
      <c r="IG1116" s="4"/>
      <c r="IH1116" s="4"/>
      <c r="II1116" s="4"/>
      <c r="IJ1116" s="4"/>
      <c r="IK1116" s="4"/>
      <c r="IL1116" s="4"/>
      <c r="IM1116" s="4"/>
      <c r="IN1116" s="4"/>
      <c r="IO1116" s="4"/>
      <c r="IP1116" s="4"/>
      <c r="IQ1116" s="4"/>
      <c r="IR1116" s="4"/>
      <c r="IS1116" s="4"/>
      <c r="IT1116" s="4"/>
      <c r="IU1116" s="4"/>
      <c r="IV1116" s="4"/>
      <c r="IW1116" s="4"/>
      <c r="IX1116" s="4"/>
      <c r="IY1116" s="4"/>
      <c r="IZ1116" s="4"/>
      <c r="JA1116" s="4"/>
      <c r="JB1116" s="4"/>
      <c r="JC1116" s="4"/>
      <c r="JD1116" s="4"/>
      <c r="JE1116" s="4"/>
      <c r="JF1116" s="4"/>
      <c r="JG1116" s="4"/>
      <c r="JH1116" s="4"/>
      <c r="JI1116" s="4"/>
      <c r="JJ1116" s="4"/>
      <c r="JK1116" s="4"/>
      <c r="JL1116" s="4"/>
      <c r="JM1116" s="4"/>
      <c r="JN1116" s="4"/>
      <c r="JO1116" s="4"/>
      <c r="JP1116" s="4"/>
      <c r="JQ1116" s="4"/>
      <c r="JR1116" s="4"/>
      <c r="JS1116" s="4"/>
      <c r="JT1116" s="4"/>
      <c r="JU1116" s="4"/>
      <c r="JV1116" s="4"/>
      <c r="JW1116" s="4"/>
      <c r="JX1116" s="4"/>
      <c r="JY1116" s="4"/>
      <c r="JZ1116" s="4"/>
      <c r="KA1116" s="4"/>
      <c r="KB1116" s="4"/>
      <c r="KC1116" s="4"/>
      <c r="KD1116" s="4"/>
      <c r="KE1116" s="4"/>
      <c r="KF1116" s="4"/>
      <c r="KG1116" s="4"/>
      <c r="KH1116" s="4"/>
      <c r="KI1116" s="4"/>
      <c r="KJ1116" s="4"/>
      <c r="KK1116" s="4"/>
      <c r="KL1116" s="4"/>
      <c r="KM1116" s="4"/>
      <c r="KN1116" s="4"/>
      <c r="KO1116" s="4"/>
      <c r="KP1116" s="4"/>
      <c r="KQ1116" s="4"/>
      <c r="KR1116" s="4"/>
      <c r="KS1116" s="4"/>
      <c r="KT1116" s="4"/>
      <c r="KU1116" s="4"/>
      <c r="KV1116" s="4"/>
    </row>
    <row r="1117" spans="1:308" x14ac:dyDescent="0.3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28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4"/>
      <c r="EJ1117" s="4"/>
      <c r="EK1117" s="4"/>
      <c r="EL1117" s="4"/>
      <c r="EM1117" s="4"/>
      <c r="EN1117" s="4"/>
      <c r="EO1117" s="4"/>
      <c r="EP1117" s="4"/>
      <c r="EQ1117" s="4"/>
      <c r="ER1117" s="4"/>
      <c r="ES1117" s="4"/>
      <c r="ET1117" s="4"/>
      <c r="EU1117" s="4"/>
      <c r="EV1117" s="4"/>
      <c r="EW1117" s="4"/>
      <c r="EX1117" s="4"/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  <c r="GT1117" s="4"/>
      <c r="GU1117" s="4"/>
      <c r="GV1117" s="4"/>
      <c r="GW1117" s="4"/>
      <c r="GX1117" s="4"/>
      <c r="GY1117" s="4"/>
      <c r="GZ1117" s="4"/>
      <c r="HA1117" s="4"/>
      <c r="HB1117" s="4"/>
      <c r="HC1117" s="4"/>
      <c r="HD1117" s="4"/>
      <c r="HE1117" s="4"/>
      <c r="HF1117" s="4"/>
      <c r="HG1117" s="4"/>
      <c r="HH1117" s="4"/>
      <c r="HI1117" s="4"/>
      <c r="HJ1117" s="4"/>
      <c r="HK1117" s="4"/>
      <c r="HL1117" s="4"/>
      <c r="HM1117" s="4"/>
      <c r="HN1117" s="4"/>
      <c r="HO1117" s="4"/>
      <c r="HP1117" s="4"/>
      <c r="HQ1117" s="4"/>
      <c r="HR1117" s="4"/>
      <c r="HS1117" s="4"/>
      <c r="HT1117" s="4"/>
      <c r="HU1117" s="4"/>
      <c r="HV1117" s="4"/>
      <c r="HW1117" s="4"/>
      <c r="HX1117" s="4"/>
      <c r="HY1117" s="4"/>
      <c r="HZ1117" s="4"/>
      <c r="IA1117" s="4"/>
      <c r="IB1117" s="4"/>
      <c r="IC1117" s="4"/>
      <c r="ID1117" s="4"/>
      <c r="IE1117" s="4"/>
      <c r="IF1117" s="4"/>
      <c r="IG1117" s="4"/>
      <c r="IH1117" s="4"/>
      <c r="II1117" s="4"/>
      <c r="IJ1117" s="4"/>
      <c r="IK1117" s="4"/>
      <c r="IL1117" s="4"/>
      <c r="IM1117" s="4"/>
      <c r="IN1117" s="4"/>
      <c r="IO1117" s="4"/>
      <c r="IP1117" s="4"/>
      <c r="IQ1117" s="4"/>
      <c r="IR1117" s="4"/>
      <c r="IS1117" s="4"/>
      <c r="IT1117" s="4"/>
      <c r="IU1117" s="4"/>
      <c r="IV1117" s="4"/>
      <c r="IW1117" s="4"/>
      <c r="IX1117" s="4"/>
      <c r="IY1117" s="4"/>
      <c r="IZ1117" s="4"/>
      <c r="JA1117" s="4"/>
      <c r="JB1117" s="4"/>
      <c r="JC1117" s="4"/>
      <c r="JD1117" s="4"/>
      <c r="JE1117" s="4"/>
      <c r="JF1117" s="4"/>
      <c r="JG1117" s="4"/>
      <c r="JH1117" s="4"/>
      <c r="JI1117" s="4"/>
      <c r="JJ1117" s="4"/>
      <c r="JK1117" s="4"/>
      <c r="JL1117" s="4"/>
      <c r="JM1117" s="4"/>
      <c r="JN1117" s="4"/>
      <c r="JO1117" s="4"/>
      <c r="JP1117" s="4"/>
      <c r="JQ1117" s="4"/>
      <c r="JR1117" s="4"/>
      <c r="JS1117" s="4"/>
      <c r="JT1117" s="4"/>
      <c r="JU1117" s="4"/>
      <c r="JV1117" s="4"/>
      <c r="JW1117" s="4"/>
      <c r="JX1117" s="4"/>
      <c r="JY1117" s="4"/>
      <c r="JZ1117" s="4"/>
      <c r="KA1117" s="4"/>
      <c r="KB1117" s="4"/>
      <c r="KC1117" s="4"/>
      <c r="KD1117" s="4"/>
      <c r="KE1117" s="4"/>
      <c r="KF1117" s="4"/>
      <c r="KG1117" s="4"/>
      <c r="KH1117" s="4"/>
      <c r="KI1117" s="4"/>
      <c r="KJ1117" s="4"/>
      <c r="KK1117" s="4"/>
      <c r="KL1117" s="4"/>
      <c r="KM1117" s="4"/>
      <c r="KN1117" s="4"/>
      <c r="KO1117" s="4"/>
      <c r="KP1117" s="4"/>
      <c r="KQ1117" s="4"/>
      <c r="KR1117" s="4"/>
      <c r="KS1117" s="4"/>
      <c r="KT1117" s="4"/>
      <c r="KU1117" s="4"/>
      <c r="KV1117" s="4"/>
    </row>
    <row r="1118" spans="1:308" x14ac:dyDescent="0.3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28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/>
      <c r="EF1118" s="4"/>
      <c r="EG1118" s="4"/>
      <c r="EH1118" s="4"/>
      <c r="EI1118" s="4"/>
      <c r="EJ1118" s="4"/>
      <c r="EK1118" s="4"/>
      <c r="EL1118" s="4"/>
      <c r="EM1118" s="4"/>
      <c r="EN1118" s="4"/>
      <c r="EO1118" s="4"/>
      <c r="EP1118" s="4"/>
      <c r="EQ1118" s="4"/>
      <c r="ER1118" s="4"/>
      <c r="ES1118" s="4"/>
      <c r="ET1118" s="4"/>
      <c r="EU1118" s="4"/>
      <c r="EV1118" s="4"/>
      <c r="EW1118" s="4"/>
      <c r="EX1118" s="4"/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r="GR1118" s="4"/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I1118" s="4"/>
      <c r="HJ1118" s="4"/>
      <c r="HK1118" s="4"/>
      <c r="HL1118" s="4"/>
      <c r="HM1118" s="4"/>
      <c r="HN1118" s="4"/>
      <c r="HO1118" s="4"/>
      <c r="HP1118" s="4"/>
      <c r="HQ1118" s="4"/>
      <c r="HR1118" s="4"/>
      <c r="HS1118" s="4"/>
      <c r="HT1118" s="4"/>
      <c r="HU1118" s="4"/>
      <c r="HV1118" s="4"/>
      <c r="HW1118" s="4"/>
      <c r="HX1118" s="4"/>
      <c r="HY1118" s="4"/>
      <c r="HZ1118" s="4"/>
      <c r="IA1118" s="4"/>
      <c r="IB1118" s="4"/>
      <c r="IC1118" s="4"/>
      <c r="ID1118" s="4"/>
      <c r="IE1118" s="4"/>
      <c r="IF1118" s="4"/>
      <c r="IG1118" s="4"/>
      <c r="IH1118" s="4"/>
      <c r="II1118" s="4"/>
      <c r="IJ1118" s="4"/>
      <c r="IK1118" s="4"/>
      <c r="IL1118" s="4"/>
      <c r="IM1118" s="4"/>
      <c r="IN1118" s="4"/>
      <c r="IO1118" s="4"/>
      <c r="IP1118" s="4"/>
      <c r="IQ1118" s="4"/>
      <c r="IR1118" s="4"/>
      <c r="IS1118" s="4"/>
      <c r="IT1118" s="4"/>
      <c r="IU1118" s="4"/>
      <c r="IV1118" s="4"/>
      <c r="IW1118" s="4"/>
      <c r="IX1118" s="4"/>
      <c r="IY1118" s="4"/>
      <c r="IZ1118" s="4"/>
      <c r="JA1118" s="4"/>
      <c r="JB1118" s="4"/>
      <c r="JC1118" s="4"/>
      <c r="JD1118" s="4"/>
      <c r="JE1118" s="4"/>
      <c r="JF1118" s="4"/>
      <c r="JG1118" s="4"/>
      <c r="JH1118" s="4"/>
      <c r="JI1118" s="4"/>
      <c r="JJ1118" s="4"/>
      <c r="JK1118" s="4"/>
      <c r="JL1118" s="4"/>
      <c r="JM1118" s="4"/>
      <c r="JN1118" s="4"/>
      <c r="JO1118" s="4"/>
      <c r="JP1118" s="4"/>
      <c r="JQ1118" s="4"/>
      <c r="JR1118" s="4"/>
      <c r="JS1118" s="4"/>
      <c r="JT1118" s="4"/>
      <c r="JU1118" s="4"/>
      <c r="JV1118" s="4"/>
      <c r="JW1118" s="4"/>
      <c r="JX1118" s="4"/>
      <c r="JY1118" s="4"/>
      <c r="JZ1118" s="4"/>
      <c r="KA1118" s="4"/>
      <c r="KB1118" s="4"/>
      <c r="KC1118" s="4"/>
      <c r="KD1118" s="4"/>
      <c r="KE1118" s="4"/>
      <c r="KF1118" s="4"/>
      <c r="KG1118" s="4"/>
      <c r="KH1118" s="4"/>
      <c r="KI1118" s="4"/>
      <c r="KJ1118" s="4"/>
      <c r="KK1118" s="4"/>
      <c r="KL1118" s="4"/>
      <c r="KM1118" s="4"/>
      <c r="KN1118" s="4"/>
      <c r="KO1118" s="4"/>
      <c r="KP1118" s="4"/>
      <c r="KQ1118" s="4"/>
      <c r="KR1118" s="4"/>
      <c r="KS1118" s="4"/>
      <c r="KT1118" s="4"/>
      <c r="KU1118" s="4"/>
      <c r="KV1118" s="4"/>
    </row>
    <row r="1119" spans="1:308" x14ac:dyDescent="0.3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28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4"/>
      <c r="HN1119" s="4"/>
      <c r="HO1119" s="4"/>
      <c r="HP1119" s="4"/>
      <c r="HQ1119" s="4"/>
      <c r="HR1119" s="4"/>
      <c r="HS1119" s="4"/>
      <c r="HT1119" s="4"/>
      <c r="HU1119" s="4"/>
      <c r="HV1119" s="4"/>
      <c r="HW1119" s="4"/>
      <c r="HX1119" s="4"/>
      <c r="HY1119" s="4"/>
      <c r="HZ1119" s="4"/>
      <c r="IA1119" s="4"/>
      <c r="IB1119" s="4"/>
      <c r="IC1119" s="4"/>
      <c r="ID1119" s="4"/>
      <c r="IE1119" s="4"/>
      <c r="IF1119" s="4"/>
      <c r="IG1119" s="4"/>
      <c r="IH1119" s="4"/>
      <c r="II1119" s="4"/>
      <c r="IJ1119" s="4"/>
      <c r="IK1119" s="4"/>
      <c r="IL1119" s="4"/>
      <c r="IM1119" s="4"/>
      <c r="IN1119" s="4"/>
      <c r="IO1119" s="4"/>
      <c r="IP1119" s="4"/>
      <c r="IQ1119" s="4"/>
      <c r="IR1119" s="4"/>
      <c r="IS1119" s="4"/>
      <c r="IT1119" s="4"/>
      <c r="IU1119" s="4"/>
      <c r="IV1119" s="4"/>
      <c r="IW1119" s="4"/>
      <c r="IX1119" s="4"/>
      <c r="IY1119" s="4"/>
      <c r="IZ1119" s="4"/>
      <c r="JA1119" s="4"/>
      <c r="JB1119" s="4"/>
      <c r="JC1119" s="4"/>
      <c r="JD1119" s="4"/>
      <c r="JE1119" s="4"/>
      <c r="JF1119" s="4"/>
      <c r="JG1119" s="4"/>
      <c r="JH1119" s="4"/>
      <c r="JI1119" s="4"/>
      <c r="JJ1119" s="4"/>
      <c r="JK1119" s="4"/>
      <c r="JL1119" s="4"/>
      <c r="JM1119" s="4"/>
      <c r="JN1119" s="4"/>
      <c r="JO1119" s="4"/>
      <c r="JP1119" s="4"/>
      <c r="JQ1119" s="4"/>
      <c r="JR1119" s="4"/>
      <c r="JS1119" s="4"/>
      <c r="JT1119" s="4"/>
      <c r="JU1119" s="4"/>
      <c r="JV1119" s="4"/>
      <c r="JW1119" s="4"/>
      <c r="JX1119" s="4"/>
      <c r="JY1119" s="4"/>
      <c r="JZ1119" s="4"/>
      <c r="KA1119" s="4"/>
      <c r="KB1119" s="4"/>
      <c r="KC1119" s="4"/>
      <c r="KD1119" s="4"/>
      <c r="KE1119" s="4"/>
      <c r="KF1119" s="4"/>
      <c r="KG1119" s="4"/>
      <c r="KH1119" s="4"/>
      <c r="KI1119" s="4"/>
      <c r="KJ1119" s="4"/>
      <c r="KK1119" s="4"/>
      <c r="KL1119" s="4"/>
      <c r="KM1119" s="4"/>
      <c r="KN1119" s="4"/>
      <c r="KO1119" s="4"/>
      <c r="KP1119" s="4"/>
      <c r="KQ1119" s="4"/>
      <c r="KR1119" s="4"/>
      <c r="KS1119" s="4"/>
      <c r="KT1119" s="4"/>
      <c r="KU1119" s="4"/>
      <c r="KV1119" s="4"/>
    </row>
    <row r="1120" spans="1:308" x14ac:dyDescent="0.3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28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I1120" s="4"/>
      <c r="HJ1120" s="4"/>
      <c r="HK1120" s="4"/>
      <c r="HL1120" s="4"/>
      <c r="HM1120" s="4"/>
      <c r="HN1120" s="4"/>
      <c r="HO1120" s="4"/>
      <c r="HP1120" s="4"/>
      <c r="HQ1120" s="4"/>
      <c r="HR1120" s="4"/>
      <c r="HS1120" s="4"/>
      <c r="HT1120" s="4"/>
      <c r="HU1120" s="4"/>
      <c r="HV1120" s="4"/>
      <c r="HW1120" s="4"/>
      <c r="HX1120" s="4"/>
      <c r="HY1120" s="4"/>
      <c r="HZ1120" s="4"/>
      <c r="IA1120" s="4"/>
      <c r="IB1120" s="4"/>
      <c r="IC1120" s="4"/>
      <c r="ID1120" s="4"/>
      <c r="IE1120" s="4"/>
      <c r="IF1120" s="4"/>
      <c r="IG1120" s="4"/>
      <c r="IH1120" s="4"/>
      <c r="II1120" s="4"/>
      <c r="IJ1120" s="4"/>
      <c r="IK1120" s="4"/>
      <c r="IL1120" s="4"/>
      <c r="IM1120" s="4"/>
      <c r="IN1120" s="4"/>
      <c r="IO1120" s="4"/>
      <c r="IP1120" s="4"/>
      <c r="IQ1120" s="4"/>
      <c r="IR1120" s="4"/>
      <c r="IS1120" s="4"/>
      <c r="IT1120" s="4"/>
      <c r="IU1120" s="4"/>
      <c r="IV1120" s="4"/>
      <c r="IW1120" s="4"/>
      <c r="IX1120" s="4"/>
      <c r="IY1120" s="4"/>
      <c r="IZ1120" s="4"/>
      <c r="JA1120" s="4"/>
      <c r="JB1120" s="4"/>
      <c r="JC1120" s="4"/>
      <c r="JD1120" s="4"/>
      <c r="JE1120" s="4"/>
      <c r="JF1120" s="4"/>
      <c r="JG1120" s="4"/>
      <c r="JH1120" s="4"/>
      <c r="JI1120" s="4"/>
      <c r="JJ1120" s="4"/>
      <c r="JK1120" s="4"/>
      <c r="JL1120" s="4"/>
      <c r="JM1120" s="4"/>
      <c r="JN1120" s="4"/>
      <c r="JO1120" s="4"/>
      <c r="JP1120" s="4"/>
      <c r="JQ1120" s="4"/>
      <c r="JR1120" s="4"/>
      <c r="JS1120" s="4"/>
      <c r="JT1120" s="4"/>
      <c r="JU1120" s="4"/>
      <c r="JV1120" s="4"/>
      <c r="JW1120" s="4"/>
      <c r="JX1120" s="4"/>
      <c r="JY1120" s="4"/>
      <c r="JZ1120" s="4"/>
      <c r="KA1120" s="4"/>
      <c r="KB1120" s="4"/>
      <c r="KC1120" s="4"/>
      <c r="KD1120" s="4"/>
      <c r="KE1120" s="4"/>
      <c r="KF1120" s="4"/>
      <c r="KG1120" s="4"/>
      <c r="KH1120" s="4"/>
      <c r="KI1120" s="4"/>
      <c r="KJ1120" s="4"/>
      <c r="KK1120" s="4"/>
      <c r="KL1120" s="4"/>
      <c r="KM1120" s="4"/>
      <c r="KN1120" s="4"/>
      <c r="KO1120" s="4"/>
      <c r="KP1120" s="4"/>
      <c r="KQ1120" s="4"/>
      <c r="KR1120" s="4"/>
      <c r="KS1120" s="4"/>
      <c r="KT1120" s="4"/>
      <c r="KU1120" s="4"/>
      <c r="KV1120" s="4"/>
    </row>
    <row r="1121" spans="1:308" x14ac:dyDescent="0.3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28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  <c r="EA1121" s="4"/>
      <c r="EB1121" s="4"/>
      <c r="EC1121" s="4"/>
      <c r="ED1121" s="4"/>
      <c r="EE1121" s="4"/>
      <c r="EF1121" s="4"/>
      <c r="EG1121" s="4"/>
      <c r="EH1121" s="4"/>
      <c r="EI1121" s="4"/>
      <c r="EJ1121" s="4"/>
      <c r="EK1121" s="4"/>
      <c r="EL1121" s="4"/>
      <c r="EM1121" s="4"/>
      <c r="EN1121" s="4"/>
      <c r="EO1121" s="4"/>
      <c r="EP1121" s="4"/>
      <c r="EQ1121" s="4"/>
      <c r="ER1121" s="4"/>
      <c r="ES1121" s="4"/>
      <c r="ET1121" s="4"/>
      <c r="EU1121" s="4"/>
      <c r="EV1121" s="4"/>
      <c r="EW1121" s="4"/>
      <c r="EX1121" s="4"/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/>
      <c r="GV1121" s="4"/>
      <c r="GW1121" s="4"/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/>
      <c r="HQ1121" s="4"/>
      <c r="HR1121" s="4"/>
      <c r="HS1121" s="4"/>
      <c r="HT1121" s="4"/>
      <c r="HU1121" s="4"/>
      <c r="HV1121" s="4"/>
      <c r="HW1121" s="4"/>
      <c r="HX1121" s="4"/>
      <c r="HY1121" s="4"/>
      <c r="HZ1121" s="4"/>
      <c r="IA1121" s="4"/>
      <c r="IB1121" s="4"/>
      <c r="IC1121" s="4"/>
      <c r="ID1121" s="4"/>
      <c r="IE1121" s="4"/>
      <c r="IF1121" s="4"/>
      <c r="IG1121" s="4"/>
      <c r="IH1121" s="4"/>
      <c r="II1121" s="4"/>
      <c r="IJ1121" s="4"/>
      <c r="IK1121" s="4"/>
      <c r="IL1121" s="4"/>
      <c r="IM1121" s="4"/>
      <c r="IN1121" s="4"/>
      <c r="IO1121" s="4"/>
      <c r="IP1121" s="4"/>
      <c r="IQ1121" s="4"/>
      <c r="IR1121" s="4"/>
      <c r="IS1121" s="4"/>
      <c r="IT1121" s="4"/>
      <c r="IU1121" s="4"/>
      <c r="IV1121" s="4"/>
      <c r="IW1121" s="4"/>
      <c r="IX1121" s="4"/>
      <c r="IY1121" s="4"/>
      <c r="IZ1121" s="4"/>
      <c r="JA1121" s="4"/>
      <c r="JB1121" s="4"/>
      <c r="JC1121" s="4"/>
      <c r="JD1121" s="4"/>
      <c r="JE1121" s="4"/>
      <c r="JF1121" s="4"/>
      <c r="JG1121" s="4"/>
      <c r="JH1121" s="4"/>
      <c r="JI1121" s="4"/>
      <c r="JJ1121" s="4"/>
      <c r="JK1121" s="4"/>
      <c r="JL1121" s="4"/>
      <c r="JM1121" s="4"/>
      <c r="JN1121" s="4"/>
      <c r="JO1121" s="4"/>
      <c r="JP1121" s="4"/>
      <c r="JQ1121" s="4"/>
      <c r="JR1121" s="4"/>
      <c r="JS1121" s="4"/>
      <c r="JT1121" s="4"/>
      <c r="JU1121" s="4"/>
      <c r="JV1121" s="4"/>
      <c r="JW1121" s="4"/>
      <c r="JX1121" s="4"/>
      <c r="JY1121" s="4"/>
      <c r="JZ1121" s="4"/>
      <c r="KA1121" s="4"/>
      <c r="KB1121" s="4"/>
      <c r="KC1121" s="4"/>
      <c r="KD1121" s="4"/>
      <c r="KE1121" s="4"/>
      <c r="KF1121" s="4"/>
      <c r="KG1121" s="4"/>
      <c r="KH1121" s="4"/>
      <c r="KI1121" s="4"/>
      <c r="KJ1121" s="4"/>
      <c r="KK1121" s="4"/>
      <c r="KL1121" s="4"/>
      <c r="KM1121" s="4"/>
      <c r="KN1121" s="4"/>
      <c r="KO1121" s="4"/>
      <c r="KP1121" s="4"/>
      <c r="KQ1121" s="4"/>
      <c r="KR1121" s="4"/>
      <c r="KS1121" s="4"/>
      <c r="KT1121" s="4"/>
      <c r="KU1121" s="4"/>
      <c r="KV1121" s="4"/>
    </row>
    <row r="1122" spans="1:308" x14ac:dyDescent="0.3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28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  <c r="HO1122" s="4"/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4"/>
      <c r="IA1122" s="4"/>
      <c r="IB1122" s="4"/>
      <c r="IC1122" s="4"/>
      <c r="ID1122" s="4"/>
      <c r="IE1122" s="4"/>
      <c r="IF1122" s="4"/>
      <c r="IG1122" s="4"/>
      <c r="IH1122" s="4"/>
      <c r="II1122" s="4"/>
      <c r="IJ1122" s="4"/>
      <c r="IK1122" s="4"/>
      <c r="IL1122" s="4"/>
      <c r="IM1122" s="4"/>
      <c r="IN1122" s="4"/>
      <c r="IO1122" s="4"/>
      <c r="IP1122" s="4"/>
      <c r="IQ1122" s="4"/>
      <c r="IR1122" s="4"/>
      <c r="IS1122" s="4"/>
      <c r="IT1122" s="4"/>
      <c r="IU1122" s="4"/>
      <c r="IV1122" s="4"/>
      <c r="IW1122" s="4"/>
      <c r="IX1122" s="4"/>
      <c r="IY1122" s="4"/>
      <c r="IZ1122" s="4"/>
      <c r="JA1122" s="4"/>
      <c r="JB1122" s="4"/>
      <c r="JC1122" s="4"/>
      <c r="JD1122" s="4"/>
      <c r="JE1122" s="4"/>
      <c r="JF1122" s="4"/>
      <c r="JG1122" s="4"/>
      <c r="JH1122" s="4"/>
      <c r="JI1122" s="4"/>
      <c r="JJ1122" s="4"/>
      <c r="JK1122" s="4"/>
      <c r="JL1122" s="4"/>
      <c r="JM1122" s="4"/>
      <c r="JN1122" s="4"/>
      <c r="JO1122" s="4"/>
      <c r="JP1122" s="4"/>
      <c r="JQ1122" s="4"/>
      <c r="JR1122" s="4"/>
      <c r="JS1122" s="4"/>
      <c r="JT1122" s="4"/>
      <c r="JU1122" s="4"/>
      <c r="JV1122" s="4"/>
      <c r="JW1122" s="4"/>
      <c r="JX1122" s="4"/>
      <c r="JY1122" s="4"/>
      <c r="JZ1122" s="4"/>
      <c r="KA1122" s="4"/>
      <c r="KB1122" s="4"/>
      <c r="KC1122" s="4"/>
      <c r="KD1122" s="4"/>
      <c r="KE1122" s="4"/>
      <c r="KF1122" s="4"/>
      <c r="KG1122" s="4"/>
      <c r="KH1122" s="4"/>
      <c r="KI1122" s="4"/>
      <c r="KJ1122" s="4"/>
      <c r="KK1122" s="4"/>
      <c r="KL1122" s="4"/>
      <c r="KM1122" s="4"/>
      <c r="KN1122" s="4"/>
      <c r="KO1122" s="4"/>
      <c r="KP1122" s="4"/>
      <c r="KQ1122" s="4"/>
      <c r="KR1122" s="4"/>
      <c r="KS1122" s="4"/>
      <c r="KT1122" s="4"/>
      <c r="KU1122" s="4"/>
      <c r="KV1122" s="4"/>
    </row>
    <row r="1123" spans="1:308" x14ac:dyDescent="0.3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28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I1123" s="4"/>
      <c r="HJ1123" s="4"/>
      <c r="HK1123" s="4"/>
      <c r="HL1123" s="4"/>
      <c r="HM1123" s="4"/>
      <c r="HN1123" s="4"/>
      <c r="HO1123" s="4"/>
      <c r="HP1123" s="4"/>
      <c r="HQ1123" s="4"/>
      <c r="HR1123" s="4"/>
      <c r="HS1123" s="4"/>
      <c r="HT1123" s="4"/>
      <c r="HU1123" s="4"/>
      <c r="HV1123" s="4"/>
      <c r="HW1123" s="4"/>
      <c r="HX1123" s="4"/>
      <c r="HY1123" s="4"/>
      <c r="HZ1123" s="4"/>
      <c r="IA1123" s="4"/>
      <c r="IB1123" s="4"/>
      <c r="IC1123" s="4"/>
      <c r="ID1123" s="4"/>
      <c r="IE1123" s="4"/>
      <c r="IF1123" s="4"/>
      <c r="IG1123" s="4"/>
      <c r="IH1123" s="4"/>
      <c r="II1123" s="4"/>
      <c r="IJ1123" s="4"/>
      <c r="IK1123" s="4"/>
      <c r="IL1123" s="4"/>
      <c r="IM1123" s="4"/>
      <c r="IN1123" s="4"/>
      <c r="IO1123" s="4"/>
      <c r="IP1123" s="4"/>
      <c r="IQ1123" s="4"/>
      <c r="IR1123" s="4"/>
      <c r="IS1123" s="4"/>
      <c r="IT1123" s="4"/>
      <c r="IU1123" s="4"/>
      <c r="IV1123" s="4"/>
      <c r="IW1123" s="4"/>
      <c r="IX1123" s="4"/>
      <c r="IY1123" s="4"/>
      <c r="IZ1123" s="4"/>
      <c r="JA1123" s="4"/>
      <c r="JB1123" s="4"/>
      <c r="JC1123" s="4"/>
      <c r="JD1123" s="4"/>
      <c r="JE1123" s="4"/>
      <c r="JF1123" s="4"/>
      <c r="JG1123" s="4"/>
      <c r="JH1123" s="4"/>
      <c r="JI1123" s="4"/>
      <c r="JJ1123" s="4"/>
      <c r="JK1123" s="4"/>
      <c r="JL1123" s="4"/>
      <c r="JM1123" s="4"/>
      <c r="JN1123" s="4"/>
      <c r="JO1123" s="4"/>
      <c r="JP1123" s="4"/>
      <c r="JQ1123" s="4"/>
      <c r="JR1123" s="4"/>
      <c r="JS1123" s="4"/>
      <c r="JT1123" s="4"/>
      <c r="JU1123" s="4"/>
      <c r="JV1123" s="4"/>
      <c r="JW1123" s="4"/>
      <c r="JX1123" s="4"/>
      <c r="JY1123" s="4"/>
      <c r="JZ1123" s="4"/>
      <c r="KA1123" s="4"/>
      <c r="KB1123" s="4"/>
      <c r="KC1123" s="4"/>
      <c r="KD1123" s="4"/>
      <c r="KE1123" s="4"/>
      <c r="KF1123" s="4"/>
      <c r="KG1123" s="4"/>
      <c r="KH1123" s="4"/>
      <c r="KI1123" s="4"/>
      <c r="KJ1123" s="4"/>
      <c r="KK1123" s="4"/>
      <c r="KL1123" s="4"/>
      <c r="KM1123" s="4"/>
      <c r="KN1123" s="4"/>
      <c r="KO1123" s="4"/>
      <c r="KP1123" s="4"/>
      <c r="KQ1123" s="4"/>
      <c r="KR1123" s="4"/>
      <c r="KS1123" s="4"/>
      <c r="KT1123" s="4"/>
      <c r="KU1123" s="4"/>
      <c r="KV1123" s="4"/>
    </row>
    <row r="1124" spans="1:308" x14ac:dyDescent="0.3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28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/>
      <c r="DZ1124" s="4"/>
      <c r="EA1124" s="4"/>
      <c r="EB1124" s="4"/>
      <c r="EC1124" s="4"/>
      <c r="ED1124" s="4"/>
      <c r="EE1124" s="4"/>
      <c r="EF1124" s="4"/>
      <c r="EG1124" s="4"/>
      <c r="EH1124" s="4"/>
      <c r="EI1124" s="4"/>
      <c r="EJ1124" s="4"/>
      <c r="EK1124" s="4"/>
      <c r="EL1124" s="4"/>
      <c r="EM1124" s="4"/>
      <c r="EN1124" s="4"/>
      <c r="EO1124" s="4"/>
      <c r="EP1124" s="4"/>
      <c r="EQ1124" s="4"/>
      <c r="ER1124" s="4"/>
      <c r="ES1124" s="4"/>
      <c r="ET1124" s="4"/>
      <c r="EU1124" s="4"/>
      <c r="EV1124" s="4"/>
      <c r="EW1124" s="4"/>
      <c r="EX1124" s="4"/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I1124" s="4"/>
      <c r="HJ1124" s="4"/>
      <c r="HK1124" s="4"/>
      <c r="HL1124" s="4"/>
      <c r="HM1124" s="4"/>
      <c r="HN1124" s="4"/>
      <c r="HO1124" s="4"/>
      <c r="HP1124" s="4"/>
      <c r="HQ1124" s="4"/>
      <c r="HR1124" s="4"/>
      <c r="HS1124" s="4"/>
      <c r="HT1124" s="4"/>
      <c r="HU1124" s="4"/>
      <c r="HV1124" s="4"/>
      <c r="HW1124" s="4"/>
      <c r="HX1124" s="4"/>
      <c r="HY1124" s="4"/>
      <c r="HZ1124" s="4"/>
      <c r="IA1124" s="4"/>
      <c r="IB1124" s="4"/>
      <c r="IC1124" s="4"/>
      <c r="ID1124" s="4"/>
      <c r="IE1124" s="4"/>
      <c r="IF1124" s="4"/>
      <c r="IG1124" s="4"/>
      <c r="IH1124" s="4"/>
      <c r="II1124" s="4"/>
      <c r="IJ1124" s="4"/>
      <c r="IK1124" s="4"/>
      <c r="IL1124" s="4"/>
      <c r="IM1124" s="4"/>
      <c r="IN1124" s="4"/>
      <c r="IO1124" s="4"/>
      <c r="IP1124" s="4"/>
      <c r="IQ1124" s="4"/>
      <c r="IR1124" s="4"/>
      <c r="IS1124" s="4"/>
      <c r="IT1124" s="4"/>
      <c r="IU1124" s="4"/>
      <c r="IV1124" s="4"/>
      <c r="IW1124" s="4"/>
      <c r="IX1124" s="4"/>
      <c r="IY1124" s="4"/>
      <c r="IZ1124" s="4"/>
      <c r="JA1124" s="4"/>
      <c r="JB1124" s="4"/>
      <c r="JC1124" s="4"/>
      <c r="JD1124" s="4"/>
      <c r="JE1124" s="4"/>
      <c r="JF1124" s="4"/>
      <c r="JG1124" s="4"/>
      <c r="JH1124" s="4"/>
      <c r="JI1124" s="4"/>
      <c r="JJ1124" s="4"/>
      <c r="JK1124" s="4"/>
      <c r="JL1124" s="4"/>
      <c r="JM1124" s="4"/>
      <c r="JN1124" s="4"/>
      <c r="JO1124" s="4"/>
      <c r="JP1124" s="4"/>
      <c r="JQ1124" s="4"/>
      <c r="JR1124" s="4"/>
      <c r="JS1124" s="4"/>
      <c r="JT1124" s="4"/>
      <c r="JU1124" s="4"/>
      <c r="JV1124" s="4"/>
      <c r="JW1124" s="4"/>
      <c r="JX1124" s="4"/>
      <c r="JY1124" s="4"/>
      <c r="JZ1124" s="4"/>
      <c r="KA1124" s="4"/>
      <c r="KB1124" s="4"/>
      <c r="KC1124" s="4"/>
      <c r="KD1124" s="4"/>
      <c r="KE1124" s="4"/>
      <c r="KF1124" s="4"/>
      <c r="KG1124" s="4"/>
      <c r="KH1124" s="4"/>
      <c r="KI1124" s="4"/>
      <c r="KJ1124" s="4"/>
      <c r="KK1124" s="4"/>
      <c r="KL1124" s="4"/>
      <c r="KM1124" s="4"/>
      <c r="KN1124" s="4"/>
      <c r="KO1124" s="4"/>
      <c r="KP1124" s="4"/>
      <c r="KQ1124" s="4"/>
      <c r="KR1124" s="4"/>
      <c r="KS1124" s="4"/>
      <c r="KT1124" s="4"/>
      <c r="KU1124" s="4"/>
      <c r="KV1124" s="4"/>
    </row>
    <row r="1125" spans="1:308" x14ac:dyDescent="0.3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28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4"/>
      <c r="IA1125" s="4"/>
      <c r="IB1125" s="4"/>
      <c r="IC1125" s="4"/>
      <c r="ID1125" s="4"/>
      <c r="IE1125" s="4"/>
      <c r="IF1125" s="4"/>
      <c r="IG1125" s="4"/>
      <c r="IH1125" s="4"/>
      <c r="II1125" s="4"/>
      <c r="IJ1125" s="4"/>
      <c r="IK1125" s="4"/>
      <c r="IL1125" s="4"/>
      <c r="IM1125" s="4"/>
      <c r="IN1125" s="4"/>
      <c r="IO1125" s="4"/>
      <c r="IP1125" s="4"/>
      <c r="IQ1125" s="4"/>
      <c r="IR1125" s="4"/>
      <c r="IS1125" s="4"/>
      <c r="IT1125" s="4"/>
      <c r="IU1125" s="4"/>
      <c r="IV1125" s="4"/>
      <c r="IW1125" s="4"/>
      <c r="IX1125" s="4"/>
      <c r="IY1125" s="4"/>
      <c r="IZ1125" s="4"/>
      <c r="JA1125" s="4"/>
      <c r="JB1125" s="4"/>
      <c r="JC1125" s="4"/>
      <c r="JD1125" s="4"/>
      <c r="JE1125" s="4"/>
      <c r="JF1125" s="4"/>
      <c r="JG1125" s="4"/>
      <c r="JH1125" s="4"/>
      <c r="JI1125" s="4"/>
      <c r="JJ1125" s="4"/>
      <c r="JK1125" s="4"/>
      <c r="JL1125" s="4"/>
      <c r="JM1125" s="4"/>
      <c r="JN1125" s="4"/>
      <c r="JO1125" s="4"/>
      <c r="JP1125" s="4"/>
      <c r="JQ1125" s="4"/>
      <c r="JR1125" s="4"/>
      <c r="JS1125" s="4"/>
      <c r="JT1125" s="4"/>
      <c r="JU1125" s="4"/>
      <c r="JV1125" s="4"/>
      <c r="JW1125" s="4"/>
      <c r="JX1125" s="4"/>
      <c r="JY1125" s="4"/>
      <c r="JZ1125" s="4"/>
      <c r="KA1125" s="4"/>
      <c r="KB1125" s="4"/>
      <c r="KC1125" s="4"/>
      <c r="KD1125" s="4"/>
      <c r="KE1125" s="4"/>
      <c r="KF1125" s="4"/>
      <c r="KG1125" s="4"/>
      <c r="KH1125" s="4"/>
      <c r="KI1125" s="4"/>
      <c r="KJ1125" s="4"/>
      <c r="KK1125" s="4"/>
      <c r="KL1125" s="4"/>
      <c r="KM1125" s="4"/>
      <c r="KN1125" s="4"/>
      <c r="KO1125" s="4"/>
      <c r="KP1125" s="4"/>
      <c r="KQ1125" s="4"/>
      <c r="KR1125" s="4"/>
      <c r="KS1125" s="4"/>
      <c r="KT1125" s="4"/>
      <c r="KU1125" s="4"/>
      <c r="KV1125" s="4"/>
    </row>
    <row r="1126" spans="1:308" x14ac:dyDescent="0.3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28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/>
      <c r="EK1126" s="4"/>
      <c r="EL1126" s="4"/>
      <c r="EM1126" s="4"/>
      <c r="EN1126" s="4"/>
      <c r="EO1126" s="4"/>
      <c r="EP1126" s="4"/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/>
      <c r="FJ1126" s="4"/>
      <c r="FK1126" s="4"/>
      <c r="FL1126" s="4"/>
      <c r="FM1126" s="4"/>
      <c r="FN1126" s="4"/>
      <c r="FO1126" s="4"/>
      <c r="FP1126" s="4"/>
      <c r="FQ1126" s="4"/>
      <c r="FR1126" s="4"/>
      <c r="FS1126" s="4"/>
      <c r="FT1126" s="4"/>
      <c r="FU1126" s="4"/>
      <c r="FV1126" s="4"/>
      <c r="FW1126" s="4"/>
      <c r="FX1126" s="4"/>
      <c r="FY1126" s="4"/>
      <c r="FZ1126" s="4"/>
      <c r="GA1126" s="4"/>
      <c r="GB1126" s="4"/>
      <c r="GC1126" s="4"/>
      <c r="GD1126" s="4"/>
      <c r="GE1126" s="4"/>
      <c r="GF1126" s="4"/>
      <c r="GG1126" s="4"/>
      <c r="GH1126" s="4"/>
      <c r="GI1126" s="4"/>
      <c r="GJ1126" s="4"/>
      <c r="GK1126" s="4"/>
      <c r="GL1126" s="4"/>
      <c r="GM1126" s="4"/>
      <c r="GN1126" s="4"/>
      <c r="GO1126" s="4"/>
      <c r="GP1126" s="4"/>
      <c r="GQ1126" s="4"/>
      <c r="GR1126" s="4"/>
      <c r="GS1126" s="4"/>
      <c r="GT1126" s="4"/>
      <c r="GU1126" s="4"/>
      <c r="GV1126" s="4"/>
      <c r="GW1126" s="4"/>
      <c r="GX1126" s="4"/>
      <c r="GY1126" s="4"/>
      <c r="GZ1126" s="4"/>
      <c r="HA1126" s="4"/>
      <c r="HB1126" s="4"/>
      <c r="HC1126" s="4"/>
      <c r="HD1126" s="4"/>
      <c r="HE1126" s="4"/>
      <c r="HF1126" s="4"/>
      <c r="HG1126" s="4"/>
      <c r="HH1126" s="4"/>
      <c r="HI1126" s="4"/>
      <c r="HJ1126" s="4"/>
      <c r="HK1126" s="4"/>
      <c r="HL1126" s="4"/>
      <c r="HM1126" s="4"/>
      <c r="HN1126" s="4"/>
      <c r="HO1126" s="4"/>
      <c r="HP1126" s="4"/>
      <c r="HQ1126" s="4"/>
      <c r="HR1126" s="4"/>
      <c r="HS1126" s="4"/>
      <c r="HT1126" s="4"/>
      <c r="HU1126" s="4"/>
      <c r="HV1126" s="4"/>
      <c r="HW1126" s="4"/>
      <c r="HX1126" s="4"/>
      <c r="HY1126" s="4"/>
      <c r="HZ1126" s="4"/>
      <c r="IA1126" s="4"/>
      <c r="IB1126" s="4"/>
      <c r="IC1126" s="4"/>
      <c r="ID1126" s="4"/>
      <c r="IE1126" s="4"/>
      <c r="IF1126" s="4"/>
      <c r="IG1126" s="4"/>
      <c r="IH1126" s="4"/>
      <c r="II1126" s="4"/>
      <c r="IJ1126" s="4"/>
      <c r="IK1126" s="4"/>
      <c r="IL1126" s="4"/>
      <c r="IM1126" s="4"/>
      <c r="IN1126" s="4"/>
      <c r="IO1126" s="4"/>
      <c r="IP1126" s="4"/>
      <c r="IQ1126" s="4"/>
      <c r="IR1126" s="4"/>
      <c r="IS1126" s="4"/>
      <c r="IT1126" s="4"/>
      <c r="IU1126" s="4"/>
      <c r="IV1126" s="4"/>
      <c r="IW1126" s="4"/>
      <c r="IX1126" s="4"/>
      <c r="IY1126" s="4"/>
      <c r="IZ1126" s="4"/>
      <c r="JA1126" s="4"/>
      <c r="JB1126" s="4"/>
      <c r="JC1126" s="4"/>
      <c r="JD1126" s="4"/>
      <c r="JE1126" s="4"/>
      <c r="JF1126" s="4"/>
      <c r="JG1126" s="4"/>
      <c r="JH1126" s="4"/>
      <c r="JI1126" s="4"/>
      <c r="JJ1126" s="4"/>
      <c r="JK1126" s="4"/>
      <c r="JL1126" s="4"/>
      <c r="JM1126" s="4"/>
      <c r="JN1126" s="4"/>
      <c r="JO1126" s="4"/>
      <c r="JP1126" s="4"/>
      <c r="JQ1126" s="4"/>
      <c r="JR1126" s="4"/>
      <c r="JS1126" s="4"/>
      <c r="JT1126" s="4"/>
      <c r="JU1126" s="4"/>
      <c r="JV1126" s="4"/>
      <c r="JW1126" s="4"/>
      <c r="JX1126" s="4"/>
      <c r="JY1126" s="4"/>
      <c r="JZ1126" s="4"/>
      <c r="KA1126" s="4"/>
      <c r="KB1126" s="4"/>
      <c r="KC1126" s="4"/>
      <c r="KD1126" s="4"/>
      <c r="KE1126" s="4"/>
      <c r="KF1126" s="4"/>
      <c r="KG1126" s="4"/>
      <c r="KH1126" s="4"/>
      <c r="KI1126" s="4"/>
      <c r="KJ1126" s="4"/>
      <c r="KK1126" s="4"/>
      <c r="KL1126" s="4"/>
      <c r="KM1126" s="4"/>
      <c r="KN1126" s="4"/>
      <c r="KO1126" s="4"/>
      <c r="KP1126" s="4"/>
      <c r="KQ1126" s="4"/>
      <c r="KR1126" s="4"/>
      <c r="KS1126" s="4"/>
      <c r="KT1126" s="4"/>
      <c r="KU1126" s="4"/>
      <c r="KV1126" s="4"/>
    </row>
    <row r="1127" spans="1:308" x14ac:dyDescent="0.3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28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4"/>
      <c r="EP1127" s="4"/>
      <c r="EQ1127" s="4"/>
      <c r="ER1127" s="4"/>
      <c r="ES1127" s="4"/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  <c r="HK1127" s="4"/>
      <c r="HL1127" s="4"/>
      <c r="HM1127" s="4"/>
      <c r="HN1127" s="4"/>
      <c r="HO1127" s="4"/>
      <c r="HP1127" s="4"/>
      <c r="HQ1127" s="4"/>
      <c r="HR1127" s="4"/>
      <c r="HS1127" s="4"/>
      <c r="HT1127" s="4"/>
      <c r="HU1127" s="4"/>
      <c r="HV1127" s="4"/>
      <c r="HW1127" s="4"/>
      <c r="HX1127" s="4"/>
      <c r="HY1127" s="4"/>
      <c r="HZ1127" s="4"/>
      <c r="IA1127" s="4"/>
      <c r="IB1127" s="4"/>
      <c r="IC1127" s="4"/>
      <c r="ID1127" s="4"/>
      <c r="IE1127" s="4"/>
      <c r="IF1127" s="4"/>
      <c r="IG1127" s="4"/>
      <c r="IH1127" s="4"/>
      <c r="II1127" s="4"/>
      <c r="IJ1127" s="4"/>
      <c r="IK1127" s="4"/>
      <c r="IL1127" s="4"/>
      <c r="IM1127" s="4"/>
      <c r="IN1127" s="4"/>
      <c r="IO1127" s="4"/>
      <c r="IP1127" s="4"/>
      <c r="IQ1127" s="4"/>
      <c r="IR1127" s="4"/>
      <c r="IS1127" s="4"/>
      <c r="IT1127" s="4"/>
      <c r="IU1127" s="4"/>
      <c r="IV1127" s="4"/>
      <c r="IW1127" s="4"/>
      <c r="IX1127" s="4"/>
      <c r="IY1127" s="4"/>
      <c r="IZ1127" s="4"/>
      <c r="JA1127" s="4"/>
      <c r="JB1127" s="4"/>
      <c r="JC1127" s="4"/>
      <c r="JD1127" s="4"/>
      <c r="JE1127" s="4"/>
      <c r="JF1127" s="4"/>
      <c r="JG1127" s="4"/>
      <c r="JH1127" s="4"/>
      <c r="JI1127" s="4"/>
      <c r="JJ1127" s="4"/>
      <c r="JK1127" s="4"/>
      <c r="JL1127" s="4"/>
      <c r="JM1127" s="4"/>
      <c r="JN1127" s="4"/>
      <c r="JO1127" s="4"/>
      <c r="JP1127" s="4"/>
      <c r="JQ1127" s="4"/>
      <c r="JR1127" s="4"/>
      <c r="JS1127" s="4"/>
      <c r="JT1127" s="4"/>
      <c r="JU1127" s="4"/>
      <c r="JV1127" s="4"/>
      <c r="JW1127" s="4"/>
      <c r="JX1127" s="4"/>
      <c r="JY1127" s="4"/>
      <c r="JZ1127" s="4"/>
      <c r="KA1127" s="4"/>
      <c r="KB1127" s="4"/>
      <c r="KC1127" s="4"/>
      <c r="KD1127" s="4"/>
      <c r="KE1127" s="4"/>
      <c r="KF1127" s="4"/>
      <c r="KG1127" s="4"/>
      <c r="KH1127" s="4"/>
      <c r="KI1127" s="4"/>
      <c r="KJ1127" s="4"/>
      <c r="KK1127" s="4"/>
      <c r="KL1127" s="4"/>
      <c r="KM1127" s="4"/>
      <c r="KN1127" s="4"/>
      <c r="KO1127" s="4"/>
      <c r="KP1127" s="4"/>
      <c r="KQ1127" s="4"/>
      <c r="KR1127" s="4"/>
      <c r="KS1127" s="4"/>
      <c r="KT1127" s="4"/>
      <c r="KU1127" s="4"/>
      <c r="KV1127" s="4"/>
    </row>
    <row r="1128" spans="1:308" x14ac:dyDescent="0.3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28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/>
      <c r="DZ1128" s="4"/>
      <c r="EA1128" s="4"/>
      <c r="EB1128" s="4"/>
      <c r="EC1128" s="4"/>
      <c r="ED1128" s="4"/>
      <c r="EE1128" s="4"/>
      <c r="EF1128" s="4"/>
      <c r="EG1128" s="4"/>
      <c r="EH1128" s="4"/>
      <c r="EI1128" s="4"/>
      <c r="EJ1128" s="4"/>
      <c r="EK1128" s="4"/>
      <c r="EL1128" s="4"/>
      <c r="EM1128" s="4"/>
      <c r="EN1128" s="4"/>
      <c r="EO1128" s="4"/>
      <c r="EP1128" s="4"/>
      <c r="EQ1128" s="4"/>
      <c r="ER1128" s="4"/>
      <c r="ES1128" s="4"/>
      <c r="ET1128" s="4"/>
      <c r="EU1128" s="4"/>
      <c r="EV1128" s="4"/>
      <c r="EW1128" s="4"/>
      <c r="EX1128" s="4"/>
      <c r="EY1128" s="4"/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I1128" s="4"/>
      <c r="HJ1128" s="4"/>
      <c r="HK1128" s="4"/>
      <c r="HL1128" s="4"/>
      <c r="HM1128" s="4"/>
      <c r="HN1128" s="4"/>
      <c r="HO1128" s="4"/>
      <c r="HP1128" s="4"/>
      <c r="HQ1128" s="4"/>
      <c r="HR1128" s="4"/>
      <c r="HS1128" s="4"/>
      <c r="HT1128" s="4"/>
      <c r="HU1128" s="4"/>
      <c r="HV1128" s="4"/>
      <c r="HW1128" s="4"/>
      <c r="HX1128" s="4"/>
      <c r="HY1128" s="4"/>
      <c r="HZ1128" s="4"/>
      <c r="IA1128" s="4"/>
      <c r="IB1128" s="4"/>
      <c r="IC1128" s="4"/>
      <c r="ID1128" s="4"/>
      <c r="IE1128" s="4"/>
      <c r="IF1128" s="4"/>
      <c r="IG1128" s="4"/>
      <c r="IH1128" s="4"/>
      <c r="II1128" s="4"/>
      <c r="IJ1128" s="4"/>
      <c r="IK1128" s="4"/>
      <c r="IL1128" s="4"/>
      <c r="IM1128" s="4"/>
      <c r="IN1128" s="4"/>
      <c r="IO1128" s="4"/>
      <c r="IP1128" s="4"/>
      <c r="IQ1128" s="4"/>
      <c r="IR1128" s="4"/>
      <c r="IS1128" s="4"/>
      <c r="IT1128" s="4"/>
      <c r="IU1128" s="4"/>
      <c r="IV1128" s="4"/>
      <c r="IW1128" s="4"/>
      <c r="IX1128" s="4"/>
      <c r="IY1128" s="4"/>
      <c r="IZ1128" s="4"/>
      <c r="JA1128" s="4"/>
      <c r="JB1128" s="4"/>
      <c r="JC1128" s="4"/>
      <c r="JD1128" s="4"/>
      <c r="JE1128" s="4"/>
      <c r="JF1128" s="4"/>
      <c r="JG1128" s="4"/>
      <c r="JH1128" s="4"/>
      <c r="JI1128" s="4"/>
      <c r="JJ1128" s="4"/>
      <c r="JK1128" s="4"/>
      <c r="JL1128" s="4"/>
      <c r="JM1128" s="4"/>
      <c r="JN1128" s="4"/>
      <c r="JO1128" s="4"/>
      <c r="JP1128" s="4"/>
      <c r="JQ1128" s="4"/>
      <c r="JR1128" s="4"/>
      <c r="JS1128" s="4"/>
      <c r="JT1128" s="4"/>
      <c r="JU1128" s="4"/>
      <c r="JV1128" s="4"/>
      <c r="JW1128" s="4"/>
      <c r="JX1128" s="4"/>
      <c r="JY1128" s="4"/>
      <c r="JZ1128" s="4"/>
      <c r="KA1128" s="4"/>
      <c r="KB1128" s="4"/>
      <c r="KC1128" s="4"/>
      <c r="KD1128" s="4"/>
      <c r="KE1128" s="4"/>
      <c r="KF1128" s="4"/>
      <c r="KG1128" s="4"/>
      <c r="KH1128" s="4"/>
      <c r="KI1128" s="4"/>
      <c r="KJ1128" s="4"/>
      <c r="KK1128" s="4"/>
      <c r="KL1128" s="4"/>
      <c r="KM1128" s="4"/>
      <c r="KN1128" s="4"/>
      <c r="KO1128" s="4"/>
      <c r="KP1128" s="4"/>
      <c r="KQ1128" s="4"/>
      <c r="KR1128" s="4"/>
      <c r="KS1128" s="4"/>
      <c r="KT1128" s="4"/>
      <c r="KU1128" s="4"/>
      <c r="KV1128" s="4"/>
    </row>
    <row r="1129" spans="1:308" x14ac:dyDescent="0.3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28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  <c r="HK1129" s="4"/>
      <c r="HL1129" s="4"/>
      <c r="HM1129" s="4"/>
      <c r="HN1129" s="4"/>
      <c r="HO1129" s="4"/>
      <c r="HP1129" s="4"/>
      <c r="HQ1129" s="4"/>
      <c r="HR1129" s="4"/>
      <c r="HS1129" s="4"/>
      <c r="HT1129" s="4"/>
      <c r="HU1129" s="4"/>
      <c r="HV1129" s="4"/>
      <c r="HW1129" s="4"/>
      <c r="HX1129" s="4"/>
      <c r="HY1129" s="4"/>
      <c r="HZ1129" s="4"/>
      <c r="IA1129" s="4"/>
      <c r="IB1129" s="4"/>
      <c r="IC1129" s="4"/>
      <c r="ID1129" s="4"/>
      <c r="IE1129" s="4"/>
      <c r="IF1129" s="4"/>
      <c r="IG1129" s="4"/>
      <c r="IH1129" s="4"/>
      <c r="II1129" s="4"/>
      <c r="IJ1129" s="4"/>
      <c r="IK1129" s="4"/>
      <c r="IL1129" s="4"/>
      <c r="IM1129" s="4"/>
      <c r="IN1129" s="4"/>
      <c r="IO1129" s="4"/>
      <c r="IP1129" s="4"/>
      <c r="IQ1129" s="4"/>
      <c r="IR1129" s="4"/>
      <c r="IS1129" s="4"/>
      <c r="IT1129" s="4"/>
      <c r="IU1129" s="4"/>
      <c r="IV1129" s="4"/>
      <c r="IW1129" s="4"/>
      <c r="IX1129" s="4"/>
      <c r="IY1129" s="4"/>
      <c r="IZ1129" s="4"/>
      <c r="JA1129" s="4"/>
      <c r="JB1129" s="4"/>
      <c r="JC1129" s="4"/>
      <c r="JD1129" s="4"/>
      <c r="JE1129" s="4"/>
      <c r="JF1129" s="4"/>
      <c r="JG1129" s="4"/>
      <c r="JH1129" s="4"/>
      <c r="JI1129" s="4"/>
      <c r="JJ1129" s="4"/>
      <c r="JK1129" s="4"/>
      <c r="JL1129" s="4"/>
      <c r="JM1129" s="4"/>
      <c r="JN1129" s="4"/>
      <c r="JO1129" s="4"/>
      <c r="JP1129" s="4"/>
      <c r="JQ1129" s="4"/>
      <c r="JR1129" s="4"/>
      <c r="JS1129" s="4"/>
      <c r="JT1129" s="4"/>
      <c r="JU1129" s="4"/>
      <c r="JV1129" s="4"/>
      <c r="JW1129" s="4"/>
      <c r="JX1129" s="4"/>
      <c r="JY1129" s="4"/>
      <c r="JZ1129" s="4"/>
      <c r="KA1129" s="4"/>
      <c r="KB1129" s="4"/>
      <c r="KC1129" s="4"/>
      <c r="KD1129" s="4"/>
      <c r="KE1129" s="4"/>
      <c r="KF1129" s="4"/>
      <c r="KG1129" s="4"/>
      <c r="KH1129" s="4"/>
      <c r="KI1129" s="4"/>
      <c r="KJ1129" s="4"/>
      <c r="KK1129" s="4"/>
      <c r="KL1129" s="4"/>
      <c r="KM1129" s="4"/>
      <c r="KN1129" s="4"/>
      <c r="KO1129" s="4"/>
      <c r="KP1129" s="4"/>
      <c r="KQ1129" s="4"/>
      <c r="KR1129" s="4"/>
      <c r="KS1129" s="4"/>
      <c r="KT1129" s="4"/>
      <c r="KU1129" s="4"/>
      <c r="KV1129" s="4"/>
    </row>
    <row r="1130" spans="1:308" x14ac:dyDescent="0.3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28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  <c r="EA1130" s="4"/>
      <c r="EB1130" s="4"/>
      <c r="EC1130" s="4"/>
      <c r="ED1130" s="4"/>
      <c r="EE1130" s="4"/>
      <c r="EF1130" s="4"/>
      <c r="EG1130" s="4"/>
      <c r="EH1130" s="4"/>
      <c r="EI1130" s="4"/>
      <c r="EJ1130" s="4"/>
      <c r="EK1130" s="4"/>
      <c r="EL1130" s="4"/>
      <c r="EM1130" s="4"/>
      <c r="EN1130" s="4"/>
      <c r="EO1130" s="4"/>
      <c r="EP1130" s="4"/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  <c r="HK1130" s="4"/>
      <c r="HL1130" s="4"/>
      <c r="HM1130" s="4"/>
      <c r="HN1130" s="4"/>
      <c r="HO1130" s="4"/>
      <c r="HP1130" s="4"/>
      <c r="HQ1130" s="4"/>
      <c r="HR1130" s="4"/>
      <c r="HS1130" s="4"/>
      <c r="HT1130" s="4"/>
      <c r="HU1130" s="4"/>
      <c r="HV1130" s="4"/>
      <c r="HW1130" s="4"/>
      <c r="HX1130" s="4"/>
      <c r="HY1130" s="4"/>
      <c r="HZ1130" s="4"/>
      <c r="IA1130" s="4"/>
      <c r="IB1130" s="4"/>
      <c r="IC1130" s="4"/>
      <c r="ID1130" s="4"/>
      <c r="IE1130" s="4"/>
      <c r="IF1130" s="4"/>
      <c r="IG1130" s="4"/>
      <c r="IH1130" s="4"/>
      <c r="II1130" s="4"/>
      <c r="IJ1130" s="4"/>
      <c r="IK1130" s="4"/>
      <c r="IL1130" s="4"/>
      <c r="IM1130" s="4"/>
      <c r="IN1130" s="4"/>
      <c r="IO1130" s="4"/>
      <c r="IP1130" s="4"/>
      <c r="IQ1130" s="4"/>
      <c r="IR1130" s="4"/>
      <c r="IS1130" s="4"/>
      <c r="IT1130" s="4"/>
      <c r="IU1130" s="4"/>
      <c r="IV1130" s="4"/>
      <c r="IW1130" s="4"/>
      <c r="IX1130" s="4"/>
      <c r="IY1130" s="4"/>
      <c r="IZ1130" s="4"/>
      <c r="JA1130" s="4"/>
      <c r="JB1130" s="4"/>
      <c r="JC1130" s="4"/>
      <c r="JD1130" s="4"/>
      <c r="JE1130" s="4"/>
      <c r="JF1130" s="4"/>
      <c r="JG1130" s="4"/>
      <c r="JH1130" s="4"/>
      <c r="JI1130" s="4"/>
      <c r="JJ1130" s="4"/>
      <c r="JK1130" s="4"/>
      <c r="JL1130" s="4"/>
      <c r="JM1130" s="4"/>
      <c r="JN1130" s="4"/>
      <c r="JO1130" s="4"/>
      <c r="JP1130" s="4"/>
      <c r="JQ1130" s="4"/>
      <c r="JR1130" s="4"/>
      <c r="JS1130" s="4"/>
      <c r="JT1130" s="4"/>
      <c r="JU1130" s="4"/>
      <c r="JV1130" s="4"/>
      <c r="JW1130" s="4"/>
      <c r="JX1130" s="4"/>
      <c r="JY1130" s="4"/>
      <c r="JZ1130" s="4"/>
      <c r="KA1130" s="4"/>
      <c r="KB1130" s="4"/>
      <c r="KC1130" s="4"/>
      <c r="KD1130" s="4"/>
      <c r="KE1130" s="4"/>
      <c r="KF1130" s="4"/>
      <c r="KG1130" s="4"/>
      <c r="KH1130" s="4"/>
      <c r="KI1130" s="4"/>
      <c r="KJ1130" s="4"/>
      <c r="KK1130" s="4"/>
      <c r="KL1130" s="4"/>
      <c r="KM1130" s="4"/>
      <c r="KN1130" s="4"/>
      <c r="KO1130" s="4"/>
      <c r="KP1130" s="4"/>
      <c r="KQ1130" s="4"/>
      <c r="KR1130" s="4"/>
      <c r="KS1130" s="4"/>
      <c r="KT1130" s="4"/>
      <c r="KU1130" s="4"/>
      <c r="KV1130" s="4"/>
    </row>
    <row r="1131" spans="1:308" x14ac:dyDescent="0.3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28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4"/>
      <c r="IA1131" s="4"/>
      <c r="IB1131" s="4"/>
      <c r="IC1131" s="4"/>
      <c r="ID1131" s="4"/>
      <c r="IE1131" s="4"/>
      <c r="IF1131" s="4"/>
      <c r="IG1131" s="4"/>
      <c r="IH1131" s="4"/>
      <c r="II1131" s="4"/>
      <c r="IJ1131" s="4"/>
      <c r="IK1131" s="4"/>
      <c r="IL1131" s="4"/>
      <c r="IM1131" s="4"/>
      <c r="IN1131" s="4"/>
      <c r="IO1131" s="4"/>
      <c r="IP1131" s="4"/>
      <c r="IQ1131" s="4"/>
      <c r="IR1131" s="4"/>
      <c r="IS1131" s="4"/>
      <c r="IT1131" s="4"/>
      <c r="IU1131" s="4"/>
      <c r="IV1131" s="4"/>
      <c r="IW1131" s="4"/>
      <c r="IX1131" s="4"/>
      <c r="IY1131" s="4"/>
      <c r="IZ1131" s="4"/>
      <c r="JA1131" s="4"/>
      <c r="JB1131" s="4"/>
      <c r="JC1131" s="4"/>
      <c r="JD1131" s="4"/>
      <c r="JE1131" s="4"/>
      <c r="JF1131" s="4"/>
      <c r="JG1131" s="4"/>
      <c r="JH1131" s="4"/>
      <c r="JI1131" s="4"/>
      <c r="JJ1131" s="4"/>
      <c r="JK1131" s="4"/>
      <c r="JL1131" s="4"/>
      <c r="JM1131" s="4"/>
      <c r="JN1131" s="4"/>
      <c r="JO1131" s="4"/>
      <c r="JP1131" s="4"/>
      <c r="JQ1131" s="4"/>
      <c r="JR1131" s="4"/>
      <c r="JS1131" s="4"/>
      <c r="JT1131" s="4"/>
      <c r="JU1131" s="4"/>
      <c r="JV1131" s="4"/>
      <c r="JW1131" s="4"/>
      <c r="JX1131" s="4"/>
      <c r="JY1131" s="4"/>
      <c r="JZ1131" s="4"/>
      <c r="KA1131" s="4"/>
      <c r="KB1131" s="4"/>
      <c r="KC1131" s="4"/>
      <c r="KD1131" s="4"/>
      <c r="KE1131" s="4"/>
      <c r="KF1131" s="4"/>
      <c r="KG1131" s="4"/>
      <c r="KH1131" s="4"/>
      <c r="KI1131" s="4"/>
      <c r="KJ1131" s="4"/>
      <c r="KK1131" s="4"/>
      <c r="KL1131" s="4"/>
      <c r="KM1131" s="4"/>
      <c r="KN1131" s="4"/>
      <c r="KO1131" s="4"/>
      <c r="KP1131" s="4"/>
      <c r="KQ1131" s="4"/>
      <c r="KR1131" s="4"/>
      <c r="KS1131" s="4"/>
      <c r="KT1131" s="4"/>
      <c r="KU1131" s="4"/>
      <c r="KV1131" s="4"/>
    </row>
    <row r="1132" spans="1:308" x14ac:dyDescent="0.3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28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  <c r="HO1132" s="4"/>
      <c r="HP1132" s="4"/>
      <c r="HQ1132" s="4"/>
      <c r="HR1132" s="4"/>
      <c r="HS1132" s="4"/>
      <c r="HT1132" s="4"/>
      <c r="HU1132" s="4"/>
      <c r="HV1132" s="4"/>
      <c r="HW1132" s="4"/>
      <c r="HX1132" s="4"/>
      <c r="HY1132" s="4"/>
      <c r="HZ1132" s="4"/>
      <c r="IA1132" s="4"/>
      <c r="IB1132" s="4"/>
      <c r="IC1132" s="4"/>
      <c r="ID1132" s="4"/>
      <c r="IE1132" s="4"/>
      <c r="IF1132" s="4"/>
      <c r="IG1132" s="4"/>
      <c r="IH1132" s="4"/>
      <c r="II1132" s="4"/>
      <c r="IJ1132" s="4"/>
      <c r="IK1132" s="4"/>
      <c r="IL1132" s="4"/>
      <c r="IM1132" s="4"/>
      <c r="IN1132" s="4"/>
      <c r="IO1132" s="4"/>
      <c r="IP1132" s="4"/>
      <c r="IQ1132" s="4"/>
      <c r="IR1132" s="4"/>
      <c r="IS1132" s="4"/>
      <c r="IT1132" s="4"/>
      <c r="IU1132" s="4"/>
      <c r="IV1132" s="4"/>
      <c r="IW1132" s="4"/>
      <c r="IX1132" s="4"/>
      <c r="IY1132" s="4"/>
      <c r="IZ1132" s="4"/>
      <c r="JA1132" s="4"/>
      <c r="JB1132" s="4"/>
      <c r="JC1132" s="4"/>
      <c r="JD1132" s="4"/>
      <c r="JE1132" s="4"/>
      <c r="JF1132" s="4"/>
      <c r="JG1132" s="4"/>
      <c r="JH1132" s="4"/>
      <c r="JI1132" s="4"/>
      <c r="JJ1132" s="4"/>
      <c r="JK1132" s="4"/>
      <c r="JL1132" s="4"/>
      <c r="JM1132" s="4"/>
      <c r="JN1132" s="4"/>
      <c r="JO1132" s="4"/>
      <c r="JP1132" s="4"/>
      <c r="JQ1132" s="4"/>
      <c r="JR1132" s="4"/>
      <c r="JS1132" s="4"/>
      <c r="JT1132" s="4"/>
      <c r="JU1132" s="4"/>
      <c r="JV1132" s="4"/>
      <c r="JW1132" s="4"/>
      <c r="JX1132" s="4"/>
      <c r="JY1132" s="4"/>
      <c r="JZ1132" s="4"/>
      <c r="KA1132" s="4"/>
      <c r="KB1132" s="4"/>
      <c r="KC1132" s="4"/>
      <c r="KD1132" s="4"/>
      <c r="KE1132" s="4"/>
      <c r="KF1132" s="4"/>
      <c r="KG1132" s="4"/>
      <c r="KH1132" s="4"/>
      <c r="KI1132" s="4"/>
      <c r="KJ1132" s="4"/>
      <c r="KK1132" s="4"/>
      <c r="KL1132" s="4"/>
      <c r="KM1132" s="4"/>
      <c r="KN1132" s="4"/>
      <c r="KO1132" s="4"/>
      <c r="KP1132" s="4"/>
      <c r="KQ1132" s="4"/>
      <c r="KR1132" s="4"/>
      <c r="KS1132" s="4"/>
      <c r="KT1132" s="4"/>
      <c r="KU1132" s="4"/>
      <c r="KV1132" s="4"/>
    </row>
    <row r="1133" spans="1:308" x14ac:dyDescent="0.3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28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/>
      <c r="EK1133" s="4"/>
      <c r="EL1133" s="4"/>
      <c r="EM1133" s="4"/>
      <c r="EN1133" s="4"/>
      <c r="EO1133" s="4"/>
      <c r="EP1133" s="4"/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I1133" s="4"/>
      <c r="HJ1133" s="4"/>
      <c r="HK1133" s="4"/>
      <c r="HL1133" s="4"/>
      <c r="HM1133" s="4"/>
      <c r="HN1133" s="4"/>
      <c r="HO1133" s="4"/>
      <c r="HP1133" s="4"/>
      <c r="HQ1133" s="4"/>
      <c r="HR1133" s="4"/>
      <c r="HS1133" s="4"/>
      <c r="HT1133" s="4"/>
      <c r="HU1133" s="4"/>
      <c r="HV1133" s="4"/>
      <c r="HW1133" s="4"/>
      <c r="HX1133" s="4"/>
      <c r="HY1133" s="4"/>
      <c r="HZ1133" s="4"/>
      <c r="IA1133" s="4"/>
      <c r="IB1133" s="4"/>
      <c r="IC1133" s="4"/>
      <c r="ID1133" s="4"/>
      <c r="IE1133" s="4"/>
      <c r="IF1133" s="4"/>
      <c r="IG1133" s="4"/>
      <c r="IH1133" s="4"/>
      <c r="II1133" s="4"/>
      <c r="IJ1133" s="4"/>
      <c r="IK1133" s="4"/>
      <c r="IL1133" s="4"/>
      <c r="IM1133" s="4"/>
      <c r="IN1133" s="4"/>
      <c r="IO1133" s="4"/>
      <c r="IP1133" s="4"/>
      <c r="IQ1133" s="4"/>
      <c r="IR1133" s="4"/>
      <c r="IS1133" s="4"/>
      <c r="IT1133" s="4"/>
      <c r="IU1133" s="4"/>
      <c r="IV1133" s="4"/>
      <c r="IW1133" s="4"/>
      <c r="IX1133" s="4"/>
      <c r="IY1133" s="4"/>
      <c r="IZ1133" s="4"/>
      <c r="JA1133" s="4"/>
      <c r="JB1133" s="4"/>
      <c r="JC1133" s="4"/>
      <c r="JD1133" s="4"/>
      <c r="JE1133" s="4"/>
      <c r="JF1133" s="4"/>
      <c r="JG1133" s="4"/>
      <c r="JH1133" s="4"/>
      <c r="JI1133" s="4"/>
      <c r="JJ1133" s="4"/>
      <c r="JK1133" s="4"/>
      <c r="JL1133" s="4"/>
      <c r="JM1133" s="4"/>
      <c r="JN1133" s="4"/>
      <c r="JO1133" s="4"/>
      <c r="JP1133" s="4"/>
      <c r="JQ1133" s="4"/>
      <c r="JR1133" s="4"/>
      <c r="JS1133" s="4"/>
      <c r="JT1133" s="4"/>
      <c r="JU1133" s="4"/>
      <c r="JV1133" s="4"/>
      <c r="JW1133" s="4"/>
      <c r="JX1133" s="4"/>
      <c r="JY1133" s="4"/>
      <c r="JZ1133" s="4"/>
      <c r="KA1133" s="4"/>
      <c r="KB1133" s="4"/>
      <c r="KC1133" s="4"/>
      <c r="KD1133" s="4"/>
      <c r="KE1133" s="4"/>
      <c r="KF1133" s="4"/>
      <c r="KG1133" s="4"/>
      <c r="KH1133" s="4"/>
      <c r="KI1133" s="4"/>
      <c r="KJ1133" s="4"/>
      <c r="KK1133" s="4"/>
      <c r="KL1133" s="4"/>
      <c r="KM1133" s="4"/>
      <c r="KN1133" s="4"/>
      <c r="KO1133" s="4"/>
      <c r="KP1133" s="4"/>
      <c r="KQ1133" s="4"/>
      <c r="KR1133" s="4"/>
      <c r="KS1133" s="4"/>
      <c r="KT1133" s="4"/>
      <c r="KU1133" s="4"/>
      <c r="KV1133" s="4"/>
    </row>
    <row r="1134" spans="1:308" x14ac:dyDescent="0.3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28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/>
      <c r="EA1134" s="4"/>
      <c r="EB1134" s="4"/>
      <c r="EC1134" s="4"/>
      <c r="ED1134" s="4"/>
      <c r="EE1134" s="4"/>
      <c r="EF1134" s="4"/>
      <c r="EG1134" s="4"/>
      <c r="EH1134" s="4"/>
      <c r="EI1134" s="4"/>
      <c r="EJ1134" s="4"/>
      <c r="EK1134" s="4"/>
      <c r="EL1134" s="4"/>
      <c r="EM1134" s="4"/>
      <c r="EN1134" s="4"/>
      <c r="EO1134" s="4"/>
      <c r="EP1134" s="4"/>
      <c r="EQ1134" s="4"/>
      <c r="ER1134" s="4"/>
      <c r="ES1134" s="4"/>
      <c r="ET1134" s="4"/>
      <c r="EU1134" s="4"/>
      <c r="EV1134" s="4"/>
      <c r="EW1134" s="4"/>
      <c r="EX1134" s="4"/>
      <c r="EY1134" s="4"/>
      <c r="EZ1134" s="4"/>
      <c r="FA1134" s="4"/>
      <c r="FB1134" s="4"/>
      <c r="FC1134" s="4"/>
      <c r="FD1134" s="4"/>
      <c r="FE1134" s="4"/>
      <c r="FF1134" s="4"/>
      <c r="FG1134" s="4"/>
      <c r="FH1134" s="4"/>
      <c r="FI1134" s="4"/>
      <c r="FJ1134" s="4"/>
      <c r="FK1134" s="4"/>
      <c r="FL1134" s="4"/>
      <c r="FM1134" s="4"/>
      <c r="FN1134" s="4"/>
      <c r="FO1134" s="4"/>
      <c r="FP1134" s="4"/>
      <c r="FQ1134" s="4"/>
      <c r="FR1134" s="4"/>
      <c r="FS1134" s="4"/>
      <c r="FT1134" s="4"/>
      <c r="FU1134" s="4"/>
      <c r="FV1134" s="4"/>
      <c r="FW1134" s="4"/>
      <c r="FX1134" s="4"/>
      <c r="FY1134" s="4"/>
      <c r="FZ1134" s="4"/>
      <c r="GA1134" s="4"/>
      <c r="GB1134" s="4"/>
      <c r="GC1134" s="4"/>
      <c r="GD1134" s="4"/>
      <c r="GE1134" s="4"/>
      <c r="GF1134" s="4"/>
      <c r="GG1134" s="4"/>
      <c r="GH1134" s="4"/>
      <c r="GI1134" s="4"/>
      <c r="GJ1134" s="4"/>
      <c r="GK1134" s="4"/>
      <c r="GL1134" s="4"/>
      <c r="GM1134" s="4"/>
      <c r="GN1134" s="4"/>
      <c r="GO1134" s="4"/>
      <c r="GP1134" s="4"/>
      <c r="GQ1134" s="4"/>
      <c r="GR1134" s="4"/>
      <c r="GS1134" s="4"/>
      <c r="GT1134" s="4"/>
      <c r="GU1134" s="4"/>
      <c r="GV1134" s="4"/>
      <c r="GW1134" s="4"/>
      <c r="GX1134" s="4"/>
      <c r="GY1134" s="4"/>
      <c r="GZ1134" s="4"/>
      <c r="HA1134" s="4"/>
      <c r="HB1134" s="4"/>
      <c r="HC1134" s="4"/>
      <c r="HD1134" s="4"/>
      <c r="HE1134" s="4"/>
      <c r="HF1134" s="4"/>
      <c r="HG1134" s="4"/>
      <c r="HH1134" s="4"/>
      <c r="HI1134" s="4"/>
      <c r="HJ1134" s="4"/>
      <c r="HK1134" s="4"/>
      <c r="HL1134" s="4"/>
      <c r="HM1134" s="4"/>
      <c r="HN1134" s="4"/>
      <c r="HO1134" s="4"/>
      <c r="HP1134" s="4"/>
      <c r="HQ1134" s="4"/>
      <c r="HR1134" s="4"/>
      <c r="HS1134" s="4"/>
      <c r="HT1134" s="4"/>
      <c r="HU1134" s="4"/>
      <c r="HV1134" s="4"/>
      <c r="HW1134" s="4"/>
      <c r="HX1134" s="4"/>
      <c r="HY1134" s="4"/>
      <c r="HZ1134" s="4"/>
      <c r="IA1134" s="4"/>
      <c r="IB1134" s="4"/>
      <c r="IC1134" s="4"/>
      <c r="ID1134" s="4"/>
      <c r="IE1134" s="4"/>
      <c r="IF1134" s="4"/>
      <c r="IG1134" s="4"/>
      <c r="IH1134" s="4"/>
      <c r="II1134" s="4"/>
      <c r="IJ1134" s="4"/>
      <c r="IK1134" s="4"/>
      <c r="IL1134" s="4"/>
      <c r="IM1134" s="4"/>
      <c r="IN1134" s="4"/>
      <c r="IO1134" s="4"/>
      <c r="IP1134" s="4"/>
      <c r="IQ1134" s="4"/>
      <c r="IR1134" s="4"/>
      <c r="IS1134" s="4"/>
      <c r="IT1134" s="4"/>
      <c r="IU1134" s="4"/>
      <c r="IV1134" s="4"/>
      <c r="IW1134" s="4"/>
      <c r="IX1134" s="4"/>
      <c r="IY1134" s="4"/>
      <c r="IZ1134" s="4"/>
      <c r="JA1134" s="4"/>
      <c r="JB1134" s="4"/>
      <c r="JC1134" s="4"/>
      <c r="JD1134" s="4"/>
      <c r="JE1134" s="4"/>
      <c r="JF1134" s="4"/>
      <c r="JG1134" s="4"/>
      <c r="JH1134" s="4"/>
      <c r="JI1134" s="4"/>
      <c r="JJ1134" s="4"/>
      <c r="JK1134" s="4"/>
      <c r="JL1134" s="4"/>
      <c r="JM1134" s="4"/>
      <c r="JN1134" s="4"/>
      <c r="JO1134" s="4"/>
      <c r="JP1134" s="4"/>
      <c r="JQ1134" s="4"/>
      <c r="JR1134" s="4"/>
      <c r="JS1134" s="4"/>
      <c r="JT1134" s="4"/>
      <c r="JU1134" s="4"/>
      <c r="JV1134" s="4"/>
      <c r="JW1134" s="4"/>
      <c r="JX1134" s="4"/>
      <c r="JY1134" s="4"/>
      <c r="JZ1134" s="4"/>
      <c r="KA1134" s="4"/>
      <c r="KB1134" s="4"/>
      <c r="KC1134" s="4"/>
      <c r="KD1134" s="4"/>
      <c r="KE1134" s="4"/>
      <c r="KF1134" s="4"/>
      <c r="KG1134" s="4"/>
      <c r="KH1134" s="4"/>
      <c r="KI1134" s="4"/>
      <c r="KJ1134" s="4"/>
      <c r="KK1134" s="4"/>
      <c r="KL1134" s="4"/>
      <c r="KM1134" s="4"/>
      <c r="KN1134" s="4"/>
      <c r="KO1134" s="4"/>
      <c r="KP1134" s="4"/>
      <c r="KQ1134" s="4"/>
      <c r="KR1134" s="4"/>
      <c r="KS1134" s="4"/>
      <c r="KT1134" s="4"/>
      <c r="KU1134" s="4"/>
      <c r="KV1134" s="4"/>
    </row>
    <row r="1135" spans="1:308" x14ac:dyDescent="0.3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28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4"/>
      <c r="IA1135" s="4"/>
      <c r="IB1135" s="4"/>
      <c r="IC1135" s="4"/>
      <c r="ID1135" s="4"/>
      <c r="IE1135" s="4"/>
      <c r="IF1135" s="4"/>
      <c r="IG1135" s="4"/>
      <c r="IH1135" s="4"/>
      <c r="II1135" s="4"/>
      <c r="IJ1135" s="4"/>
      <c r="IK1135" s="4"/>
      <c r="IL1135" s="4"/>
      <c r="IM1135" s="4"/>
      <c r="IN1135" s="4"/>
      <c r="IO1135" s="4"/>
      <c r="IP1135" s="4"/>
      <c r="IQ1135" s="4"/>
      <c r="IR1135" s="4"/>
      <c r="IS1135" s="4"/>
      <c r="IT1135" s="4"/>
      <c r="IU1135" s="4"/>
      <c r="IV1135" s="4"/>
      <c r="IW1135" s="4"/>
      <c r="IX1135" s="4"/>
      <c r="IY1135" s="4"/>
      <c r="IZ1135" s="4"/>
      <c r="JA1135" s="4"/>
      <c r="JB1135" s="4"/>
      <c r="JC1135" s="4"/>
      <c r="JD1135" s="4"/>
      <c r="JE1135" s="4"/>
      <c r="JF1135" s="4"/>
      <c r="JG1135" s="4"/>
      <c r="JH1135" s="4"/>
      <c r="JI1135" s="4"/>
      <c r="JJ1135" s="4"/>
      <c r="JK1135" s="4"/>
      <c r="JL1135" s="4"/>
      <c r="JM1135" s="4"/>
      <c r="JN1135" s="4"/>
      <c r="JO1135" s="4"/>
      <c r="JP1135" s="4"/>
      <c r="JQ1135" s="4"/>
      <c r="JR1135" s="4"/>
      <c r="JS1135" s="4"/>
      <c r="JT1135" s="4"/>
      <c r="JU1135" s="4"/>
      <c r="JV1135" s="4"/>
      <c r="JW1135" s="4"/>
      <c r="JX1135" s="4"/>
      <c r="JY1135" s="4"/>
      <c r="JZ1135" s="4"/>
      <c r="KA1135" s="4"/>
      <c r="KB1135" s="4"/>
      <c r="KC1135" s="4"/>
      <c r="KD1135" s="4"/>
      <c r="KE1135" s="4"/>
      <c r="KF1135" s="4"/>
      <c r="KG1135" s="4"/>
      <c r="KH1135" s="4"/>
      <c r="KI1135" s="4"/>
      <c r="KJ1135" s="4"/>
      <c r="KK1135" s="4"/>
      <c r="KL1135" s="4"/>
      <c r="KM1135" s="4"/>
      <c r="KN1135" s="4"/>
      <c r="KO1135" s="4"/>
      <c r="KP1135" s="4"/>
      <c r="KQ1135" s="4"/>
      <c r="KR1135" s="4"/>
      <c r="KS1135" s="4"/>
      <c r="KT1135" s="4"/>
      <c r="KU1135" s="4"/>
      <c r="KV1135" s="4"/>
    </row>
    <row r="1136" spans="1:308" x14ac:dyDescent="0.3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28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  <c r="EA1136" s="4"/>
      <c r="EB1136" s="4"/>
      <c r="EC1136" s="4"/>
      <c r="ED1136" s="4"/>
      <c r="EE1136" s="4"/>
      <c r="EF1136" s="4"/>
      <c r="EG1136" s="4"/>
      <c r="EH1136" s="4"/>
      <c r="EI1136" s="4"/>
      <c r="EJ1136" s="4"/>
      <c r="EK1136" s="4"/>
      <c r="EL1136" s="4"/>
      <c r="EM1136" s="4"/>
      <c r="EN1136" s="4"/>
      <c r="EO1136" s="4"/>
      <c r="EP1136" s="4"/>
      <c r="EQ1136" s="4"/>
      <c r="ER1136" s="4"/>
      <c r="ES1136" s="4"/>
      <c r="ET1136" s="4"/>
      <c r="EU1136" s="4"/>
      <c r="EV1136" s="4"/>
      <c r="EW1136" s="4"/>
      <c r="EX1136" s="4"/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I1136" s="4"/>
      <c r="HJ1136" s="4"/>
      <c r="HK1136" s="4"/>
      <c r="HL1136" s="4"/>
      <c r="HM1136" s="4"/>
      <c r="HN1136" s="4"/>
      <c r="HO1136" s="4"/>
      <c r="HP1136" s="4"/>
      <c r="HQ1136" s="4"/>
      <c r="HR1136" s="4"/>
      <c r="HS1136" s="4"/>
      <c r="HT1136" s="4"/>
      <c r="HU1136" s="4"/>
      <c r="HV1136" s="4"/>
      <c r="HW1136" s="4"/>
      <c r="HX1136" s="4"/>
      <c r="HY1136" s="4"/>
      <c r="HZ1136" s="4"/>
      <c r="IA1136" s="4"/>
      <c r="IB1136" s="4"/>
      <c r="IC1136" s="4"/>
      <c r="ID1136" s="4"/>
      <c r="IE1136" s="4"/>
      <c r="IF1136" s="4"/>
      <c r="IG1136" s="4"/>
      <c r="IH1136" s="4"/>
      <c r="II1136" s="4"/>
      <c r="IJ1136" s="4"/>
      <c r="IK1136" s="4"/>
      <c r="IL1136" s="4"/>
      <c r="IM1136" s="4"/>
      <c r="IN1136" s="4"/>
      <c r="IO1136" s="4"/>
      <c r="IP1136" s="4"/>
      <c r="IQ1136" s="4"/>
      <c r="IR1136" s="4"/>
      <c r="IS1136" s="4"/>
      <c r="IT1136" s="4"/>
      <c r="IU1136" s="4"/>
      <c r="IV1136" s="4"/>
      <c r="IW1136" s="4"/>
      <c r="IX1136" s="4"/>
      <c r="IY1136" s="4"/>
      <c r="IZ1136" s="4"/>
      <c r="JA1136" s="4"/>
      <c r="JB1136" s="4"/>
      <c r="JC1136" s="4"/>
      <c r="JD1136" s="4"/>
      <c r="JE1136" s="4"/>
      <c r="JF1136" s="4"/>
      <c r="JG1136" s="4"/>
      <c r="JH1136" s="4"/>
      <c r="JI1136" s="4"/>
      <c r="JJ1136" s="4"/>
      <c r="JK1136" s="4"/>
      <c r="JL1136" s="4"/>
      <c r="JM1136" s="4"/>
      <c r="JN1136" s="4"/>
      <c r="JO1136" s="4"/>
      <c r="JP1136" s="4"/>
      <c r="JQ1136" s="4"/>
      <c r="JR1136" s="4"/>
      <c r="JS1136" s="4"/>
      <c r="JT1136" s="4"/>
      <c r="JU1136" s="4"/>
      <c r="JV1136" s="4"/>
      <c r="JW1136" s="4"/>
      <c r="JX1136" s="4"/>
      <c r="JY1136" s="4"/>
      <c r="JZ1136" s="4"/>
      <c r="KA1136" s="4"/>
      <c r="KB1136" s="4"/>
      <c r="KC1136" s="4"/>
      <c r="KD1136" s="4"/>
      <c r="KE1136" s="4"/>
      <c r="KF1136" s="4"/>
      <c r="KG1136" s="4"/>
      <c r="KH1136" s="4"/>
      <c r="KI1136" s="4"/>
      <c r="KJ1136" s="4"/>
      <c r="KK1136" s="4"/>
      <c r="KL1136" s="4"/>
      <c r="KM1136" s="4"/>
      <c r="KN1136" s="4"/>
      <c r="KO1136" s="4"/>
      <c r="KP1136" s="4"/>
      <c r="KQ1136" s="4"/>
      <c r="KR1136" s="4"/>
      <c r="KS1136" s="4"/>
      <c r="KT1136" s="4"/>
      <c r="KU1136" s="4"/>
      <c r="KV1136" s="4"/>
    </row>
    <row r="1137" spans="1:308" x14ac:dyDescent="0.3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28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/>
      <c r="EA1137" s="4"/>
      <c r="EB1137" s="4"/>
      <c r="EC1137" s="4"/>
      <c r="ED1137" s="4"/>
      <c r="EE1137" s="4"/>
      <c r="EF1137" s="4"/>
      <c r="EG1137" s="4"/>
      <c r="EH1137" s="4"/>
      <c r="EI1137" s="4"/>
      <c r="EJ1137" s="4"/>
      <c r="EK1137" s="4"/>
      <c r="EL1137" s="4"/>
      <c r="EM1137" s="4"/>
      <c r="EN1137" s="4"/>
      <c r="EO1137" s="4"/>
      <c r="EP1137" s="4"/>
      <c r="EQ1137" s="4"/>
      <c r="ER1137" s="4"/>
      <c r="ES1137" s="4"/>
      <c r="ET1137" s="4"/>
      <c r="EU1137" s="4"/>
      <c r="EV1137" s="4"/>
      <c r="EW1137" s="4"/>
      <c r="EX1137" s="4"/>
      <c r="EY1137" s="4"/>
      <c r="EZ1137" s="4"/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4"/>
      <c r="HP1137" s="4"/>
      <c r="HQ1137" s="4"/>
      <c r="HR1137" s="4"/>
      <c r="HS1137" s="4"/>
      <c r="HT1137" s="4"/>
      <c r="HU1137" s="4"/>
      <c r="HV1137" s="4"/>
      <c r="HW1137" s="4"/>
      <c r="HX1137" s="4"/>
      <c r="HY1137" s="4"/>
      <c r="HZ1137" s="4"/>
      <c r="IA1137" s="4"/>
      <c r="IB1137" s="4"/>
      <c r="IC1137" s="4"/>
      <c r="ID1137" s="4"/>
      <c r="IE1137" s="4"/>
      <c r="IF1137" s="4"/>
      <c r="IG1137" s="4"/>
      <c r="IH1137" s="4"/>
      <c r="II1137" s="4"/>
      <c r="IJ1137" s="4"/>
      <c r="IK1137" s="4"/>
      <c r="IL1137" s="4"/>
      <c r="IM1137" s="4"/>
      <c r="IN1137" s="4"/>
      <c r="IO1137" s="4"/>
      <c r="IP1137" s="4"/>
      <c r="IQ1137" s="4"/>
      <c r="IR1137" s="4"/>
      <c r="IS1137" s="4"/>
      <c r="IT1137" s="4"/>
      <c r="IU1137" s="4"/>
      <c r="IV1137" s="4"/>
      <c r="IW1137" s="4"/>
      <c r="IX1137" s="4"/>
      <c r="IY1137" s="4"/>
      <c r="IZ1137" s="4"/>
      <c r="JA1137" s="4"/>
      <c r="JB1137" s="4"/>
      <c r="JC1137" s="4"/>
      <c r="JD1137" s="4"/>
      <c r="JE1137" s="4"/>
      <c r="JF1137" s="4"/>
      <c r="JG1137" s="4"/>
      <c r="JH1137" s="4"/>
      <c r="JI1137" s="4"/>
      <c r="JJ1137" s="4"/>
      <c r="JK1137" s="4"/>
      <c r="JL1137" s="4"/>
      <c r="JM1137" s="4"/>
      <c r="JN1137" s="4"/>
      <c r="JO1137" s="4"/>
      <c r="JP1137" s="4"/>
      <c r="JQ1137" s="4"/>
      <c r="JR1137" s="4"/>
      <c r="JS1137" s="4"/>
      <c r="JT1137" s="4"/>
      <c r="JU1137" s="4"/>
      <c r="JV1137" s="4"/>
      <c r="JW1137" s="4"/>
      <c r="JX1137" s="4"/>
      <c r="JY1137" s="4"/>
      <c r="JZ1137" s="4"/>
      <c r="KA1137" s="4"/>
      <c r="KB1137" s="4"/>
      <c r="KC1137" s="4"/>
      <c r="KD1137" s="4"/>
      <c r="KE1137" s="4"/>
      <c r="KF1137" s="4"/>
      <c r="KG1137" s="4"/>
      <c r="KH1137" s="4"/>
      <c r="KI1137" s="4"/>
      <c r="KJ1137" s="4"/>
      <c r="KK1137" s="4"/>
      <c r="KL1137" s="4"/>
      <c r="KM1137" s="4"/>
      <c r="KN1137" s="4"/>
      <c r="KO1137" s="4"/>
      <c r="KP1137" s="4"/>
      <c r="KQ1137" s="4"/>
      <c r="KR1137" s="4"/>
      <c r="KS1137" s="4"/>
      <c r="KT1137" s="4"/>
      <c r="KU1137" s="4"/>
      <c r="KV1137" s="4"/>
    </row>
    <row r="1138" spans="1:308" x14ac:dyDescent="0.3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28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4"/>
      <c r="EQ1138" s="4"/>
      <c r="ER1138" s="4"/>
      <c r="ES1138" s="4"/>
      <c r="ET1138" s="4"/>
      <c r="EU1138" s="4"/>
      <c r="EV1138" s="4"/>
      <c r="EW1138" s="4"/>
      <c r="EX1138" s="4"/>
      <c r="EY1138" s="4"/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4"/>
      <c r="HP1138" s="4"/>
      <c r="HQ1138" s="4"/>
      <c r="HR1138" s="4"/>
      <c r="HS1138" s="4"/>
      <c r="HT1138" s="4"/>
      <c r="HU1138" s="4"/>
      <c r="HV1138" s="4"/>
      <c r="HW1138" s="4"/>
      <c r="HX1138" s="4"/>
      <c r="HY1138" s="4"/>
      <c r="HZ1138" s="4"/>
      <c r="IA1138" s="4"/>
      <c r="IB1138" s="4"/>
      <c r="IC1138" s="4"/>
      <c r="ID1138" s="4"/>
      <c r="IE1138" s="4"/>
      <c r="IF1138" s="4"/>
      <c r="IG1138" s="4"/>
      <c r="IH1138" s="4"/>
      <c r="II1138" s="4"/>
      <c r="IJ1138" s="4"/>
      <c r="IK1138" s="4"/>
      <c r="IL1138" s="4"/>
      <c r="IM1138" s="4"/>
      <c r="IN1138" s="4"/>
      <c r="IO1138" s="4"/>
      <c r="IP1138" s="4"/>
      <c r="IQ1138" s="4"/>
      <c r="IR1138" s="4"/>
      <c r="IS1138" s="4"/>
      <c r="IT1138" s="4"/>
      <c r="IU1138" s="4"/>
      <c r="IV1138" s="4"/>
      <c r="IW1138" s="4"/>
      <c r="IX1138" s="4"/>
      <c r="IY1138" s="4"/>
      <c r="IZ1138" s="4"/>
      <c r="JA1138" s="4"/>
      <c r="JB1138" s="4"/>
      <c r="JC1138" s="4"/>
      <c r="JD1138" s="4"/>
      <c r="JE1138" s="4"/>
      <c r="JF1138" s="4"/>
      <c r="JG1138" s="4"/>
      <c r="JH1138" s="4"/>
      <c r="JI1138" s="4"/>
      <c r="JJ1138" s="4"/>
      <c r="JK1138" s="4"/>
      <c r="JL1138" s="4"/>
      <c r="JM1138" s="4"/>
      <c r="JN1138" s="4"/>
      <c r="JO1138" s="4"/>
      <c r="JP1138" s="4"/>
      <c r="JQ1138" s="4"/>
      <c r="JR1138" s="4"/>
      <c r="JS1138" s="4"/>
      <c r="JT1138" s="4"/>
      <c r="JU1138" s="4"/>
      <c r="JV1138" s="4"/>
      <c r="JW1138" s="4"/>
      <c r="JX1138" s="4"/>
      <c r="JY1138" s="4"/>
      <c r="JZ1138" s="4"/>
      <c r="KA1138" s="4"/>
      <c r="KB1138" s="4"/>
      <c r="KC1138" s="4"/>
      <c r="KD1138" s="4"/>
      <c r="KE1138" s="4"/>
      <c r="KF1138" s="4"/>
      <c r="KG1138" s="4"/>
      <c r="KH1138" s="4"/>
      <c r="KI1138" s="4"/>
      <c r="KJ1138" s="4"/>
      <c r="KK1138" s="4"/>
      <c r="KL1138" s="4"/>
      <c r="KM1138" s="4"/>
      <c r="KN1138" s="4"/>
      <c r="KO1138" s="4"/>
      <c r="KP1138" s="4"/>
      <c r="KQ1138" s="4"/>
      <c r="KR1138" s="4"/>
      <c r="KS1138" s="4"/>
      <c r="KT1138" s="4"/>
      <c r="KU1138" s="4"/>
      <c r="KV1138" s="4"/>
    </row>
    <row r="1139" spans="1:308" x14ac:dyDescent="0.3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28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EN1139" s="4"/>
      <c r="EO1139" s="4"/>
      <c r="EP1139" s="4"/>
      <c r="EQ1139" s="4"/>
      <c r="ER1139" s="4"/>
      <c r="ES1139" s="4"/>
      <c r="ET1139" s="4"/>
      <c r="EU1139" s="4"/>
      <c r="EV1139" s="4"/>
      <c r="EW1139" s="4"/>
      <c r="EX1139" s="4"/>
      <c r="EY1139" s="4"/>
      <c r="EZ1139" s="4"/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  <c r="HK1139" s="4"/>
      <c r="HL1139" s="4"/>
      <c r="HM1139" s="4"/>
      <c r="HN1139" s="4"/>
      <c r="HO1139" s="4"/>
      <c r="HP1139" s="4"/>
      <c r="HQ1139" s="4"/>
      <c r="HR1139" s="4"/>
      <c r="HS1139" s="4"/>
      <c r="HT1139" s="4"/>
      <c r="HU1139" s="4"/>
      <c r="HV1139" s="4"/>
      <c r="HW1139" s="4"/>
      <c r="HX1139" s="4"/>
      <c r="HY1139" s="4"/>
      <c r="HZ1139" s="4"/>
      <c r="IA1139" s="4"/>
      <c r="IB1139" s="4"/>
      <c r="IC1139" s="4"/>
      <c r="ID1139" s="4"/>
      <c r="IE1139" s="4"/>
      <c r="IF1139" s="4"/>
      <c r="IG1139" s="4"/>
      <c r="IH1139" s="4"/>
      <c r="II1139" s="4"/>
      <c r="IJ1139" s="4"/>
      <c r="IK1139" s="4"/>
      <c r="IL1139" s="4"/>
      <c r="IM1139" s="4"/>
      <c r="IN1139" s="4"/>
      <c r="IO1139" s="4"/>
      <c r="IP1139" s="4"/>
      <c r="IQ1139" s="4"/>
      <c r="IR1139" s="4"/>
      <c r="IS1139" s="4"/>
      <c r="IT1139" s="4"/>
      <c r="IU1139" s="4"/>
      <c r="IV1139" s="4"/>
      <c r="IW1139" s="4"/>
      <c r="IX1139" s="4"/>
      <c r="IY1139" s="4"/>
      <c r="IZ1139" s="4"/>
      <c r="JA1139" s="4"/>
      <c r="JB1139" s="4"/>
      <c r="JC1139" s="4"/>
      <c r="JD1139" s="4"/>
      <c r="JE1139" s="4"/>
      <c r="JF1139" s="4"/>
      <c r="JG1139" s="4"/>
      <c r="JH1139" s="4"/>
      <c r="JI1139" s="4"/>
      <c r="JJ1139" s="4"/>
      <c r="JK1139" s="4"/>
      <c r="JL1139" s="4"/>
      <c r="JM1139" s="4"/>
      <c r="JN1139" s="4"/>
      <c r="JO1139" s="4"/>
      <c r="JP1139" s="4"/>
      <c r="JQ1139" s="4"/>
      <c r="JR1139" s="4"/>
      <c r="JS1139" s="4"/>
      <c r="JT1139" s="4"/>
      <c r="JU1139" s="4"/>
      <c r="JV1139" s="4"/>
      <c r="JW1139" s="4"/>
      <c r="JX1139" s="4"/>
      <c r="JY1139" s="4"/>
      <c r="JZ1139" s="4"/>
      <c r="KA1139" s="4"/>
      <c r="KB1139" s="4"/>
      <c r="KC1139" s="4"/>
      <c r="KD1139" s="4"/>
      <c r="KE1139" s="4"/>
      <c r="KF1139" s="4"/>
      <c r="KG1139" s="4"/>
      <c r="KH1139" s="4"/>
      <c r="KI1139" s="4"/>
      <c r="KJ1139" s="4"/>
      <c r="KK1139" s="4"/>
      <c r="KL1139" s="4"/>
      <c r="KM1139" s="4"/>
      <c r="KN1139" s="4"/>
      <c r="KO1139" s="4"/>
      <c r="KP1139" s="4"/>
      <c r="KQ1139" s="4"/>
      <c r="KR1139" s="4"/>
      <c r="KS1139" s="4"/>
      <c r="KT1139" s="4"/>
      <c r="KU1139" s="4"/>
      <c r="KV1139" s="4"/>
    </row>
    <row r="1140" spans="1:308" x14ac:dyDescent="0.3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28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I1140" s="4"/>
      <c r="HJ1140" s="4"/>
      <c r="HK1140" s="4"/>
      <c r="HL1140" s="4"/>
      <c r="HM1140" s="4"/>
      <c r="HN1140" s="4"/>
      <c r="HO1140" s="4"/>
      <c r="HP1140" s="4"/>
      <c r="HQ1140" s="4"/>
      <c r="HR1140" s="4"/>
      <c r="HS1140" s="4"/>
      <c r="HT1140" s="4"/>
      <c r="HU1140" s="4"/>
      <c r="HV1140" s="4"/>
      <c r="HW1140" s="4"/>
      <c r="HX1140" s="4"/>
      <c r="HY1140" s="4"/>
      <c r="HZ1140" s="4"/>
      <c r="IA1140" s="4"/>
      <c r="IB1140" s="4"/>
      <c r="IC1140" s="4"/>
      <c r="ID1140" s="4"/>
      <c r="IE1140" s="4"/>
      <c r="IF1140" s="4"/>
      <c r="IG1140" s="4"/>
      <c r="IH1140" s="4"/>
      <c r="II1140" s="4"/>
      <c r="IJ1140" s="4"/>
      <c r="IK1140" s="4"/>
      <c r="IL1140" s="4"/>
      <c r="IM1140" s="4"/>
      <c r="IN1140" s="4"/>
      <c r="IO1140" s="4"/>
      <c r="IP1140" s="4"/>
      <c r="IQ1140" s="4"/>
      <c r="IR1140" s="4"/>
      <c r="IS1140" s="4"/>
      <c r="IT1140" s="4"/>
      <c r="IU1140" s="4"/>
      <c r="IV1140" s="4"/>
      <c r="IW1140" s="4"/>
      <c r="IX1140" s="4"/>
      <c r="IY1140" s="4"/>
      <c r="IZ1140" s="4"/>
      <c r="JA1140" s="4"/>
      <c r="JB1140" s="4"/>
      <c r="JC1140" s="4"/>
      <c r="JD1140" s="4"/>
      <c r="JE1140" s="4"/>
      <c r="JF1140" s="4"/>
      <c r="JG1140" s="4"/>
      <c r="JH1140" s="4"/>
      <c r="JI1140" s="4"/>
      <c r="JJ1140" s="4"/>
      <c r="JK1140" s="4"/>
      <c r="JL1140" s="4"/>
      <c r="JM1140" s="4"/>
      <c r="JN1140" s="4"/>
      <c r="JO1140" s="4"/>
      <c r="JP1140" s="4"/>
      <c r="JQ1140" s="4"/>
      <c r="JR1140" s="4"/>
      <c r="JS1140" s="4"/>
      <c r="JT1140" s="4"/>
      <c r="JU1140" s="4"/>
      <c r="JV1140" s="4"/>
      <c r="JW1140" s="4"/>
      <c r="JX1140" s="4"/>
      <c r="JY1140" s="4"/>
      <c r="JZ1140" s="4"/>
      <c r="KA1140" s="4"/>
      <c r="KB1140" s="4"/>
      <c r="KC1140" s="4"/>
      <c r="KD1140" s="4"/>
      <c r="KE1140" s="4"/>
      <c r="KF1140" s="4"/>
      <c r="KG1140" s="4"/>
      <c r="KH1140" s="4"/>
      <c r="KI1140" s="4"/>
      <c r="KJ1140" s="4"/>
      <c r="KK1140" s="4"/>
      <c r="KL1140" s="4"/>
      <c r="KM1140" s="4"/>
      <c r="KN1140" s="4"/>
      <c r="KO1140" s="4"/>
      <c r="KP1140" s="4"/>
      <c r="KQ1140" s="4"/>
      <c r="KR1140" s="4"/>
      <c r="KS1140" s="4"/>
      <c r="KT1140" s="4"/>
      <c r="KU1140" s="4"/>
      <c r="KV1140" s="4"/>
    </row>
    <row r="1141" spans="1:308" x14ac:dyDescent="0.3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28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4"/>
      <c r="IA1141" s="4"/>
      <c r="IB1141" s="4"/>
      <c r="IC1141" s="4"/>
      <c r="ID1141" s="4"/>
      <c r="IE1141" s="4"/>
      <c r="IF1141" s="4"/>
      <c r="IG1141" s="4"/>
      <c r="IH1141" s="4"/>
      <c r="II1141" s="4"/>
      <c r="IJ1141" s="4"/>
      <c r="IK1141" s="4"/>
      <c r="IL1141" s="4"/>
      <c r="IM1141" s="4"/>
      <c r="IN1141" s="4"/>
      <c r="IO1141" s="4"/>
      <c r="IP1141" s="4"/>
      <c r="IQ1141" s="4"/>
      <c r="IR1141" s="4"/>
      <c r="IS1141" s="4"/>
      <c r="IT1141" s="4"/>
      <c r="IU1141" s="4"/>
      <c r="IV1141" s="4"/>
      <c r="IW1141" s="4"/>
      <c r="IX1141" s="4"/>
      <c r="IY1141" s="4"/>
      <c r="IZ1141" s="4"/>
      <c r="JA1141" s="4"/>
      <c r="JB1141" s="4"/>
      <c r="JC1141" s="4"/>
      <c r="JD1141" s="4"/>
      <c r="JE1141" s="4"/>
      <c r="JF1141" s="4"/>
      <c r="JG1141" s="4"/>
      <c r="JH1141" s="4"/>
      <c r="JI1141" s="4"/>
      <c r="JJ1141" s="4"/>
      <c r="JK1141" s="4"/>
      <c r="JL1141" s="4"/>
      <c r="JM1141" s="4"/>
      <c r="JN1141" s="4"/>
      <c r="JO1141" s="4"/>
      <c r="JP1141" s="4"/>
      <c r="JQ1141" s="4"/>
      <c r="JR1141" s="4"/>
      <c r="JS1141" s="4"/>
      <c r="JT1141" s="4"/>
      <c r="JU1141" s="4"/>
      <c r="JV1141" s="4"/>
      <c r="JW1141" s="4"/>
      <c r="JX1141" s="4"/>
      <c r="JY1141" s="4"/>
      <c r="JZ1141" s="4"/>
      <c r="KA1141" s="4"/>
      <c r="KB1141" s="4"/>
      <c r="KC1141" s="4"/>
      <c r="KD1141" s="4"/>
      <c r="KE1141" s="4"/>
      <c r="KF1141" s="4"/>
      <c r="KG1141" s="4"/>
      <c r="KH1141" s="4"/>
      <c r="KI1141" s="4"/>
      <c r="KJ1141" s="4"/>
      <c r="KK1141" s="4"/>
      <c r="KL1141" s="4"/>
      <c r="KM1141" s="4"/>
      <c r="KN1141" s="4"/>
      <c r="KO1141" s="4"/>
      <c r="KP1141" s="4"/>
      <c r="KQ1141" s="4"/>
      <c r="KR1141" s="4"/>
      <c r="KS1141" s="4"/>
      <c r="KT1141" s="4"/>
      <c r="KU1141" s="4"/>
      <c r="KV1141" s="4"/>
    </row>
    <row r="1142" spans="1:308" x14ac:dyDescent="0.3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28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4"/>
      <c r="IA1142" s="4"/>
      <c r="IB1142" s="4"/>
      <c r="IC1142" s="4"/>
      <c r="ID1142" s="4"/>
      <c r="IE1142" s="4"/>
      <c r="IF1142" s="4"/>
      <c r="IG1142" s="4"/>
      <c r="IH1142" s="4"/>
      <c r="II1142" s="4"/>
      <c r="IJ1142" s="4"/>
      <c r="IK1142" s="4"/>
      <c r="IL1142" s="4"/>
      <c r="IM1142" s="4"/>
      <c r="IN1142" s="4"/>
      <c r="IO1142" s="4"/>
      <c r="IP1142" s="4"/>
      <c r="IQ1142" s="4"/>
      <c r="IR1142" s="4"/>
      <c r="IS1142" s="4"/>
      <c r="IT1142" s="4"/>
      <c r="IU1142" s="4"/>
      <c r="IV1142" s="4"/>
      <c r="IW1142" s="4"/>
      <c r="IX1142" s="4"/>
      <c r="IY1142" s="4"/>
      <c r="IZ1142" s="4"/>
      <c r="JA1142" s="4"/>
      <c r="JB1142" s="4"/>
      <c r="JC1142" s="4"/>
      <c r="JD1142" s="4"/>
      <c r="JE1142" s="4"/>
      <c r="JF1142" s="4"/>
      <c r="JG1142" s="4"/>
      <c r="JH1142" s="4"/>
      <c r="JI1142" s="4"/>
      <c r="JJ1142" s="4"/>
      <c r="JK1142" s="4"/>
      <c r="JL1142" s="4"/>
      <c r="JM1142" s="4"/>
      <c r="JN1142" s="4"/>
      <c r="JO1142" s="4"/>
      <c r="JP1142" s="4"/>
      <c r="JQ1142" s="4"/>
      <c r="JR1142" s="4"/>
      <c r="JS1142" s="4"/>
      <c r="JT1142" s="4"/>
      <c r="JU1142" s="4"/>
      <c r="JV1142" s="4"/>
      <c r="JW1142" s="4"/>
      <c r="JX1142" s="4"/>
      <c r="JY1142" s="4"/>
      <c r="JZ1142" s="4"/>
      <c r="KA1142" s="4"/>
      <c r="KB1142" s="4"/>
      <c r="KC1142" s="4"/>
      <c r="KD1142" s="4"/>
      <c r="KE1142" s="4"/>
      <c r="KF1142" s="4"/>
      <c r="KG1142" s="4"/>
      <c r="KH1142" s="4"/>
      <c r="KI1142" s="4"/>
      <c r="KJ1142" s="4"/>
      <c r="KK1142" s="4"/>
      <c r="KL1142" s="4"/>
      <c r="KM1142" s="4"/>
      <c r="KN1142" s="4"/>
      <c r="KO1142" s="4"/>
      <c r="KP1142" s="4"/>
      <c r="KQ1142" s="4"/>
      <c r="KR1142" s="4"/>
      <c r="KS1142" s="4"/>
      <c r="KT1142" s="4"/>
      <c r="KU1142" s="4"/>
      <c r="KV1142" s="4"/>
    </row>
    <row r="1143" spans="1:308" x14ac:dyDescent="0.3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28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/>
      <c r="EA1143" s="4"/>
      <c r="EB1143" s="4"/>
      <c r="EC1143" s="4"/>
      <c r="ED1143" s="4"/>
      <c r="EE1143" s="4"/>
      <c r="EF1143" s="4"/>
      <c r="EG1143" s="4"/>
      <c r="EH1143" s="4"/>
      <c r="EI1143" s="4"/>
      <c r="EJ1143" s="4"/>
      <c r="EK1143" s="4"/>
      <c r="EL1143" s="4"/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  <c r="HK1143" s="4"/>
      <c r="HL1143" s="4"/>
      <c r="HM1143" s="4"/>
      <c r="HN1143" s="4"/>
      <c r="HO1143" s="4"/>
      <c r="HP1143" s="4"/>
      <c r="HQ1143" s="4"/>
      <c r="HR1143" s="4"/>
      <c r="HS1143" s="4"/>
      <c r="HT1143" s="4"/>
      <c r="HU1143" s="4"/>
      <c r="HV1143" s="4"/>
      <c r="HW1143" s="4"/>
      <c r="HX1143" s="4"/>
      <c r="HY1143" s="4"/>
      <c r="HZ1143" s="4"/>
      <c r="IA1143" s="4"/>
      <c r="IB1143" s="4"/>
      <c r="IC1143" s="4"/>
      <c r="ID1143" s="4"/>
      <c r="IE1143" s="4"/>
      <c r="IF1143" s="4"/>
      <c r="IG1143" s="4"/>
      <c r="IH1143" s="4"/>
      <c r="II1143" s="4"/>
      <c r="IJ1143" s="4"/>
      <c r="IK1143" s="4"/>
      <c r="IL1143" s="4"/>
      <c r="IM1143" s="4"/>
      <c r="IN1143" s="4"/>
      <c r="IO1143" s="4"/>
      <c r="IP1143" s="4"/>
      <c r="IQ1143" s="4"/>
      <c r="IR1143" s="4"/>
      <c r="IS1143" s="4"/>
      <c r="IT1143" s="4"/>
      <c r="IU1143" s="4"/>
      <c r="IV1143" s="4"/>
      <c r="IW1143" s="4"/>
      <c r="IX1143" s="4"/>
      <c r="IY1143" s="4"/>
      <c r="IZ1143" s="4"/>
      <c r="JA1143" s="4"/>
      <c r="JB1143" s="4"/>
      <c r="JC1143" s="4"/>
      <c r="JD1143" s="4"/>
      <c r="JE1143" s="4"/>
      <c r="JF1143" s="4"/>
      <c r="JG1143" s="4"/>
      <c r="JH1143" s="4"/>
      <c r="JI1143" s="4"/>
      <c r="JJ1143" s="4"/>
      <c r="JK1143" s="4"/>
      <c r="JL1143" s="4"/>
      <c r="JM1143" s="4"/>
      <c r="JN1143" s="4"/>
      <c r="JO1143" s="4"/>
      <c r="JP1143" s="4"/>
      <c r="JQ1143" s="4"/>
      <c r="JR1143" s="4"/>
      <c r="JS1143" s="4"/>
      <c r="JT1143" s="4"/>
      <c r="JU1143" s="4"/>
      <c r="JV1143" s="4"/>
      <c r="JW1143" s="4"/>
      <c r="JX1143" s="4"/>
      <c r="JY1143" s="4"/>
      <c r="JZ1143" s="4"/>
      <c r="KA1143" s="4"/>
      <c r="KB1143" s="4"/>
      <c r="KC1143" s="4"/>
      <c r="KD1143" s="4"/>
      <c r="KE1143" s="4"/>
      <c r="KF1143" s="4"/>
      <c r="KG1143" s="4"/>
      <c r="KH1143" s="4"/>
      <c r="KI1143" s="4"/>
      <c r="KJ1143" s="4"/>
      <c r="KK1143" s="4"/>
      <c r="KL1143" s="4"/>
      <c r="KM1143" s="4"/>
      <c r="KN1143" s="4"/>
      <c r="KO1143" s="4"/>
      <c r="KP1143" s="4"/>
      <c r="KQ1143" s="4"/>
      <c r="KR1143" s="4"/>
      <c r="KS1143" s="4"/>
      <c r="KT1143" s="4"/>
      <c r="KU1143" s="4"/>
      <c r="KV1143" s="4"/>
    </row>
    <row r="1144" spans="1:308" x14ac:dyDescent="0.3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28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/>
      <c r="DZ1144" s="4"/>
      <c r="EA1144" s="4"/>
      <c r="EB1144" s="4"/>
      <c r="EC1144" s="4"/>
      <c r="ED1144" s="4"/>
      <c r="EE1144" s="4"/>
      <c r="EF1144" s="4"/>
      <c r="EG1144" s="4"/>
      <c r="EH1144" s="4"/>
      <c r="EI1144" s="4"/>
      <c r="EJ1144" s="4"/>
      <c r="EK1144" s="4"/>
      <c r="EL1144" s="4"/>
      <c r="EM1144" s="4"/>
      <c r="EN1144" s="4"/>
      <c r="EO1144" s="4"/>
      <c r="EP1144" s="4"/>
      <c r="EQ1144" s="4"/>
      <c r="ER1144" s="4"/>
      <c r="ES1144" s="4"/>
      <c r="ET1144" s="4"/>
      <c r="EU1144" s="4"/>
      <c r="EV1144" s="4"/>
      <c r="EW1144" s="4"/>
      <c r="EX1144" s="4"/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4"/>
      <c r="FT1144" s="4"/>
      <c r="FU1144" s="4"/>
      <c r="FV1144" s="4"/>
      <c r="FW1144" s="4"/>
      <c r="FX1144" s="4"/>
      <c r="FY1144" s="4"/>
      <c r="FZ1144" s="4"/>
      <c r="GA1144" s="4"/>
      <c r="GB1144" s="4"/>
      <c r="GC1144" s="4"/>
      <c r="GD1144" s="4"/>
      <c r="GE1144" s="4"/>
      <c r="GF1144" s="4"/>
      <c r="GG1144" s="4"/>
      <c r="GH1144" s="4"/>
      <c r="GI1144" s="4"/>
      <c r="GJ1144" s="4"/>
      <c r="GK1144" s="4"/>
      <c r="GL1144" s="4"/>
      <c r="GM1144" s="4"/>
      <c r="GN1144" s="4"/>
      <c r="GO1144" s="4"/>
      <c r="GP1144" s="4"/>
      <c r="GQ1144" s="4"/>
      <c r="GR1144" s="4"/>
      <c r="GS1144" s="4"/>
      <c r="GT1144" s="4"/>
      <c r="GU1144" s="4"/>
      <c r="GV1144" s="4"/>
      <c r="GW1144" s="4"/>
      <c r="GX1144" s="4"/>
      <c r="GY1144" s="4"/>
      <c r="GZ1144" s="4"/>
      <c r="HA1144" s="4"/>
      <c r="HB1144" s="4"/>
      <c r="HC1144" s="4"/>
      <c r="HD1144" s="4"/>
      <c r="HE1144" s="4"/>
      <c r="HF1144" s="4"/>
      <c r="HG1144" s="4"/>
      <c r="HH1144" s="4"/>
      <c r="HI1144" s="4"/>
      <c r="HJ1144" s="4"/>
      <c r="HK1144" s="4"/>
      <c r="HL1144" s="4"/>
      <c r="HM1144" s="4"/>
      <c r="HN1144" s="4"/>
      <c r="HO1144" s="4"/>
      <c r="HP1144" s="4"/>
      <c r="HQ1144" s="4"/>
      <c r="HR1144" s="4"/>
      <c r="HS1144" s="4"/>
      <c r="HT1144" s="4"/>
      <c r="HU1144" s="4"/>
      <c r="HV1144" s="4"/>
      <c r="HW1144" s="4"/>
      <c r="HX1144" s="4"/>
      <c r="HY1144" s="4"/>
      <c r="HZ1144" s="4"/>
      <c r="IA1144" s="4"/>
      <c r="IB1144" s="4"/>
      <c r="IC1144" s="4"/>
      <c r="ID1144" s="4"/>
      <c r="IE1144" s="4"/>
      <c r="IF1144" s="4"/>
      <c r="IG1144" s="4"/>
      <c r="IH1144" s="4"/>
      <c r="II1144" s="4"/>
      <c r="IJ1144" s="4"/>
      <c r="IK1144" s="4"/>
      <c r="IL1144" s="4"/>
      <c r="IM1144" s="4"/>
      <c r="IN1144" s="4"/>
      <c r="IO1144" s="4"/>
      <c r="IP1144" s="4"/>
      <c r="IQ1144" s="4"/>
      <c r="IR1144" s="4"/>
      <c r="IS1144" s="4"/>
      <c r="IT1144" s="4"/>
      <c r="IU1144" s="4"/>
      <c r="IV1144" s="4"/>
      <c r="IW1144" s="4"/>
      <c r="IX1144" s="4"/>
      <c r="IY1144" s="4"/>
      <c r="IZ1144" s="4"/>
      <c r="JA1144" s="4"/>
      <c r="JB1144" s="4"/>
      <c r="JC1144" s="4"/>
      <c r="JD1144" s="4"/>
      <c r="JE1144" s="4"/>
      <c r="JF1144" s="4"/>
      <c r="JG1144" s="4"/>
      <c r="JH1144" s="4"/>
      <c r="JI1144" s="4"/>
      <c r="JJ1144" s="4"/>
      <c r="JK1144" s="4"/>
      <c r="JL1144" s="4"/>
      <c r="JM1144" s="4"/>
      <c r="JN1144" s="4"/>
      <c r="JO1144" s="4"/>
      <c r="JP1144" s="4"/>
      <c r="JQ1144" s="4"/>
      <c r="JR1144" s="4"/>
      <c r="JS1144" s="4"/>
      <c r="JT1144" s="4"/>
      <c r="JU1144" s="4"/>
      <c r="JV1144" s="4"/>
      <c r="JW1144" s="4"/>
      <c r="JX1144" s="4"/>
      <c r="JY1144" s="4"/>
      <c r="JZ1144" s="4"/>
      <c r="KA1144" s="4"/>
      <c r="KB1144" s="4"/>
      <c r="KC1144" s="4"/>
      <c r="KD1144" s="4"/>
      <c r="KE1144" s="4"/>
      <c r="KF1144" s="4"/>
      <c r="KG1144" s="4"/>
      <c r="KH1144" s="4"/>
      <c r="KI1144" s="4"/>
      <c r="KJ1144" s="4"/>
      <c r="KK1144" s="4"/>
      <c r="KL1144" s="4"/>
      <c r="KM1144" s="4"/>
      <c r="KN1144" s="4"/>
      <c r="KO1144" s="4"/>
      <c r="KP1144" s="4"/>
      <c r="KQ1144" s="4"/>
      <c r="KR1144" s="4"/>
      <c r="KS1144" s="4"/>
      <c r="KT1144" s="4"/>
      <c r="KU1144" s="4"/>
      <c r="KV1144" s="4"/>
    </row>
    <row r="1145" spans="1:308" x14ac:dyDescent="0.3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28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4"/>
      <c r="IA1145" s="4"/>
      <c r="IB1145" s="4"/>
      <c r="IC1145" s="4"/>
      <c r="ID1145" s="4"/>
      <c r="IE1145" s="4"/>
      <c r="IF1145" s="4"/>
      <c r="IG1145" s="4"/>
      <c r="IH1145" s="4"/>
      <c r="II1145" s="4"/>
      <c r="IJ1145" s="4"/>
      <c r="IK1145" s="4"/>
      <c r="IL1145" s="4"/>
      <c r="IM1145" s="4"/>
      <c r="IN1145" s="4"/>
      <c r="IO1145" s="4"/>
      <c r="IP1145" s="4"/>
      <c r="IQ1145" s="4"/>
      <c r="IR1145" s="4"/>
      <c r="IS1145" s="4"/>
      <c r="IT1145" s="4"/>
      <c r="IU1145" s="4"/>
      <c r="IV1145" s="4"/>
      <c r="IW1145" s="4"/>
      <c r="IX1145" s="4"/>
      <c r="IY1145" s="4"/>
      <c r="IZ1145" s="4"/>
      <c r="JA1145" s="4"/>
      <c r="JB1145" s="4"/>
      <c r="JC1145" s="4"/>
      <c r="JD1145" s="4"/>
      <c r="JE1145" s="4"/>
      <c r="JF1145" s="4"/>
      <c r="JG1145" s="4"/>
      <c r="JH1145" s="4"/>
      <c r="JI1145" s="4"/>
      <c r="JJ1145" s="4"/>
      <c r="JK1145" s="4"/>
      <c r="JL1145" s="4"/>
      <c r="JM1145" s="4"/>
      <c r="JN1145" s="4"/>
      <c r="JO1145" s="4"/>
      <c r="JP1145" s="4"/>
      <c r="JQ1145" s="4"/>
      <c r="JR1145" s="4"/>
      <c r="JS1145" s="4"/>
      <c r="JT1145" s="4"/>
      <c r="JU1145" s="4"/>
      <c r="JV1145" s="4"/>
      <c r="JW1145" s="4"/>
      <c r="JX1145" s="4"/>
      <c r="JY1145" s="4"/>
      <c r="JZ1145" s="4"/>
      <c r="KA1145" s="4"/>
      <c r="KB1145" s="4"/>
      <c r="KC1145" s="4"/>
      <c r="KD1145" s="4"/>
      <c r="KE1145" s="4"/>
      <c r="KF1145" s="4"/>
      <c r="KG1145" s="4"/>
      <c r="KH1145" s="4"/>
      <c r="KI1145" s="4"/>
      <c r="KJ1145" s="4"/>
      <c r="KK1145" s="4"/>
      <c r="KL1145" s="4"/>
      <c r="KM1145" s="4"/>
      <c r="KN1145" s="4"/>
      <c r="KO1145" s="4"/>
      <c r="KP1145" s="4"/>
      <c r="KQ1145" s="4"/>
      <c r="KR1145" s="4"/>
      <c r="KS1145" s="4"/>
      <c r="KT1145" s="4"/>
      <c r="KU1145" s="4"/>
      <c r="KV1145" s="4"/>
    </row>
    <row r="1146" spans="1:308" x14ac:dyDescent="0.3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28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r="HA1146" s="4"/>
      <c r="HB1146" s="4"/>
      <c r="HC1146" s="4"/>
      <c r="HD1146" s="4"/>
      <c r="HE1146" s="4"/>
      <c r="HF1146" s="4"/>
      <c r="HG1146" s="4"/>
      <c r="HH1146" s="4"/>
      <c r="HI1146" s="4"/>
      <c r="HJ1146" s="4"/>
      <c r="HK1146" s="4"/>
      <c r="HL1146" s="4"/>
      <c r="HM1146" s="4"/>
      <c r="HN1146" s="4"/>
      <c r="HO1146" s="4"/>
      <c r="HP1146" s="4"/>
      <c r="HQ1146" s="4"/>
      <c r="HR1146" s="4"/>
      <c r="HS1146" s="4"/>
      <c r="HT1146" s="4"/>
      <c r="HU1146" s="4"/>
      <c r="HV1146" s="4"/>
      <c r="HW1146" s="4"/>
      <c r="HX1146" s="4"/>
      <c r="HY1146" s="4"/>
      <c r="HZ1146" s="4"/>
      <c r="IA1146" s="4"/>
      <c r="IB1146" s="4"/>
      <c r="IC1146" s="4"/>
      <c r="ID1146" s="4"/>
      <c r="IE1146" s="4"/>
      <c r="IF1146" s="4"/>
      <c r="IG1146" s="4"/>
      <c r="IH1146" s="4"/>
      <c r="II1146" s="4"/>
      <c r="IJ1146" s="4"/>
      <c r="IK1146" s="4"/>
      <c r="IL1146" s="4"/>
      <c r="IM1146" s="4"/>
      <c r="IN1146" s="4"/>
      <c r="IO1146" s="4"/>
      <c r="IP1146" s="4"/>
      <c r="IQ1146" s="4"/>
      <c r="IR1146" s="4"/>
      <c r="IS1146" s="4"/>
      <c r="IT1146" s="4"/>
      <c r="IU1146" s="4"/>
      <c r="IV1146" s="4"/>
      <c r="IW1146" s="4"/>
      <c r="IX1146" s="4"/>
      <c r="IY1146" s="4"/>
      <c r="IZ1146" s="4"/>
      <c r="JA1146" s="4"/>
      <c r="JB1146" s="4"/>
      <c r="JC1146" s="4"/>
      <c r="JD1146" s="4"/>
      <c r="JE1146" s="4"/>
      <c r="JF1146" s="4"/>
      <c r="JG1146" s="4"/>
      <c r="JH1146" s="4"/>
      <c r="JI1146" s="4"/>
      <c r="JJ1146" s="4"/>
      <c r="JK1146" s="4"/>
      <c r="JL1146" s="4"/>
      <c r="JM1146" s="4"/>
      <c r="JN1146" s="4"/>
      <c r="JO1146" s="4"/>
      <c r="JP1146" s="4"/>
      <c r="JQ1146" s="4"/>
      <c r="JR1146" s="4"/>
      <c r="JS1146" s="4"/>
      <c r="JT1146" s="4"/>
      <c r="JU1146" s="4"/>
      <c r="JV1146" s="4"/>
      <c r="JW1146" s="4"/>
      <c r="JX1146" s="4"/>
      <c r="JY1146" s="4"/>
      <c r="JZ1146" s="4"/>
      <c r="KA1146" s="4"/>
      <c r="KB1146" s="4"/>
      <c r="KC1146" s="4"/>
      <c r="KD1146" s="4"/>
      <c r="KE1146" s="4"/>
      <c r="KF1146" s="4"/>
      <c r="KG1146" s="4"/>
      <c r="KH1146" s="4"/>
      <c r="KI1146" s="4"/>
      <c r="KJ1146" s="4"/>
      <c r="KK1146" s="4"/>
      <c r="KL1146" s="4"/>
      <c r="KM1146" s="4"/>
      <c r="KN1146" s="4"/>
      <c r="KO1146" s="4"/>
      <c r="KP1146" s="4"/>
      <c r="KQ1146" s="4"/>
      <c r="KR1146" s="4"/>
      <c r="KS1146" s="4"/>
      <c r="KT1146" s="4"/>
      <c r="KU1146" s="4"/>
      <c r="KV1146" s="4"/>
    </row>
    <row r="1147" spans="1:308" x14ac:dyDescent="0.3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28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  <c r="HO1147" s="4"/>
      <c r="HP1147" s="4"/>
      <c r="HQ1147" s="4"/>
      <c r="HR1147" s="4"/>
      <c r="HS1147" s="4"/>
      <c r="HT1147" s="4"/>
      <c r="HU1147" s="4"/>
      <c r="HV1147" s="4"/>
      <c r="HW1147" s="4"/>
      <c r="HX1147" s="4"/>
      <c r="HY1147" s="4"/>
      <c r="HZ1147" s="4"/>
      <c r="IA1147" s="4"/>
      <c r="IB1147" s="4"/>
      <c r="IC1147" s="4"/>
      <c r="ID1147" s="4"/>
      <c r="IE1147" s="4"/>
      <c r="IF1147" s="4"/>
      <c r="IG1147" s="4"/>
      <c r="IH1147" s="4"/>
      <c r="II1147" s="4"/>
      <c r="IJ1147" s="4"/>
      <c r="IK1147" s="4"/>
      <c r="IL1147" s="4"/>
      <c r="IM1147" s="4"/>
      <c r="IN1147" s="4"/>
      <c r="IO1147" s="4"/>
      <c r="IP1147" s="4"/>
      <c r="IQ1147" s="4"/>
      <c r="IR1147" s="4"/>
      <c r="IS1147" s="4"/>
      <c r="IT1147" s="4"/>
      <c r="IU1147" s="4"/>
      <c r="IV1147" s="4"/>
      <c r="IW1147" s="4"/>
      <c r="IX1147" s="4"/>
      <c r="IY1147" s="4"/>
      <c r="IZ1147" s="4"/>
      <c r="JA1147" s="4"/>
      <c r="JB1147" s="4"/>
      <c r="JC1147" s="4"/>
      <c r="JD1147" s="4"/>
      <c r="JE1147" s="4"/>
      <c r="JF1147" s="4"/>
      <c r="JG1147" s="4"/>
      <c r="JH1147" s="4"/>
      <c r="JI1147" s="4"/>
      <c r="JJ1147" s="4"/>
      <c r="JK1147" s="4"/>
      <c r="JL1147" s="4"/>
      <c r="JM1147" s="4"/>
      <c r="JN1147" s="4"/>
      <c r="JO1147" s="4"/>
      <c r="JP1147" s="4"/>
      <c r="JQ1147" s="4"/>
      <c r="JR1147" s="4"/>
      <c r="JS1147" s="4"/>
      <c r="JT1147" s="4"/>
      <c r="JU1147" s="4"/>
      <c r="JV1147" s="4"/>
      <c r="JW1147" s="4"/>
      <c r="JX1147" s="4"/>
      <c r="JY1147" s="4"/>
      <c r="JZ1147" s="4"/>
      <c r="KA1147" s="4"/>
      <c r="KB1147" s="4"/>
      <c r="KC1147" s="4"/>
      <c r="KD1147" s="4"/>
      <c r="KE1147" s="4"/>
      <c r="KF1147" s="4"/>
      <c r="KG1147" s="4"/>
      <c r="KH1147" s="4"/>
      <c r="KI1147" s="4"/>
      <c r="KJ1147" s="4"/>
      <c r="KK1147" s="4"/>
      <c r="KL1147" s="4"/>
      <c r="KM1147" s="4"/>
      <c r="KN1147" s="4"/>
      <c r="KO1147" s="4"/>
      <c r="KP1147" s="4"/>
      <c r="KQ1147" s="4"/>
      <c r="KR1147" s="4"/>
      <c r="KS1147" s="4"/>
      <c r="KT1147" s="4"/>
      <c r="KU1147" s="4"/>
      <c r="KV1147" s="4"/>
    </row>
    <row r="1148" spans="1:308" x14ac:dyDescent="0.3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28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r="HA1148" s="4"/>
      <c r="HB1148" s="4"/>
      <c r="HC1148" s="4"/>
      <c r="HD1148" s="4"/>
      <c r="HE1148" s="4"/>
      <c r="HF1148" s="4"/>
      <c r="HG1148" s="4"/>
      <c r="HH1148" s="4"/>
      <c r="HI1148" s="4"/>
      <c r="HJ1148" s="4"/>
      <c r="HK1148" s="4"/>
      <c r="HL1148" s="4"/>
      <c r="HM1148" s="4"/>
      <c r="HN1148" s="4"/>
      <c r="HO1148" s="4"/>
      <c r="HP1148" s="4"/>
      <c r="HQ1148" s="4"/>
      <c r="HR1148" s="4"/>
      <c r="HS1148" s="4"/>
      <c r="HT1148" s="4"/>
      <c r="HU1148" s="4"/>
      <c r="HV1148" s="4"/>
      <c r="HW1148" s="4"/>
      <c r="HX1148" s="4"/>
      <c r="HY1148" s="4"/>
      <c r="HZ1148" s="4"/>
      <c r="IA1148" s="4"/>
      <c r="IB1148" s="4"/>
      <c r="IC1148" s="4"/>
      <c r="ID1148" s="4"/>
      <c r="IE1148" s="4"/>
      <c r="IF1148" s="4"/>
      <c r="IG1148" s="4"/>
      <c r="IH1148" s="4"/>
      <c r="II1148" s="4"/>
      <c r="IJ1148" s="4"/>
      <c r="IK1148" s="4"/>
      <c r="IL1148" s="4"/>
      <c r="IM1148" s="4"/>
      <c r="IN1148" s="4"/>
      <c r="IO1148" s="4"/>
      <c r="IP1148" s="4"/>
      <c r="IQ1148" s="4"/>
      <c r="IR1148" s="4"/>
      <c r="IS1148" s="4"/>
      <c r="IT1148" s="4"/>
      <c r="IU1148" s="4"/>
      <c r="IV1148" s="4"/>
      <c r="IW1148" s="4"/>
      <c r="IX1148" s="4"/>
      <c r="IY1148" s="4"/>
      <c r="IZ1148" s="4"/>
      <c r="JA1148" s="4"/>
      <c r="JB1148" s="4"/>
      <c r="JC1148" s="4"/>
      <c r="JD1148" s="4"/>
      <c r="JE1148" s="4"/>
      <c r="JF1148" s="4"/>
      <c r="JG1148" s="4"/>
      <c r="JH1148" s="4"/>
      <c r="JI1148" s="4"/>
      <c r="JJ1148" s="4"/>
      <c r="JK1148" s="4"/>
      <c r="JL1148" s="4"/>
      <c r="JM1148" s="4"/>
      <c r="JN1148" s="4"/>
      <c r="JO1148" s="4"/>
      <c r="JP1148" s="4"/>
      <c r="JQ1148" s="4"/>
      <c r="JR1148" s="4"/>
      <c r="JS1148" s="4"/>
      <c r="JT1148" s="4"/>
      <c r="JU1148" s="4"/>
      <c r="JV1148" s="4"/>
      <c r="JW1148" s="4"/>
      <c r="JX1148" s="4"/>
      <c r="JY1148" s="4"/>
      <c r="JZ1148" s="4"/>
      <c r="KA1148" s="4"/>
      <c r="KB1148" s="4"/>
      <c r="KC1148" s="4"/>
      <c r="KD1148" s="4"/>
      <c r="KE1148" s="4"/>
      <c r="KF1148" s="4"/>
      <c r="KG1148" s="4"/>
      <c r="KH1148" s="4"/>
      <c r="KI1148" s="4"/>
      <c r="KJ1148" s="4"/>
      <c r="KK1148" s="4"/>
      <c r="KL1148" s="4"/>
      <c r="KM1148" s="4"/>
      <c r="KN1148" s="4"/>
      <c r="KO1148" s="4"/>
      <c r="KP1148" s="4"/>
      <c r="KQ1148" s="4"/>
      <c r="KR1148" s="4"/>
      <c r="KS1148" s="4"/>
      <c r="KT1148" s="4"/>
      <c r="KU1148" s="4"/>
      <c r="KV1148" s="4"/>
    </row>
    <row r="1149" spans="1:308" x14ac:dyDescent="0.3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28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4"/>
      <c r="IA1149" s="4"/>
      <c r="IB1149" s="4"/>
      <c r="IC1149" s="4"/>
      <c r="ID1149" s="4"/>
      <c r="IE1149" s="4"/>
      <c r="IF1149" s="4"/>
      <c r="IG1149" s="4"/>
      <c r="IH1149" s="4"/>
      <c r="II1149" s="4"/>
      <c r="IJ1149" s="4"/>
      <c r="IK1149" s="4"/>
      <c r="IL1149" s="4"/>
      <c r="IM1149" s="4"/>
      <c r="IN1149" s="4"/>
      <c r="IO1149" s="4"/>
      <c r="IP1149" s="4"/>
      <c r="IQ1149" s="4"/>
      <c r="IR1149" s="4"/>
      <c r="IS1149" s="4"/>
      <c r="IT1149" s="4"/>
      <c r="IU1149" s="4"/>
      <c r="IV1149" s="4"/>
      <c r="IW1149" s="4"/>
      <c r="IX1149" s="4"/>
      <c r="IY1149" s="4"/>
      <c r="IZ1149" s="4"/>
      <c r="JA1149" s="4"/>
      <c r="JB1149" s="4"/>
      <c r="JC1149" s="4"/>
      <c r="JD1149" s="4"/>
      <c r="JE1149" s="4"/>
      <c r="JF1149" s="4"/>
      <c r="JG1149" s="4"/>
      <c r="JH1149" s="4"/>
      <c r="JI1149" s="4"/>
      <c r="JJ1149" s="4"/>
      <c r="JK1149" s="4"/>
      <c r="JL1149" s="4"/>
      <c r="JM1149" s="4"/>
      <c r="JN1149" s="4"/>
      <c r="JO1149" s="4"/>
      <c r="JP1149" s="4"/>
      <c r="JQ1149" s="4"/>
      <c r="JR1149" s="4"/>
      <c r="JS1149" s="4"/>
      <c r="JT1149" s="4"/>
      <c r="JU1149" s="4"/>
      <c r="JV1149" s="4"/>
      <c r="JW1149" s="4"/>
      <c r="JX1149" s="4"/>
      <c r="JY1149" s="4"/>
      <c r="JZ1149" s="4"/>
      <c r="KA1149" s="4"/>
      <c r="KB1149" s="4"/>
      <c r="KC1149" s="4"/>
      <c r="KD1149" s="4"/>
      <c r="KE1149" s="4"/>
      <c r="KF1149" s="4"/>
      <c r="KG1149" s="4"/>
      <c r="KH1149" s="4"/>
      <c r="KI1149" s="4"/>
      <c r="KJ1149" s="4"/>
      <c r="KK1149" s="4"/>
      <c r="KL1149" s="4"/>
      <c r="KM1149" s="4"/>
      <c r="KN1149" s="4"/>
      <c r="KO1149" s="4"/>
      <c r="KP1149" s="4"/>
      <c r="KQ1149" s="4"/>
      <c r="KR1149" s="4"/>
      <c r="KS1149" s="4"/>
      <c r="KT1149" s="4"/>
      <c r="KU1149" s="4"/>
      <c r="KV1149" s="4"/>
    </row>
    <row r="1150" spans="1:308" x14ac:dyDescent="0.3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28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4"/>
      <c r="IA1150" s="4"/>
      <c r="IB1150" s="4"/>
      <c r="IC1150" s="4"/>
      <c r="ID1150" s="4"/>
      <c r="IE1150" s="4"/>
      <c r="IF1150" s="4"/>
      <c r="IG1150" s="4"/>
      <c r="IH1150" s="4"/>
      <c r="II1150" s="4"/>
      <c r="IJ1150" s="4"/>
      <c r="IK1150" s="4"/>
      <c r="IL1150" s="4"/>
      <c r="IM1150" s="4"/>
      <c r="IN1150" s="4"/>
      <c r="IO1150" s="4"/>
      <c r="IP1150" s="4"/>
      <c r="IQ1150" s="4"/>
      <c r="IR1150" s="4"/>
      <c r="IS1150" s="4"/>
      <c r="IT1150" s="4"/>
      <c r="IU1150" s="4"/>
      <c r="IV1150" s="4"/>
      <c r="IW1150" s="4"/>
      <c r="IX1150" s="4"/>
      <c r="IY1150" s="4"/>
      <c r="IZ1150" s="4"/>
      <c r="JA1150" s="4"/>
      <c r="JB1150" s="4"/>
      <c r="JC1150" s="4"/>
      <c r="JD1150" s="4"/>
      <c r="JE1150" s="4"/>
      <c r="JF1150" s="4"/>
      <c r="JG1150" s="4"/>
      <c r="JH1150" s="4"/>
      <c r="JI1150" s="4"/>
      <c r="JJ1150" s="4"/>
      <c r="JK1150" s="4"/>
      <c r="JL1150" s="4"/>
      <c r="JM1150" s="4"/>
      <c r="JN1150" s="4"/>
      <c r="JO1150" s="4"/>
      <c r="JP1150" s="4"/>
      <c r="JQ1150" s="4"/>
      <c r="JR1150" s="4"/>
      <c r="JS1150" s="4"/>
      <c r="JT1150" s="4"/>
      <c r="JU1150" s="4"/>
      <c r="JV1150" s="4"/>
      <c r="JW1150" s="4"/>
      <c r="JX1150" s="4"/>
      <c r="JY1150" s="4"/>
      <c r="JZ1150" s="4"/>
      <c r="KA1150" s="4"/>
      <c r="KB1150" s="4"/>
      <c r="KC1150" s="4"/>
      <c r="KD1150" s="4"/>
      <c r="KE1150" s="4"/>
      <c r="KF1150" s="4"/>
      <c r="KG1150" s="4"/>
      <c r="KH1150" s="4"/>
      <c r="KI1150" s="4"/>
      <c r="KJ1150" s="4"/>
      <c r="KK1150" s="4"/>
      <c r="KL1150" s="4"/>
      <c r="KM1150" s="4"/>
      <c r="KN1150" s="4"/>
      <c r="KO1150" s="4"/>
      <c r="KP1150" s="4"/>
      <c r="KQ1150" s="4"/>
      <c r="KR1150" s="4"/>
      <c r="KS1150" s="4"/>
      <c r="KT1150" s="4"/>
      <c r="KU1150" s="4"/>
      <c r="KV1150" s="4"/>
    </row>
    <row r="1151" spans="1:308" x14ac:dyDescent="0.3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28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/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I1151" s="4"/>
      <c r="HJ1151" s="4"/>
      <c r="HK1151" s="4"/>
      <c r="HL1151" s="4"/>
      <c r="HM1151" s="4"/>
      <c r="HN1151" s="4"/>
      <c r="HO1151" s="4"/>
      <c r="HP1151" s="4"/>
      <c r="HQ1151" s="4"/>
      <c r="HR1151" s="4"/>
      <c r="HS1151" s="4"/>
      <c r="HT1151" s="4"/>
      <c r="HU1151" s="4"/>
      <c r="HV1151" s="4"/>
      <c r="HW1151" s="4"/>
      <c r="HX1151" s="4"/>
      <c r="HY1151" s="4"/>
      <c r="HZ1151" s="4"/>
      <c r="IA1151" s="4"/>
      <c r="IB1151" s="4"/>
      <c r="IC1151" s="4"/>
      <c r="ID1151" s="4"/>
      <c r="IE1151" s="4"/>
      <c r="IF1151" s="4"/>
      <c r="IG1151" s="4"/>
      <c r="IH1151" s="4"/>
      <c r="II1151" s="4"/>
      <c r="IJ1151" s="4"/>
      <c r="IK1151" s="4"/>
      <c r="IL1151" s="4"/>
      <c r="IM1151" s="4"/>
      <c r="IN1151" s="4"/>
      <c r="IO1151" s="4"/>
      <c r="IP1151" s="4"/>
      <c r="IQ1151" s="4"/>
      <c r="IR1151" s="4"/>
      <c r="IS1151" s="4"/>
      <c r="IT1151" s="4"/>
      <c r="IU1151" s="4"/>
      <c r="IV1151" s="4"/>
      <c r="IW1151" s="4"/>
      <c r="IX1151" s="4"/>
      <c r="IY1151" s="4"/>
      <c r="IZ1151" s="4"/>
      <c r="JA1151" s="4"/>
      <c r="JB1151" s="4"/>
      <c r="JC1151" s="4"/>
      <c r="JD1151" s="4"/>
      <c r="JE1151" s="4"/>
      <c r="JF1151" s="4"/>
      <c r="JG1151" s="4"/>
      <c r="JH1151" s="4"/>
      <c r="JI1151" s="4"/>
      <c r="JJ1151" s="4"/>
      <c r="JK1151" s="4"/>
      <c r="JL1151" s="4"/>
      <c r="JM1151" s="4"/>
      <c r="JN1151" s="4"/>
      <c r="JO1151" s="4"/>
      <c r="JP1151" s="4"/>
      <c r="JQ1151" s="4"/>
      <c r="JR1151" s="4"/>
      <c r="JS1151" s="4"/>
      <c r="JT1151" s="4"/>
      <c r="JU1151" s="4"/>
      <c r="JV1151" s="4"/>
      <c r="JW1151" s="4"/>
      <c r="JX1151" s="4"/>
      <c r="JY1151" s="4"/>
      <c r="JZ1151" s="4"/>
      <c r="KA1151" s="4"/>
      <c r="KB1151" s="4"/>
      <c r="KC1151" s="4"/>
      <c r="KD1151" s="4"/>
      <c r="KE1151" s="4"/>
      <c r="KF1151" s="4"/>
      <c r="KG1151" s="4"/>
      <c r="KH1151" s="4"/>
      <c r="KI1151" s="4"/>
      <c r="KJ1151" s="4"/>
      <c r="KK1151" s="4"/>
      <c r="KL1151" s="4"/>
      <c r="KM1151" s="4"/>
      <c r="KN1151" s="4"/>
      <c r="KO1151" s="4"/>
      <c r="KP1151" s="4"/>
      <c r="KQ1151" s="4"/>
      <c r="KR1151" s="4"/>
      <c r="KS1151" s="4"/>
      <c r="KT1151" s="4"/>
      <c r="KU1151" s="4"/>
      <c r="KV1151" s="4"/>
    </row>
    <row r="1152" spans="1:308" x14ac:dyDescent="0.3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28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  <c r="EA1152" s="4"/>
      <c r="EB1152" s="4"/>
      <c r="EC1152" s="4"/>
      <c r="ED1152" s="4"/>
      <c r="EE1152" s="4"/>
      <c r="EF1152" s="4"/>
      <c r="EG1152" s="4"/>
      <c r="EH1152" s="4"/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  <c r="HK1152" s="4"/>
      <c r="HL1152" s="4"/>
      <c r="HM1152" s="4"/>
      <c r="HN1152" s="4"/>
      <c r="HO1152" s="4"/>
      <c r="HP1152" s="4"/>
      <c r="HQ1152" s="4"/>
      <c r="HR1152" s="4"/>
      <c r="HS1152" s="4"/>
      <c r="HT1152" s="4"/>
      <c r="HU1152" s="4"/>
      <c r="HV1152" s="4"/>
      <c r="HW1152" s="4"/>
      <c r="HX1152" s="4"/>
      <c r="HY1152" s="4"/>
      <c r="HZ1152" s="4"/>
      <c r="IA1152" s="4"/>
      <c r="IB1152" s="4"/>
      <c r="IC1152" s="4"/>
      <c r="ID1152" s="4"/>
      <c r="IE1152" s="4"/>
      <c r="IF1152" s="4"/>
      <c r="IG1152" s="4"/>
      <c r="IH1152" s="4"/>
      <c r="II1152" s="4"/>
      <c r="IJ1152" s="4"/>
      <c r="IK1152" s="4"/>
      <c r="IL1152" s="4"/>
      <c r="IM1152" s="4"/>
      <c r="IN1152" s="4"/>
      <c r="IO1152" s="4"/>
      <c r="IP1152" s="4"/>
      <c r="IQ1152" s="4"/>
      <c r="IR1152" s="4"/>
      <c r="IS1152" s="4"/>
      <c r="IT1152" s="4"/>
      <c r="IU1152" s="4"/>
      <c r="IV1152" s="4"/>
      <c r="IW1152" s="4"/>
      <c r="IX1152" s="4"/>
      <c r="IY1152" s="4"/>
      <c r="IZ1152" s="4"/>
      <c r="JA1152" s="4"/>
      <c r="JB1152" s="4"/>
      <c r="JC1152" s="4"/>
      <c r="JD1152" s="4"/>
      <c r="JE1152" s="4"/>
      <c r="JF1152" s="4"/>
      <c r="JG1152" s="4"/>
      <c r="JH1152" s="4"/>
      <c r="JI1152" s="4"/>
      <c r="JJ1152" s="4"/>
      <c r="JK1152" s="4"/>
      <c r="JL1152" s="4"/>
      <c r="JM1152" s="4"/>
      <c r="JN1152" s="4"/>
      <c r="JO1152" s="4"/>
      <c r="JP1152" s="4"/>
      <c r="JQ1152" s="4"/>
      <c r="JR1152" s="4"/>
      <c r="JS1152" s="4"/>
      <c r="JT1152" s="4"/>
      <c r="JU1152" s="4"/>
      <c r="JV1152" s="4"/>
      <c r="JW1152" s="4"/>
      <c r="JX1152" s="4"/>
      <c r="JY1152" s="4"/>
      <c r="JZ1152" s="4"/>
      <c r="KA1152" s="4"/>
      <c r="KB1152" s="4"/>
      <c r="KC1152" s="4"/>
      <c r="KD1152" s="4"/>
      <c r="KE1152" s="4"/>
      <c r="KF1152" s="4"/>
      <c r="KG1152" s="4"/>
      <c r="KH1152" s="4"/>
      <c r="KI1152" s="4"/>
      <c r="KJ1152" s="4"/>
      <c r="KK1152" s="4"/>
      <c r="KL1152" s="4"/>
      <c r="KM1152" s="4"/>
      <c r="KN1152" s="4"/>
      <c r="KO1152" s="4"/>
      <c r="KP1152" s="4"/>
      <c r="KQ1152" s="4"/>
      <c r="KR1152" s="4"/>
      <c r="KS1152" s="4"/>
      <c r="KT1152" s="4"/>
      <c r="KU1152" s="4"/>
      <c r="KV1152" s="4"/>
    </row>
    <row r="1153" spans="1:308" x14ac:dyDescent="0.3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28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  <c r="HK1153" s="4"/>
      <c r="HL1153" s="4"/>
      <c r="HM1153" s="4"/>
      <c r="HN1153" s="4"/>
      <c r="HO1153" s="4"/>
      <c r="HP1153" s="4"/>
      <c r="HQ1153" s="4"/>
      <c r="HR1153" s="4"/>
      <c r="HS1153" s="4"/>
      <c r="HT1153" s="4"/>
      <c r="HU1153" s="4"/>
      <c r="HV1153" s="4"/>
      <c r="HW1153" s="4"/>
      <c r="HX1153" s="4"/>
      <c r="HY1153" s="4"/>
      <c r="HZ1153" s="4"/>
      <c r="IA1153" s="4"/>
      <c r="IB1153" s="4"/>
      <c r="IC1153" s="4"/>
      <c r="ID1153" s="4"/>
      <c r="IE1153" s="4"/>
      <c r="IF1153" s="4"/>
      <c r="IG1153" s="4"/>
      <c r="IH1153" s="4"/>
      <c r="II1153" s="4"/>
      <c r="IJ1153" s="4"/>
      <c r="IK1153" s="4"/>
      <c r="IL1153" s="4"/>
      <c r="IM1153" s="4"/>
      <c r="IN1153" s="4"/>
      <c r="IO1153" s="4"/>
      <c r="IP1153" s="4"/>
      <c r="IQ1153" s="4"/>
      <c r="IR1153" s="4"/>
      <c r="IS1153" s="4"/>
      <c r="IT1153" s="4"/>
      <c r="IU1153" s="4"/>
      <c r="IV1153" s="4"/>
      <c r="IW1153" s="4"/>
      <c r="IX1153" s="4"/>
      <c r="IY1153" s="4"/>
      <c r="IZ1153" s="4"/>
      <c r="JA1153" s="4"/>
      <c r="JB1153" s="4"/>
      <c r="JC1153" s="4"/>
      <c r="JD1153" s="4"/>
      <c r="JE1153" s="4"/>
      <c r="JF1153" s="4"/>
      <c r="JG1153" s="4"/>
      <c r="JH1153" s="4"/>
      <c r="JI1153" s="4"/>
      <c r="JJ1153" s="4"/>
      <c r="JK1153" s="4"/>
      <c r="JL1153" s="4"/>
      <c r="JM1153" s="4"/>
      <c r="JN1153" s="4"/>
      <c r="JO1153" s="4"/>
      <c r="JP1153" s="4"/>
      <c r="JQ1153" s="4"/>
      <c r="JR1153" s="4"/>
      <c r="JS1153" s="4"/>
      <c r="JT1153" s="4"/>
      <c r="JU1153" s="4"/>
      <c r="JV1153" s="4"/>
      <c r="JW1153" s="4"/>
      <c r="JX1153" s="4"/>
      <c r="JY1153" s="4"/>
      <c r="JZ1153" s="4"/>
      <c r="KA1153" s="4"/>
      <c r="KB1153" s="4"/>
      <c r="KC1153" s="4"/>
      <c r="KD1153" s="4"/>
      <c r="KE1153" s="4"/>
      <c r="KF1153" s="4"/>
      <c r="KG1153" s="4"/>
      <c r="KH1153" s="4"/>
      <c r="KI1153" s="4"/>
      <c r="KJ1153" s="4"/>
      <c r="KK1153" s="4"/>
      <c r="KL1153" s="4"/>
      <c r="KM1153" s="4"/>
      <c r="KN1153" s="4"/>
      <c r="KO1153" s="4"/>
      <c r="KP1153" s="4"/>
      <c r="KQ1153" s="4"/>
      <c r="KR1153" s="4"/>
      <c r="KS1153" s="4"/>
      <c r="KT1153" s="4"/>
      <c r="KU1153" s="4"/>
      <c r="KV1153" s="4"/>
    </row>
    <row r="1154" spans="1:308" x14ac:dyDescent="0.3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28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4"/>
      <c r="IA1154" s="4"/>
      <c r="IB1154" s="4"/>
      <c r="IC1154" s="4"/>
      <c r="ID1154" s="4"/>
      <c r="IE1154" s="4"/>
      <c r="IF1154" s="4"/>
      <c r="IG1154" s="4"/>
      <c r="IH1154" s="4"/>
      <c r="II1154" s="4"/>
      <c r="IJ1154" s="4"/>
      <c r="IK1154" s="4"/>
      <c r="IL1154" s="4"/>
      <c r="IM1154" s="4"/>
      <c r="IN1154" s="4"/>
      <c r="IO1154" s="4"/>
      <c r="IP1154" s="4"/>
      <c r="IQ1154" s="4"/>
      <c r="IR1154" s="4"/>
      <c r="IS1154" s="4"/>
      <c r="IT1154" s="4"/>
      <c r="IU1154" s="4"/>
      <c r="IV1154" s="4"/>
      <c r="IW1154" s="4"/>
      <c r="IX1154" s="4"/>
      <c r="IY1154" s="4"/>
      <c r="IZ1154" s="4"/>
      <c r="JA1154" s="4"/>
      <c r="JB1154" s="4"/>
      <c r="JC1154" s="4"/>
      <c r="JD1154" s="4"/>
      <c r="JE1154" s="4"/>
      <c r="JF1154" s="4"/>
      <c r="JG1154" s="4"/>
      <c r="JH1154" s="4"/>
      <c r="JI1154" s="4"/>
      <c r="JJ1154" s="4"/>
      <c r="JK1154" s="4"/>
      <c r="JL1154" s="4"/>
      <c r="JM1154" s="4"/>
      <c r="JN1154" s="4"/>
      <c r="JO1154" s="4"/>
      <c r="JP1154" s="4"/>
      <c r="JQ1154" s="4"/>
      <c r="JR1154" s="4"/>
      <c r="JS1154" s="4"/>
      <c r="JT1154" s="4"/>
      <c r="JU1154" s="4"/>
      <c r="JV1154" s="4"/>
      <c r="JW1154" s="4"/>
      <c r="JX1154" s="4"/>
      <c r="JY1154" s="4"/>
      <c r="JZ1154" s="4"/>
      <c r="KA1154" s="4"/>
      <c r="KB1154" s="4"/>
      <c r="KC1154" s="4"/>
      <c r="KD1154" s="4"/>
      <c r="KE1154" s="4"/>
      <c r="KF1154" s="4"/>
      <c r="KG1154" s="4"/>
      <c r="KH1154" s="4"/>
      <c r="KI1154" s="4"/>
      <c r="KJ1154" s="4"/>
      <c r="KK1154" s="4"/>
      <c r="KL1154" s="4"/>
      <c r="KM1154" s="4"/>
      <c r="KN1154" s="4"/>
      <c r="KO1154" s="4"/>
      <c r="KP1154" s="4"/>
      <c r="KQ1154" s="4"/>
      <c r="KR1154" s="4"/>
      <c r="KS1154" s="4"/>
      <c r="KT1154" s="4"/>
      <c r="KU1154" s="4"/>
      <c r="KV1154" s="4"/>
    </row>
    <row r="1155" spans="1:308" x14ac:dyDescent="0.3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28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4"/>
      <c r="IA1155" s="4"/>
      <c r="IB1155" s="4"/>
      <c r="IC1155" s="4"/>
      <c r="ID1155" s="4"/>
      <c r="IE1155" s="4"/>
      <c r="IF1155" s="4"/>
      <c r="IG1155" s="4"/>
      <c r="IH1155" s="4"/>
      <c r="II1155" s="4"/>
      <c r="IJ1155" s="4"/>
      <c r="IK1155" s="4"/>
      <c r="IL1155" s="4"/>
      <c r="IM1155" s="4"/>
      <c r="IN1155" s="4"/>
      <c r="IO1155" s="4"/>
      <c r="IP1155" s="4"/>
      <c r="IQ1155" s="4"/>
      <c r="IR1155" s="4"/>
      <c r="IS1155" s="4"/>
      <c r="IT1155" s="4"/>
      <c r="IU1155" s="4"/>
      <c r="IV1155" s="4"/>
      <c r="IW1155" s="4"/>
      <c r="IX1155" s="4"/>
      <c r="IY1155" s="4"/>
      <c r="IZ1155" s="4"/>
      <c r="JA1155" s="4"/>
      <c r="JB1155" s="4"/>
      <c r="JC1155" s="4"/>
      <c r="JD1155" s="4"/>
      <c r="JE1155" s="4"/>
      <c r="JF1155" s="4"/>
      <c r="JG1155" s="4"/>
      <c r="JH1155" s="4"/>
      <c r="JI1155" s="4"/>
      <c r="JJ1155" s="4"/>
      <c r="JK1155" s="4"/>
      <c r="JL1155" s="4"/>
      <c r="JM1155" s="4"/>
      <c r="JN1155" s="4"/>
      <c r="JO1155" s="4"/>
      <c r="JP1155" s="4"/>
      <c r="JQ1155" s="4"/>
      <c r="JR1155" s="4"/>
      <c r="JS1155" s="4"/>
      <c r="JT1155" s="4"/>
      <c r="JU1155" s="4"/>
      <c r="JV1155" s="4"/>
      <c r="JW1155" s="4"/>
      <c r="JX1155" s="4"/>
      <c r="JY1155" s="4"/>
      <c r="JZ1155" s="4"/>
      <c r="KA1155" s="4"/>
      <c r="KB1155" s="4"/>
      <c r="KC1155" s="4"/>
      <c r="KD1155" s="4"/>
      <c r="KE1155" s="4"/>
      <c r="KF1155" s="4"/>
      <c r="KG1155" s="4"/>
      <c r="KH1155" s="4"/>
      <c r="KI1155" s="4"/>
      <c r="KJ1155" s="4"/>
      <c r="KK1155" s="4"/>
      <c r="KL1155" s="4"/>
      <c r="KM1155" s="4"/>
      <c r="KN1155" s="4"/>
      <c r="KO1155" s="4"/>
      <c r="KP1155" s="4"/>
      <c r="KQ1155" s="4"/>
      <c r="KR1155" s="4"/>
      <c r="KS1155" s="4"/>
      <c r="KT1155" s="4"/>
      <c r="KU1155" s="4"/>
      <c r="KV1155" s="4"/>
    </row>
    <row r="1156" spans="1:308" x14ac:dyDescent="0.3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28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4"/>
      <c r="IA1156" s="4"/>
      <c r="IB1156" s="4"/>
      <c r="IC1156" s="4"/>
      <c r="ID1156" s="4"/>
      <c r="IE1156" s="4"/>
      <c r="IF1156" s="4"/>
      <c r="IG1156" s="4"/>
      <c r="IH1156" s="4"/>
      <c r="II1156" s="4"/>
      <c r="IJ1156" s="4"/>
      <c r="IK1156" s="4"/>
      <c r="IL1156" s="4"/>
      <c r="IM1156" s="4"/>
      <c r="IN1156" s="4"/>
      <c r="IO1156" s="4"/>
      <c r="IP1156" s="4"/>
      <c r="IQ1156" s="4"/>
      <c r="IR1156" s="4"/>
      <c r="IS1156" s="4"/>
      <c r="IT1156" s="4"/>
      <c r="IU1156" s="4"/>
      <c r="IV1156" s="4"/>
      <c r="IW1156" s="4"/>
      <c r="IX1156" s="4"/>
      <c r="IY1156" s="4"/>
      <c r="IZ1156" s="4"/>
      <c r="JA1156" s="4"/>
      <c r="JB1156" s="4"/>
      <c r="JC1156" s="4"/>
      <c r="JD1156" s="4"/>
      <c r="JE1156" s="4"/>
      <c r="JF1156" s="4"/>
      <c r="JG1156" s="4"/>
      <c r="JH1156" s="4"/>
      <c r="JI1156" s="4"/>
      <c r="JJ1156" s="4"/>
      <c r="JK1156" s="4"/>
      <c r="JL1156" s="4"/>
      <c r="JM1156" s="4"/>
      <c r="JN1156" s="4"/>
      <c r="JO1156" s="4"/>
      <c r="JP1156" s="4"/>
      <c r="JQ1156" s="4"/>
      <c r="JR1156" s="4"/>
      <c r="JS1156" s="4"/>
      <c r="JT1156" s="4"/>
      <c r="JU1156" s="4"/>
      <c r="JV1156" s="4"/>
      <c r="JW1156" s="4"/>
      <c r="JX1156" s="4"/>
      <c r="JY1156" s="4"/>
      <c r="JZ1156" s="4"/>
      <c r="KA1156" s="4"/>
      <c r="KB1156" s="4"/>
      <c r="KC1156" s="4"/>
      <c r="KD1156" s="4"/>
      <c r="KE1156" s="4"/>
      <c r="KF1156" s="4"/>
      <c r="KG1156" s="4"/>
      <c r="KH1156" s="4"/>
      <c r="KI1156" s="4"/>
      <c r="KJ1156" s="4"/>
      <c r="KK1156" s="4"/>
      <c r="KL1156" s="4"/>
      <c r="KM1156" s="4"/>
      <c r="KN1156" s="4"/>
      <c r="KO1156" s="4"/>
      <c r="KP1156" s="4"/>
      <c r="KQ1156" s="4"/>
      <c r="KR1156" s="4"/>
      <c r="KS1156" s="4"/>
      <c r="KT1156" s="4"/>
      <c r="KU1156" s="4"/>
      <c r="KV1156" s="4"/>
    </row>
    <row r="1157" spans="1:308" x14ac:dyDescent="0.3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28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4"/>
      <c r="IA1157" s="4"/>
      <c r="IB1157" s="4"/>
      <c r="IC1157" s="4"/>
      <c r="ID1157" s="4"/>
      <c r="IE1157" s="4"/>
      <c r="IF1157" s="4"/>
      <c r="IG1157" s="4"/>
      <c r="IH1157" s="4"/>
      <c r="II1157" s="4"/>
      <c r="IJ1157" s="4"/>
      <c r="IK1157" s="4"/>
      <c r="IL1157" s="4"/>
      <c r="IM1157" s="4"/>
      <c r="IN1157" s="4"/>
      <c r="IO1157" s="4"/>
      <c r="IP1157" s="4"/>
      <c r="IQ1157" s="4"/>
      <c r="IR1157" s="4"/>
      <c r="IS1157" s="4"/>
      <c r="IT1157" s="4"/>
      <c r="IU1157" s="4"/>
      <c r="IV1157" s="4"/>
      <c r="IW1157" s="4"/>
      <c r="IX1157" s="4"/>
      <c r="IY1157" s="4"/>
      <c r="IZ1157" s="4"/>
      <c r="JA1157" s="4"/>
      <c r="JB1157" s="4"/>
      <c r="JC1157" s="4"/>
      <c r="JD1157" s="4"/>
      <c r="JE1157" s="4"/>
      <c r="JF1157" s="4"/>
      <c r="JG1157" s="4"/>
      <c r="JH1157" s="4"/>
      <c r="JI1157" s="4"/>
      <c r="JJ1157" s="4"/>
      <c r="JK1157" s="4"/>
      <c r="JL1157" s="4"/>
      <c r="JM1157" s="4"/>
      <c r="JN1157" s="4"/>
      <c r="JO1157" s="4"/>
      <c r="JP1157" s="4"/>
      <c r="JQ1157" s="4"/>
      <c r="JR1157" s="4"/>
      <c r="JS1157" s="4"/>
      <c r="JT1157" s="4"/>
      <c r="JU1157" s="4"/>
      <c r="JV1157" s="4"/>
      <c r="JW1157" s="4"/>
      <c r="JX1157" s="4"/>
      <c r="JY1157" s="4"/>
      <c r="JZ1157" s="4"/>
      <c r="KA1157" s="4"/>
      <c r="KB1157" s="4"/>
      <c r="KC1157" s="4"/>
      <c r="KD1157" s="4"/>
      <c r="KE1157" s="4"/>
      <c r="KF1157" s="4"/>
      <c r="KG1157" s="4"/>
      <c r="KH1157" s="4"/>
      <c r="KI1157" s="4"/>
      <c r="KJ1157" s="4"/>
      <c r="KK1157" s="4"/>
      <c r="KL1157" s="4"/>
      <c r="KM1157" s="4"/>
      <c r="KN1157" s="4"/>
      <c r="KO1157" s="4"/>
      <c r="KP1157" s="4"/>
      <c r="KQ1157" s="4"/>
      <c r="KR1157" s="4"/>
      <c r="KS1157" s="4"/>
      <c r="KT1157" s="4"/>
      <c r="KU1157" s="4"/>
      <c r="KV1157" s="4"/>
    </row>
    <row r="1158" spans="1:308" x14ac:dyDescent="0.3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28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/>
      <c r="EA1158" s="4"/>
      <c r="EB1158" s="4"/>
      <c r="EC1158" s="4"/>
      <c r="ED1158" s="4"/>
      <c r="EE1158" s="4"/>
      <c r="EF1158" s="4"/>
      <c r="EG1158" s="4"/>
      <c r="EH1158" s="4"/>
      <c r="EI1158" s="4"/>
      <c r="EJ1158" s="4"/>
      <c r="EK1158" s="4"/>
      <c r="EL1158" s="4"/>
      <c r="EM1158" s="4"/>
      <c r="EN1158" s="4"/>
      <c r="EO1158" s="4"/>
      <c r="EP1158" s="4"/>
      <c r="EQ1158" s="4"/>
      <c r="ER1158" s="4"/>
      <c r="ES1158" s="4"/>
      <c r="ET1158" s="4"/>
      <c r="EU1158" s="4"/>
      <c r="EV1158" s="4"/>
      <c r="EW1158" s="4"/>
      <c r="EX1158" s="4"/>
      <c r="EY1158" s="4"/>
      <c r="EZ1158" s="4"/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  <c r="HK1158" s="4"/>
      <c r="HL1158" s="4"/>
      <c r="HM1158" s="4"/>
      <c r="HN1158" s="4"/>
      <c r="HO1158" s="4"/>
      <c r="HP1158" s="4"/>
      <c r="HQ1158" s="4"/>
      <c r="HR1158" s="4"/>
      <c r="HS1158" s="4"/>
      <c r="HT1158" s="4"/>
      <c r="HU1158" s="4"/>
      <c r="HV1158" s="4"/>
      <c r="HW1158" s="4"/>
      <c r="HX1158" s="4"/>
      <c r="HY1158" s="4"/>
      <c r="HZ1158" s="4"/>
      <c r="IA1158" s="4"/>
      <c r="IB1158" s="4"/>
      <c r="IC1158" s="4"/>
      <c r="ID1158" s="4"/>
      <c r="IE1158" s="4"/>
      <c r="IF1158" s="4"/>
      <c r="IG1158" s="4"/>
      <c r="IH1158" s="4"/>
      <c r="II1158" s="4"/>
      <c r="IJ1158" s="4"/>
      <c r="IK1158" s="4"/>
      <c r="IL1158" s="4"/>
      <c r="IM1158" s="4"/>
      <c r="IN1158" s="4"/>
      <c r="IO1158" s="4"/>
      <c r="IP1158" s="4"/>
      <c r="IQ1158" s="4"/>
      <c r="IR1158" s="4"/>
      <c r="IS1158" s="4"/>
      <c r="IT1158" s="4"/>
      <c r="IU1158" s="4"/>
      <c r="IV1158" s="4"/>
      <c r="IW1158" s="4"/>
      <c r="IX1158" s="4"/>
      <c r="IY1158" s="4"/>
      <c r="IZ1158" s="4"/>
      <c r="JA1158" s="4"/>
      <c r="JB1158" s="4"/>
      <c r="JC1158" s="4"/>
      <c r="JD1158" s="4"/>
      <c r="JE1158" s="4"/>
      <c r="JF1158" s="4"/>
      <c r="JG1158" s="4"/>
      <c r="JH1158" s="4"/>
      <c r="JI1158" s="4"/>
      <c r="JJ1158" s="4"/>
      <c r="JK1158" s="4"/>
      <c r="JL1158" s="4"/>
      <c r="JM1158" s="4"/>
      <c r="JN1158" s="4"/>
      <c r="JO1158" s="4"/>
      <c r="JP1158" s="4"/>
      <c r="JQ1158" s="4"/>
      <c r="JR1158" s="4"/>
      <c r="JS1158" s="4"/>
      <c r="JT1158" s="4"/>
      <c r="JU1158" s="4"/>
      <c r="JV1158" s="4"/>
      <c r="JW1158" s="4"/>
      <c r="JX1158" s="4"/>
      <c r="JY1158" s="4"/>
      <c r="JZ1158" s="4"/>
      <c r="KA1158" s="4"/>
      <c r="KB1158" s="4"/>
      <c r="KC1158" s="4"/>
      <c r="KD1158" s="4"/>
      <c r="KE1158" s="4"/>
      <c r="KF1158" s="4"/>
      <c r="KG1158" s="4"/>
      <c r="KH1158" s="4"/>
      <c r="KI1158" s="4"/>
      <c r="KJ1158" s="4"/>
      <c r="KK1158" s="4"/>
      <c r="KL1158" s="4"/>
      <c r="KM1158" s="4"/>
      <c r="KN1158" s="4"/>
      <c r="KO1158" s="4"/>
      <c r="KP1158" s="4"/>
      <c r="KQ1158" s="4"/>
      <c r="KR1158" s="4"/>
      <c r="KS1158" s="4"/>
      <c r="KT1158" s="4"/>
      <c r="KU1158" s="4"/>
      <c r="KV1158" s="4"/>
    </row>
    <row r="1159" spans="1:308" x14ac:dyDescent="0.3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28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/>
      <c r="HD1159" s="4"/>
      <c r="HE1159" s="4"/>
      <c r="HF1159" s="4"/>
      <c r="HG1159" s="4"/>
      <c r="HH1159" s="4"/>
      <c r="HI1159" s="4"/>
      <c r="HJ1159" s="4"/>
      <c r="HK1159" s="4"/>
      <c r="HL1159" s="4"/>
      <c r="HM1159" s="4"/>
      <c r="HN1159" s="4"/>
      <c r="HO1159" s="4"/>
      <c r="HP1159" s="4"/>
      <c r="HQ1159" s="4"/>
      <c r="HR1159" s="4"/>
      <c r="HS1159" s="4"/>
      <c r="HT1159" s="4"/>
      <c r="HU1159" s="4"/>
      <c r="HV1159" s="4"/>
      <c r="HW1159" s="4"/>
      <c r="HX1159" s="4"/>
      <c r="HY1159" s="4"/>
      <c r="HZ1159" s="4"/>
      <c r="IA1159" s="4"/>
      <c r="IB1159" s="4"/>
      <c r="IC1159" s="4"/>
      <c r="ID1159" s="4"/>
      <c r="IE1159" s="4"/>
      <c r="IF1159" s="4"/>
      <c r="IG1159" s="4"/>
      <c r="IH1159" s="4"/>
      <c r="II1159" s="4"/>
      <c r="IJ1159" s="4"/>
      <c r="IK1159" s="4"/>
      <c r="IL1159" s="4"/>
      <c r="IM1159" s="4"/>
      <c r="IN1159" s="4"/>
      <c r="IO1159" s="4"/>
      <c r="IP1159" s="4"/>
      <c r="IQ1159" s="4"/>
      <c r="IR1159" s="4"/>
      <c r="IS1159" s="4"/>
      <c r="IT1159" s="4"/>
      <c r="IU1159" s="4"/>
      <c r="IV1159" s="4"/>
      <c r="IW1159" s="4"/>
      <c r="IX1159" s="4"/>
      <c r="IY1159" s="4"/>
      <c r="IZ1159" s="4"/>
      <c r="JA1159" s="4"/>
      <c r="JB1159" s="4"/>
      <c r="JC1159" s="4"/>
      <c r="JD1159" s="4"/>
      <c r="JE1159" s="4"/>
      <c r="JF1159" s="4"/>
      <c r="JG1159" s="4"/>
      <c r="JH1159" s="4"/>
      <c r="JI1159" s="4"/>
      <c r="JJ1159" s="4"/>
      <c r="JK1159" s="4"/>
      <c r="JL1159" s="4"/>
      <c r="JM1159" s="4"/>
      <c r="JN1159" s="4"/>
      <c r="JO1159" s="4"/>
      <c r="JP1159" s="4"/>
      <c r="JQ1159" s="4"/>
      <c r="JR1159" s="4"/>
      <c r="JS1159" s="4"/>
      <c r="JT1159" s="4"/>
      <c r="JU1159" s="4"/>
      <c r="JV1159" s="4"/>
      <c r="JW1159" s="4"/>
      <c r="JX1159" s="4"/>
      <c r="JY1159" s="4"/>
      <c r="JZ1159" s="4"/>
      <c r="KA1159" s="4"/>
      <c r="KB1159" s="4"/>
      <c r="KC1159" s="4"/>
      <c r="KD1159" s="4"/>
      <c r="KE1159" s="4"/>
      <c r="KF1159" s="4"/>
      <c r="KG1159" s="4"/>
      <c r="KH1159" s="4"/>
      <c r="KI1159" s="4"/>
      <c r="KJ1159" s="4"/>
      <c r="KK1159" s="4"/>
      <c r="KL1159" s="4"/>
      <c r="KM1159" s="4"/>
      <c r="KN1159" s="4"/>
      <c r="KO1159" s="4"/>
      <c r="KP1159" s="4"/>
      <c r="KQ1159" s="4"/>
      <c r="KR1159" s="4"/>
      <c r="KS1159" s="4"/>
      <c r="KT1159" s="4"/>
      <c r="KU1159" s="4"/>
      <c r="KV1159" s="4"/>
    </row>
    <row r="1160" spans="1:308" x14ac:dyDescent="0.3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28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/>
      <c r="DY1160" s="4"/>
      <c r="DZ1160" s="4"/>
      <c r="EA1160" s="4"/>
      <c r="EB1160" s="4"/>
      <c r="EC1160" s="4"/>
      <c r="ED1160" s="4"/>
      <c r="EE1160" s="4"/>
      <c r="EF1160" s="4"/>
      <c r="EG1160" s="4"/>
      <c r="EH1160" s="4"/>
      <c r="EI1160" s="4"/>
      <c r="EJ1160" s="4"/>
      <c r="EK1160" s="4"/>
      <c r="EL1160" s="4"/>
      <c r="EM1160" s="4"/>
      <c r="EN1160" s="4"/>
      <c r="EO1160" s="4"/>
      <c r="EP1160" s="4"/>
      <c r="EQ1160" s="4"/>
      <c r="ER1160" s="4"/>
      <c r="ES1160" s="4"/>
      <c r="ET1160" s="4"/>
      <c r="EU1160" s="4"/>
      <c r="EV1160" s="4"/>
      <c r="EW1160" s="4"/>
      <c r="EX1160" s="4"/>
      <c r="EY1160" s="4"/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/>
      <c r="HD1160" s="4"/>
      <c r="HE1160" s="4"/>
      <c r="HF1160" s="4"/>
      <c r="HG1160" s="4"/>
      <c r="HH1160" s="4"/>
      <c r="HI1160" s="4"/>
      <c r="HJ1160" s="4"/>
      <c r="HK1160" s="4"/>
      <c r="HL1160" s="4"/>
      <c r="HM1160" s="4"/>
      <c r="HN1160" s="4"/>
      <c r="HO1160" s="4"/>
      <c r="HP1160" s="4"/>
      <c r="HQ1160" s="4"/>
      <c r="HR1160" s="4"/>
      <c r="HS1160" s="4"/>
      <c r="HT1160" s="4"/>
      <c r="HU1160" s="4"/>
      <c r="HV1160" s="4"/>
      <c r="HW1160" s="4"/>
      <c r="HX1160" s="4"/>
      <c r="HY1160" s="4"/>
      <c r="HZ1160" s="4"/>
      <c r="IA1160" s="4"/>
      <c r="IB1160" s="4"/>
      <c r="IC1160" s="4"/>
      <c r="ID1160" s="4"/>
      <c r="IE1160" s="4"/>
      <c r="IF1160" s="4"/>
      <c r="IG1160" s="4"/>
      <c r="IH1160" s="4"/>
      <c r="II1160" s="4"/>
      <c r="IJ1160" s="4"/>
      <c r="IK1160" s="4"/>
      <c r="IL1160" s="4"/>
      <c r="IM1160" s="4"/>
      <c r="IN1160" s="4"/>
      <c r="IO1160" s="4"/>
      <c r="IP1160" s="4"/>
      <c r="IQ1160" s="4"/>
      <c r="IR1160" s="4"/>
      <c r="IS1160" s="4"/>
      <c r="IT1160" s="4"/>
      <c r="IU1160" s="4"/>
      <c r="IV1160" s="4"/>
      <c r="IW1160" s="4"/>
      <c r="IX1160" s="4"/>
      <c r="IY1160" s="4"/>
      <c r="IZ1160" s="4"/>
      <c r="JA1160" s="4"/>
      <c r="JB1160" s="4"/>
      <c r="JC1160" s="4"/>
      <c r="JD1160" s="4"/>
      <c r="JE1160" s="4"/>
      <c r="JF1160" s="4"/>
      <c r="JG1160" s="4"/>
      <c r="JH1160" s="4"/>
      <c r="JI1160" s="4"/>
      <c r="JJ1160" s="4"/>
      <c r="JK1160" s="4"/>
      <c r="JL1160" s="4"/>
      <c r="JM1160" s="4"/>
      <c r="JN1160" s="4"/>
      <c r="JO1160" s="4"/>
      <c r="JP1160" s="4"/>
      <c r="JQ1160" s="4"/>
      <c r="JR1160" s="4"/>
      <c r="JS1160" s="4"/>
      <c r="JT1160" s="4"/>
      <c r="JU1160" s="4"/>
      <c r="JV1160" s="4"/>
      <c r="JW1160" s="4"/>
      <c r="JX1160" s="4"/>
      <c r="JY1160" s="4"/>
      <c r="JZ1160" s="4"/>
      <c r="KA1160" s="4"/>
      <c r="KB1160" s="4"/>
      <c r="KC1160" s="4"/>
      <c r="KD1160" s="4"/>
      <c r="KE1160" s="4"/>
      <c r="KF1160" s="4"/>
      <c r="KG1160" s="4"/>
      <c r="KH1160" s="4"/>
      <c r="KI1160" s="4"/>
      <c r="KJ1160" s="4"/>
      <c r="KK1160" s="4"/>
      <c r="KL1160" s="4"/>
      <c r="KM1160" s="4"/>
      <c r="KN1160" s="4"/>
      <c r="KO1160" s="4"/>
      <c r="KP1160" s="4"/>
      <c r="KQ1160" s="4"/>
      <c r="KR1160" s="4"/>
      <c r="KS1160" s="4"/>
      <c r="KT1160" s="4"/>
      <c r="KU1160" s="4"/>
      <c r="KV1160" s="4"/>
    </row>
    <row r="1161" spans="1:308" x14ac:dyDescent="0.3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28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  <c r="HO1161" s="4"/>
      <c r="HP1161" s="4"/>
      <c r="HQ1161" s="4"/>
      <c r="HR1161" s="4"/>
      <c r="HS1161" s="4"/>
      <c r="HT1161" s="4"/>
      <c r="HU1161" s="4"/>
      <c r="HV1161" s="4"/>
      <c r="HW1161" s="4"/>
      <c r="HX1161" s="4"/>
      <c r="HY1161" s="4"/>
      <c r="HZ1161" s="4"/>
      <c r="IA1161" s="4"/>
      <c r="IB1161" s="4"/>
      <c r="IC1161" s="4"/>
      <c r="ID1161" s="4"/>
      <c r="IE1161" s="4"/>
      <c r="IF1161" s="4"/>
      <c r="IG1161" s="4"/>
      <c r="IH1161" s="4"/>
      <c r="II1161" s="4"/>
      <c r="IJ1161" s="4"/>
      <c r="IK1161" s="4"/>
      <c r="IL1161" s="4"/>
      <c r="IM1161" s="4"/>
      <c r="IN1161" s="4"/>
      <c r="IO1161" s="4"/>
      <c r="IP1161" s="4"/>
      <c r="IQ1161" s="4"/>
      <c r="IR1161" s="4"/>
      <c r="IS1161" s="4"/>
      <c r="IT1161" s="4"/>
      <c r="IU1161" s="4"/>
      <c r="IV1161" s="4"/>
      <c r="IW1161" s="4"/>
      <c r="IX1161" s="4"/>
      <c r="IY1161" s="4"/>
      <c r="IZ1161" s="4"/>
      <c r="JA1161" s="4"/>
      <c r="JB1161" s="4"/>
      <c r="JC1161" s="4"/>
      <c r="JD1161" s="4"/>
      <c r="JE1161" s="4"/>
      <c r="JF1161" s="4"/>
      <c r="JG1161" s="4"/>
      <c r="JH1161" s="4"/>
      <c r="JI1161" s="4"/>
      <c r="JJ1161" s="4"/>
      <c r="JK1161" s="4"/>
      <c r="JL1161" s="4"/>
      <c r="JM1161" s="4"/>
      <c r="JN1161" s="4"/>
      <c r="JO1161" s="4"/>
      <c r="JP1161" s="4"/>
      <c r="JQ1161" s="4"/>
      <c r="JR1161" s="4"/>
      <c r="JS1161" s="4"/>
      <c r="JT1161" s="4"/>
      <c r="JU1161" s="4"/>
      <c r="JV1161" s="4"/>
      <c r="JW1161" s="4"/>
      <c r="JX1161" s="4"/>
      <c r="JY1161" s="4"/>
      <c r="JZ1161" s="4"/>
      <c r="KA1161" s="4"/>
      <c r="KB1161" s="4"/>
      <c r="KC1161" s="4"/>
      <c r="KD1161" s="4"/>
      <c r="KE1161" s="4"/>
      <c r="KF1161" s="4"/>
      <c r="KG1161" s="4"/>
      <c r="KH1161" s="4"/>
      <c r="KI1161" s="4"/>
      <c r="KJ1161" s="4"/>
      <c r="KK1161" s="4"/>
      <c r="KL1161" s="4"/>
      <c r="KM1161" s="4"/>
      <c r="KN1161" s="4"/>
      <c r="KO1161" s="4"/>
      <c r="KP1161" s="4"/>
      <c r="KQ1161" s="4"/>
      <c r="KR1161" s="4"/>
      <c r="KS1161" s="4"/>
      <c r="KT1161" s="4"/>
      <c r="KU1161" s="4"/>
      <c r="KV1161" s="4"/>
    </row>
    <row r="1162" spans="1:308" x14ac:dyDescent="0.3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28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I1162" s="4"/>
      <c r="HJ1162" s="4"/>
      <c r="HK1162" s="4"/>
      <c r="HL1162" s="4"/>
      <c r="HM1162" s="4"/>
      <c r="HN1162" s="4"/>
      <c r="HO1162" s="4"/>
      <c r="HP1162" s="4"/>
      <c r="HQ1162" s="4"/>
      <c r="HR1162" s="4"/>
      <c r="HS1162" s="4"/>
      <c r="HT1162" s="4"/>
      <c r="HU1162" s="4"/>
      <c r="HV1162" s="4"/>
      <c r="HW1162" s="4"/>
      <c r="HX1162" s="4"/>
      <c r="HY1162" s="4"/>
      <c r="HZ1162" s="4"/>
      <c r="IA1162" s="4"/>
      <c r="IB1162" s="4"/>
      <c r="IC1162" s="4"/>
      <c r="ID1162" s="4"/>
      <c r="IE1162" s="4"/>
      <c r="IF1162" s="4"/>
      <c r="IG1162" s="4"/>
      <c r="IH1162" s="4"/>
      <c r="II1162" s="4"/>
      <c r="IJ1162" s="4"/>
      <c r="IK1162" s="4"/>
      <c r="IL1162" s="4"/>
      <c r="IM1162" s="4"/>
      <c r="IN1162" s="4"/>
      <c r="IO1162" s="4"/>
      <c r="IP1162" s="4"/>
      <c r="IQ1162" s="4"/>
      <c r="IR1162" s="4"/>
      <c r="IS1162" s="4"/>
      <c r="IT1162" s="4"/>
      <c r="IU1162" s="4"/>
      <c r="IV1162" s="4"/>
      <c r="IW1162" s="4"/>
      <c r="IX1162" s="4"/>
      <c r="IY1162" s="4"/>
      <c r="IZ1162" s="4"/>
      <c r="JA1162" s="4"/>
      <c r="JB1162" s="4"/>
      <c r="JC1162" s="4"/>
      <c r="JD1162" s="4"/>
      <c r="JE1162" s="4"/>
      <c r="JF1162" s="4"/>
      <c r="JG1162" s="4"/>
      <c r="JH1162" s="4"/>
      <c r="JI1162" s="4"/>
      <c r="JJ1162" s="4"/>
      <c r="JK1162" s="4"/>
      <c r="JL1162" s="4"/>
      <c r="JM1162" s="4"/>
      <c r="JN1162" s="4"/>
      <c r="JO1162" s="4"/>
      <c r="JP1162" s="4"/>
      <c r="JQ1162" s="4"/>
      <c r="JR1162" s="4"/>
      <c r="JS1162" s="4"/>
      <c r="JT1162" s="4"/>
      <c r="JU1162" s="4"/>
      <c r="JV1162" s="4"/>
      <c r="JW1162" s="4"/>
      <c r="JX1162" s="4"/>
      <c r="JY1162" s="4"/>
      <c r="JZ1162" s="4"/>
      <c r="KA1162" s="4"/>
      <c r="KB1162" s="4"/>
      <c r="KC1162" s="4"/>
      <c r="KD1162" s="4"/>
      <c r="KE1162" s="4"/>
      <c r="KF1162" s="4"/>
      <c r="KG1162" s="4"/>
      <c r="KH1162" s="4"/>
      <c r="KI1162" s="4"/>
      <c r="KJ1162" s="4"/>
      <c r="KK1162" s="4"/>
      <c r="KL1162" s="4"/>
      <c r="KM1162" s="4"/>
      <c r="KN1162" s="4"/>
      <c r="KO1162" s="4"/>
      <c r="KP1162" s="4"/>
      <c r="KQ1162" s="4"/>
      <c r="KR1162" s="4"/>
      <c r="KS1162" s="4"/>
      <c r="KT1162" s="4"/>
      <c r="KU1162" s="4"/>
      <c r="KV1162" s="4"/>
    </row>
    <row r="1163" spans="1:308" x14ac:dyDescent="0.3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28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4"/>
      <c r="DW1163" s="4"/>
      <c r="DX1163" s="4"/>
      <c r="DY1163" s="4"/>
      <c r="DZ1163" s="4"/>
      <c r="EA1163" s="4"/>
      <c r="EB1163" s="4"/>
      <c r="EC1163" s="4"/>
      <c r="ED1163" s="4"/>
      <c r="EE1163" s="4"/>
      <c r="EF1163" s="4"/>
      <c r="EG1163" s="4"/>
      <c r="EH1163" s="4"/>
      <c r="EI1163" s="4"/>
      <c r="EJ1163" s="4"/>
      <c r="EK1163" s="4"/>
      <c r="EL1163" s="4"/>
      <c r="EM1163" s="4"/>
      <c r="EN1163" s="4"/>
      <c r="EO1163" s="4"/>
      <c r="EP1163" s="4"/>
      <c r="EQ1163" s="4"/>
      <c r="ER1163" s="4"/>
      <c r="ES1163" s="4"/>
      <c r="ET1163" s="4"/>
      <c r="EU1163" s="4"/>
      <c r="EV1163" s="4"/>
      <c r="EW1163" s="4"/>
      <c r="EX1163" s="4"/>
      <c r="EY1163" s="4"/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/>
      <c r="HD1163" s="4"/>
      <c r="HE1163" s="4"/>
      <c r="HF1163" s="4"/>
      <c r="HG1163" s="4"/>
      <c r="HH1163" s="4"/>
      <c r="HI1163" s="4"/>
      <c r="HJ1163" s="4"/>
      <c r="HK1163" s="4"/>
      <c r="HL1163" s="4"/>
      <c r="HM1163" s="4"/>
      <c r="HN1163" s="4"/>
      <c r="HO1163" s="4"/>
      <c r="HP1163" s="4"/>
      <c r="HQ1163" s="4"/>
      <c r="HR1163" s="4"/>
      <c r="HS1163" s="4"/>
      <c r="HT1163" s="4"/>
      <c r="HU1163" s="4"/>
      <c r="HV1163" s="4"/>
      <c r="HW1163" s="4"/>
      <c r="HX1163" s="4"/>
      <c r="HY1163" s="4"/>
      <c r="HZ1163" s="4"/>
      <c r="IA1163" s="4"/>
      <c r="IB1163" s="4"/>
      <c r="IC1163" s="4"/>
      <c r="ID1163" s="4"/>
      <c r="IE1163" s="4"/>
      <c r="IF1163" s="4"/>
      <c r="IG1163" s="4"/>
      <c r="IH1163" s="4"/>
      <c r="II1163" s="4"/>
      <c r="IJ1163" s="4"/>
      <c r="IK1163" s="4"/>
      <c r="IL1163" s="4"/>
      <c r="IM1163" s="4"/>
      <c r="IN1163" s="4"/>
      <c r="IO1163" s="4"/>
      <c r="IP1163" s="4"/>
      <c r="IQ1163" s="4"/>
      <c r="IR1163" s="4"/>
      <c r="IS1163" s="4"/>
      <c r="IT1163" s="4"/>
      <c r="IU1163" s="4"/>
      <c r="IV1163" s="4"/>
      <c r="IW1163" s="4"/>
      <c r="IX1163" s="4"/>
      <c r="IY1163" s="4"/>
      <c r="IZ1163" s="4"/>
      <c r="JA1163" s="4"/>
      <c r="JB1163" s="4"/>
      <c r="JC1163" s="4"/>
      <c r="JD1163" s="4"/>
      <c r="JE1163" s="4"/>
      <c r="JF1163" s="4"/>
      <c r="JG1163" s="4"/>
      <c r="JH1163" s="4"/>
      <c r="JI1163" s="4"/>
      <c r="JJ1163" s="4"/>
      <c r="JK1163" s="4"/>
      <c r="JL1163" s="4"/>
      <c r="JM1163" s="4"/>
      <c r="JN1163" s="4"/>
      <c r="JO1163" s="4"/>
      <c r="JP1163" s="4"/>
      <c r="JQ1163" s="4"/>
      <c r="JR1163" s="4"/>
      <c r="JS1163" s="4"/>
      <c r="JT1163" s="4"/>
      <c r="JU1163" s="4"/>
      <c r="JV1163" s="4"/>
      <c r="JW1163" s="4"/>
      <c r="JX1163" s="4"/>
      <c r="JY1163" s="4"/>
      <c r="JZ1163" s="4"/>
      <c r="KA1163" s="4"/>
      <c r="KB1163" s="4"/>
      <c r="KC1163" s="4"/>
      <c r="KD1163" s="4"/>
      <c r="KE1163" s="4"/>
      <c r="KF1163" s="4"/>
      <c r="KG1163" s="4"/>
      <c r="KH1163" s="4"/>
      <c r="KI1163" s="4"/>
      <c r="KJ1163" s="4"/>
      <c r="KK1163" s="4"/>
      <c r="KL1163" s="4"/>
      <c r="KM1163" s="4"/>
      <c r="KN1163" s="4"/>
      <c r="KO1163" s="4"/>
      <c r="KP1163" s="4"/>
      <c r="KQ1163" s="4"/>
      <c r="KR1163" s="4"/>
      <c r="KS1163" s="4"/>
      <c r="KT1163" s="4"/>
      <c r="KU1163" s="4"/>
      <c r="KV1163" s="4"/>
    </row>
    <row r="1164" spans="1:308" x14ac:dyDescent="0.3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28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/>
      <c r="EA1164" s="4"/>
      <c r="EB1164" s="4"/>
      <c r="EC1164" s="4"/>
      <c r="ED1164" s="4"/>
      <c r="EE1164" s="4"/>
      <c r="EF1164" s="4"/>
      <c r="EG1164" s="4"/>
      <c r="EH1164" s="4"/>
      <c r="EI1164" s="4"/>
      <c r="EJ1164" s="4"/>
      <c r="EK1164" s="4"/>
      <c r="EL1164" s="4"/>
      <c r="EM1164" s="4"/>
      <c r="EN1164" s="4"/>
      <c r="EO1164" s="4"/>
      <c r="EP1164" s="4"/>
      <c r="EQ1164" s="4"/>
      <c r="ER1164" s="4"/>
      <c r="ES1164" s="4"/>
      <c r="ET1164" s="4"/>
      <c r="EU1164" s="4"/>
      <c r="EV1164" s="4"/>
      <c r="EW1164" s="4"/>
      <c r="EX1164" s="4"/>
      <c r="EY1164" s="4"/>
      <c r="EZ1164" s="4"/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I1164" s="4"/>
      <c r="HJ1164" s="4"/>
      <c r="HK1164" s="4"/>
      <c r="HL1164" s="4"/>
      <c r="HM1164" s="4"/>
      <c r="HN1164" s="4"/>
      <c r="HO1164" s="4"/>
      <c r="HP1164" s="4"/>
      <c r="HQ1164" s="4"/>
      <c r="HR1164" s="4"/>
      <c r="HS1164" s="4"/>
      <c r="HT1164" s="4"/>
      <c r="HU1164" s="4"/>
      <c r="HV1164" s="4"/>
      <c r="HW1164" s="4"/>
      <c r="HX1164" s="4"/>
      <c r="HY1164" s="4"/>
      <c r="HZ1164" s="4"/>
      <c r="IA1164" s="4"/>
      <c r="IB1164" s="4"/>
      <c r="IC1164" s="4"/>
      <c r="ID1164" s="4"/>
      <c r="IE1164" s="4"/>
      <c r="IF1164" s="4"/>
      <c r="IG1164" s="4"/>
      <c r="IH1164" s="4"/>
      <c r="II1164" s="4"/>
      <c r="IJ1164" s="4"/>
      <c r="IK1164" s="4"/>
      <c r="IL1164" s="4"/>
      <c r="IM1164" s="4"/>
      <c r="IN1164" s="4"/>
      <c r="IO1164" s="4"/>
      <c r="IP1164" s="4"/>
      <c r="IQ1164" s="4"/>
      <c r="IR1164" s="4"/>
      <c r="IS1164" s="4"/>
      <c r="IT1164" s="4"/>
      <c r="IU1164" s="4"/>
      <c r="IV1164" s="4"/>
      <c r="IW1164" s="4"/>
      <c r="IX1164" s="4"/>
      <c r="IY1164" s="4"/>
      <c r="IZ1164" s="4"/>
      <c r="JA1164" s="4"/>
      <c r="JB1164" s="4"/>
      <c r="JC1164" s="4"/>
      <c r="JD1164" s="4"/>
      <c r="JE1164" s="4"/>
      <c r="JF1164" s="4"/>
      <c r="JG1164" s="4"/>
      <c r="JH1164" s="4"/>
      <c r="JI1164" s="4"/>
      <c r="JJ1164" s="4"/>
      <c r="JK1164" s="4"/>
      <c r="JL1164" s="4"/>
      <c r="JM1164" s="4"/>
      <c r="JN1164" s="4"/>
      <c r="JO1164" s="4"/>
      <c r="JP1164" s="4"/>
      <c r="JQ1164" s="4"/>
      <c r="JR1164" s="4"/>
      <c r="JS1164" s="4"/>
      <c r="JT1164" s="4"/>
      <c r="JU1164" s="4"/>
      <c r="JV1164" s="4"/>
      <c r="JW1164" s="4"/>
      <c r="JX1164" s="4"/>
      <c r="JY1164" s="4"/>
      <c r="JZ1164" s="4"/>
      <c r="KA1164" s="4"/>
      <c r="KB1164" s="4"/>
      <c r="KC1164" s="4"/>
      <c r="KD1164" s="4"/>
      <c r="KE1164" s="4"/>
      <c r="KF1164" s="4"/>
      <c r="KG1164" s="4"/>
      <c r="KH1164" s="4"/>
      <c r="KI1164" s="4"/>
      <c r="KJ1164" s="4"/>
      <c r="KK1164" s="4"/>
      <c r="KL1164" s="4"/>
      <c r="KM1164" s="4"/>
      <c r="KN1164" s="4"/>
      <c r="KO1164" s="4"/>
      <c r="KP1164" s="4"/>
      <c r="KQ1164" s="4"/>
      <c r="KR1164" s="4"/>
      <c r="KS1164" s="4"/>
      <c r="KT1164" s="4"/>
      <c r="KU1164" s="4"/>
      <c r="KV1164" s="4"/>
    </row>
    <row r="1165" spans="1:308" x14ac:dyDescent="0.3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28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  <c r="EA1165" s="4"/>
      <c r="EB1165" s="4"/>
      <c r="EC1165" s="4"/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EN1165" s="4"/>
      <c r="EO1165" s="4"/>
      <c r="EP1165" s="4"/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/>
      <c r="GV1165" s="4"/>
      <c r="GW1165" s="4"/>
      <c r="GX1165" s="4"/>
      <c r="GY1165" s="4"/>
      <c r="GZ1165" s="4"/>
      <c r="HA1165" s="4"/>
      <c r="HB1165" s="4"/>
      <c r="HC1165" s="4"/>
      <c r="HD1165" s="4"/>
      <c r="HE1165" s="4"/>
      <c r="HF1165" s="4"/>
      <c r="HG1165" s="4"/>
      <c r="HH1165" s="4"/>
      <c r="HI1165" s="4"/>
      <c r="HJ1165" s="4"/>
      <c r="HK1165" s="4"/>
      <c r="HL1165" s="4"/>
      <c r="HM1165" s="4"/>
      <c r="HN1165" s="4"/>
      <c r="HO1165" s="4"/>
      <c r="HP1165" s="4"/>
      <c r="HQ1165" s="4"/>
      <c r="HR1165" s="4"/>
      <c r="HS1165" s="4"/>
      <c r="HT1165" s="4"/>
      <c r="HU1165" s="4"/>
      <c r="HV1165" s="4"/>
      <c r="HW1165" s="4"/>
      <c r="HX1165" s="4"/>
      <c r="HY1165" s="4"/>
      <c r="HZ1165" s="4"/>
      <c r="IA1165" s="4"/>
      <c r="IB1165" s="4"/>
      <c r="IC1165" s="4"/>
      <c r="ID1165" s="4"/>
      <c r="IE1165" s="4"/>
      <c r="IF1165" s="4"/>
      <c r="IG1165" s="4"/>
      <c r="IH1165" s="4"/>
      <c r="II1165" s="4"/>
      <c r="IJ1165" s="4"/>
      <c r="IK1165" s="4"/>
      <c r="IL1165" s="4"/>
      <c r="IM1165" s="4"/>
      <c r="IN1165" s="4"/>
      <c r="IO1165" s="4"/>
      <c r="IP1165" s="4"/>
      <c r="IQ1165" s="4"/>
      <c r="IR1165" s="4"/>
      <c r="IS1165" s="4"/>
      <c r="IT1165" s="4"/>
      <c r="IU1165" s="4"/>
      <c r="IV1165" s="4"/>
      <c r="IW1165" s="4"/>
      <c r="IX1165" s="4"/>
      <c r="IY1165" s="4"/>
      <c r="IZ1165" s="4"/>
      <c r="JA1165" s="4"/>
      <c r="JB1165" s="4"/>
      <c r="JC1165" s="4"/>
      <c r="JD1165" s="4"/>
      <c r="JE1165" s="4"/>
      <c r="JF1165" s="4"/>
      <c r="JG1165" s="4"/>
      <c r="JH1165" s="4"/>
      <c r="JI1165" s="4"/>
      <c r="JJ1165" s="4"/>
      <c r="JK1165" s="4"/>
      <c r="JL1165" s="4"/>
      <c r="JM1165" s="4"/>
      <c r="JN1165" s="4"/>
      <c r="JO1165" s="4"/>
      <c r="JP1165" s="4"/>
      <c r="JQ1165" s="4"/>
      <c r="JR1165" s="4"/>
      <c r="JS1165" s="4"/>
      <c r="JT1165" s="4"/>
      <c r="JU1165" s="4"/>
      <c r="JV1165" s="4"/>
      <c r="JW1165" s="4"/>
      <c r="JX1165" s="4"/>
      <c r="JY1165" s="4"/>
      <c r="JZ1165" s="4"/>
      <c r="KA1165" s="4"/>
      <c r="KB1165" s="4"/>
      <c r="KC1165" s="4"/>
      <c r="KD1165" s="4"/>
      <c r="KE1165" s="4"/>
      <c r="KF1165" s="4"/>
      <c r="KG1165" s="4"/>
      <c r="KH1165" s="4"/>
      <c r="KI1165" s="4"/>
      <c r="KJ1165" s="4"/>
      <c r="KK1165" s="4"/>
      <c r="KL1165" s="4"/>
      <c r="KM1165" s="4"/>
      <c r="KN1165" s="4"/>
      <c r="KO1165" s="4"/>
      <c r="KP1165" s="4"/>
      <c r="KQ1165" s="4"/>
      <c r="KR1165" s="4"/>
      <c r="KS1165" s="4"/>
      <c r="KT1165" s="4"/>
      <c r="KU1165" s="4"/>
      <c r="KV1165" s="4"/>
    </row>
    <row r="1166" spans="1:308" x14ac:dyDescent="0.3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28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F1166" s="4"/>
      <c r="EG1166" s="4"/>
      <c r="EH1166" s="4"/>
      <c r="EI1166" s="4"/>
      <c r="EJ1166" s="4"/>
      <c r="EK1166" s="4"/>
      <c r="EL1166" s="4"/>
      <c r="EM1166" s="4"/>
      <c r="EN1166" s="4"/>
      <c r="EO1166" s="4"/>
      <c r="EP1166" s="4"/>
      <c r="EQ1166" s="4"/>
      <c r="ER1166" s="4"/>
      <c r="ES1166" s="4"/>
      <c r="ET1166" s="4"/>
      <c r="EU1166" s="4"/>
      <c r="EV1166" s="4"/>
      <c r="EW1166" s="4"/>
      <c r="EX1166" s="4"/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/>
      <c r="HT1166" s="4"/>
      <c r="HU1166" s="4"/>
      <c r="HV1166" s="4"/>
      <c r="HW1166" s="4"/>
      <c r="HX1166" s="4"/>
      <c r="HY1166" s="4"/>
      <c r="HZ1166" s="4"/>
      <c r="IA1166" s="4"/>
      <c r="IB1166" s="4"/>
      <c r="IC1166" s="4"/>
      <c r="ID1166" s="4"/>
      <c r="IE1166" s="4"/>
      <c r="IF1166" s="4"/>
      <c r="IG1166" s="4"/>
      <c r="IH1166" s="4"/>
      <c r="II1166" s="4"/>
      <c r="IJ1166" s="4"/>
      <c r="IK1166" s="4"/>
      <c r="IL1166" s="4"/>
      <c r="IM1166" s="4"/>
      <c r="IN1166" s="4"/>
      <c r="IO1166" s="4"/>
      <c r="IP1166" s="4"/>
      <c r="IQ1166" s="4"/>
      <c r="IR1166" s="4"/>
      <c r="IS1166" s="4"/>
      <c r="IT1166" s="4"/>
      <c r="IU1166" s="4"/>
      <c r="IV1166" s="4"/>
      <c r="IW1166" s="4"/>
      <c r="IX1166" s="4"/>
      <c r="IY1166" s="4"/>
      <c r="IZ1166" s="4"/>
      <c r="JA1166" s="4"/>
      <c r="JB1166" s="4"/>
      <c r="JC1166" s="4"/>
      <c r="JD1166" s="4"/>
      <c r="JE1166" s="4"/>
      <c r="JF1166" s="4"/>
      <c r="JG1166" s="4"/>
      <c r="JH1166" s="4"/>
      <c r="JI1166" s="4"/>
      <c r="JJ1166" s="4"/>
      <c r="JK1166" s="4"/>
      <c r="JL1166" s="4"/>
      <c r="JM1166" s="4"/>
      <c r="JN1166" s="4"/>
      <c r="JO1166" s="4"/>
      <c r="JP1166" s="4"/>
      <c r="JQ1166" s="4"/>
      <c r="JR1166" s="4"/>
      <c r="JS1166" s="4"/>
      <c r="JT1166" s="4"/>
      <c r="JU1166" s="4"/>
      <c r="JV1166" s="4"/>
      <c r="JW1166" s="4"/>
      <c r="JX1166" s="4"/>
      <c r="JY1166" s="4"/>
      <c r="JZ1166" s="4"/>
      <c r="KA1166" s="4"/>
      <c r="KB1166" s="4"/>
      <c r="KC1166" s="4"/>
      <c r="KD1166" s="4"/>
      <c r="KE1166" s="4"/>
      <c r="KF1166" s="4"/>
      <c r="KG1166" s="4"/>
      <c r="KH1166" s="4"/>
      <c r="KI1166" s="4"/>
      <c r="KJ1166" s="4"/>
      <c r="KK1166" s="4"/>
      <c r="KL1166" s="4"/>
      <c r="KM1166" s="4"/>
      <c r="KN1166" s="4"/>
      <c r="KO1166" s="4"/>
      <c r="KP1166" s="4"/>
      <c r="KQ1166" s="4"/>
      <c r="KR1166" s="4"/>
      <c r="KS1166" s="4"/>
      <c r="KT1166" s="4"/>
      <c r="KU1166" s="4"/>
      <c r="KV1166" s="4"/>
    </row>
    <row r="1167" spans="1:308" x14ac:dyDescent="0.3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28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/>
      <c r="EK1167" s="4"/>
      <c r="EL1167" s="4"/>
      <c r="EM1167" s="4"/>
      <c r="EN1167" s="4"/>
      <c r="EO1167" s="4"/>
      <c r="EP1167" s="4"/>
      <c r="EQ1167" s="4"/>
      <c r="ER1167" s="4"/>
      <c r="ES1167" s="4"/>
      <c r="ET1167" s="4"/>
      <c r="EU1167" s="4"/>
      <c r="EV1167" s="4"/>
      <c r="EW1167" s="4"/>
      <c r="EX1167" s="4"/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  <c r="GT1167" s="4"/>
      <c r="GU1167" s="4"/>
      <c r="GV1167" s="4"/>
      <c r="GW1167" s="4"/>
      <c r="GX1167" s="4"/>
      <c r="GY1167" s="4"/>
      <c r="GZ1167" s="4"/>
      <c r="HA1167" s="4"/>
      <c r="HB1167" s="4"/>
      <c r="HC1167" s="4"/>
      <c r="HD1167" s="4"/>
      <c r="HE1167" s="4"/>
      <c r="HF1167" s="4"/>
      <c r="HG1167" s="4"/>
      <c r="HH1167" s="4"/>
      <c r="HI1167" s="4"/>
      <c r="HJ1167" s="4"/>
      <c r="HK1167" s="4"/>
      <c r="HL1167" s="4"/>
      <c r="HM1167" s="4"/>
      <c r="HN1167" s="4"/>
      <c r="HO1167" s="4"/>
      <c r="HP1167" s="4"/>
      <c r="HQ1167" s="4"/>
      <c r="HR1167" s="4"/>
      <c r="HS1167" s="4"/>
      <c r="HT1167" s="4"/>
      <c r="HU1167" s="4"/>
      <c r="HV1167" s="4"/>
      <c r="HW1167" s="4"/>
      <c r="HX1167" s="4"/>
      <c r="HY1167" s="4"/>
      <c r="HZ1167" s="4"/>
      <c r="IA1167" s="4"/>
      <c r="IB1167" s="4"/>
      <c r="IC1167" s="4"/>
      <c r="ID1167" s="4"/>
      <c r="IE1167" s="4"/>
      <c r="IF1167" s="4"/>
      <c r="IG1167" s="4"/>
      <c r="IH1167" s="4"/>
      <c r="II1167" s="4"/>
      <c r="IJ1167" s="4"/>
      <c r="IK1167" s="4"/>
      <c r="IL1167" s="4"/>
      <c r="IM1167" s="4"/>
      <c r="IN1167" s="4"/>
      <c r="IO1167" s="4"/>
      <c r="IP1167" s="4"/>
      <c r="IQ1167" s="4"/>
      <c r="IR1167" s="4"/>
      <c r="IS1167" s="4"/>
      <c r="IT1167" s="4"/>
      <c r="IU1167" s="4"/>
      <c r="IV1167" s="4"/>
      <c r="IW1167" s="4"/>
      <c r="IX1167" s="4"/>
      <c r="IY1167" s="4"/>
      <c r="IZ1167" s="4"/>
      <c r="JA1167" s="4"/>
      <c r="JB1167" s="4"/>
      <c r="JC1167" s="4"/>
      <c r="JD1167" s="4"/>
      <c r="JE1167" s="4"/>
      <c r="JF1167" s="4"/>
      <c r="JG1167" s="4"/>
      <c r="JH1167" s="4"/>
      <c r="JI1167" s="4"/>
      <c r="JJ1167" s="4"/>
      <c r="JK1167" s="4"/>
      <c r="JL1167" s="4"/>
      <c r="JM1167" s="4"/>
      <c r="JN1167" s="4"/>
      <c r="JO1167" s="4"/>
      <c r="JP1167" s="4"/>
      <c r="JQ1167" s="4"/>
      <c r="JR1167" s="4"/>
      <c r="JS1167" s="4"/>
      <c r="JT1167" s="4"/>
      <c r="JU1167" s="4"/>
      <c r="JV1167" s="4"/>
      <c r="JW1167" s="4"/>
      <c r="JX1167" s="4"/>
      <c r="JY1167" s="4"/>
      <c r="JZ1167" s="4"/>
      <c r="KA1167" s="4"/>
      <c r="KB1167" s="4"/>
      <c r="KC1167" s="4"/>
      <c r="KD1167" s="4"/>
      <c r="KE1167" s="4"/>
      <c r="KF1167" s="4"/>
      <c r="KG1167" s="4"/>
      <c r="KH1167" s="4"/>
      <c r="KI1167" s="4"/>
      <c r="KJ1167" s="4"/>
      <c r="KK1167" s="4"/>
      <c r="KL1167" s="4"/>
      <c r="KM1167" s="4"/>
      <c r="KN1167" s="4"/>
      <c r="KO1167" s="4"/>
      <c r="KP1167" s="4"/>
      <c r="KQ1167" s="4"/>
      <c r="KR1167" s="4"/>
      <c r="KS1167" s="4"/>
      <c r="KT1167" s="4"/>
      <c r="KU1167" s="4"/>
      <c r="KV1167" s="4"/>
    </row>
    <row r="1168" spans="1:308" x14ac:dyDescent="0.3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28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/>
      <c r="HT1168" s="4"/>
      <c r="HU1168" s="4"/>
      <c r="HV1168" s="4"/>
      <c r="HW1168" s="4"/>
      <c r="HX1168" s="4"/>
      <c r="HY1168" s="4"/>
      <c r="HZ1168" s="4"/>
      <c r="IA1168" s="4"/>
      <c r="IB1168" s="4"/>
      <c r="IC1168" s="4"/>
      <c r="ID1168" s="4"/>
      <c r="IE1168" s="4"/>
      <c r="IF1168" s="4"/>
      <c r="IG1168" s="4"/>
      <c r="IH1168" s="4"/>
      <c r="II1168" s="4"/>
      <c r="IJ1168" s="4"/>
      <c r="IK1168" s="4"/>
      <c r="IL1168" s="4"/>
      <c r="IM1168" s="4"/>
      <c r="IN1168" s="4"/>
      <c r="IO1168" s="4"/>
      <c r="IP1168" s="4"/>
      <c r="IQ1168" s="4"/>
      <c r="IR1168" s="4"/>
      <c r="IS1168" s="4"/>
      <c r="IT1168" s="4"/>
      <c r="IU1168" s="4"/>
      <c r="IV1168" s="4"/>
      <c r="IW1168" s="4"/>
      <c r="IX1168" s="4"/>
      <c r="IY1168" s="4"/>
      <c r="IZ1168" s="4"/>
      <c r="JA1168" s="4"/>
      <c r="JB1168" s="4"/>
      <c r="JC1168" s="4"/>
      <c r="JD1168" s="4"/>
      <c r="JE1168" s="4"/>
      <c r="JF1168" s="4"/>
      <c r="JG1168" s="4"/>
      <c r="JH1168" s="4"/>
      <c r="JI1168" s="4"/>
      <c r="JJ1168" s="4"/>
      <c r="JK1168" s="4"/>
      <c r="JL1168" s="4"/>
      <c r="JM1168" s="4"/>
      <c r="JN1168" s="4"/>
      <c r="JO1168" s="4"/>
      <c r="JP1168" s="4"/>
      <c r="JQ1168" s="4"/>
      <c r="JR1168" s="4"/>
      <c r="JS1168" s="4"/>
      <c r="JT1168" s="4"/>
      <c r="JU1168" s="4"/>
      <c r="JV1168" s="4"/>
      <c r="JW1168" s="4"/>
      <c r="JX1168" s="4"/>
      <c r="JY1168" s="4"/>
      <c r="JZ1168" s="4"/>
      <c r="KA1168" s="4"/>
      <c r="KB1168" s="4"/>
      <c r="KC1168" s="4"/>
      <c r="KD1168" s="4"/>
      <c r="KE1168" s="4"/>
      <c r="KF1168" s="4"/>
      <c r="KG1168" s="4"/>
      <c r="KH1168" s="4"/>
      <c r="KI1168" s="4"/>
      <c r="KJ1168" s="4"/>
      <c r="KK1168" s="4"/>
      <c r="KL1168" s="4"/>
      <c r="KM1168" s="4"/>
      <c r="KN1168" s="4"/>
      <c r="KO1168" s="4"/>
      <c r="KP1168" s="4"/>
      <c r="KQ1168" s="4"/>
      <c r="KR1168" s="4"/>
      <c r="KS1168" s="4"/>
      <c r="KT1168" s="4"/>
      <c r="KU1168" s="4"/>
      <c r="KV1168" s="4"/>
    </row>
    <row r="1169" spans="1:308" x14ac:dyDescent="0.3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28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/>
      <c r="EK1169" s="4"/>
      <c r="EL1169" s="4"/>
      <c r="EM1169" s="4"/>
      <c r="EN1169" s="4"/>
      <c r="EO1169" s="4"/>
      <c r="EP1169" s="4"/>
      <c r="EQ1169" s="4"/>
      <c r="ER1169" s="4"/>
      <c r="ES1169" s="4"/>
      <c r="ET1169" s="4"/>
      <c r="EU1169" s="4"/>
      <c r="EV1169" s="4"/>
      <c r="EW1169" s="4"/>
      <c r="EX1169" s="4"/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/>
      <c r="GR1169" s="4"/>
      <c r="GS1169" s="4"/>
      <c r="GT1169" s="4"/>
      <c r="GU1169" s="4"/>
      <c r="GV1169" s="4"/>
      <c r="GW1169" s="4"/>
      <c r="GX1169" s="4"/>
      <c r="GY1169" s="4"/>
      <c r="GZ1169" s="4"/>
      <c r="HA1169" s="4"/>
      <c r="HB1169" s="4"/>
      <c r="HC1169" s="4"/>
      <c r="HD1169" s="4"/>
      <c r="HE1169" s="4"/>
      <c r="HF1169" s="4"/>
      <c r="HG1169" s="4"/>
      <c r="HH1169" s="4"/>
      <c r="HI1169" s="4"/>
      <c r="HJ1169" s="4"/>
      <c r="HK1169" s="4"/>
      <c r="HL1169" s="4"/>
      <c r="HM1169" s="4"/>
      <c r="HN1169" s="4"/>
      <c r="HO1169" s="4"/>
      <c r="HP1169" s="4"/>
      <c r="HQ1169" s="4"/>
      <c r="HR1169" s="4"/>
      <c r="HS1169" s="4"/>
      <c r="HT1169" s="4"/>
      <c r="HU1169" s="4"/>
      <c r="HV1169" s="4"/>
      <c r="HW1169" s="4"/>
      <c r="HX1169" s="4"/>
      <c r="HY1169" s="4"/>
      <c r="HZ1169" s="4"/>
      <c r="IA1169" s="4"/>
      <c r="IB1169" s="4"/>
      <c r="IC1169" s="4"/>
      <c r="ID1169" s="4"/>
      <c r="IE1169" s="4"/>
      <c r="IF1169" s="4"/>
      <c r="IG1169" s="4"/>
      <c r="IH1169" s="4"/>
      <c r="II1169" s="4"/>
      <c r="IJ1169" s="4"/>
      <c r="IK1169" s="4"/>
      <c r="IL1169" s="4"/>
      <c r="IM1169" s="4"/>
      <c r="IN1169" s="4"/>
      <c r="IO1169" s="4"/>
      <c r="IP1169" s="4"/>
      <c r="IQ1169" s="4"/>
      <c r="IR1169" s="4"/>
      <c r="IS1169" s="4"/>
      <c r="IT1169" s="4"/>
      <c r="IU1169" s="4"/>
      <c r="IV1169" s="4"/>
      <c r="IW1169" s="4"/>
      <c r="IX1169" s="4"/>
      <c r="IY1169" s="4"/>
      <c r="IZ1169" s="4"/>
      <c r="JA1169" s="4"/>
      <c r="JB1169" s="4"/>
      <c r="JC1169" s="4"/>
      <c r="JD1169" s="4"/>
      <c r="JE1169" s="4"/>
      <c r="JF1169" s="4"/>
      <c r="JG1169" s="4"/>
      <c r="JH1169" s="4"/>
      <c r="JI1169" s="4"/>
      <c r="JJ1169" s="4"/>
      <c r="JK1169" s="4"/>
      <c r="JL1169" s="4"/>
      <c r="JM1169" s="4"/>
      <c r="JN1169" s="4"/>
      <c r="JO1169" s="4"/>
      <c r="JP1169" s="4"/>
      <c r="JQ1169" s="4"/>
      <c r="JR1169" s="4"/>
      <c r="JS1169" s="4"/>
      <c r="JT1169" s="4"/>
      <c r="JU1169" s="4"/>
      <c r="JV1169" s="4"/>
      <c r="JW1169" s="4"/>
      <c r="JX1169" s="4"/>
      <c r="JY1169" s="4"/>
      <c r="JZ1169" s="4"/>
      <c r="KA1169" s="4"/>
      <c r="KB1169" s="4"/>
      <c r="KC1169" s="4"/>
      <c r="KD1169" s="4"/>
      <c r="KE1169" s="4"/>
      <c r="KF1169" s="4"/>
      <c r="KG1169" s="4"/>
      <c r="KH1169" s="4"/>
      <c r="KI1169" s="4"/>
      <c r="KJ1169" s="4"/>
      <c r="KK1169" s="4"/>
      <c r="KL1169" s="4"/>
      <c r="KM1169" s="4"/>
      <c r="KN1169" s="4"/>
      <c r="KO1169" s="4"/>
      <c r="KP1169" s="4"/>
      <c r="KQ1169" s="4"/>
      <c r="KR1169" s="4"/>
      <c r="KS1169" s="4"/>
      <c r="KT1169" s="4"/>
      <c r="KU1169" s="4"/>
      <c r="KV1169" s="4"/>
    </row>
    <row r="1170" spans="1:308" x14ac:dyDescent="0.3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28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r="EW1170" s="4"/>
      <c r="EX1170" s="4"/>
      <c r="EY1170" s="4"/>
      <c r="EZ1170" s="4"/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  <c r="HK1170" s="4"/>
      <c r="HL1170" s="4"/>
      <c r="HM1170" s="4"/>
      <c r="HN1170" s="4"/>
      <c r="HO1170" s="4"/>
      <c r="HP1170" s="4"/>
      <c r="HQ1170" s="4"/>
      <c r="HR1170" s="4"/>
      <c r="HS1170" s="4"/>
      <c r="HT1170" s="4"/>
      <c r="HU1170" s="4"/>
      <c r="HV1170" s="4"/>
      <c r="HW1170" s="4"/>
      <c r="HX1170" s="4"/>
      <c r="HY1170" s="4"/>
      <c r="HZ1170" s="4"/>
      <c r="IA1170" s="4"/>
      <c r="IB1170" s="4"/>
      <c r="IC1170" s="4"/>
      <c r="ID1170" s="4"/>
      <c r="IE1170" s="4"/>
      <c r="IF1170" s="4"/>
      <c r="IG1170" s="4"/>
      <c r="IH1170" s="4"/>
      <c r="II1170" s="4"/>
      <c r="IJ1170" s="4"/>
      <c r="IK1170" s="4"/>
      <c r="IL1170" s="4"/>
      <c r="IM1170" s="4"/>
      <c r="IN1170" s="4"/>
      <c r="IO1170" s="4"/>
      <c r="IP1170" s="4"/>
      <c r="IQ1170" s="4"/>
      <c r="IR1170" s="4"/>
      <c r="IS1170" s="4"/>
      <c r="IT1170" s="4"/>
      <c r="IU1170" s="4"/>
      <c r="IV1170" s="4"/>
      <c r="IW1170" s="4"/>
      <c r="IX1170" s="4"/>
      <c r="IY1170" s="4"/>
      <c r="IZ1170" s="4"/>
      <c r="JA1170" s="4"/>
      <c r="JB1170" s="4"/>
      <c r="JC1170" s="4"/>
      <c r="JD1170" s="4"/>
      <c r="JE1170" s="4"/>
      <c r="JF1170" s="4"/>
      <c r="JG1170" s="4"/>
      <c r="JH1170" s="4"/>
      <c r="JI1170" s="4"/>
      <c r="JJ1170" s="4"/>
      <c r="JK1170" s="4"/>
      <c r="JL1170" s="4"/>
      <c r="JM1170" s="4"/>
      <c r="JN1170" s="4"/>
      <c r="JO1170" s="4"/>
      <c r="JP1170" s="4"/>
      <c r="JQ1170" s="4"/>
      <c r="JR1170" s="4"/>
      <c r="JS1170" s="4"/>
      <c r="JT1170" s="4"/>
      <c r="JU1170" s="4"/>
      <c r="JV1170" s="4"/>
      <c r="JW1170" s="4"/>
      <c r="JX1170" s="4"/>
      <c r="JY1170" s="4"/>
      <c r="JZ1170" s="4"/>
      <c r="KA1170" s="4"/>
      <c r="KB1170" s="4"/>
      <c r="KC1170" s="4"/>
      <c r="KD1170" s="4"/>
      <c r="KE1170" s="4"/>
      <c r="KF1170" s="4"/>
      <c r="KG1170" s="4"/>
      <c r="KH1170" s="4"/>
      <c r="KI1170" s="4"/>
      <c r="KJ1170" s="4"/>
      <c r="KK1170" s="4"/>
      <c r="KL1170" s="4"/>
      <c r="KM1170" s="4"/>
      <c r="KN1170" s="4"/>
      <c r="KO1170" s="4"/>
      <c r="KP1170" s="4"/>
      <c r="KQ1170" s="4"/>
      <c r="KR1170" s="4"/>
      <c r="KS1170" s="4"/>
      <c r="KT1170" s="4"/>
      <c r="KU1170" s="4"/>
      <c r="KV1170" s="4"/>
    </row>
    <row r="1171" spans="1:308" x14ac:dyDescent="0.3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28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/>
      <c r="EA1171" s="4"/>
      <c r="EB1171" s="4"/>
      <c r="EC1171" s="4"/>
      <c r="ED1171" s="4"/>
      <c r="EE1171" s="4"/>
      <c r="EF1171" s="4"/>
      <c r="EG1171" s="4"/>
      <c r="EH1171" s="4"/>
      <c r="EI1171" s="4"/>
      <c r="EJ1171" s="4"/>
      <c r="EK1171" s="4"/>
      <c r="EL1171" s="4"/>
      <c r="EM1171" s="4"/>
      <c r="EN1171" s="4"/>
      <c r="EO1171" s="4"/>
      <c r="EP1171" s="4"/>
      <c r="EQ1171" s="4"/>
      <c r="ER1171" s="4"/>
      <c r="ES1171" s="4"/>
      <c r="ET1171" s="4"/>
      <c r="EU1171" s="4"/>
      <c r="EV1171" s="4"/>
      <c r="EW1171" s="4"/>
      <c r="EX1171" s="4"/>
      <c r="EY1171" s="4"/>
      <c r="EZ1171" s="4"/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/>
      <c r="GS1171" s="4"/>
      <c r="GT1171" s="4"/>
      <c r="GU1171" s="4"/>
      <c r="GV1171" s="4"/>
      <c r="GW1171" s="4"/>
      <c r="GX1171" s="4"/>
      <c r="GY1171" s="4"/>
      <c r="GZ1171" s="4"/>
      <c r="HA1171" s="4"/>
      <c r="HB1171" s="4"/>
      <c r="HC1171" s="4"/>
      <c r="HD1171" s="4"/>
      <c r="HE1171" s="4"/>
      <c r="HF1171" s="4"/>
      <c r="HG1171" s="4"/>
      <c r="HH1171" s="4"/>
      <c r="HI1171" s="4"/>
      <c r="HJ1171" s="4"/>
      <c r="HK1171" s="4"/>
      <c r="HL1171" s="4"/>
      <c r="HM1171" s="4"/>
      <c r="HN1171" s="4"/>
      <c r="HO1171" s="4"/>
      <c r="HP1171" s="4"/>
      <c r="HQ1171" s="4"/>
      <c r="HR1171" s="4"/>
      <c r="HS1171" s="4"/>
      <c r="HT1171" s="4"/>
      <c r="HU1171" s="4"/>
      <c r="HV1171" s="4"/>
      <c r="HW1171" s="4"/>
      <c r="HX1171" s="4"/>
      <c r="HY1171" s="4"/>
      <c r="HZ1171" s="4"/>
      <c r="IA1171" s="4"/>
      <c r="IB1171" s="4"/>
      <c r="IC1171" s="4"/>
      <c r="ID1171" s="4"/>
      <c r="IE1171" s="4"/>
      <c r="IF1171" s="4"/>
      <c r="IG1171" s="4"/>
      <c r="IH1171" s="4"/>
      <c r="II1171" s="4"/>
      <c r="IJ1171" s="4"/>
      <c r="IK1171" s="4"/>
      <c r="IL1171" s="4"/>
      <c r="IM1171" s="4"/>
      <c r="IN1171" s="4"/>
      <c r="IO1171" s="4"/>
      <c r="IP1171" s="4"/>
      <c r="IQ1171" s="4"/>
      <c r="IR1171" s="4"/>
      <c r="IS1171" s="4"/>
      <c r="IT1171" s="4"/>
      <c r="IU1171" s="4"/>
      <c r="IV1171" s="4"/>
      <c r="IW1171" s="4"/>
      <c r="IX1171" s="4"/>
      <c r="IY1171" s="4"/>
      <c r="IZ1171" s="4"/>
      <c r="JA1171" s="4"/>
      <c r="JB1171" s="4"/>
      <c r="JC1171" s="4"/>
      <c r="JD1171" s="4"/>
      <c r="JE1171" s="4"/>
      <c r="JF1171" s="4"/>
      <c r="JG1171" s="4"/>
      <c r="JH1171" s="4"/>
      <c r="JI1171" s="4"/>
      <c r="JJ1171" s="4"/>
      <c r="JK1171" s="4"/>
      <c r="JL1171" s="4"/>
      <c r="JM1171" s="4"/>
      <c r="JN1171" s="4"/>
      <c r="JO1171" s="4"/>
      <c r="JP1171" s="4"/>
      <c r="JQ1171" s="4"/>
      <c r="JR1171" s="4"/>
      <c r="JS1171" s="4"/>
      <c r="JT1171" s="4"/>
      <c r="JU1171" s="4"/>
      <c r="JV1171" s="4"/>
      <c r="JW1171" s="4"/>
      <c r="JX1171" s="4"/>
      <c r="JY1171" s="4"/>
      <c r="JZ1171" s="4"/>
      <c r="KA1171" s="4"/>
      <c r="KB1171" s="4"/>
      <c r="KC1171" s="4"/>
      <c r="KD1171" s="4"/>
      <c r="KE1171" s="4"/>
      <c r="KF1171" s="4"/>
      <c r="KG1171" s="4"/>
      <c r="KH1171" s="4"/>
      <c r="KI1171" s="4"/>
      <c r="KJ1171" s="4"/>
      <c r="KK1171" s="4"/>
      <c r="KL1171" s="4"/>
      <c r="KM1171" s="4"/>
      <c r="KN1171" s="4"/>
      <c r="KO1171" s="4"/>
      <c r="KP1171" s="4"/>
      <c r="KQ1171" s="4"/>
      <c r="KR1171" s="4"/>
      <c r="KS1171" s="4"/>
      <c r="KT1171" s="4"/>
      <c r="KU1171" s="4"/>
      <c r="KV1171" s="4"/>
    </row>
    <row r="1172" spans="1:308" x14ac:dyDescent="0.3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28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/>
      <c r="EA1172" s="4"/>
      <c r="EB1172" s="4"/>
      <c r="EC1172" s="4"/>
      <c r="ED1172" s="4"/>
      <c r="EE1172" s="4"/>
      <c r="EF1172" s="4"/>
      <c r="EG1172" s="4"/>
      <c r="EH1172" s="4"/>
      <c r="EI1172" s="4"/>
      <c r="EJ1172" s="4"/>
      <c r="EK1172" s="4"/>
      <c r="EL1172" s="4"/>
      <c r="EM1172" s="4"/>
      <c r="EN1172" s="4"/>
      <c r="EO1172" s="4"/>
      <c r="EP1172" s="4"/>
      <c r="EQ1172" s="4"/>
      <c r="ER1172" s="4"/>
      <c r="ES1172" s="4"/>
      <c r="ET1172" s="4"/>
      <c r="EU1172" s="4"/>
      <c r="EV1172" s="4"/>
      <c r="EW1172" s="4"/>
      <c r="EX1172" s="4"/>
      <c r="EY1172" s="4"/>
      <c r="EZ1172" s="4"/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4"/>
      <c r="HD1172" s="4"/>
      <c r="HE1172" s="4"/>
      <c r="HF1172" s="4"/>
      <c r="HG1172" s="4"/>
      <c r="HH1172" s="4"/>
      <c r="HI1172" s="4"/>
      <c r="HJ1172" s="4"/>
      <c r="HK1172" s="4"/>
      <c r="HL1172" s="4"/>
      <c r="HM1172" s="4"/>
      <c r="HN1172" s="4"/>
      <c r="HO1172" s="4"/>
      <c r="HP1172" s="4"/>
      <c r="HQ1172" s="4"/>
      <c r="HR1172" s="4"/>
      <c r="HS1172" s="4"/>
      <c r="HT1172" s="4"/>
      <c r="HU1172" s="4"/>
      <c r="HV1172" s="4"/>
      <c r="HW1172" s="4"/>
      <c r="HX1172" s="4"/>
      <c r="HY1172" s="4"/>
      <c r="HZ1172" s="4"/>
      <c r="IA1172" s="4"/>
      <c r="IB1172" s="4"/>
      <c r="IC1172" s="4"/>
      <c r="ID1172" s="4"/>
      <c r="IE1172" s="4"/>
      <c r="IF1172" s="4"/>
      <c r="IG1172" s="4"/>
      <c r="IH1172" s="4"/>
      <c r="II1172" s="4"/>
      <c r="IJ1172" s="4"/>
      <c r="IK1172" s="4"/>
      <c r="IL1172" s="4"/>
      <c r="IM1172" s="4"/>
      <c r="IN1172" s="4"/>
      <c r="IO1172" s="4"/>
      <c r="IP1172" s="4"/>
      <c r="IQ1172" s="4"/>
      <c r="IR1172" s="4"/>
      <c r="IS1172" s="4"/>
      <c r="IT1172" s="4"/>
      <c r="IU1172" s="4"/>
      <c r="IV1172" s="4"/>
      <c r="IW1172" s="4"/>
      <c r="IX1172" s="4"/>
      <c r="IY1172" s="4"/>
      <c r="IZ1172" s="4"/>
      <c r="JA1172" s="4"/>
      <c r="JB1172" s="4"/>
      <c r="JC1172" s="4"/>
      <c r="JD1172" s="4"/>
      <c r="JE1172" s="4"/>
      <c r="JF1172" s="4"/>
      <c r="JG1172" s="4"/>
      <c r="JH1172" s="4"/>
      <c r="JI1172" s="4"/>
      <c r="JJ1172" s="4"/>
      <c r="JK1172" s="4"/>
      <c r="JL1172" s="4"/>
      <c r="JM1172" s="4"/>
      <c r="JN1172" s="4"/>
      <c r="JO1172" s="4"/>
      <c r="JP1172" s="4"/>
      <c r="JQ1172" s="4"/>
      <c r="JR1172" s="4"/>
      <c r="JS1172" s="4"/>
      <c r="JT1172" s="4"/>
      <c r="JU1172" s="4"/>
      <c r="JV1172" s="4"/>
      <c r="JW1172" s="4"/>
      <c r="JX1172" s="4"/>
      <c r="JY1172" s="4"/>
      <c r="JZ1172" s="4"/>
      <c r="KA1172" s="4"/>
      <c r="KB1172" s="4"/>
      <c r="KC1172" s="4"/>
      <c r="KD1172" s="4"/>
      <c r="KE1172" s="4"/>
      <c r="KF1172" s="4"/>
      <c r="KG1172" s="4"/>
      <c r="KH1172" s="4"/>
      <c r="KI1172" s="4"/>
      <c r="KJ1172" s="4"/>
      <c r="KK1172" s="4"/>
      <c r="KL1172" s="4"/>
      <c r="KM1172" s="4"/>
      <c r="KN1172" s="4"/>
      <c r="KO1172" s="4"/>
      <c r="KP1172" s="4"/>
      <c r="KQ1172" s="4"/>
      <c r="KR1172" s="4"/>
      <c r="KS1172" s="4"/>
      <c r="KT1172" s="4"/>
      <c r="KU1172" s="4"/>
      <c r="KV1172" s="4"/>
    </row>
    <row r="1173" spans="1:308" x14ac:dyDescent="0.3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28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EN1173" s="4"/>
      <c r="EO1173" s="4"/>
      <c r="EP1173" s="4"/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/>
      <c r="HD1173" s="4"/>
      <c r="HE1173" s="4"/>
      <c r="HF1173" s="4"/>
      <c r="HG1173" s="4"/>
      <c r="HH1173" s="4"/>
      <c r="HI1173" s="4"/>
      <c r="HJ1173" s="4"/>
      <c r="HK1173" s="4"/>
      <c r="HL1173" s="4"/>
      <c r="HM1173" s="4"/>
      <c r="HN1173" s="4"/>
      <c r="HO1173" s="4"/>
      <c r="HP1173" s="4"/>
      <c r="HQ1173" s="4"/>
      <c r="HR1173" s="4"/>
      <c r="HS1173" s="4"/>
      <c r="HT1173" s="4"/>
      <c r="HU1173" s="4"/>
      <c r="HV1173" s="4"/>
      <c r="HW1173" s="4"/>
      <c r="HX1173" s="4"/>
      <c r="HY1173" s="4"/>
      <c r="HZ1173" s="4"/>
      <c r="IA1173" s="4"/>
      <c r="IB1173" s="4"/>
      <c r="IC1173" s="4"/>
      <c r="ID1173" s="4"/>
      <c r="IE1173" s="4"/>
      <c r="IF1173" s="4"/>
      <c r="IG1173" s="4"/>
      <c r="IH1173" s="4"/>
      <c r="II1173" s="4"/>
      <c r="IJ1173" s="4"/>
      <c r="IK1173" s="4"/>
      <c r="IL1173" s="4"/>
      <c r="IM1173" s="4"/>
      <c r="IN1173" s="4"/>
      <c r="IO1173" s="4"/>
      <c r="IP1173" s="4"/>
      <c r="IQ1173" s="4"/>
      <c r="IR1173" s="4"/>
      <c r="IS1173" s="4"/>
      <c r="IT1173" s="4"/>
      <c r="IU1173" s="4"/>
      <c r="IV1173" s="4"/>
      <c r="IW1173" s="4"/>
      <c r="IX1173" s="4"/>
      <c r="IY1173" s="4"/>
      <c r="IZ1173" s="4"/>
      <c r="JA1173" s="4"/>
      <c r="JB1173" s="4"/>
      <c r="JC1173" s="4"/>
      <c r="JD1173" s="4"/>
      <c r="JE1173" s="4"/>
      <c r="JF1173" s="4"/>
      <c r="JG1173" s="4"/>
      <c r="JH1173" s="4"/>
      <c r="JI1173" s="4"/>
      <c r="JJ1173" s="4"/>
      <c r="JK1173" s="4"/>
      <c r="JL1173" s="4"/>
      <c r="JM1173" s="4"/>
      <c r="JN1173" s="4"/>
      <c r="JO1173" s="4"/>
      <c r="JP1173" s="4"/>
      <c r="JQ1173" s="4"/>
      <c r="JR1173" s="4"/>
      <c r="JS1173" s="4"/>
      <c r="JT1173" s="4"/>
      <c r="JU1173" s="4"/>
      <c r="JV1173" s="4"/>
      <c r="JW1173" s="4"/>
      <c r="JX1173" s="4"/>
      <c r="JY1173" s="4"/>
      <c r="JZ1173" s="4"/>
      <c r="KA1173" s="4"/>
      <c r="KB1173" s="4"/>
      <c r="KC1173" s="4"/>
      <c r="KD1173" s="4"/>
      <c r="KE1173" s="4"/>
      <c r="KF1173" s="4"/>
      <c r="KG1173" s="4"/>
      <c r="KH1173" s="4"/>
      <c r="KI1173" s="4"/>
      <c r="KJ1173" s="4"/>
      <c r="KK1173" s="4"/>
      <c r="KL1173" s="4"/>
      <c r="KM1173" s="4"/>
      <c r="KN1173" s="4"/>
      <c r="KO1173" s="4"/>
      <c r="KP1173" s="4"/>
      <c r="KQ1173" s="4"/>
      <c r="KR1173" s="4"/>
      <c r="KS1173" s="4"/>
      <c r="KT1173" s="4"/>
      <c r="KU1173" s="4"/>
      <c r="KV1173" s="4"/>
    </row>
    <row r="1174" spans="1:308" x14ac:dyDescent="0.3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28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4"/>
      <c r="EQ1174" s="4"/>
      <c r="ER1174" s="4"/>
      <c r="ES1174" s="4"/>
      <c r="ET1174" s="4"/>
      <c r="EU1174" s="4"/>
      <c r="EV1174" s="4"/>
      <c r="EW1174" s="4"/>
      <c r="EX1174" s="4"/>
      <c r="EY1174" s="4"/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/>
      <c r="HF1174" s="4"/>
      <c r="HG1174" s="4"/>
      <c r="HH1174" s="4"/>
      <c r="HI1174" s="4"/>
      <c r="HJ1174" s="4"/>
      <c r="HK1174" s="4"/>
      <c r="HL1174" s="4"/>
      <c r="HM1174" s="4"/>
      <c r="HN1174" s="4"/>
      <c r="HO1174" s="4"/>
      <c r="HP1174" s="4"/>
      <c r="HQ1174" s="4"/>
      <c r="HR1174" s="4"/>
      <c r="HS1174" s="4"/>
      <c r="HT1174" s="4"/>
      <c r="HU1174" s="4"/>
      <c r="HV1174" s="4"/>
      <c r="HW1174" s="4"/>
      <c r="HX1174" s="4"/>
      <c r="HY1174" s="4"/>
      <c r="HZ1174" s="4"/>
      <c r="IA1174" s="4"/>
      <c r="IB1174" s="4"/>
      <c r="IC1174" s="4"/>
      <c r="ID1174" s="4"/>
      <c r="IE1174" s="4"/>
      <c r="IF1174" s="4"/>
      <c r="IG1174" s="4"/>
      <c r="IH1174" s="4"/>
      <c r="II1174" s="4"/>
      <c r="IJ1174" s="4"/>
      <c r="IK1174" s="4"/>
      <c r="IL1174" s="4"/>
      <c r="IM1174" s="4"/>
      <c r="IN1174" s="4"/>
      <c r="IO1174" s="4"/>
      <c r="IP1174" s="4"/>
      <c r="IQ1174" s="4"/>
      <c r="IR1174" s="4"/>
      <c r="IS1174" s="4"/>
      <c r="IT1174" s="4"/>
      <c r="IU1174" s="4"/>
      <c r="IV1174" s="4"/>
      <c r="IW1174" s="4"/>
      <c r="IX1174" s="4"/>
      <c r="IY1174" s="4"/>
      <c r="IZ1174" s="4"/>
      <c r="JA1174" s="4"/>
      <c r="JB1174" s="4"/>
      <c r="JC1174" s="4"/>
      <c r="JD1174" s="4"/>
      <c r="JE1174" s="4"/>
      <c r="JF1174" s="4"/>
      <c r="JG1174" s="4"/>
      <c r="JH1174" s="4"/>
      <c r="JI1174" s="4"/>
      <c r="JJ1174" s="4"/>
      <c r="JK1174" s="4"/>
      <c r="JL1174" s="4"/>
      <c r="JM1174" s="4"/>
      <c r="JN1174" s="4"/>
      <c r="JO1174" s="4"/>
      <c r="JP1174" s="4"/>
      <c r="JQ1174" s="4"/>
      <c r="JR1174" s="4"/>
      <c r="JS1174" s="4"/>
      <c r="JT1174" s="4"/>
      <c r="JU1174" s="4"/>
      <c r="JV1174" s="4"/>
      <c r="JW1174" s="4"/>
      <c r="JX1174" s="4"/>
      <c r="JY1174" s="4"/>
      <c r="JZ1174" s="4"/>
      <c r="KA1174" s="4"/>
      <c r="KB1174" s="4"/>
      <c r="KC1174" s="4"/>
      <c r="KD1174" s="4"/>
      <c r="KE1174" s="4"/>
      <c r="KF1174" s="4"/>
      <c r="KG1174" s="4"/>
      <c r="KH1174" s="4"/>
      <c r="KI1174" s="4"/>
      <c r="KJ1174" s="4"/>
      <c r="KK1174" s="4"/>
      <c r="KL1174" s="4"/>
      <c r="KM1174" s="4"/>
      <c r="KN1174" s="4"/>
      <c r="KO1174" s="4"/>
      <c r="KP1174" s="4"/>
      <c r="KQ1174" s="4"/>
      <c r="KR1174" s="4"/>
      <c r="KS1174" s="4"/>
      <c r="KT1174" s="4"/>
      <c r="KU1174" s="4"/>
      <c r="KV1174" s="4"/>
    </row>
    <row r="1175" spans="1:308" x14ac:dyDescent="0.3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28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4"/>
      <c r="HO1175" s="4"/>
      <c r="HP1175" s="4"/>
      <c r="HQ1175" s="4"/>
      <c r="HR1175" s="4"/>
      <c r="HS1175" s="4"/>
      <c r="HT1175" s="4"/>
      <c r="HU1175" s="4"/>
      <c r="HV1175" s="4"/>
      <c r="HW1175" s="4"/>
      <c r="HX1175" s="4"/>
      <c r="HY1175" s="4"/>
      <c r="HZ1175" s="4"/>
      <c r="IA1175" s="4"/>
      <c r="IB1175" s="4"/>
      <c r="IC1175" s="4"/>
      <c r="ID1175" s="4"/>
      <c r="IE1175" s="4"/>
      <c r="IF1175" s="4"/>
      <c r="IG1175" s="4"/>
      <c r="IH1175" s="4"/>
      <c r="II1175" s="4"/>
      <c r="IJ1175" s="4"/>
      <c r="IK1175" s="4"/>
      <c r="IL1175" s="4"/>
      <c r="IM1175" s="4"/>
      <c r="IN1175" s="4"/>
      <c r="IO1175" s="4"/>
      <c r="IP1175" s="4"/>
      <c r="IQ1175" s="4"/>
      <c r="IR1175" s="4"/>
      <c r="IS1175" s="4"/>
      <c r="IT1175" s="4"/>
      <c r="IU1175" s="4"/>
      <c r="IV1175" s="4"/>
      <c r="IW1175" s="4"/>
      <c r="IX1175" s="4"/>
      <c r="IY1175" s="4"/>
      <c r="IZ1175" s="4"/>
      <c r="JA1175" s="4"/>
      <c r="JB1175" s="4"/>
      <c r="JC1175" s="4"/>
      <c r="JD1175" s="4"/>
      <c r="JE1175" s="4"/>
      <c r="JF1175" s="4"/>
      <c r="JG1175" s="4"/>
      <c r="JH1175" s="4"/>
      <c r="JI1175" s="4"/>
      <c r="JJ1175" s="4"/>
      <c r="JK1175" s="4"/>
      <c r="JL1175" s="4"/>
      <c r="JM1175" s="4"/>
      <c r="JN1175" s="4"/>
      <c r="JO1175" s="4"/>
      <c r="JP1175" s="4"/>
      <c r="JQ1175" s="4"/>
      <c r="JR1175" s="4"/>
      <c r="JS1175" s="4"/>
      <c r="JT1175" s="4"/>
      <c r="JU1175" s="4"/>
      <c r="JV1175" s="4"/>
      <c r="JW1175" s="4"/>
      <c r="JX1175" s="4"/>
      <c r="JY1175" s="4"/>
      <c r="JZ1175" s="4"/>
      <c r="KA1175" s="4"/>
      <c r="KB1175" s="4"/>
      <c r="KC1175" s="4"/>
      <c r="KD1175" s="4"/>
      <c r="KE1175" s="4"/>
      <c r="KF1175" s="4"/>
      <c r="KG1175" s="4"/>
      <c r="KH1175" s="4"/>
      <c r="KI1175" s="4"/>
      <c r="KJ1175" s="4"/>
      <c r="KK1175" s="4"/>
      <c r="KL1175" s="4"/>
      <c r="KM1175" s="4"/>
      <c r="KN1175" s="4"/>
      <c r="KO1175" s="4"/>
      <c r="KP1175" s="4"/>
      <c r="KQ1175" s="4"/>
      <c r="KR1175" s="4"/>
      <c r="KS1175" s="4"/>
      <c r="KT1175" s="4"/>
      <c r="KU1175" s="4"/>
      <c r="KV1175" s="4"/>
    </row>
    <row r="1176" spans="1:308" x14ac:dyDescent="0.3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28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  <c r="GT1176" s="4"/>
      <c r="GU1176" s="4"/>
      <c r="GV1176" s="4"/>
      <c r="GW1176" s="4"/>
      <c r="GX1176" s="4"/>
      <c r="GY1176" s="4"/>
      <c r="GZ1176" s="4"/>
      <c r="HA1176" s="4"/>
      <c r="HB1176" s="4"/>
      <c r="HC1176" s="4"/>
      <c r="HD1176" s="4"/>
      <c r="HE1176" s="4"/>
      <c r="HF1176" s="4"/>
      <c r="HG1176" s="4"/>
      <c r="HH1176" s="4"/>
      <c r="HI1176" s="4"/>
      <c r="HJ1176" s="4"/>
      <c r="HK1176" s="4"/>
      <c r="HL1176" s="4"/>
      <c r="HM1176" s="4"/>
      <c r="HN1176" s="4"/>
      <c r="HO1176" s="4"/>
      <c r="HP1176" s="4"/>
      <c r="HQ1176" s="4"/>
      <c r="HR1176" s="4"/>
      <c r="HS1176" s="4"/>
      <c r="HT1176" s="4"/>
      <c r="HU1176" s="4"/>
      <c r="HV1176" s="4"/>
      <c r="HW1176" s="4"/>
      <c r="HX1176" s="4"/>
      <c r="HY1176" s="4"/>
      <c r="HZ1176" s="4"/>
      <c r="IA1176" s="4"/>
      <c r="IB1176" s="4"/>
      <c r="IC1176" s="4"/>
      <c r="ID1176" s="4"/>
      <c r="IE1176" s="4"/>
      <c r="IF1176" s="4"/>
      <c r="IG1176" s="4"/>
      <c r="IH1176" s="4"/>
      <c r="II1176" s="4"/>
      <c r="IJ1176" s="4"/>
      <c r="IK1176" s="4"/>
      <c r="IL1176" s="4"/>
      <c r="IM1176" s="4"/>
      <c r="IN1176" s="4"/>
      <c r="IO1176" s="4"/>
      <c r="IP1176" s="4"/>
      <c r="IQ1176" s="4"/>
      <c r="IR1176" s="4"/>
      <c r="IS1176" s="4"/>
      <c r="IT1176" s="4"/>
      <c r="IU1176" s="4"/>
      <c r="IV1176" s="4"/>
      <c r="IW1176" s="4"/>
      <c r="IX1176" s="4"/>
      <c r="IY1176" s="4"/>
      <c r="IZ1176" s="4"/>
      <c r="JA1176" s="4"/>
      <c r="JB1176" s="4"/>
      <c r="JC1176" s="4"/>
      <c r="JD1176" s="4"/>
      <c r="JE1176" s="4"/>
      <c r="JF1176" s="4"/>
      <c r="JG1176" s="4"/>
      <c r="JH1176" s="4"/>
      <c r="JI1176" s="4"/>
      <c r="JJ1176" s="4"/>
      <c r="JK1176" s="4"/>
      <c r="JL1176" s="4"/>
      <c r="JM1176" s="4"/>
      <c r="JN1176" s="4"/>
      <c r="JO1176" s="4"/>
      <c r="JP1176" s="4"/>
      <c r="JQ1176" s="4"/>
      <c r="JR1176" s="4"/>
      <c r="JS1176" s="4"/>
      <c r="JT1176" s="4"/>
      <c r="JU1176" s="4"/>
      <c r="JV1176" s="4"/>
      <c r="JW1176" s="4"/>
      <c r="JX1176" s="4"/>
      <c r="JY1176" s="4"/>
      <c r="JZ1176" s="4"/>
      <c r="KA1176" s="4"/>
      <c r="KB1176" s="4"/>
      <c r="KC1176" s="4"/>
      <c r="KD1176" s="4"/>
      <c r="KE1176" s="4"/>
      <c r="KF1176" s="4"/>
      <c r="KG1176" s="4"/>
      <c r="KH1176" s="4"/>
      <c r="KI1176" s="4"/>
      <c r="KJ1176" s="4"/>
      <c r="KK1176" s="4"/>
      <c r="KL1176" s="4"/>
      <c r="KM1176" s="4"/>
      <c r="KN1176" s="4"/>
      <c r="KO1176" s="4"/>
      <c r="KP1176" s="4"/>
      <c r="KQ1176" s="4"/>
      <c r="KR1176" s="4"/>
      <c r="KS1176" s="4"/>
      <c r="KT1176" s="4"/>
      <c r="KU1176" s="4"/>
      <c r="KV1176" s="4"/>
    </row>
    <row r="1177" spans="1:308" x14ac:dyDescent="0.3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28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/>
      <c r="EK1177" s="4"/>
      <c r="EL1177" s="4"/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  <c r="HK1177" s="4"/>
      <c r="HL1177" s="4"/>
      <c r="HM1177" s="4"/>
      <c r="HN1177" s="4"/>
      <c r="HO1177" s="4"/>
      <c r="HP1177" s="4"/>
      <c r="HQ1177" s="4"/>
      <c r="HR1177" s="4"/>
      <c r="HS1177" s="4"/>
      <c r="HT1177" s="4"/>
      <c r="HU1177" s="4"/>
      <c r="HV1177" s="4"/>
      <c r="HW1177" s="4"/>
      <c r="HX1177" s="4"/>
      <c r="HY1177" s="4"/>
      <c r="HZ1177" s="4"/>
      <c r="IA1177" s="4"/>
      <c r="IB1177" s="4"/>
      <c r="IC1177" s="4"/>
      <c r="ID1177" s="4"/>
      <c r="IE1177" s="4"/>
      <c r="IF1177" s="4"/>
      <c r="IG1177" s="4"/>
      <c r="IH1177" s="4"/>
      <c r="II1177" s="4"/>
      <c r="IJ1177" s="4"/>
      <c r="IK1177" s="4"/>
      <c r="IL1177" s="4"/>
      <c r="IM1177" s="4"/>
      <c r="IN1177" s="4"/>
      <c r="IO1177" s="4"/>
      <c r="IP1177" s="4"/>
      <c r="IQ1177" s="4"/>
      <c r="IR1177" s="4"/>
      <c r="IS1177" s="4"/>
      <c r="IT1177" s="4"/>
      <c r="IU1177" s="4"/>
      <c r="IV1177" s="4"/>
      <c r="IW1177" s="4"/>
      <c r="IX1177" s="4"/>
      <c r="IY1177" s="4"/>
      <c r="IZ1177" s="4"/>
      <c r="JA1177" s="4"/>
      <c r="JB1177" s="4"/>
      <c r="JC1177" s="4"/>
      <c r="JD1177" s="4"/>
      <c r="JE1177" s="4"/>
      <c r="JF1177" s="4"/>
      <c r="JG1177" s="4"/>
      <c r="JH1177" s="4"/>
      <c r="JI1177" s="4"/>
      <c r="JJ1177" s="4"/>
      <c r="JK1177" s="4"/>
      <c r="JL1177" s="4"/>
      <c r="JM1177" s="4"/>
      <c r="JN1177" s="4"/>
      <c r="JO1177" s="4"/>
      <c r="JP1177" s="4"/>
      <c r="JQ1177" s="4"/>
      <c r="JR1177" s="4"/>
      <c r="JS1177" s="4"/>
      <c r="JT1177" s="4"/>
      <c r="JU1177" s="4"/>
      <c r="JV1177" s="4"/>
      <c r="JW1177" s="4"/>
      <c r="JX1177" s="4"/>
      <c r="JY1177" s="4"/>
      <c r="JZ1177" s="4"/>
      <c r="KA1177" s="4"/>
      <c r="KB1177" s="4"/>
      <c r="KC1177" s="4"/>
      <c r="KD1177" s="4"/>
      <c r="KE1177" s="4"/>
      <c r="KF1177" s="4"/>
      <c r="KG1177" s="4"/>
      <c r="KH1177" s="4"/>
      <c r="KI1177" s="4"/>
      <c r="KJ1177" s="4"/>
      <c r="KK1177" s="4"/>
      <c r="KL1177" s="4"/>
      <c r="KM1177" s="4"/>
      <c r="KN1177" s="4"/>
      <c r="KO1177" s="4"/>
      <c r="KP1177" s="4"/>
      <c r="KQ1177" s="4"/>
      <c r="KR1177" s="4"/>
      <c r="KS1177" s="4"/>
      <c r="KT1177" s="4"/>
      <c r="KU1177" s="4"/>
      <c r="KV1177" s="4"/>
    </row>
    <row r="1178" spans="1:308" x14ac:dyDescent="0.3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28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4"/>
      <c r="IA1178" s="4"/>
      <c r="IB1178" s="4"/>
      <c r="IC1178" s="4"/>
      <c r="ID1178" s="4"/>
      <c r="IE1178" s="4"/>
      <c r="IF1178" s="4"/>
      <c r="IG1178" s="4"/>
      <c r="IH1178" s="4"/>
      <c r="II1178" s="4"/>
      <c r="IJ1178" s="4"/>
      <c r="IK1178" s="4"/>
      <c r="IL1178" s="4"/>
      <c r="IM1178" s="4"/>
      <c r="IN1178" s="4"/>
      <c r="IO1178" s="4"/>
      <c r="IP1178" s="4"/>
      <c r="IQ1178" s="4"/>
      <c r="IR1178" s="4"/>
      <c r="IS1178" s="4"/>
      <c r="IT1178" s="4"/>
      <c r="IU1178" s="4"/>
      <c r="IV1178" s="4"/>
      <c r="IW1178" s="4"/>
      <c r="IX1178" s="4"/>
      <c r="IY1178" s="4"/>
      <c r="IZ1178" s="4"/>
      <c r="JA1178" s="4"/>
      <c r="JB1178" s="4"/>
      <c r="JC1178" s="4"/>
      <c r="JD1178" s="4"/>
      <c r="JE1178" s="4"/>
      <c r="JF1178" s="4"/>
      <c r="JG1178" s="4"/>
      <c r="JH1178" s="4"/>
      <c r="JI1178" s="4"/>
      <c r="JJ1178" s="4"/>
      <c r="JK1178" s="4"/>
      <c r="JL1178" s="4"/>
      <c r="JM1178" s="4"/>
      <c r="JN1178" s="4"/>
      <c r="JO1178" s="4"/>
      <c r="JP1178" s="4"/>
      <c r="JQ1178" s="4"/>
      <c r="JR1178" s="4"/>
      <c r="JS1178" s="4"/>
      <c r="JT1178" s="4"/>
      <c r="JU1178" s="4"/>
      <c r="JV1178" s="4"/>
      <c r="JW1178" s="4"/>
      <c r="JX1178" s="4"/>
      <c r="JY1178" s="4"/>
      <c r="JZ1178" s="4"/>
      <c r="KA1178" s="4"/>
      <c r="KB1178" s="4"/>
      <c r="KC1178" s="4"/>
      <c r="KD1178" s="4"/>
      <c r="KE1178" s="4"/>
      <c r="KF1178" s="4"/>
      <c r="KG1178" s="4"/>
      <c r="KH1178" s="4"/>
      <c r="KI1178" s="4"/>
      <c r="KJ1178" s="4"/>
      <c r="KK1178" s="4"/>
      <c r="KL1178" s="4"/>
      <c r="KM1178" s="4"/>
      <c r="KN1178" s="4"/>
      <c r="KO1178" s="4"/>
      <c r="KP1178" s="4"/>
      <c r="KQ1178" s="4"/>
      <c r="KR1178" s="4"/>
      <c r="KS1178" s="4"/>
      <c r="KT1178" s="4"/>
      <c r="KU1178" s="4"/>
      <c r="KV1178" s="4"/>
    </row>
    <row r="1179" spans="1:308" x14ac:dyDescent="0.3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28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EN1179" s="4"/>
      <c r="EO1179" s="4"/>
      <c r="EP1179" s="4"/>
      <c r="EQ1179" s="4"/>
      <c r="ER1179" s="4"/>
      <c r="ES1179" s="4"/>
      <c r="ET1179" s="4"/>
      <c r="EU1179" s="4"/>
      <c r="EV1179" s="4"/>
      <c r="EW1179" s="4"/>
      <c r="EX1179" s="4"/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/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  <c r="HK1179" s="4"/>
      <c r="HL1179" s="4"/>
      <c r="HM1179" s="4"/>
      <c r="HN1179" s="4"/>
      <c r="HO1179" s="4"/>
      <c r="HP1179" s="4"/>
      <c r="HQ1179" s="4"/>
      <c r="HR1179" s="4"/>
      <c r="HS1179" s="4"/>
      <c r="HT1179" s="4"/>
      <c r="HU1179" s="4"/>
      <c r="HV1179" s="4"/>
      <c r="HW1179" s="4"/>
      <c r="HX1179" s="4"/>
      <c r="HY1179" s="4"/>
      <c r="HZ1179" s="4"/>
      <c r="IA1179" s="4"/>
      <c r="IB1179" s="4"/>
      <c r="IC1179" s="4"/>
      <c r="ID1179" s="4"/>
      <c r="IE1179" s="4"/>
      <c r="IF1179" s="4"/>
      <c r="IG1179" s="4"/>
      <c r="IH1179" s="4"/>
      <c r="II1179" s="4"/>
      <c r="IJ1179" s="4"/>
      <c r="IK1179" s="4"/>
      <c r="IL1179" s="4"/>
      <c r="IM1179" s="4"/>
      <c r="IN1179" s="4"/>
      <c r="IO1179" s="4"/>
      <c r="IP1179" s="4"/>
      <c r="IQ1179" s="4"/>
      <c r="IR1179" s="4"/>
      <c r="IS1179" s="4"/>
      <c r="IT1179" s="4"/>
      <c r="IU1179" s="4"/>
      <c r="IV1179" s="4"/>
      <c r="IW1179" s="4"/>
      <c r="IX1179" s="4"/>
      <c r="IY1179" s="4"/>
      <c r="IZ1179" s="4"/>
      <c r="JA1179" s="4"/>
      <c r="JB1179" s="4"/>
      <c r="JC1179" s="4"/>
      <c r="JD1179" s="4"/>
      <c r="JE1179" s="4"/>
      <c r="JF1179" s="4"/>
      <c r="JG1179" s="4"/>
      <c r="JH1179" s="4"/>
      <c r="JI1179" s="4"/>
      <c r="JJ1179" s="4"/>
      <c r="JK1179" s="4"/>
      <c r="JL1179" s="4"/>
      <c r="JM1179" s="4"/>
      <c r="JN1179" s="4"/>
      <c r="JO1179" s="4"/>
      <c r="JP1179" s="4"/>
      <c r="JQ1179" s="4"/>
      <c r="JR1179" s="4"/>
      <c r="JS1179" s="4"/>
      <c r="JT1179" s="4"/>
      <c r="JU1179" s="4"/>
      <c r="JV1179" s="4"/>
      <c r="JW1179" s="4"/>
      <c r="JX1179" s="4"/>
      <c r="JY1179" s="4"/>
      <c r="JZ1179" s="4"/>
      <c r="KA1179" s="4"/>
      <c r="KB1179" s="4"/>
      <c r="KC1179" s="4"/>
      <c r="KD1179" s="4"/>
      <c r="KE1179" s="4"/>
      <c r="KF1179" s="4"/>
      <c r="KG1179" s="4"/>
      <c r="KH1179" s="4"/>
      <c r="KI1179" s="4"/>
      <c r="KJ1179" s="4"/>
      <c r="KK1179" s="4"/>
      <c r="KL1179" s="4"/>
      <c r="KM1179" s="4"/>
      <c r="KN1179" s="4"/>
      <c r="KO1179" s="4"/>
      <c r="KP1179" s="4"/>
      <c r="KQ1179" s="4"/>
      <c r="KR1179" s="4"/>
      <c r="KS1179" s="4"/>
      <c r="KT1179" s="4"/>
      <c r="KU1179" s="4"/>
      <c r="KV1179" s="4"/>
    </row>
    <row r="1180" spans="1:308" x14ac:dyDescent="0.3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28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4"/>
      <c r="IA1180" s="4"/>
      <c r="IB1180" s="4"/>
      <c r="IC1180" s="4"/>
      <c r="ID1180" s="4"/>
      <c r="IE1180" s="4"/>
      <c r="IF1180" s="4"/>
      <c r="IG1180" s="4"/>
      <c r="IH1180" s="4"/>
      <c r="II1180" s="4"/>
      <c r="IJ1180" s="4"/>
      <c r="IK1180" s="4"/>
      <c r="IL1180" s="4"/>
      <c r="IM1180" s="4"/>
      <c r="IN1180" s="4"/>
      <c r="IO1180" s="4"/>
      <c r="IP1180" s="4"/>
      <c r="IQ1180" s="4"/>
      <c r="IR1180" s="4"/>
      <c r="IS1180" s="4"/>
      <c r="IT1180" s="4"/>
      <c r="IU1180" s="4"/>
      <c r="IV1180" s="4"/>
      <c r="IW1180" s="4"/>
      <c r="IX1180" s="4"/>
      <c r="IY1180" s="4"/>
      <c r="IZ1180" s="4"/>
      <c r="JA1180" s="4"/>
      <c r="JB1180" s="4"/>
      <c r="JC1180" s="4"/>
      <c r="JD1180" s="4"/>
      <c r="JE1180" s="4"/>
      <c r="JF1180" s="4"/>
      <c r="JG1180" s="4"/>
      <c r="JH1180" s="4"/>
      <c r="JI1180" s="4"/>
      <c r="JJ1180" s="4"/>
      <c r="JK1180" s="4"/>
      <c r="JL1180" s="4"/>
      <c r="JM1180" s="4"/>
      <c r="JN1180" s="4"/>
      <c r="JO1180" s="4"/>
      <c r="JP1180" s="4"/>
      <c r="JQ1180" s="4"/>
      <c r="JR1180" s="4"/>
      <c r="JS1180" s="4"/>
      <c r="JT1180" s="4"/>
      <c r="JU1180" s="4"/>
      <c r="JV1180" s="4"/>
      <c r="JW1180" s="4"/>
      <c r="JX1180" s="4"/>
      <c r="JY1180" s="4"/>
      <c r="JZ1180" s="4"/>
      <c r="KA1180" s="4"/>
      <c r="KB1180" s="4"/>
      <c r="KC1180" s="4"/>
      <c r="KD1180" s="4"/>
      <c r="KE1180" s="4"/>
      <c r="KF1180" s="4"/>
      <c r="KG1180" s="4"/>
      <c r="KH1180" s="4"/>
      <c r="KI1180" s="4"/>
      <c r="KJ1180" s="4"/>
      <c r="KK1180" s="4"/>
      <c r="KL1180" s="4"/>
      <c r="KM1180" s="4"/>
      <c r="KN1180" s="4"/>
      <c r="KO1180" s="4"/>
      <c r="KP1180" s="4"/>
      <c r="KQ1180" s="4"/>
      <c r="KR1180" s="4"/>
      <c r="KS1180" s="4"/>
      <c r="KT1180" s="4"/>
      <c r="KU1180" s="4"/>
      <c r="KV1180" s="4"/>
    </row>
    <row r="1181" spans="1:308" x14ac:dyDescent="0.3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28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4"/>
      <c r="DW1181" s="4"/>
      <c r="DX1181" s="4"/>
      <c r="DY1181" s="4"/>
      <c r="DZ1181" s="4"/>
      <c r="EA1181" s="4"/>
      <c r="EB1181" s="4"/>
      <c r="EC1181" s="4"/>
      <c r="ED1181" s="4"/>
      <c r="EE1181" s="4"/>
      <c r="EF1181" s="4"/>
      <c r="EG1181" s="4"/>
      <c r="EH1181" s="4"/>
      <c r="EI1181" s="4"/>
      <c r="EJ1181" s="4"/>
      <c r="EK1181" s="4"/>
      <c r="EL1181" s="4"/>
      <c r="EM1181" s="4"/>
      <c r="EN1181" s="4"/>
      <c r="EO1181" s="4"/>
      <c r="EP1181" s="4"/>
      <c r="EQ1181" s="4"/>
      <c r="ER1181" s="4"/>
      <c r="ES1181" s="4"/>
      <c r="ET1181" s="4"/>
      <c r="EU1181" s="4"/>
      <c r="EV1181" s="4"/>
      <c r="EW1181" s="4"/>
      <c r="EX1181" s="4"/>
      <c r="EY1181" s="4"/>
      <c r="EZ1181" s="4"/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  <c r="HK1181" s="4"/>
      <c r="HL1181" s="4"/>
      <c r="HM1181" s="4"/>
      <c r="HN1181" s="4"/>
      <c r="HO1181" s="4"/>
      <c r="HP1181" s="4"/>
      <c r="HQ1181" s="4"/>
      <c r="HR1181" s="4"/>
      <c r="HS1181" s="4"/>
      <c r="HT1181" s="4"/>
      <c r="HU1181" s="4"/>
      <c r="HV1181" s="4"/>
      <c r="HW1181" s="4"/>
      <c r="HX1181" s="4"/>
      <c r="HY1181" s="4"/>
      <c r="HZ1181" s="4"/>
      <c r="IA1181" s="4"/>
      <c r="IB1181" s="4"/>
      <c r="IC1181" s="4"/>
      <c r="ID1181" s="4"/>
      <c r="IE1181" s="4"/>
      <c r="IF1181" s="4"/>
      <c r="IG1181" s="4"/>
      <c r="IH1181" s="4"/>
      <c r="II1181" s="4"/>
      <c r="IJ1181" s="4"/>
      <c r="IK1181" s="4"/>
      <c r="IL1181" s="4"/>
      <c r="IM1181" s="4"/>
      <c r="IN1181" s="4"/>
      <c r="IO1181" s="4"/>
      <c r="IP1181" s="4"/>
      <c r="IQ1181" s="4"/>
      <c r="IR1181" s="4"/>
      <c r="IS1181" s="4"/>
      <c r="IT1181" s="4"/>
      <c r="IU1181" s="4"/>
      <c r="IV1181" s="4"/>
      <c r="IW1181" s="4"/>
      <c r="IX1181" s="4"/>
      <c r="IY1181" s="4"/>
      <c r="IZ1181" s="4"/>
      <c r="JA1181" s="4"/>
      <c r="JB1181" s="4"/>
      <c r="JC1181" s="4"/>
      <c r="JD1181" s="4"/>
      <c r="JE1181" s="4"/>
      <c r="JF1181" s="4"/>
      <c r="JG1181" s="4"/>
      <c r="JH1181" s="4"/>
      <c r="JI1181" s="4"/>
      <c r="JJ1181" s="4"/>
      <c r="JK1181" s="4"/>
      <c r="JL1181" s="4"/>
      <c r="JM1181" s="4"/>
      <c r="JN1181" s="4"/>
      <c r="JO1181" s="4"/>
      <c r="JP1181" s="4"/>
      <c r="JQ1181" s="4"/>
      <c r="JR1181" s="4"/>
      <c r="JS1181" s="4"/>
      <c r="JT1181" s="4"/>
      <c r="JU1181" s="4"/>
      <c r="JV1181" s="4"/>
      <c r="JW1181" s="4"/>
      <c r="JX1181" s="4"/>
      <c r="JY1181" s="4"/>
      <c r="JZ1181" s="4"/>
      <c r="KA1181" s="4"/>
      <c r="KB1181" s="4"/>
      <c r="KC1181" s="4"/>
      <c r="KD1181" s="4"/>
      <c r="KE1181" s="4"/>
      <c r="KF1181" s="4"/>
      <c r="KG1181" s="4"/>
      <c r="KH1181" s="4"/>
      <c r="KI1181" s="4"/>
      <c r="KJ1181" s="4"/>
      <c r="KK1181" s="4"/>
      <c r="KL1181" s="4"/>
      <c r="KM1181" s="4"/>
      <c r="KN1181" s="4"/>
      <c r="KO1181" s="4"/>
      <c r="KP1181" s="4"/>
      <c r="KQ1181" s="4"/>
      <c r="KR1181" s="4"/>
      <c r="KS1181" s="4"/>
      <c r="KT1181" s="4"/>
      <c r="KU1181" s="4"/>
      <c r="KV1181" s="4"/>
    </row>
    <row r="1182" spans="1:308" x14ac:dyDescent="0.3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28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  <c r="EA1182" s="4"/>
      <c r="EB1182" s="4"/>
      <c r="EC1182" s="4"/>
      <c r="ED1182" s="4"/>
      <c r="EE1182" s="4"/>
      <c r="EF1182" s="4"/>
      <c r="EG1182" s="4"/>
      <c r="EH1182" s="4"/>
      <c r="EI1182" s="4"/>
      <c r="EJ1182" s="4"/>
      <c r="EK1182" s="4"/>
      <c r="EL1182" s="4"/>
      <c r="EM1182" s="4"/>
      <c r="EN1182" s="4"/>
      <c r="EO1182" s="4"/>
      <c r="EP1182" s="4"/>
      <c r="EQ1182" s="4"/>
      <c r="ER1182" s="4"/>
      <c r="ES1182" s="4"/>
      <c r="ET1182" s="4"/>
      <c r="EU1182" s="4"/>
      <c r="EV1182" s="4"/>
      <c r="EW1182" s="4"/>
      <c r="EX1182" s="4"/>
      <c r="EY1182" s="4"/>
      <c r="EZ1182" s="4"/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  <c r="GT1182" s="4"/>
      <c r="GU1182" s="4"/>
      <c r="GV1182" s="4"/>
      <c r="GW1182" s="4"/>
      <c r="GX1182" s="4"/>
      <c r="GY1182" s="4"/>
      <c r="GZ1182" s="4"/>
      <c r="HA1182" s="4"/>
      <c r="HB1182" s="4"/>
      <c r="HC1182" s="4"/>
      <c r="HD1182" s="4"/>
      <c r="HE1182" s="4"/>
      <c r="HF1182" s="4"/>
      <c r="HG1182" s="4"/>
      <c r="HH1182" s="4"/>
      <c r="HI1182" s="4"/>
      <c r="HJ1182" s="4"/>
      <c r="HK1182" s="4"/>
      <c r="HL1182" s="4"/>
      <c r="HM1182" s="4"/>
      <c r="HN1182" s="4"/>
      <c r="HO1182" s="4"/>
      <c r="HP1182" s="4"/>
      <c r="HQ1182" s="4"/>
      <c r="HR1182" s="4"/>
      <c r="HS1182" s="4"/>
      <c r="HT1182" s="4"/>
      <c r="HU1182" s="4"/>
      <c r="HV1182" s="4"/>
      <c r="HW1182" s="4"/>
      <c r="HX1182" s="4"/>
      <c r="HY1182" s="4"/>
      <c r="HZ1182" s="4"/>
      <c r="IA1182" s="4"/>
      <c r="IB1182" s="4"/>
      <c r="IC1182" s="4"/>
      <c r="ID1182" s="4"/>
      <c r="IE1182" s="4"/>
      <c r="IF1182" s="4"/>
      <c r="IG1182" s="4"/>
      <c r="IH1182" s="4"/>
      <c r="II1182" s="4"/>
      <c r="IJ1182" s="4"/>
      <c r="IK1182" s="4"/>
      <c r="IL1182" s="4"/>
      <c r="IM1182" s="4"/>
      <c r="IN1182" s="4"/>
      <c r="IO1182" s="4"/>
      <c r="IP1182" s="4"/>
      <c r="IQ1182" s="4"/>
      <c r="IR1182" s="4"/>
      <c r="IS1182" s="4"/>
      <c r="IT1182" s="4"/>
      <c r="IU1182" s="4"/>
      <c r="IV1182" s="4"/>
      <c r="IW1182" s="4"/>
      <c r="IX1182" s="4"/>
      <c r="IY1182" s="4"/>
      <c r="IZ1182" s="4"/>
      <c r="JA1182" s="4"/>
      <c r="JB1182" s="4"/>
      <c r="JC1182" s="4"/>
      <c r="JD1182" s="4"/>
      <c r="JE1182" s="4"/>
      <c r="JF1182" s="4"/>
      <c r="JG1182" s="4"/>
      <c r="JH1182" s="4"/>
      <c r="JI1182" s="4"/>
      <c r="JJ1182" s="4"/>
      <c r="JK1182" s="4"/>
      <c r="JL1182" s="4"/>
      <c r="JM1182" s="4"/>
      <c r="JN1182" s="4"/>
      <c r="JO1182" s="4"/>
      <c r="JP1182" s="4"/>
      <c r="JQ1182" s="4"/>
      <c r="JR1182" s="4"/>
      <c r="JS1182" s="4"/>
      <c r="JT1182" s="4"/>
      <c r="JU1182" s="4"/>
      <c r="JV1182" s="4"/>
      <c r="JW1182" s="4"/>
      <c r="JX1182" s="4"/>
      <c r="JY1182" s="4"/>
      <c r="JZ1182" s="4"/>
      <c r="KA1182" s="4"/>
      <c r="KB1182" s="4"/>
      <c r="KC1182" s="4"/>
      <c r="KD1182" s="4"/>
      <c r="KE1182" s="4"/>
      <c r="KF1182" s="4"/>
      <c r="KG1182" s="4"/>
      <c r="KH1182" s="4"/>
      <c r="KI1182" s="4"/>
      <c r="KJ1182" s="4"/>
      <c r="KK1182" s="4"/>
      <c r="KL1182" s="4"/>
      <c r="KM1182" s="4"/>
      <c r="KN1182" s="4"/>
      <c r="KO1182" s="4"/>
      <c r="KP1182" s="4"/>
      <c r="KQ1182" s="4"/>
      <c r="KR1182" s="4"/>
      <c r="KS1182" s="4"/>
      <c r="KT1182" s="4"/>
      <c r="KU1182" s="4"/>
      <c r="KV1182" s="4"/>
    </row>
    <row r="1183" spans="1:308" x14ac:dyDescent="0.3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28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  <c r="EA1183" s="4"/>
      <c r="EB1183" s="4"/>
      <c r="EC1183" s="4"/>
      <c r="ED1183" s="4"/>
      <c r="EE1183" s="4"/>
      <c r="EF1183" s="4"/>
      <c r="EG1183" s="4"/>
      <c r="EH1183" s="4"/>
      <c r="EI1183" s="4"/>
      <c r="EJ1183" s="4"/>
      <c r="EK1183" s="4"/>
      <c r="EL1183" s="4"/>
      <c r="EM1183" s="4"/>
      <c r="EN1183" s="4"/>
      <c r="EO1183" s="4"/>
      <c r="EP1183" s="4"/>
      <c r="EQ1183" s="4"/>
      <c r="ER1183" s="4"/>
      <c r="ES1183" s="4"/>
      <c r="ET1183" s="4"/>
      <c r="EU1183" s="4"/>
      <c r="EV1183" s="4"/>
      <c r="EW1183" s="4"/>
      <c r="EX1183" s="4"/>
      <c r="EY1183" s="4"/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r="GY1183" s="4"/>
      <c r="GZ1183" s="4"/>
      <c r="HA1183" s="4"/>
      <c r="HB1183" s="4"/>
      <c r="HC1183" s="4"/>
      <c r="HD1183" s="4"/>
      <c r="HE1183" s="4"/>
      <c r="HF1183" s="4"/>
      <c r="HG1183" s="4"/>
      <c r="HH1183" s="4"/>
      <c r="HI1183" s="4"/>
      <c r="HJ1183" s="4"/>
      <c r="HK1183" s="4"/>
      <c r="HL1183" s="4"/>
      <c r="HM1183" s="4"/>
      <c r="HN1183" s="4"/>
      <c r="HO1183" s="4"/>
      <c r="HP1183" s="4"/>
      <c r="HQ1183" s="4"/>
      <c r="HR1183" s="4"/>
      <c r="HS1183" s="4"/>
      <c r="HT1183" s="4"/>
      <c r="HU1183" s="4"/>
      <c r="HV1183" s="4"/>
      <c r="HW1183" s="4"/>
      <c r="HX1183" s="4"/>
      <c r="HY1183" s="4"/>
      <c r="HZ1183" s="4"/>
      <c r="IA1183" s="4"/>
      <c r="IB1183" s="4"/>
      <c r="IC1183" s="4"/>
      <c r="ID1183" s="4"/>
      <c r="IE1183" s="4"/>
      <c r="IF1183" s="4"/>
      <c r="IG1183" s="4"/>
      <c r="IH1183" s="4"/>
      <c r="II1183" s="4"/>
      <c r="IJ1183" s="4"/>
      <c r="IK1183" s="4"/>
      <c r="IL1183" s="4"/>
      <c r="IM1183" s="4"/>
      <c r="IN1183" s="4"/>
      <c r="IO1183" s="4"/>
      <c r="IP1183" s="4"/>
      <c r="IQ1183" s="4"/>
      <c r="IR1183" s="4"/>
      <c r="IS1183" s="4"/>
      <c r="IT1183" s="4"/>
      <c r="IU1183" s="4"/>
      <c r="IV1183" s="4"/>
      <c r="IW1183" s="4"/>
      <c r="IX1183" s="4"/>
      <c r="IY1183" s="4"/>
      <c r="IZ1183" s="4"/>
      <c r="JA1183" s="4"/>
      <c r="JB1183" s="4"/>
      <c r="JC1183" s="4"/>
      <c r="JD1183" s="4"/>
      <c r="JE1183" s="4"/>
      <c r="JF1183" s="4"/>
      <c r="JG1183" s="4"/>
      <c r="JH1183" s="4"/>
      <c r="JI1183" s="4"/>
      <c r="JJ1183" s="4"/>
      <c r="JK1183" s="4"/>
      <c r="JL1183" s="4"/>
      <c r="JM1183" s="4"/>
      <c r="JN1183" s="4"/>
      <c r="JO1183" s="4"/>
      <c r="JP1183" s="4"/>
      <c r="JQ1183" s="4"/>
      <c r="JR1183" s="4"/>
      <c r="JS1183" s="4"/>
      <c r="JT1183" s="4"/>
      <c r="JU1183" s="4"/>
      <c r="JV1183" s="4"/>
      <c r="JW1183" s="4"/>
      <c r="JX1183" s="4"/>
      <c r="JY1183" s="4"/>
      <c r="JZ1183" s="4"/>
      <c r="KA1183" s="4"/>
      <c r="KB1183" s="4"/>
      <c r="KC1183" s="4"/>
      <c r="KD1183" s="4"/>
      <c r="KE1183" s="4"/>
      <c r="KF1183" s="4"/>
      <c r="KG1183" s="4"/>
      <c r="KH1183" s="4"/>
      <c r="KI1183" s="4"/>
      <c r="KJ1183" s="4"/>
      <c r="KK1183" s="4"/>
      <c r="KL1183" s="4"/>
      <c r="KM1183" s="4"/>
      <c r="KN1183" s="4"/>
      <c r="KO1183" s="4"/>
      <c r="KP1183" s="4"/>
      <c r="KQ1183" s="4"/>
      <c r="KR1183" s="4"/>
      <c r="KS1183" s="4"/>
      <c r="KT1183" s="4"/>
      <c r="KU1183" s="4"/>
      <c r="KV1183" s="4"/>
    </row>
    <row r="1184" spans="1:308" x14ac:dyDescent="0.3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28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  <c r="HK1184" s="4"/>
      <c r="HL1184" s="4"/>
      <c r="HM1184" s="4"/>
      <c r="HN1184" s="4"/>
      <c r="HO1184" s="4"/>
      <c r="HP1184" s="4"/>
      <c r="HQ1184" s="4"/>
      <c r="HR1184" s="4"/>
      <c r="HS1184" s="4"/>
      <c r="HT1184" s="4"/>
      <c r="HU1184" s="4"/>
      <c r="HV1184" s="4"/>
      <c r="HW1184" s="4"/>
      <c r="HX1184" s="4"/>
      <c r="HY1184" s="4"/>
      <c r="HZ1184" s="4"/>
      <c r="IA1184" s="4"/>
      <c r="IB1184" s="4"/>
      <c r="IC1184" s="4"/>
      <c r="ID1184" s="4"/>
      <c r="IE1184" s="4"/>
      <c r="IF1184" s="4"/>
      <c r="IG1184" s="4"/>
      <c r="IH1184" s="4"/>
      <c r="II1184" s="4"/>
      <c r="IJ1184" s="4"/>
      <c r="IK1184" s="4"/>
      <c r="IL1184" s="4"/>
      <c r="IM1184" s="4"/>
      <c r="IN1184" s="4"/>
      <c r="IO1184" s="4"/>
      <c r="IP1184" s="4"/>
      <c r="IQ1184" s="4"/>
      <c r="IR1184" s="4"/>
      <c r="IS1184" s="4"/>
      <c r="IT1184" s="4"/>
      <c r="IU1184" s="4"/>
      <c r="IV1184" s="4"/>
      <c r="IW1184" s="4"/>
      <c r="IX1184" s="4"/>
      <c r="IY1184" s="4"/>
      <c r="IZ1184" s="4"/>
      <c r="JA1184" s="4"/>
      <c r="JB1184" s="4"/>
      <c r="JC1184" s="4"/>
      <c r="JD1184" s="4"/>
      <c r="JE1184" s="4"/>
      <c r="JF1184" s="4"/>
      <c r="JG1184" s="4"/>
      <c r="JH1184" s="4"/>
      <c r="JI1184" s="4"/>
      <c r="JJ1184" s="4"/>
      <c r="JK1184" s="4"/>
      <c r="JL1184" s="4"/>
      <c r="JM1184" s="4"/>
      <c r="JN1184" s="4"/>
      <c r="JO1184" s="4"/>
      <c r="JP1184" s="4"/>
      <c r="JQ1184" s="4"/>
      <c r="JR1184" s="4"/>
      <c r="JS1184" s="4"/>
      <c r="JT1184" s="4"/>
      <c r="JU1184" s="4"/>
      <c r="JV1184" s="4"/>
      <c r="JW1184" s="4"/>
      <c r="JX1184" s="4"/>
      <c r="JY1184" s="4"/>
      <c r="JZ1184" s="4"/>
      <c r="KA1184" s="4"/>
      <c r="KB1184" s="4"/>
      <c r="KC1184" s="4"/>
      <c r="KD1184" s="4"/>
      <c r="KE1184" s="4"/>
      <c r="KF1184" s="4"/>
      <c r="KG1184" s="4"/>
      <c r="KH1184" s="4"/>
      <c r="KI1184" s="4"/>
      <c r="KJ1184" s="4"/>
      <c r="KK1184" s="4"/>
      <c r="KL1184" s="4"/>
      <c r="KM1184" s="4"/>
      <c r="KN1184" s="4"/>
      <c r="KO1184" s="4"/>
      <c r="KP1184" s="4"/>
      <c r="KQ1184" s="4"/>
      <c r="KR1184" s="4"/>
      <c r="KS1184" s="4"/>
      <c r="KT1184" s="4"/>
      <c r="KU1184" s="4"/>
      <c r="KV1184" s="4"/>
    </row>
    <row r="1185" spans="1:308" x14ac:dyDescent="0.3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28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/>
      <c r="EY1185" s="4"/>
      <c r="EZ1185" s="4"/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  <c r="HK1185" s="4"/>
      <c r="HL1185" s="4"/>
      <c r="HM1185" s="4"/>
      <c r="HN1185" s="4"/>
      <c r="HO1185" s="4"/>
      <c r="HP1185" s="4"/>
      <c r="HQ1185" s="4"/>
      <c r="HR1185" s="4"/>
      <c r="HS1185" s="4"/>
      <c r="HT1185" s="4"/>
      <c r="HU1185" s="4"/>
      <c r="HV1185" s="4"/>
      <c r="HW1185" s="4"/>
      <c r="HX1185" s="4"/>
      <c r="HY1185" s="4"/>
      <c r="HZ1185" s="4"/>
      <c r="IA1185" s="4"/>
      <c r="IB1185" s="4"/>
      <c r="IC1185" s="4"/>
      <c r="ID1185" s="4"/>
      <c r="IE1185" s="4"/>
      <c r="IF1185" s="4"/>
      <c r="IG1185" s="4"/>
      <c r="IH1185" s="4"/>
      <c r="II1185" s="4"/>
      <c r="IJ1185" s="4"/>
      <c r="IK1185" s="4"/>
      <c r="IL1185" s="4"/>
      <c r="IM1185" s="4"/>
      <c r="IN1185" s="4"/>
      <c r="IO1185" s="4"/>
      <c r="IP1185" s="4"/>
      <c r="IQ1185" s="4"/>
      <c r="IR1185" s="4"/>
      <c r="IS1185" s="4"/>
      <c r="IT1185" s="4"/>
      <c r="IU1185" s="4"/>
      <c r="IV1185" s="4"/>
      <c r="IW1185" s="4"/>
      <c r="IX1185" s="4"/>
      <c r="IY1185" s="4"/>
      <c r="IZ1185" s="4"/>
      <c r="JA1185" s="4"/>
      <c r="JB1185" s="4"/>
      <c r="JC1185" s="4"/>
      <c r="JD1185" s="4"/>
      <c r="JE1185" s="4"/>
      <c r="JF1185" s="4"/>
      <c r="JG1185" s="4"/>
      <c r="JH1185" s="4"/>
      <c r="JI1185" s="4"/>
      <c r="JJ1185" s="4"/>
      <c r="JK1185" s="4"/>
      <c r="JL1185" s="4"/>
      <c r="JM1185" s="4"/>
      <c r="JN1185" s="4"/>
      <c r="JO1185" s="4"/>
      <c r="JP1185" s="4"/>
      <c r="JQ1185" s="4"/>
      <c r="JR1185" s="4"/>
      <c r="JS1185" s="4"/>
      <c r="JT1185" s="4"/>
      <c r="JU1185" s="4"/>
      <c r="JV1185" s="4"/>
      <c r="JW1185" s="4"/>
      <c r="JX1185" s="4"/>
      <c r="JY1185" s="4"/>
      <c r="JZ1185" s="4"/>
      <c r="KA1185" s="4"/>
      <c r="KB1185" s="4"/>
      <c r="KC1185" s="4"/>
      <c r="KD1185" s="4"/>
      <c r="KE1185" s="4"/>
      <c r="KF1185" s="4"/>
      <c r="KG1185" s="4"/>
      <c r="KH1185" s="4"/>
      <c r="KI1185" s="4"/>
      <c r="KJ1185" s="4"/>
      <c r="KK1185" s="4"/>
      <c r="KL1185" s="4"/>
      <c r="KM1185" s="4"/>
      <c r="KN1185" s="4"/>
      <c r="KO1185" s="4"/>
      <c r="KP1185" s="4"/>
      <c r="KQ1185" s="4"/>
      <c r="KR1185" s="4"/>
      <c r="KS1185" s="4"/>
      <c r="KT1185" s="4"/>
      <c r="KU1185" s="4"/>
      <c r="KV1185" s="4"/>
    </row>
    <row r="1186" spans="1:308" x14ac:dyDescent="0.3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28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4"/>
      <c r="IA1186" s="4"/>
      <c r="IB1186" s="4"/>
      <c r="IC1186" s="4"/>
      <c r="ID1186" s="4"/>
      <c r="IE1186" s="4"/>
      <c r="IF1186" s="4"/>
      <c r="IG1186" s="4"/>
      <c r="IH1186" s="4"/>
      <c r="II1186" s="4"/>
      <c r="IJ1186" s="4"/>
      <c r="IK1186" s="4"/>
      <c r="IL1186" s="4"/>
      <c r="IM1186" s="4"/>
      <c r="IN1186" s="4"/>
      <c r="IO1186" s="4"/>
      <c r="IP1186" s="4"/>
      <c r="IQ1186" s="4"/>
      <c r="IR1186" s="4"/>
      <c r="IS1186" s="4"/>
      <c r="IT1186" s="4"/>
      <c r="IU1186" s="4"/>
      <c r="IV1186" s="4"/>
      <c r="IW1186" s="4"/>
      <c r="IX1186" s="4"/>
      <c r="IY1186" s="4"/>
      <c r="IZ1186" s="4"/>
      <c r="JA1186" s="4"/>
      <c r="JB1186" s="4"/>
      <c r="JC1186" s="4"/>
      <c r="JD1186" s="4"/>
      <c r="JE1186" s="4"/>
      <c r="JF1186" s="4"/>
      <c r="JG1186" s="4"/>
      <c r="JH1186" s="4"/>
      <c r="JI1186" s="4"/>
      <c r="JJ1186" s="4"/>
      <c r="JK1186" s="4"/>
      <c r="JL1186" s="4"/>
      <c r="JM1186" s="4"/>
      <c r="JN1186" s="4"/>
      <c r="JO1186" s="4"/>
      <c r="JP1186" s="4"/>
      <c r="JQ1186" s="4"/>
      <c r="JR1186" s="4"/>
      <c r="JS1186" s="4"/>
      <c r="JT1186" s="4"/>
      <c r="JU1186" s="4"/>
      <c r="JV1186" s="4"/>
      <c r="JW1186" s="4"/>
      <c r="JX1186" s="4"/>
      <c r="JY1186" s="4"/>
      <c r="JZ1186" s="4"/>
      <c r="KA1186" s="4"/>
      <c r="KB1186" s="4"/>
      <c r="KC1186" s="4"/>
      <c r="KD1186" s="4"/>
      <c r="KE1186" s="4"/>
      <c r="KF1186" s="4"/>
      <c r="KG1186" s="4"/>
      <c r="KH1186" s="4"/>
      <c r="KI1186" s="4"/>
      <c r="KJ1186" s="4"/>
      <c r="KK1186" s="4"/>
      <c r="KL1186" s="4"/>
      <c r="KM1186" s="4"/>
      <c r="KN1186" s="4"/>
      <c r="KO1186" s="4"/>
      <c r="KP1186" s="4"/>
      <c r="KQ1186" s="4"/>
      <c r="KR1186" s="4"/>
      <c r="KS1186" s="4"/>
      <c r="KT1186" s="4"/>
      <c r="KU1186" s="4"/>
      <c r="KV1186" s="4"/>
    </row>
    <row r="1187" spans="1:308" x14ac:dyDescent="0.3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28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r="GY1187" s="4"/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/>
      <c r="HT1187" s="4"/>
      <c r="HU1187" s="4"/>
      <c r="HV1187" s="4"/>
      <c r="HW1187" s="4"/>
      <c r="HX1187" s="4"/>
      <c r="HY1187" s="4"/>
      <c r="HZ1187" s="4"/>
      <c r="IA1187" s="4"/>
      <c r="IB1187" s="4"/>
      <c r="IC1187" s="4"/>
      <c r="ID1187" s="4"/>
      <c r="IE1187" s="4"/>
      <c r="IF1187" s="4"/>
      <c r="IG1187" s="4"/>
      <c r="IH1187" s="4"/>
      <c r="II1187" s="4"/>
      <c r="IJ1187" s="4"/>
      <c r="IK1187" s="4"/>
      <c r="IL1187" s="4"/>
      <c r="IM1187" s="4"/>
      <c r="IN1187" s="4"/>
      <c r="IO1187" s="4"/>
      <c r="IP1187" s="4"/>
      <c r="IQ1187" s="4"/>
      <c r="IR1187" s="4"/>
      <c r="IS1187" s="4"/>
      <c r="IT1187" s="4"/>
      <c r="IU1187" s="4"/>
      <c r="IV1187" s="4"/>
      <c r="IW1187" s="4"/>
      <c r="IX1187" s="4"/>
      <c r="IY1187" s="4"/>
      <c r="IZ1187" s="4"/>
      <c r="JA1187" s="4"/>
      <c r="JB1187" s="4"/>
      <c r="JC1187" s="4"/>
      <c r="JD1187" s="4"/>
      <c r="JE1187" s="4"/>
      <c r="JF1187" s="4"/>
      <c r="JG1187" s="4"/>
      <c r="JH1187" s="4"/>
      <c r="JI1187" s="4"/>
      <c r="JJ1187" s="4"/>
      <c r="JK1187" s="4"/>
      <c r="JL1187" s="4"/>
      <c r="JM1187" s="4"/>
      <c r="JN1187" s="4"/>
      <c r="JO1187" s="4"/>
      <c r="JP1187" s="4"/>
      <c r="JQ1187" s="4"/>
      <c r="JR1187" s="4"/>
      <c r="JS1187" s="4"/>
      <c r="JT1187" s="4"/>
      <c r="JU1187" s="4"/>
      <c r="JV1187" s="4"/>
      <c r="JW1187" s="4"/>
      <c r="JX1187" s="4"/>
      <c r="JY1187" s="4"/>
      <c r="JZ1187" s="4"/>
      <c r="KA1187" s="4"/>
      <c r="KB1187" s="4"/>
      <c r="KC1187" s="4"/>
      <c r="KD1187" s="4"/>
      <c r="KE1187" s="4"/>
      <c r="KF1187" s="4"/>
      <c r="KG1187" s="4"/>
      <c r="KH1187" s="4"/>
      <c r="KI1187" s="4"/>
      <c r="KJ1187" s="4"/>
      <c r="KK1187" s="4"/>
      <c r="KL1187" s="4"/>
      <c r="KM1187" s="4"/>
      <c r="KN1187" s="4"/>
      <c r="KO1187" s="4"/>
      <c r="KP1187" s="4"/>
      <c r="KQ1187" s="4"/>
      <c r="KR1187" s="4"/>
      <c r="KS1187" s="4"/>
      <c r="KT1187" s="4"/>
      <c r="KU1187" s="4"/>
      <c r="KV1187" s="4"/>
    </row>
    <row r="1188" spans="1:308" x14ac:dyDescent="0.3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28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  <c r="EA1188" s="4"/>
      <c r="EB1188" s="4"/>
      <c r="EC1188" s="4"/>
      <c r="ED1188" s="4"/>
      <c r="EE1188" s="4"/>
      <c r="EF1188" s="4"/>
      <c r="EG1188" s="4"/>
      <c r="EH1188" s="4"/>
      <c r="EI1188" s="4"/>
      <c r="EJ1188" s="4"/>
      <c r="EK1188" s="4"/>
      <c r="EL1188" s="4"/>
      <c r="EM1188" s="4"/>
      <c r="EN1188" s="4"/>
      <c r="EO1188" s="4"/>
      <c r="EP1188" s="4"/>
      <c r="EQ1188" s="4"/>
      <c r="ER1188" s="4"/>
      <c r="ES1188" s="4"/>
      <c r="ET1188" s="4"/>
      <c r="EU1188" s="4"/>
      <c r="EV1188" s="4"/>
      <c r="EW1188" s="4"/>
      <c r="EX1188" s="4"/>
      <c r="EY1188" s="4"/>
      <c r="EZ1188" s="4"/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  <c r="GT1188" s="4"/>
      <c r="GU1188" s="4"/>
      <c r="GV1188" s="4"/>
      <c r="GW1188" s="4"/>
      <c r="GX1188" s="4"/>
      <c r="GY1188" s="4"/>
      <c r="GZ1188" s="4"/>
      <c r="HA1188" s="4"/>
      <c r="HB1188" s="4"/>
      <c r="HC1188" s="4"/>
      <c r="HD1188" s="4"/>
      <c r="HE1188" s="4"/>
      <c r="HF1188" s="4"/>
      <c r="HG1188" s="4"/>
      <c r="HH1188" s="4"/>
      <c r="HI1188" s="4"/>
      <c r="HJ1188" s="4"/>
      <c r="HK1188" s="4"/>
      <c r="HL1188" s="4"/>
      <c r="HM1188" s="4"/>
      <c r="HN1188" s="4"/>
      <c r="HO1188" s="4"/>
      <c r="HP1188" s="4"/>
      <c r="HQ1188" s="4"/>
      <c r="HR1188" s="4"/>
      <c r="HS1188" s="4"/>
      <c r="HT1188" s="4"/>
      <c r="HU1188" s="4"/>
      <c r="HV1188" s="4"/>
      <c r="HW1188" s="4"/>
      <c r="HX1188" s="4"/>
      <c r="HY1188" s="4"/>
      <c r="HZ1188" s="4"/>
      <c r="IA1188" s="4"/>
      <c r="IB1188" s="4"/>
      <c r="IC1188" s="4"/>
      <c r="ID1188" s="4"/>
      <c r="IE1188" s="4"/>
      <c r="IF1188" s="4"/>
      <c r="IG1188" s="4"/>
      <c r="IH1188" s="4"/>
      <c r="II1188" s="4"/>
      <c r="IJ1188" s="4"/>
      <c r="IK1188" s="4"/>
      <c r="IL1188" s="4"/>
      <c r="IM1188" s="4"/>
      <c r="IN1188" s="4"/>
      <c r="IO1188" s="4"/>
      <c r="IP1188" s="4"/>
      <c r="IQ1188" s="4"/>
      <c r="IR1188" s="4"/>
      <c r="IS1188" s="4"/>
      <c r="IT1188" s="4"/>
      <c r="IU1188" s="4"/>
      <c r="IV1188" s="4"/>
      <c r="IW1188" s="4"/>
      <c r="IX1188" s="4"/>
      <c r="IY1188" s="4"/>
      <c r="IZ1188" s="4"/>
      <c r="JA1188" s="4"/>
      <c r="JB1188" s="4"/>
      <c r="JC1188" s="4"/>
      <c r="JD1188" s="4"/>
      <c r="JE1188" s="4"/>
      <c r="JF1188" s="4"/>
      <c r="JG1188" s="4"/>
      <c r="JH1188" s="4"/>
      <c r="JI1188" s="4"/>
      <c r="JJ1188" s="4"/>
      <c r="JK1188" s="4"/>
      <c r="JL1188" s="4"/>
      <c r="JM1188" s="4"/>
      <c r="JN1188" s="4"/>
      <c r="JO1188" s="4"/>
      <c r="JP1188" s="4"/>
      <c r="JQ1188" s="4"/>
      <c r="JR1188" s="4"/>
      <c r="JS1188" s="4"/>
      <c r="JT1188" s="4"/>
      <c r="JU1188" s="4"/>
      <c r="JV1188" s="4"/>
      <c r="JW1188" s="4"/>
      <c r="JX1188" s="4"/>
      <c r="JY1188" s="4"/>
      <c r="JZ1188" s="4"/>
      <c r="KA1188" s="4"/>
      <c r="KB1188" s="4"/>
      <c r="KC1188" s="4"/>
      <c r="KD1188" s="4"/>
      <c r="KE1188" s="4"/>
      <c r="KF1188" s="4"/>
      <c r="KG1188" s="4"/>
      <c r="KH1188" s="4"/>
      <c r="KI1188" s="4"/>
      <c r="KJ1188" s="4"/>
      <c r="KK1188" s="4"/>
      <c r="KL1188" s="4"/>
      <c r="KM1188" s="4"/>
      <c r="KN1188" s="4"/>
      <c r="KO1188" s="4"/>
      <c r="KP1188" s="4"/>
      <c r="KQ1188" s="4"/>
      <c r="KR1188" s="4"/>
      <c r="KS1188" s="4"/>
      <c r="KT1188" s="4"/>
      <c r="KU1188" s="4"/>
      <c r="KV1188" s="4"/>
    </row>
    <row r="1189" spans="1:308" x14ac:dyDescent="0.3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28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4"/>
      <c r="IA1189" s="4"/>
      <c r="IB1189" s="4"/>
      <c r="IC1189" s="4"/>
      <c r="ID1189" s="4"/>
      <c r="IE1189" s="4"/>
      <c r="IF1189" s="4"/>
      <c r="IG1189" s="4"/>
      <c r="IH1189" s="4"/>
      <c r="II1189" s="4"/>
      <c r="IJ1189" s="4"/>
      <c r="IK1189" s="4"/>
      <c r="IL1189" s="4"/>
      <c r="IM1189" s="4"/>
      <c r="IN1189" s="4"/>
      <c r="IO1189" s="4"/>
      <c r="IP1189" s="4"/>
      <c r="IQ1189" s="4"/>
      <c r="IR1189" s="4"/>
      <c r="IS1189" s="4"/>
      <c r="IT1189" s="4"/>
      <c r="IU1189" s="4"/>
      <c r="IV1189" s="4"/>
      <c r="IW1189" s="4"/>
      <c r="IX1189" s="4"/>
      <c r="IY1189" s="4"/>
      <c r="IZ1189" s="4"/>
      <c r="JA1189" s="4"/>
      <c r="JB1189" s="4"/>
      <c r="JC1189" s="4"/>
      <c r="JD1189" s="4"/>
      <c r="JE1189" s="4"/>
      <c r="JF1189" s="4"/>
      <c r="JG1189" s="4"/>
      <c r="JH1189" s="4"/>
      <c r="JI1189" s="4"/>
      <c r="JJ1189" s="4"/>
      <c r="JK1189" s="4"/>
      <c r="JL1189" s="4"/>
      <c r="JM1189" s="4"/>
      <c r="JN1189" s="4"/>
      <c r="JO1189" s="4"/>
      <c r="JP1189" s="4"/>
      <c r="JQ1189" s="4"/>
      <c r="JR1189" s="4"/>
      <c r="JS1189" s="4"/>
      <c r="JT1189" s="4"/>
      <c r="JU1189" s="4"/>
      <c r="JV1189" s="4"/>
      <c r="JW1189" s="4"/>
      <c r="JX1189" s="4"/>
      <c r="JY1189" s="4"/>
      <c r="JZ1189" s="4"/>
      <c r="KA1189" s="4"/>
      <c r="KB1189" s="4"/>
      <c r="KC1189" s="4"/>
      <c r="KD1189" s="4"/>
      <c r="KE1189" s="4"/>
      <c r="KF1189" s="4"/>
      <c r="KG1189" s="4"/>
      <c r="KH1189" s="4"/>
      <c r="KI1189" s="4"/>
      <c r="KJ1189" s="4"/>
      <c r="KK1189" s="4"/>
      <c r="KL1189" s="4"/>
      <c r="KM1189" s="4"/>
      <c r="KN1189" s="4"/>
      <c r="KO1189" s="4"/>
      <c r="KP1189" s="4"/>
      <c r="KQ1189" s="4"/>
      <c r="KR1189" s="4"/>
      <c r="KS1189" s="4"/>
      <c r="KT1189" s="4"/>
      <c r="KU1189" s="4"/>
      <c r="KV1189" s="4"/>
    </row>
    <row r="1190" spans="1:308" x14ac:dyDescent="0.3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28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/>
      <c r="GV1190" s="4"/>
      <c r="GW1190" s="4"/>
      <c r="GX1190" s="4"/>
      <c r="GY1190" s="4"/>
      <c r="GZ1190" s="4"/>
      <c r="HA1190" s="4"/>
      <c r="HB1190" s="4"/>
      <c r="HC1190" s="4"/>
      <c r="HD1190" s="4"/>
      <c r="HE1190" s="4"/>
      <c r="HF1190" s="4"/>
      <c r="HG1190" s="4"/>
      <c r="HH1190" s="4"/>
      <c r="HI1190" s="4"/>
      <c r="HJ1190" s="4"/>
      <c r="HK1190" s="4"/>
      <c r="HL1190" s="4"/>
      <c r="HM1190" s="4"/>
      <c r="HN1190" s="4"/>
      <c r="HO1190" s="4"/>
      <c r="HP1190" s="4"/>
      <c r="HQ1190" s="4"/>
      <c r="HR1190" s="4"/>
      <c r="HS1190" s="4"/>
      <c r="HT1190" s="4"/>
      <c r="HU1190" s="4"/>
      <c r="HV1190" s="4"/>
      <c r="HW1190" s="4"/>
      <c r="HX1190" s="4"/>
      <c r="HY1190" s="4"/>
      <c r="HZ1190" s="4"/>
      <c r="IA1190" s="4"/>
      <c r="IB1190" s="4"/>
      <c r="IC1190" s="4"/>
      <c r="ID1190" s="4"/>
      <c r="IE1190" s="4"/>
      <c r="IF1190" s="4"/>
      <c r="IG1190" s="4"/>
      <c r="IH1190" s="4"/>
      <c r="II1190" s="4"/>
      <c r="IJ1190" s="4"/>
      <c r="IK1190" s="4"/>
      <c r="IL1190" s="4"/>
      <c r="IM1190" s="4"/>
      <c r="IN1190" s="4"/>
      <c r="IO1190" s="4"/>
      <c r="IP1190" s="4"/>
      <c r="IQ1190" s="4"/>
      <c r="IR1190" s="4"/>
      <c r="IS1190" s="4"/>
      <c r="IT1190" s="4"/>
      <c r="IU1190" s="4"/>
      <c r="IV1190" s="4"/>
      <c r="IW1190" s="4"/>
      <c r="IX1190" s="4"/>
      <c r="IY1190" s="4"/>
      <c r="IZ1190" s="4"/>
      <c r="JA1190" s="4"/>
      <c r="JB1190" s="4"/>
      <c r="JC1190" s="4"/>
      <c r="JD1190" s="4"/>
      <c r="JE1190" s="4"/>
      <c r="JF1190" s="4"/>
      <c r="JG1190" s="4"/>
      <c r="JH1190" s="4"/>
      <c r="JI1190" s="4"/>
      <c r="JJ1190" s="4"/>
      <c r="JK1190" s="4"/>
      <c r="JL1190" s="4"/>
      <c r="JM1190" s="4"/>
      <c r="JN1190" s="4"/>
      <c r="JO1190" s="4"/>
      <c r="JP1190" s="4"/>
      <c r="JQ1190" s="4"/>
      <c r="JR1190" s="4"/>
      <c r="JS1190" s="4"/>
      <c r="JT1190" s="4"/>
      <c r="JU1190" s="4"/>
      <c r="JV1190" s="4"/>
      <c r="JW1190" s="4"/>
      <c r="JX1190" s="4"/>
      <c r="JY1190" s="4"/>
      <c r="JZ1190" s="4"/>
      <c r="KA1190" s="4"/>
      <c r="KB1190" s="4"/>
      <c r="KC1190" s="4"/>
      <c r="KD1190" s="4"/>
      <c r="KE1190" s="4"/>
      <c r="KF1190" s="4"/>
      <c r="KG1190" s="4"/>
      <c r="KH1190" s="4"/>
      <c r="KI1190" s="4"/>
      <c r="KJ1190" s="4"/>
      <c r="KK1190" s="4"/>
      <c r="KL1190" s="4"/>
      <c r="KM1190" s="4"/>
      <c r="KN1190" s="4"/>
      <c r="KO1190" s="4"/>
      <c r="KP1190" s="4"/>
      <c r="KQ1190" s="4"/>
      <c r="KR1190" s="4"/>
      <c r="KS1190" s="4"/>
      <c r="KT1190" s="4"/>
      <c r="KU1190" s="4"/>
      <c r="KV1190" s="4"/>
    </row>
    <row r="1191" spans="1:308" x14ac:dyDescent="0.3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28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r="HV1191" s="4"/>
      <c r="HW1191" s="4"/>
      <c r="HX1191" s="4"/>
      <c r="HY1191" s="4"/>
      <c r="HZ1191" s="4"/>
      <c r="IA1191" s="4"/>
      <c r="IB1191" s="4"/>
      <c r="IC1191" s="4"/>
      <c r="ID1191" s="4"/>
      <c r="IE1191" s="4"/>
      <c r="IF1191" s="4"/>
      <c r="IG1191" s="4"/>
      <c r="IH1191" s="4"/>
      <c r="II1191" s="4"/>
      <c r="IJ1191" s="4"/>
      <c r="IK1191" s="4"/>
      <c r="IL1191" s="4"/>
      <c r="IM1191" s="4"/>
      <c r="IN1191" s="4"/>
      <c r="IO1191" s="4"/>
      <c r="IP1191" s="4"/>
      <c r="IQ1191" s="4"/>
      <c r="IR1191" s="4"/>
      <c r="IS1191" s="4"/>
      <c r="IT1191" s="4"/>
      <c r="IU1191" s="4"/>
      <c r="IV1191" s="4"/>
      <c r="IW1191" s="4"/>
      <c r="IX1191" s="4"/>
      <c r="IY1191" s="4"/>
      <c r="IZ1191" s="4"/>
      <c r="JA1191" s="4"/>
      <c r="JB1191" s="4"/>
      <c r="JC1191" s="4"/>
      <c r="JD1191" s="4"/>
      <c r="JE1191" s="4"/>
      <c r="JF1191" s="4"/>
      <c r="JG1191" s="4"/>
      <c r="JH1191" s="4"/>
      <c r="JI1191" s="4"/>
      <c r="JJ1191" s="4"/>
      <c r="JK1191" s="4"/>
      <c r="JL1191" s="4"/>
      <c r="JM1191" s="4"/>
      <c r="JN1191" s="4"/>
      <c r="JO1191" s="4"/>
      <c r="JP1191" s="4"/>
      <c r="JQ1191" s="4"/>
      <c r="JR1191" s="4"/>
      <c r="JS1191" s="4"/>
      <c r="JT1191" s="4"/>
      <c r="JU1191" s="4"/>
      <c r="JV1191" s="4"/>
      <c r="JW1191" s="4"/>
      <c r="JX1191" s="4"/>
      <c r="JY1191" s="4"/>
      <c r="JZ1191" s="4"/>
      <c r="KA1191" s="4"/>
      <c r="KB1191" s="4"/>
      <c r="KC1191" s="4"/>
      <c r="KD1191" s="4"/>
      <c r="KE1191" s="4"/>
      <c r="KF1191" s="4"/>
      <c r="KG1191" s="4"/>
      <c r="KH1191" s="4"/>
      <c r="KI1191" s="4"/>
      <c r="KJ1191" s="4"/>
      <c r="KK1191" s="4"/>
      <c r="KL1191" s="4"/>
      <c r="KM1191" s="4"/>
      <c r="KN1191" s="4"/>
      <c r="KO1191" s="4"/>
      <c r="KP1191" s="4"/>
      <c r="KQ1191" s="4"/>
      <c r="KR1191" s="4"/>
      <c r="KS1191" s="4"/>
      <c r="KT1191" s="4"/>
      <c r="KU1191" s="4"/>
      <c r="KV1191" s="4"/>
    </row>
    <row r="1192" spans="1:308" x14ac:dyDescent="0.3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28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/>
      <c r="EA1192" s="4"/>
      <c r="EB1192" s="4"/>
      <c r="EC1192" s="4"/>
      <c r="ED1192" s="4"/>
      <c r="EE1192" s="4"/>
      <c r="EF1192" s="4"/>
      <c r="EG1192" s="4"/>
      <c r="EH1192" s="4"/>
      <c r="EI1192" s="4"/>
      <c r="EJ1192" s="4"/>
      <c r="EK1192" s="4"/>
      <c r="EL1192" s="4"/>
      <c r="EM1192" s="4"/>
      <c r="EN1192" s="4"/>
      <c r="EO1192" s="4"/>
      <c r="EP1192" s="4"/>
      <c r="EQ1192" s="4"/>
      <c r="ER1192" s="4"/>
      <c r="ES1192" s="4"/>
      <c r="ET1192" s="4"/>
      <c r="EU1192" s="4"/>
      <c r="EV1192" s="4"/>
      <c r="EW1192" s="4"/>
      <c r="EX1192" s="4"/>
      <c r="EY1192" s="4"/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/>
      <c r="HF1192" s="4"/>
      <c r="HG1192" s="4"/>
      <c r="HH1192" s="4"/>
      <c r="HI1192" s="4"/>
      <c r="HJ1192" s="4"/>
      <c r="HK1192" s="4"/>
      <c r="HL1192" s="4"/>
      <c r="HM1192" s="4"/>
      <c r="HN1192" s="4"/>
      <c r="HO1192" s="4"/>
      <c r="HP1192" s="4"/>
      <c r="HQ1192" s="4"/>
      <c r="HR1192" s="4"/>
      <c r="HS1192" s="4"/>
      <c r="HT1192" s="4"/>
      <c r="HU1192" s="4"/>
      <c r="HV1192" s="4"/>
      <c r="HW1192" s="4"/>
      <c r="HX1192" s="4"/>
      <c r="HY1192" s="4"/>
      <c r="HZ1192" s="4"/>
      <c r="IA1192" s="4"/>
      <c r="IB1192" s="4"/>
      <c r="IC1192" s="4"/>
      <c r="ID1192" s="4"/>
      <c r="IE1192" s="4"/>
      <c r="IF1192" s="4"/>
      <c r="IG1192" s="4"/>
      <c r="IH1192" s="4"/>
      <c r="II1192" s="4"/>
      <c r="IJ1192" s="4"/>
      <c r="IK1192" s="4"/>
      <c r="IL1192" s="4"/>
      <c r="IM1192" s="4"/>
      <c r="IN1192" s="4"/>
      <c r="IO1192" s="4"/>
      <c r="IP1192" s="4"/>
      <c r="IQ1192" s="4"/>
      <c r="IR1192" s="4"/>
      <c r="IS1192" s="4"/>
      <c r="IT1192" s="4"/>
      <c r="IU1192" s="4"/>
      <c r="IV1192" s="4"/>
      <c r="IW1192" s="4"/>
      <c r="IX1192" s="4"/>
      <c r="IY1192" s="4"/>
      <c r="IZ1192" s="4"/>
      <c r="JA1192" s="4"/>
      <c r="JB1192" s="4"/>
      <c r="JC1192" s="4"/>
      <c r="JD1192" s="4"/>
      <c r="JE1192" s="4"/>
      <c r="JF1192" s="4"/>
      <c r="JG1192" s="4"/>
      <c r="JH1192" s="4"/>
      <c r="JI1192" s="4"/>
      <c r="JJ1192" s="4"/>
      <c r="JK1192" s="4"/>
      <c r="JL1192" s="4"/>
      <c r="JM1192" s="4"/>
      <c r="JN1192" s="4"/>
      <c r="JO1192" s="4"/>
      <c r="JP1192" s="4"/>
      <c r="JQ1192" s="4"/>
      <c r="JR1192" s="4"/>
      <c r="JS1192" s="4"/>
      <c r="JT1192" s="4"/>
      <c r="JU1192" s="4"/>
      <c r="JV1192" s="4"/>
      <c r="JW1192" s="4"/>
      <c r="JX1192" s="4"/>
      <c r="JY1192" s="4"/>
      <c r="JZ1192" s="4"/>
      <c r="KA1192" s="4"/>
      <c r="KB1192" s="4"/>
      <c r="KC1192" s="4"/>
      <c r="KD1192" s="4"/>
      <c r="KE1192" s="4"/>
      <c r="KF1192" s="4"/>
      <c r="KG1192" s="4"/>
      <c r="KH1192" s="4"/>
      <c r="KI1192" s="4"/>
      <c r="KJ1192" s="4"/>
      <c r="KK1192" s="4"/>
      <c r="KL1192" s="4"/>
      <c r="KM1192" s="4"/>
      <c r="KN1192" s="4"/>
      <c r="KO1192" s="4"/>
      <c r="KP1192" s="4"/>
      <c r="KQ1192" s="4"/>
      <c r="KR1192" s="4"/>
      <c r="KS1192" s="4"/>
      <c r="KT1192" s="4"/>
      <c r="KU1192" s="4"/>
      <c r="KV1192" s="4"/>
    </row>
    <row r="1193" spans="1:308" x14ac:dyDescent="0.3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28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/>
      <c r="DY1193" s="4"/>
      <c r="DZ1193" s="4"/>
      <c r="EA1193" s="4"/>
      <c r="EB1193" s="4"/>
      <c r="EC1193" s="4"/>
      <c r="ED1193" s="4"/>
      <c r="EE1193" s="4"/>
      <c r="EF1193" s="4"/>
      <c r="EG1193" s="4"/>
      <c r="EH1193" s="4"/>
      <c r="EI1193" s="4"/>
      <c r="EJ1193" s="4"/>
      <c r="EK1193" s="4"/>
      <c r="EL1193" s="4"/>
      <c r="EM1193" s="4"/>
      <c r="EN1193" s="4"/>
      <c r="EO1193" s="4"/>
      <c r="EP1193" s="4"/>
      <c r="EQ1193" s="4"/>
      <c r="ER1193" s="4"/>
      <c r="ES1193" s="4"/>
      <c r="ET1193" s="4"/>
      <c r="EU1193" s="4"/>
      <c r="EV1193" s="4"/>
      <c r="EW1193" s="4"/>
      <c r="EX1193" s="4"/>
      <c r="EY1193" s="4"/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/>
      <c r="HT1193" s="4"/>
      <c r="HU1193" s="4"/>
      <c r="HV1193" s="4"/>
      <c r="HW1193" s="4"/>
      <c r="HX1193" s="4"/>
      <c r="HY1193" s="4"/>
      <c r="HZ1193" s="4"/>
      <c r="IA1193" s="4"/>
      <c r="IB1193" s="4"/>
      <c r="IC1193" s="4"/>
      <c r="ID1193" s="4"/>
      <c r="IE1193" s="4"/>
      <c r="IF1193" s="4"/>
      <c r="IG1193" s="4"/>
      <c r="IH1193" s="4"/>
      <c r="II1193" s="4"/>
      <c r="IJ1193" s="4"/>
      <c r="IK1193" s="4"/>
      <c r="IL1193" s="4"/>
      <c r="IM1193" s="4"/>
      <c r="IN1193" s="4"/>
      <c r="IO1193" s="4"/>
      <c r="IP1193" s="4"/>
      <c r="IQ1193" s="4"/>
      <c r="IR1193" s="4"/>
      <c r="IS1193" s="4"/>
      <c r="IT1193" s="4"/>
      <c r="IU1193" s="4"/>
      <c r="IV1193" s="4"/>
      <c r="IW1193" s="4"/>
      <c r="IX1193" s="4"/>
      <c r="IY1193" s="4"/>
      <c r="IZ1193" s="4"/>
      <c r="JA1193" s="4"/>
      <c r="JB1193" s="4"/>
      <c r="JC1193" s="4"/>
      <c r="JD1193" s="4"/>
      <c r="JE1193" s="4"/>
      <c r="JF1193" s="4"/>
      <c r="JG1193" s="4"/>
      <c r="JH1193" s="4"/>
      <c r="JI1193" s="4"/>
      <c r="JJ1193" s="4"/>
      <c r="JK1193" s="4"/>
      <c r="JL1193" s="4"/>
      <c r="JM1193" s="4"/>
      <c r="JN1193" s="4"/>
      <c r="JO1193" s="4"/>
      <c r="JP1193" s="4"/>
      <c r="JQ1193" s="4"/>
      <c r="JR1193" s="4"/>
      <c r="JS1193" s="4"/>
      <c r="JT1193" s="4"/>
      <c r="JU1193" s="4"/>
      <c r="JV1193" s="4"/>
      <c r="JW1193" s="4"/>
      <c r="JX1193" s="4"/>
      <c r="JY1193" s="4"/>
      <c r="JZ1193" s="4"/>
      <c r="KA1193" s="4"/>
      <c r="KB1193" s="4"/>
      <c r="KC1193" s="4"/>
      <c r="KD1193" s="4"/>
      <c r="KE1193" s="4"/>
      <c r="KF1193" s="4"/>
      <c r="KG1193" s="4"/>
      <c r="KH1193" s="4"/>
      <c r="KI1193" s="4"/>
      <c r="KJ1193" s="4"/>
      <c r="KK1193" s="4"/>
      <c r="KL1193" s="4"/>
      <c r="KM1193" s="4"/>
      <c r="KN1193" s="4"/>
      <c r="KO1193" s="4"/>
      <c r="KP1193" s="4"/>
      <c r="KQ1193" s="4"/>
      <c r="KR1193" s="4"/>
      <c r="KS1193" s="4"/>
      <c r="KT1193" s="4"/>
      <c r="KU1193" s="4"/>
      <c r="KV1193" s="4"/>
    </row>
    <row r="1194" spans="1:308" x14ac:dyDescent="0.3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28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4"/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r="HH1194" s="4"/>
      <c r="HI1194" s="4"/>
      <c r="HJ1194" s="4"/>
      <c r="HK1194" s="4"/>
      <c r="HL1194" s="4"/>
      <c r="HM1194" s="4"/>
      <c r="HN1194" s="4"/>
      <c r="HO1194" s="4"/>
      <c r="HP1194" s="4"/>
      <c r="HQ1194" s="4"/>
      <c r="HR1194" s="4"/>
      <c r="HS1194" s="4"/>
      <c r="HT1194" s="4"/>
      <c r="HU1194" s="4"/>
      <c r="HV1194" s="4"/>
      <c r="HW1194" s="4"/>
      <c r="HX1194" s="4"/>
      <c r="HY1194" s="4"/>
      <c r="HZ1194" s="4"/>
      <c r="IA1194" s="4"/>
      <c r="IB1194" s="4"/>
      <c r="IC1194" s="4"/>
      <c r="ID1194" s="4"/>
      <c r="IE1194" s="4"/>
      <c r="IF1194" s="4"/>
      <c r="IG1194" s="4"/>
      <c r="IH1194" s="4"/>
      <c r="II1194" s="4"/>
      <c r="IJ1194" s="4"/>
      <c r="IK1194" s="4"/>
      <c r="IL1194" s="4"/>
      <c r="IM1194" s="4"/>
      <c r="IN1194" s="4"/>
      <c r="IO1194" s="4"/>
      <c r="IP1194" s="4"/>
      <c r="IQ1194" s="4"/>
      <c r="IR1194" s="4"/>
      <c r="IS1194" s="4"/>
      <c r="IT1194" s="4"/>
      <c r="IU1194" s="4"/>
      <c r="IV1194" s="4"/>
      <c r="IW1194" s="4"/>
      <c r="IX1194" s="4"/>
      <c r="IY1194" s="4"/>
      <c r="IZ1194" s="4"/>
      <c r="JA1194" s="4"/>
      <c r="JB1194" s="4"/>
      <c r="JC1194" s="4"/>
      <c r="JD1194" s="4"/>
      <c r="JE1194" s="4"/>
      <c r="JF1194" s="4"/>
      <c r="JG1194" s="4"/>
      <c r="JH1194" s="4"/>
      <c r="JI1194" s="4"/>
      <c r="JJ1194" s="4"/>
      <c r="JK1194" s="4"/>
      <c r="JL1194" s="4"/>
      <c r="JM1194" s="4"/>
      <c r="JN1194" s="4"/>
      <c r="JO1194" s="4"/>
      <c r="JP1194" s="4"/>
      <c r="JQ1194" s="4"/>
      <c r="JR1194" s="4"/>
      <c r="JS1194" s="4"/>
      <c r="JT1194" s="4"/>
      <c r="JU1194" s="4"/>
      <c r="JV1194" s="4"/>
      <c r="JW1194" s="4"/>
      <c r="JX1194" s="4"/>
      <c r="JY1194" s="4"/>
      <c r="JZ1194" s="4"/>
      <c r="KA1194" s="4"/>
      <c r="KB1194" s="4"/>
      <c r="KC1194" s="4"/>
      <c r="KD1194" s="4"/>
      <c r="KE1194" s="4"/>
      <c r="KF1194" s="4"/>
      <c r="KG1194" s="4"/>
      <c r="KH1194" s="4"/>
      <c r="KI1194" s="4"/>
      <c r="KJ1194" s="4"/>
      <c r="KK1194" s="4"/>
      <c r="KL1194" s="4"/>
      <c r="KM1194" s="4"/>
      <c r="KN1194" s="4"/>
      <c r="KO1194" s="4"/>
      <c r="KP1194" s="4"/>
      <c r="KQ1194" s="4"/>
      <c r="KR1194" s="4"/>
      <c r="KS1194" s="4"/>
      <c r="KT1194" s="4"/>
      <c r="KU1194" s="4"/>
      <c r="KV1194" s="4"/>
    </row>
    <row r="1195" spans="1:308" x14ac:dyDescent="0.3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28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/>
      <c r="DZ1195" s="4"/>
      <c r="EA1195" s="4"/>
      <c r="EB1195" s="4"/>
      <c r="EC1195" s="4"/>
      <c r="ED1195" s="4"/>
      <c r="EE1195" s="4"/>
      <c r="EF1195" s="4"/>
      <c r="EG1195" s="4"/>
      <c r="EH1195" s="4"/>
      <c r="EI1195" s="4"/>
      <c r="EJ1195" s="4"/>
      <c r="EK1195" s="4"/>
      <c r="EL1195" s="4"/>
      <c r="EM1195" s="4"/>
      <c r="EN1195" s="4"/>
      <c r="EO1195" s="4"/>
      <c r="EP1195" s="4"/>
      <c r="EQ1195" s="4"/>
      <c r="ER1195" s="4"/>
      <c r="ES1195" s="4"/>
      <c r="ET1195" s="4"/>
      <c r="EU1195" s="4"/>
      <c r="EV1195" s="4"/>
      <c r="EW1195" s="4"/>
      <c r="EX1195" s="4"/>
      <c r="EY1195" s="4"/>
      <c r="EZ1195" s="4"/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r="GY1195" s="4"/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  <c r="HK1195" s="4"/>
      <c r="HL1195" s="4"/>
      <c r="HM1195" s="4"/>
      <c r="HN1195" s="4"/>
      <c r="HO1195" s="4"/>
      <c r="HP1195" s="4"/>
      <c r="HQ1195" s="4"/>
      <c r="HR1195" s="4"/>
      <c r="HS1195" s="4"/>
      <c r="HT1195" s="4"/>
      <c r="HU1195" s="4"/>
      <c r="HV1195" s="4"/>
      <c r="HW1195" s="4"/>
      <c r="HX1195" s="4"/>
      <c r="HY1195" s="4"/>
      <c r="HZ1195" s="4"/>
      <c r="IA1195" s="4"/>
      <c r="IB1195" s="4"/>
      <c r="IC1195" s="4"/>
      <c r="ID1195" s="4"/>
      <c r="IE1195" s="4"/>
      <c r="IF1195" s="4"/>
      <c r="IG1195" s="4"/>
      <c r="IH1195" s="4"/>
      <c r="II1195" s="4"/>
      <c r="IJ1195" s="4"/>
      <c r="IK1195" s="4"/>
      <c r="IL1195" s="4"/>
      <c r="IM1195" s="4"/>
      <c r="IN1195" s="4"/>
      <c r="IO1195" s="4"/>
      <c r="IP1195" s="4"/>
      <c r="IQ1195" s="4"/>
      <c r="IR1195" s="4"/>
      <c r="IS1195" s="4"/>
      <c r="IT1195" s="4"/>
      <c r="IU1195" s="4"/>
      <c r="IV1195" s="4"/>
      <c r="IW1195" s="4"/>
      <c r="IX1195" s="4"/>
      <c r="IY1195" s="4"/>
      <c r="IZ1195" s="4"/>
      <c r="JA1195" s="4"/>
      <c r="JB1195" s="4"/>
      <c r="JC1195" s="4"/>
      <c r="JD1195" s="4"/>
      <c r="JE1195" s="4"/>
      <c r="JF1195" s="4"/>
      <c r="JG1195" s="4"/>
      <c r="JH1195" s="4"/>
      <c r="JI1195" s="4"/>
      <c r="JJ1195" s="4"/>
      <c r="JK1195" s="4"/>
      <c r="JL1195" s="4"/>
      <c r="JM1195" s="4"/>
      <c r="JN1195" s="4"/>
      <c r="JO1195" s="4"/>
      <c r="JP1195" s="4"/>
      <c r="JQ1195" s="4"/>
      <c r="JR1195" s="4"/>
      <c r="JS1195" s="4"/>
      <c r="JT1195" s="4"/>
      <c r="JU1195" s="4"/>
      <c r="JV1195" s="4"/>
      <c r="JW1195" s="4"/>
      <c r="JX1195" s="4"/>
      <c r="JY1195" s="4"/>
      <c r="JZ1195" s="4"/>
      <c r="KA1195" s="4"/>
      <c r="KB1195" s="4"/>
      <c r="KC1195" s="4"/>
      <c r="KD1195" s="4"/>
      <c r="KE1195" s="4"/>
      <c r="KF1195" s="4"/>
      <c r="KG1195" s="4"/>
      <c r="KH1195" s="4"/>
      <c r="KI1195" s="4"/>
      <c r="KJ1195" s="4"/>
      <c r="KK1195" s="4"/>
      <c r="KL1195" s="4"/>
      <c r="KM1195" s="4"/>
      <c r="KN1195" s="4"/>
      <c r="KO1195" s="4"/>
      <c r="KP1195" s="4"/>
      <c r="KQ1195" s="4"/>
      <c r="KR1195" s="4"/>
      <c r="KS1195" s="4"/>
      <c r="KT1195" s="4"/>
      <c r="KU1195" s="4"/>
      <c r="KV1195" s="4"/>
    </row>
    <row r="1196" spans="1:308" x14ac:dyDescent="0.3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28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4"/>
      <c r="HO1196" s="4"/>
      <c r="HP1196" s="4"/>
      <c r="HQ1196" s="4"/>
      <c r="HR1196" s="4"/>
      <c r="HS1196" s="4"/>
      <c r="HT1196" s="4"/>
      <c r="HU1196" s="4"/>
      <c r="HV1196" s="4"/>
      <c r="HW1196" s="4"/>
      <c r="HX1196" s="4"/>
      <c r="HY1196" s="4"/>
      <c r="HZ1196" s="4"/>
      <c r="IA1196" s="4"/>
      <c r="IB1196" s="4"/>
      <c r="IC1196" s="4"/>
      <c r="ID1196" s="4"/>
      <c r="IE1196" s="4"/>
      <c r="IF1196" s="4"/>
      <c r="IG1196" s="4"/>
      <c r="IH1196" s="4"/>
      <c r="II1196" s="4"/>
      <c r="IJ1196" s="4"/>
      <c r="IK1196" s="4"/>
      <c r="IL1196" s="4"/>
      <c r="IM1196" s="4"/>
      <c r="IN1196" s="4"/>
      <c r="IO1196" s="4"/>
      <c r="IP1196" s="4"/>
      <c r="IQ1196" s="4"/>
      <c r="IR1196" s="4"/>
      <c r="IS1196" s="4"/>
      <c r="IT1196" s="4"/>
      <c r="IU1196" s="4"/>
      <c r="IV1196" s="4"/>
      <c r="IW1196" s="4"/>
      <c r="IX1196" s="4"/>
      <c r="IY1196" s="4"/>
      <c r="IZ1196" s="4"/>
      <c r="JA1196" s="4"/>
      <c r="JB1196" s="4"/>
      <c r="JC1196" s="4"/>
      <c r="JD1196" s="4"/>
      <c r="JE1196" s="4"/>
      <c r="JF1196" s="4"/>
      <c r="JG1196" s="4"/>
      <c r="JH1196" s="4"/>
      <c r="JI1196" s="4"/>
      <c r="JJ1196" s="4"/>
      <c r="JK1196" s="4"/>
      <c r="JL1196" s="4"/>
      <c r="JM1196" s="4"/>
      <c r="JN1196" s="4"/>
      <c r="JO1196" s="4"/>
      <c r="JP1196" s="4"/>
      <c r="JQ1196" s="4"/>
      <c r="JR1196" s="4"/>
      <c r="JS1196" s="4"/>
      <c r="JT1196" s="4"/>
      <c r="JU1196" s="4"/>
      <c r="JV1196" s="4"/>
      <c r="JW1196" s="4"/>
      <c r="JX1196" s="4"/>
      <c r="JY1196" s="4"/>
      <c r="JZ1196" s="4"/>
      <c r="KA1196" s="4"/>
      <c r="KB1196" s="4"/>
      <c r="KC1196" s="4"/>
      <c r="KD1196" s="4"/>
      <c r="KE1196" s="4"/>
      <c r="KF1196" s="4"/>
      <c r="KG1196" s="4"/>
      <c r="KH1196" s="4"/>
      <c r="KI1196" s="4"/>
      <c r="KJ1196" s="4"/>
      <c r="KK1196" s="4"/>
      <c r="KL1196" s="4"/>
      <c r="KM1196" s="4"/>
      <c r="KN1196" s="4"/>
      <c r="KO1196" s="4"/>
      <c r="KP1196" s="4"/>
      <c r="KQ1196" s="4"/>
      <c r="KR1196" s="4"/>
      <c r="KS1196" s="4"/>
      <c r="KT1196" s="4"/>
      <c r="KU1196" s="4"/>
      <c r="KV1196" s="4"/>
    </row>
    <row r="1197" spans="1:308" x14ac:dyDescent="0.3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28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/>
      <c r="DZ1197" s="4"/>
      <c r="EA1197" s="4"/>
      <c r="EB1197" s="4"/>
      <c r="EC1197" s="4"/>
      <c r="ED1197" s="4"/>
      <c r="EE1197" s="4"/>
      <c r="EF1197" s="4"/>
      <c r="EG1197" s="4"/>
      <c r="EH1197" s="4"/>
      <c r="EI1197" s="4"/>
      <c r="EJ1197" s="4"/>
      <c r="EK1197" s="4"/>
      <c r="EL1197" s="4"/>
      <c r="EM1197" s="4"/>
      <c r="EN1197" s="4"/>
      <c r="EO1197" s="4"/>
      <c r="EP1197" s="4"/>
      <c r="EQ1197" s="4"/>
      <c r="ER1197" s="4"/>
      <c r="ES1197" s="4"/>
      <c r="ET1197" s="4"/>
      <c r="EU1197" s="4"/>
      <c r="EV1197" s="4"/>
      <c r="EW1197" s="4"/>
      <c r="EX1197" s="4"/>
      <c r="EY1197" s="4"/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4"/>
      <c r="GU1197" s="4"/>
      <c r="GV1197" s="4"/>
      <c r="GW1197" s="4"/>
      <c r="GX1197" s="4"/>
      <c r="GY1197" s="4"/>
      <c r="GZ1197" s="4"/>
      <c r="HA1197" s="4"/>
      <c r="HB1197" s="4"/>
      <c r="HC1197" s="4"/>
      <c r="HD1197" s="4"/>
      <c r="HE1197" s="4"/>
      <c r="HF1197" s="4"/>
      <c r="HG1197" s="4"/>
      <c r="HH1197" s="4"/>
      <c r="HI1197" s="4"/>
      <c r="HJ1197" s="4"/>
      <c r="HK1197" s="4"/>
      <c r="HL1197" s="4"/>
      <c r="HM1197" s="4"/>
      <c r="HN1197" s="4"/>
      <c r="HO1197" s="4"/>
      <c r="HP1197" s="4"/>
      <c r="HQ1197" s="4"/>
      <c r="HR1197" s="4"/>
      <c r="HS1197" s="4"/>
      <c r="HT1197" s="4"/>
      <c r="HU1197" s="4"/>
      <c r="HV1197" s="4"/>
      <c r="HW1197" s="4"/>
      <c r="HX1197" s="4"/>
      <c r="HY1197" s="4"/>
      <c r="HZ1197" s="4"/>
      <c r="IA1197" s="4"/>
      <c r="IB1197" s="4"/>
      <c r="IC1197" s="4"/>
      <c r="ID1197" s="4"/>
      <c r="IE1197" s="4"/>
      <c r="IF1197" s="4"/>
      <c r="IG1197" s="4"/>
      <c r="IH1197" s="4"/>
      <c r="II1197" s="4"/>
      <c r="IJ1197" s="4"/>
      <c r="IK1197" s="4"/>
      <c r="IL1197" s="4"/>
      <c r="IM1197" s="4"/>
      <c r="IN1197" s="4"/>
      <c r="IO1197" s="4"/>
      <c r="IP1197" s="4"/>
      <c r="IQ1197" s="4"/>
      <c r="IR1197" s="4"/>
      <c r="IS1197" s="4"/>
      <c r="IT1197" s="4"/>
      <c r="IU1197" s="4"/>
      <c r="IV1197" s="4"/>
      <c r="IW1197" s="4"/>
      <c r="IX1197" s="4"/>
      <c r="IY1197" s="4"/>
      <c r="IZ1197" s="4"/>
      <c r="JA1197" s="4"/>
      <c r="JB1197" s="4"/>
      <c r="JC1197" s="4"/>
      <c r="JD1197" s="4"/>
      <c r="JE1197" s="4"/>
      <c r="JF1197" s="4"/>
      <c r="JG1197" s="4"/>
      <c r="JH1197" s="4"/>
      <c r="JI1197" s="4"/>
      <c r="JJ1197" s="4"/>
      <c r="JK1197" s="4"/>
      <c r="JL1197" s="4"/>
      <c r="JM1197" s="4"/>
      <c r="JN1197" s="4"/>
      <c r="JO1197" s="4"/>
      <c r="JP1197" s="4"/>
      <c r="JQ1197" s="4"/>
      <c r="JR1197" s="4"/>
      <c r="JS1197" s="4"/>
      <c r="JT1197" s="4"/>
      <c r="JU1197" s="4"/>
      <c r="JV1197" s="4"/>
      <c r="JW1197" s="4"/>
      <c r="JX1197" s="4"/>
      <c r="JY1197" s="4"/>
      <c r="JZ1197" s="4"/>
      <c r="KA1197" s="4"/>
      <c r="KB1197" s="4"/>
      <c r="KC1197" s="4"/>
      <c r="KD1197" s="4"/>
      <c r="KE1197" s="4"/>
      <c r="KF1197" s="4"/>
      <c r="KG1197" s="4"/>
      <c r="KH1197" s="4"/>
      <c r="KI1197" s="4"/>
      <c r="KJ1197" s="4"/>
      <c r="KK1197" s="4"/>
      <c r="KL1197" s="4"/>
      <c r="KM1197" s="4"/>
      <c r="KN1197" s="4"/>
      <c r="KO1197" s="4"/>
      <c r="KP1197" s="4"/>
      <c r="KQ1197" s="4"/>
      <c r="KR1197" s="4"/>
      <c r="KS1197" s="4"/>
      <c r="KT1197" s="4"/>
      <c r="KU1197" s="4"/>
      <c r="KV1197" s="4"/>
    </row>
    <row r="1198" spans="1:308" x14ac:dyDescent="0.3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28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/>
      <c r="EA1198" s="4"/>
      <c r="EB1198" s="4"/>
      <c r="EC1198" s="4"/>
      <c r="ED1198" s="4"/>
      <c r="EE1198" s="4"/>
      <c r="EF1198" s="4"/>
      <c r="EG1198" s="4"/>
      <c r="EH1198" s="4"/>
      <c r="EI1198" s="4"/>
      <c r="EJ1198" s="4"/>
      <c r="EK1198" s="4"/>
      <c r="EL1198" s="4"/>
      <c r="EM1198" s="4"/>
      <c r="EN1198" s="4"/>
      <c r="EO1198" s="4"/>
      <c r="EP1198" s="4"/>
      <c r="EQ1198" s="4"/>
      <c r="ER1198" s="4"/>
      <c r="ES1198" s="4"/>
      <c r="ET1198" s="4"/>
      <c r="EU1198" s="4"/>
      <c r="EV1198" s="4"/>
      <c r="EW1198" s="4"/>
      <c r="EX1198" s="4"/>
      <c r="EY1198" s="4"/>
      <c r="EZ1198" s="4"/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  <c r="GT1198" s="4"/>
      <c r="GU1198" s="4"/>
      <c r="GV1198" s="4"/>
      <c r="GW1198" s="4"/>
      <c r="GX1198" s="4"/>
      <c r="GY1198" s="4"/>
      <c r="GZ1198" s="4"/>
      <c r="HA1198" s="4"/>
      <c r="HB1198" s="4"/>
      <c r="HC1198" s="4"/>
      <c r="HD1198" s="4"/>
      <c r="HE1198" s="4"/>
      <c r="HF1198" s="4"/>
      <c r="HG1198" s="4"/>
      <c r="HH1198" s="4"/>
      <c r="HI1198" s="4"/>
      <c r="HJ1198" s="4"/>
      <c r="HK1198" s="4"/>
      <c r="HL1198" s="4"/>
      <c r="HM1198" s="4"/>
      <c r="HN1198" s="4"/>
      <c r="HO1198" s="4"/>
      <c r="HP1198" s="4"/>
      <c r="HQ1198" s="4"/>
      <c r="HR1198" s="4"/>
      <c r="HS1198" s="4"/>
      <c r="HT1198" s="4"/>
      <c r="HU1198" s="4"/>
      <c r="HV1198" s="4"/>
      <c r="HW1198" s="4"/>
      <c r="HX1198" s="4"/>
      <c r="HY1198" s="4"/>
      <c r="HZ1198" s="4"/>
      <c r="IA1198" s="4"/>
      <c r="IB1198" s="4"/>
      <c r="IC1198" s="4"/>
      <c r="ID1198" s="4"/>
      <c r="IE1198" s="4"/>
      <c r="IF1198" s="4"/>
      <c r="IG1198" s="4"/>
      <c r="IH1198" s="4"/>
      <c r="II1198" s="4"/>
      <c r="IJ1198" s="4"/>
      <c r="IK1198" s="4"/>
      <c r="IL1198" s="4"/>
      <c r="IM1198" s="4"/>
      <c r="IN1198" s="4"/>
      <c r="IO1198" s="4"/>
      <c r="IP1198" s="4"/>
      <c r="IQ1198" s="4"/>
      <c r="IR1198" s="4"/>
      <c r="IS1198" s="4"/>
      <c r="IT1198" s="4"/>
      <c r="IU1198" s="4"/>
      <c r="IV1198" s="4"/>
      <c r="IW1198" s="4"/>
      <c r="IX1198" s="4"/>
      <c r="IY1198" s="4"/>
      <c r="IZ1198" s="4"/>
      <c r="JA1198" s="4"/>
      <c r="JB1198" s="4"/>
      <c r="JC1198" s="4"/>
      <c r="JD1198" s="4"/>
      <c r="JE1198" s="4"/>
      <c r="JF1198" s="4"/>
      <c r="JG1198" s="4"/>
      <c r="JH1198" s="4"/>
      <c r="JI1198" s="4"/>
      <c r="JJ1198" s="4"/>
      <c r="JK1198" s="4"/>
      <c r="JL1198" s="4"/>
      <c r="JM1198" s="4"/>
      <c r="JN1198" s="4"/>
      <c r="JO1198" s="4"/>
      <c r="JP1198" s="4"/>
      <c r="JQ1198" s="4"/>
      <c r="JR1198" s="4"/>
      <c r="JS1198" s="4"/>
      <c r="JT1198" s="4"/>
      <c r="JU1198" s="4"/>
      <c r="JV1198" s="4"/>
      <c r="JW1198" s="4"/>
      <c r="JX1198" s="4"/>
      <c r="JY1198" s="4"/>
      <c r="JZ1198" s="4"/>
      <c r="KA1198" s="4"/>
      <c r="KB1198" s="4"/>
      <c r="KC1198" s="4"/>
      <c r="KD1198" s="4"/>
      <c r="KE1198" s="4"/>
      <c r="KF1198" s="4"/>
      <c r="KG1198" s="4"/>
      <c r="KH1198" s="4"/>
      <c r="KI1198" s="4"/>
      <c r="KJ1198" s="4"/>
      <c r="KK1198" s="4"/>
      <c r="KL1198" s="4"/>
      <c r="KM1198" s="4"/>
      <c r="KN1198" s="4"/>
      <c r="KO1198" s="4"/>
      <c r="KP1198" s="4"/>
      <c r="KQ1198" s="4"/>
      <c r="KR1198" s="4"/>
      <c r="KS1198" s="4"/>
      <c r="KT1198" s="4"/>
      <c r="KU1198" s="4"/>
      <c r="KV1198" s="4"/>
    </row>
    <row r="1199" spans="1:308" x14ac:dyDescent="0.3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28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4"/>
      <c r="DW1199" s="4"/>
      <c r="DX1199" s="4"/>
      <c r="DY1199" s="4"/>
      <c r="DZ1199" s="4"/>
      <c r="EA1199" s="4"/>
      <c r="EB1199" s="4"/>
      <c r="EC1199" s="4"/>
      <c r="ED1199" s="4"/>
      <c r="EE1199" s="4"/>
      <c r="EF1199" s="4"/>
      <c r="EG1199" s="4"/>
      <c r="EH1199" s="4"/>
      <c r="EI1199" s="4"/>
      <c r="EJ1199" s="4"/>
      <c r="EK1199" s="4"/>
      <c r="EL1199" s="4"/>
      <c r="EM1199" s="4"/>
      <c r="EN1199" s="4"/>
      <c r="EO1199" s="4"/>
      <c r="EP1199" s="4"/>
      <c r="EQ1199" s="4"/>
      <c r="ER1199" s="4"/>
      <c r="ES1199" s="4"/>
      <c r="ET1199" s="4"/>
      <c r="EU1199" s="4"/>
      <c r="EV1199" s="4"/>
      <c r="EW1199" s="4"/>
      <c r="EX1199" s="4"/>
      <c r="EY1199" s="4"/>
      <c r="EZ1199" s="4"/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  <c r="HK1199" s="4"/>
      <c r="HL1199" s="4"/>
      <c r="HM1199" s="4"/>
      <c r="HN1199" s="4"/>
      <c r="HO1199" s="4"/>
      <c r="HP1199" s="4"/>
      <c r="HQ1199" s="4"/>
      <c r="HR1199" s="4"/>
      <c r="HS1199" s="4"/>
      <c r="HT1199" s="4"/>
      <c r="HU1199" s="4"/>
      <c r="HV1199" s="4"/>
      <c r="HW1199" s="4"/>
      <c r="HX1199" s="4"/>
      <c r="HY1199" s="4"/>
      <c r="HZ1199" s="4"/>
      <c r="IA1199" s="4"/>
      <c r="IB1199" s="4"/>
      <c r="IC1199" s="4"/>
      <c r="ID1199" s="4"/>
      <c r="IE1199" s="4"/>
      <c r="IF1199" s="4"/>
      <c r="IG1199" s="4"/>
      <c r="IH1199" s="4"/>
      <c r="II1199" s="4"/>
      <c r="IJ1199" s="4"/>
      <c r="IK1199" s="4"/>
      <c r="IL1199" s="4"/>
      <c r="IM1199" s="4"/>
      <c r="IN1199" s="4"/>
      <c r="IO1199" s="4"/>
      <c r="IP1199" s="4"/>
      <c r="IQ1199" s="4"/>
      <c r="IR1199" s="4"/>
      <c r="IS1199" s="4"/>
      <c r="IT1199" s="4"/>
      <c r="IU1199" s="4"/>
      <c r="IV1199" s="4"/>
      <c r="IW1199" s="4"/>
      <c r="IX1199" s="4"/>
      <c r="IY1199" s="4"/>
      <c r="IZ1199" s="4"/>
      <c r="JA1199" s="4"/>
      <c r="JB1199" s="4"/>
      <c r="JC1199" s="4"/>
      <c r="JD1199" s="4"/>
      <c r="JE1199" s="4"/>
      <c r="JF1199" s="4"/>
      <c r="JG1199" s="4"/>
      <c r="JH1199" s="4"/>
      <c r="JI1199" s="4"/>
      <c r="JJ1199" s="4"/>
      <c r="JK1199" s="4"/>
      <c r="JL1199" s="4"/>
      <c r="JM1199" s="4"/>
      <c r="JN1199" s="4"/>
      <c r="JO1199" s="4"/>
      <c r="JP1199" s="4"/>
      <c r="JQ1199" s="4"/>
      <c r="JR1199" s="4"/>
      <c r="JS1199" s="4"/>
      <c r="JT1199" s="4"/>
      <c r="JU1199" s="4"/>
      <c r="JV1199" s="4"/>
      <c r="JW1199" s="4"/>
      <c r="JX1199" s="4"/>
      <c r="JY1199" s="4"/>
      <c r="JZ1199" s="4"/>
      <c r="KA1199" s="4"/>
      <c r="KB1199" s="4"/>
      <c r="KC1199" s="4"/>
      <c r="KD1199" s="4"/>
      <c r="KE1199" s="4"/>
      <c r="KF1199" s="4"/>
      <c r="KG1199" s="4"/>
      <c r="KH1199" s="4"/>
      <c r="KI1199" s="4"/>
      <c r="KJ1199" s="4"/>
      <c r="KK1199" s="4"/>
      <c r="KL1199" s="4"/>
      <c r="KM1199" s="4"/>
      <c r="KN1199" s="4"/>
      <c r="KO1199" s="4"/>
      <c r="KP1199" s="4"/>
      <c r="KQ1199" s="4"/>
      <c r="KR1199" s="4"/>
      <c r="KS1199" s="4"/>
      <c r="KT1199" s="4"/>
      <c r="KU1199" s="4"/>
      <c r="KV1199" s="4"/>
    </row>
    <row r="1200" spans="1:308" x14ac:dyDescent="0.3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28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4"/>
      <c r="IA1200" s="4"/>
      <c r="IB1200" s="4"/>
      <c r="IC1200" s="4"/>
      <c r="ID1200" s="4"/>
      <c r="IE1200" s="4"/>
      <c r="IF1200" s="4"/>
      <c r="IG1200" s="4"/>
      <c r="IH1200" s="4"/>
      <c r="II1200" s="4"/>
      <c r="IJ1200" s="4"/>
      <c r="IK1200" s="4"/>
      <c r="IL1200" s="4"/>
      <c r="IM1200" s="4"/>
      <c r="IN1200" s="4"/>
      <c r="IO1200" s="4"/>
      <c r="IP1200" s="4"/>
      <c r="IQ1200" s="4"/>
      <c r="IR1200" s="4"/>
      <c r="IS1200" s="4"/>
      <c r="IT1200" s="4"/>
      <c r="IU1200" s="4"/>
      <c r="IV1200" s="4"/>
      <c r="IW1200" s="4"/>
      <c r="IX1200" s="4"/>
      <c r="IY1200" s="4"/>
      <c r="IZ1200" s="4"/>
      <c r="JA1200" s="4"/>
      <c r="JB1200" s="4"/>
      <c r="JC1200" s="4"/>
      <c r="JD1200" s="4"/>
      <c r="JE1200" s="4"/>
      <c r="JF1200" s="4"/>
      <c r="JG1200" s="4"/>
      <c r="JH1200" s="4"/>
      <c r="JI1200" s="4"/>
      <c r="JJ1200" s="4"/>
      <c r="JK1200" s="4"/>
      <c r="JL1200" s="4"/>
      <c r="JM1200" s="4"/>
      <c r="JN1200" s="4"/>
      <c r="JO1200" s="4"/>
      <c r="JP1200" s="4"/>
      <c r="JQ1200" s="4"/>
      <c r="JR1200" s="4"/>
      <c r="JS1200" s="4"/>
      <c r="JT1200" s="4"/>
      <c r="JU1200" s="4"/>
      <c r="JV1200" s="4"/>
      <c r="JW1200" s="4"/>
      <c r="JX1200" s="4"/>
      <c r="JY1200" s="4"/>
      <c r="JZ1200" s="4"/>
      <c r="KA1200" s="4"/>
      <c r="KB1200" s="4"/>
      <c r="KC1200" s="4"/>
      <c r="KD1200" s="4"/>
      <c r="KE1200" s="4"/>
      <c r="KF1200" s="4"/>
      <c r="KG1200" s="4"/>
      <c r="KH1200" s="4"/>
      <c r="KI1200" s="4"/>
      <c r="KJ1200" s="4"/>
      <c r="KK1200" s="4"/>
      <c r="KL1200" s="4"/>
      <c r="KM1200" s="4"/>
      <c r="KN1200" s="4"/>
      <c r="KO1200" s="4"/>
      <c r="KP1200" s="4"/>
      <c r="KQ1200" s="4"/>
      <c r="KR1200" s="4"/>
      <c r="KS1200" s="4"/>
      <c r="KT1200" s="4"/>
      <c r="KU1200" s="4"/>
      <c r="KV1200" s="4"/>
    </row>
    <row r="1201" spans="1:308" x14ac:dyDescent="0.3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28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4"/>
      <c r="DW1201" s="4"/>
      <c r="DX1201" s="4"/>
      <c r="DY1201" s="4"/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/>
      <c r="EK1201" s="4"/>
      <c r="EL1201" s="4"/>
      <c r="EM1201" s="4"/>
      <c r="EN1201" s="4"/>
      <c r="EO1201" s="4"/>
      <c r="EP1201" s="4"/>
      <c r="EQ1201" s="4"/>
      <c r="ER1201" s="4"/>
      <c r="ES1201" s="4"/>
      <c r="ET1201" s="4"/>
      <c r="EU1201" s="4"/>
      <c r="EV1201" s="4"/>
      <c r="EW1201" s="4"/>
      <c r="EX1201" s="4"/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4"/>
      <c r="HO1201" s="4"/>
      <c r="HP1201" s="4"/>
      <c r="HQ1201" s="4"/>
      <c r="HR1201" s="4"/>
      <c r="HS1201" s="4"/>
      <c r="HT1201" s="4"/>
      <c r="HU1201" s="4"/>
      <c r="HV1201" s="4"/>
      <c r="HW1201" s="4"/>
      <c r="HX1201" s="4"/>
      <c r="HY1201" s="4"/>
      <c r="HZ1201" s="4"/>
      <c r="IA1201" s="4"/>
      <c r="IB1201" s="4"/>
      <c r="IC1201" s="4"/>
      <c r="ID1201" s="4"/>
      <c r="IE1201" s="4"/>
      <c r="IF1201" s="4"/>
      <c r="IG1201" s="4"/>
      <c r="IH1201" s="4"/>
      <c r="II1201" s="4"/>
      <c r="IJ1201" s="4"/>
      <c r="IK1201" s="4"/>
      <c r="IL1201" s="4"/>
      <c r="IM1201" s="4"/>
      <c r="IN1201" s="4"/>
      <c r="IO1201" s="4"/>
      <c r="IP1201" s="4"/>
      <c r="IQ1201" s="4"/>
      <c r="IR1201" s="4"/>
      <c r="IS1201" s="4"/>
      <c r="IT1201" s="4"/>
      <c r="IU1201" s="4"/>
      <c r="IV1201" s="4"/>
      <c r="IW1201" s="4"/>
      <c r="IX1201" s="4"/>
      <c r="IY1201" s="4"/>
      <c r="IZ1201" s="4"/>
      <c r="JA1201" s="4"/>
      <c r="JB1201" s="4"/>
      <c r="JC1201" s="4"/>
      <c r="JD1201" s="4"/>
      <c r="JE1201" s="4"/>
      <c r="JF1201" s="4"/>
      <c r="JG1201" s="4"/>
      <c r="JH1201" s="4"/>
      <c r="JI1201" s="4"/>
      <c r="JJ1201" s="4"/>
      <c r="JK1201" s="4"/>
      <c r="JL1201" s="4"/>
      <c r="JM1201" s="4"/>
      <c r="JN1201" s="4"/>
      <c r="JO1201" s="4"/>
      <c r="JP1201" s="4"/>
      <c r="JQ1201" s="4"/>
      <c r="JR1201" s="4"/>
      <c r="JS1201" s="4"/>
      <c r="JT1201" s="4"/>
      <c r="JU1201" s="4"/>
      <c r="JV1201" s="4"/>
      <c r="JW1201" s="4"/>
      <c r="JX1201" s="4"/>
      <c r="JY1201" s="4"/>
      <c r="JZ1201" s="4"/>
      <c r="KA1201" s="4"/>
      <c r="KB1201" s="4"/>
      <c r="KC1201" s="4"/>
      <c r="KD1201" s="4"/>
      <c r="KE1201" s="4"/>
      <c r="KF1201" s="4"/>
      <c r="KG1201" s="4"/>
      <c r="KH1201" s="4"/>
      <c r="KI1201" s="4"/>
      <c r="KJ1201" s="4"/>
      <c r="KK1201" s="4"/>
      <c r="KL1201" s="4"/>
      <c r="KM1201" s="4"/>
      <c r="KN1201" s="4"/>
      <c r="KO1201" s="4"/>
      <c r="KP1201" s="4"/>
      <c r="KQ1201" s="4"/>
      <c r="KR1201" s="4"/>
      <c r="KS1201" s="4"/>
      <c r="KT1201" s="4"/>
      <c r="KU1201" s="4"/>
      <c r="KV1201" s="4"/>
    </row>
    <row r="1202" spans="1:308" x14ac:dyDescent="0.3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28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4"/>
      <c r="DV1202" s="4"/>
      <c r="DW1202" s="4"/>
      <c r="DX1202" s="4"/>
      <c r="DY1202" s="4"/>
      <c r="DZ1202" s="4"/>
      <c r="EA1202" s="4"/>
      <c r="EB1202" s="4"/>
      <c r="EC1202" s="4"/>
      <c r="ED1202" s="4"/>
      <c r="EE1202" s="4"/>
      <c r="EF1202" s="4"/>
      <c r="EG1202" s="4"/>
      <c r="EH1202" s="4"/>
      <c r="EI1202" s="4"/>
      <c r="EJ1202" s="4"/>
      <c r="EK1202" s="4"/>
      <c r="EL1202" s="4"/>
      <c r="EM1202" s="4"/>
      <c r="EN1202" s="4"/>
      <c r="EO1202" s="4"/>
      <c r="EP1202" s="4"/>
      <c r="EQ1202" s="4"/>
      <c r="ER1202" s="4"/>
      <c r="ES1202" s="4"/>
      <c r="ET1202" s="4"/>
      <c r="EU1202" s="4"/>
      <c r="EV1202" s="4"/>
      <c r="EW1202" s="4"/>
      <c r="EX1202" s="4"/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/>
      <c r="HK1202" s="4"/>
      <c r="HL1202" s="4"/>
      <c r="HM1202" s="4"/>
      <c r="HN1202" s="4"/>
      <c r="HO1202" s="4"/>
      <c r="HP1202" s="4"/>
      <c r="HQ1202" s="4"/>
      <c r="HR1202" s="4"/>
      <c r="HS1202" s="4"/>
      <c r="HT1202" s="4"/>
      <c r="HU1202" s="4"/>
      <c r="HV1202" s="4"/>
      <c r="HW1202" s="4"/>
      <c r="HX1202" s="4"/>
      <c r="HY1202" s="4"/>
      <c r="HZ1202" s="4"/>
      <c r="IA1202" s="4"/>
      <c r="IB1202" s="4"/>
      <c r="IC1202" s="4"/>
      <c r="ID1202" s="4"/>
      <c r="IE1202" s="4"/>
      <c r="IF1202" s="4"/>
      <c r="IG1202" s="4"/>
      <c r="IH1202" s="4"/>
      <c r="II1202" s="4"/>
      <c r="IJ1202" s="4"/>
      <c r="IK1202" s="4"/>
      <c r="IL1202" s="4"/>
      <c r="IM1202" s="4"/>
      <c r="IN1202" s="4"/>
      <c r="IO1202" s="4"/>
      <c r="IP1202" s="4"/>
      <c r="IQ1202" s="4"/>
      <c r="IR1202" s="4"/>
      <c r="IS1202" s="4"/>
      <c r="IT1202" s="4"/>
      <c r="IU1202" s="4"/>
      <c r="IV1202" s="4"/>
      <c r="IW1202" s="4"/>
      <c r="IX1202" s="4"/>
      <c r="IY1202" s="4"/>
      <c r="IZ1202" s="4"/>
      <c r="JA1202" s="4"/>
      <c r="JB1202" s="4"/>
      <c r="JC1202" s="4"/>
      <c r="JD1202" s="4"/>
      <c r="JE1202" s="4"/>
      <c r="JF1202" s="4"/>
      <c r="JG1202" s="4"/>
      <c r="JH1202" s="4"/>
      <c r="JI1202" s="4"/>
      <c r="JJ1202" s="4"/>
      <c r="JK1202" s="4"/>
      <c r="JL1202" s="4"/>
      <c r="JM1202" s="4"/>
      <c r="JN1202" s="4"/>
      <c r="JO1202" s="4"/>
      <c r="JP1202" s="4"/>
      <c r="JQ1202" s="4"/>
      <c r="JR1202" s="4"/>
      <c r="JS1202" s="4"/>
      <c r="JT1202" s="4"/>
      <c r="JU1202" s="4"/>
      <c r="JV1202" s="4"/>
      <c r="JW1202" s="4"/>
      <c r="JX1202" s="4"/>
      <c r="JY1202" s="4"/>
      <c r="JZ1202" s="4"/>
      <c r="KA1202" s="4"/>
      <c r="KB1202" s="4"/>
      <c r="KC1202" s="4"/>
      <c r="KD1202" s="4"/>
      <c r="KE1202" s="4"/>
      <c r="KF1202" s="4"/>
      <c r="KG1202" s="4"/>
      <c r="KH1202" s="4"/>
      <c r="KI1202" s="4"/>
      <c r="KJ1202" s="4"/>
      <c r="KK1202" s="4"/>
      <c r="KL1202" s="4"/>
      <c r="KM1202" s="4"/>
      <c r="KN1202" s="4"/>
      <c r="KO1202" s="4"/>
      <c r="KP1202" s="4"/>
      <c r="KQ1202" s="4"/>
      <c r="KR1202" s="4"/>
      <c r="KS1202" s="4"/>
      <c r="KT1202" s="4"/>
      <c r="KU1202" s="4"/>
      <c r="KV1202" s="4"/>
    </row>
    <row r="1203" spans="1:308" x14ac:dyDescent="0.3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28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4"/>
      <c r="DW1203" s="4"/>
      <c r="DX1203" s="4"/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/>
      <c r="EL1203" s="4"/>
      <c r="EM1203" s="4"/>
      <c r="EN1203" s="4"/>
      <c r="EO1203" s="4"/>
      <c r="EP1203" s="4"/>
      <c r="EQ1203" s="4"/>
      <c r="ER1203" s="4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  <c r="HO1203" s="4"/>
      <c r="HP1203" s="4"/>
      <c r="HQ1203" s="4"/>
      <c r="HR1203" s="4"/>
      <c r="HS1203" s="4"/>
      <c r="HT1203" s="4"/>
      <c r="HU1203" s="4"/>
      <c r="HV1203" s="4"/>
      <c r="HW1203" s="4"/>
      <c r="HX1203" s="4"/>
      <c r="HY1203" s="4"/>
      <c r="HZ1203" s="4"/>
      <c r="IA1203" s="4"/>
      <c r="IB1203" s="4"/>
      <c r="IC1203" s="4"/>
      <c r="ID1203" s="4"/>
      <c r="IE1203" s="4"/>
      <c r="IF1203" s="4"/>
      <c r="IG1203" s="4"/>
      <c r="IH1203" s="4"/>
      <c r="II1203" s="4"/>
      <c r="IJ1203" s="4"/>
      <c r="IK1203" s="4"/>
      <c r="IL1203" s="4"/>
      <c r="IM1203" s="4"/>
      <c r="IN1203" s="4"/>
      <c r="IO1203" s="4"/>
      <c r="IP1203" s="4"/>
      <c r="IQ1203" s="4"/>
      <c r="IR1203" s="4"/>
      <c r="IS1203" s="4"/>
      <c r="IT1203" s="4"/>
      <c r="IU1203" s="4"/>
      <c r="IV1203" s="4"/>
      <c r="IW1203" s="4"/>
      <c r="IX1203" s="4"/>
      <c r="IY1203" s="4"/>
      <c r="IZ1203" s="4"/>
      <c r="JA1203" s="4"/>
      <c r="JB1203" s="4"/>
      <c r="JC1203" s="4"/>
      <c r="JD1203" s="4"/>
      <c r="JE1203" s="4"/>
      <c r="JF1203" s="4"/>
      <c r="JG1203" s="4"/>
      <c r="JH1203" s="4"/>
      <c r="JI1203" s="4"/>
      <c r="JJ1203" s="4"/>
      <c r="JK1203" s="4"/>
      <c r="JL1203" s="4"/>
      <c r="JM1203" s="4"/>
      <c r="JN1203" s="4"/>
      <c r="JO1203" s="4"/>
      <c r="JP1203" s="4"/>
      <c r="JQ1203" s="4"/>
      <c r="JR1203" s="4"/>
      <c r="JS1203" s="4"/>
      <c r="JT1203" s="4"/>
      <c r="JU1203" s="4"/>
      <c r="JV1203" s="4"/>
      <c r="JW1203" s="4"/>
      <c r="JX1203" s="4"/>
      <c r="JY1203" s="4"/>
      <c r="JZ1203" s="4"/>
      <c r="KA1203" s="4"/>
      <c r="KB1203" s="4"/>
      <c r="KC1203" s="4"/>
      <c r="KD1203" s="4"/>
      <c r="KE1203" s="4"/>
      <c r="KF1203" s="4"/>
      <c r="KG1203" s="4"/>
      <c r="KH1203" s="4"/>
      <c r="KI1203" s="4"/>
      <c r="KJ1203" s="4"/>
      <c r="KK1203" s="4"/>
      <c r="KL1203" s="4"/>
      <c r="KM1203" s="4"/>
      <c r="KN1203" s="4"/>
      <c r="KO1203" s="4"/>
      <c r="KP1203" s="4"/>
      <c r="KQ1203" s="4"/>
      <c r="KR1203" s="4"/>
      <c r="KS1203" s="4"/>
      <c r="KT1203" s="4"/>
      <c r="KU1203" s="4"/>
      <c r="KV1203" s="4"/>
    </row>
    <row r="1204" spans="1:308" x14ac:dyDescent="0.3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28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EN1204" s="4"/>
      <c r="EO1204" s="4"/>
      <c r="EP1204" s="4"/>
      <c r="EQ1204" s="4"/>
      <c r="ER1204" s="4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/>
      <c r="HK1204" s="4"/>
      <c r="HL1204" s="4"/>
      <c r="HM1204" s="4"/>
      <c r="HN1204" s="4"/>
      <c r="HO1204" s="4"/>
      <c r="HP1204" s="4"/>
      <c r="HQ1204" s="4"/>
      <c r="HR1204" s="4"/>
      <c r="HS1204" s="4"/>
      <c r="HT1204" s="4"/>
      <c r="HU1204" s="4"/>
      <c r="HV1204" s="4"/>
      <c r="HW1204" s="4"/>
      <c r="HX1204" s="4"/>
      <c r="HY1204" s="4"/>
      <c r="HZ1204" s="4"/>
      <c r="IA1204" s="4"/>
      <c r="IB1204" s="4"/>
      <c r="IC1204" s="4"/>
      <c r="ID1204" s="4"/>
      <c r="IE1204" s="4"/>
      <c r="IF1204" s="4"/>
      <c r="IG1204" s="4"/>
      <c r="IH1204" s="4"/>
      <c r="II1204" s="4"/>
      <c r="IJ1204" s="4"/>
      <c r="IK1204" s="4"/>
      <c r="IL1204" s="4"/>
      <c r="IM1204" s="4"/>
      <c r="IN1204" s="4"/>
      <c r="IO1204" s="4"/>
      <c r="IP1204" s="4"/>
      <c r="IQ1204" s="4"/>
      <c r="IR1204" s="4"/>
      <c r="IS1204" s="4"/>
      <c r="IT1204" s="4"/>
      <c r="IU1204" s="4"/>
      <c r="IV1204" s="4"/>
      <c r="IW1204" s="4"/>
      <c r="IX1204" s="4"/>
      <c r="IY1204" s="4"/>
      <c r="IZ1204" s="4"/>
      <c r="JA1204" s="4"/>
      <c r="JB1204" s="4"/>
      <c r="JC1204" s="4"/>
      <c r="JD1204" s="4"/>
      <c r="JE1204" s="4"/>
      <c r="JF1204" s="4"/>
      <c r="JG1204" s="4"/>
      <c r="JH1204" s="4"/>
      <c r="JI1204" s="4"/>
      <c r="JJ1204" s="4"/>
      <c r="JK1204" s="4"/>
      <c r="JL1204" s="4"/>
      <c r="JM1204" s="4"/>
      <c r="JN1204" s="4"/>
      <c r="JO1204" s="4"/>
      <c r="JP1204" s="4"/>
      <c r="JQ1204" s="4"/>
      <c r="JR1204" s="4"/>
      <c r="JS1204" s="4"/>
      <c r="JT1204" s="4"/>
      <c r="JU1204" s="4"/>
      <c r="JV1204" s="4"/>
      <c r="JW1204" s="4"/>
      <c r="JX1204" s="4"/>
      <c r="JY1204" s="4"/>
      <c r="JZ1204" s="4"/>
      <c r="KA1204" s="4"/>
      <c r="KB1204" s="4"/>
      <c r="KC1204" s="4"/>
      <c r="KD1204" s="4"/>
      <c r="KE1204" s="4"/>
      <c r="KF1204" s="4"/>
      <c r="KG1204" s="4"/>
      <c r="KH1204" s="4"/>
      <c r="KI1204" s="4"/>
      <c r="KJ1204" s="4"/>
      <c r="KK1204" s="4"/>
      <c r="KL1204" s="4"/>
      <c r="KM1204" s="4"/>
      <c r="KN1204" s="4"/>
      <c r="KO1204" s="4"/>
      <c r="KP1204" s="4"/>
      <c r="KQ1204" s="4"/>
      <c r="KR1204" s="4"/>
      <c r="KS1204" s="4"/>
      <c r="KT1204" s="4"/>
      <c r="KU1204" s="4"/>
      <c r="KV1204" s="4"/>
    </row>
    <row r="1205" spans="1:308" x14ac:dyDescent="0.3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28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4"/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4"/>
      <c r="IA1205" s="4"/>
      <c r="IB1205" s="4"/>
      <c r="IC1205" s="4"/>
      <c r="ID1205" s="4"/>
      <c r="IE1205" s="4"/>
      <c r="IF1205" s="4"/>
      <c r="IG1205" s="4"/>
      <c r="IH1205" s="4"/>
      <c r="II1205" s="4"/>
      <c r="IJ1205" s="4"/>
      <c r="IK1205" s="4"/>
      <c r="IL1205" s="4"/>
      <c r="IM1205" s="4"/>
      <c r="IN1205" s="4"/>
      <c r="IO1205" s="4"/>
      <c r="IP1205" s="4"/>
      <c r="IQ1205" s="4"/>
      <c r="IR1205" s="4"/>
      <c r="IS1205" s="4"/>
      <c r="IT1205" s="4"/>
      <c r="IU1205" s="4"/>
      <c r="IV1205" s="4"/>
      <c r="IW1205" s="4"/>
      <c r="IX1205" s="4"/>
      <c r="IY1205" s="4"/>
      <c r="IZ1205" s="4"/>
      <c r="JA1205" s="4"/>
      <c r="JB1205" s="4"/>
      <c r="JC1205" s="4"/>
      <c r="JD1205" s="4"/>
      <c r="JE1205" s="4"/>
      <c r="JF1205" s="4"/>
      <c r="JG1205" s="4"/>
      <c r="JH1205" s="4"/>
      <c r="JI1205" s="4"/>
      <c r="JJ1205" s="4"/>
      <c r="JK1205" s="4"/>
      <c r="JL1205" s="4"/>
      <c r="JM1205" s="4"/>
      <c r="JN1205" s="4"/>
      <c r="JO1205" s="4"/>
      <c r="JP1205" s="4"/>
      <c r="JQ1205" s="4"/>
      <c r="JR1205" s="4"/>
      <c r="JS1205" s="4"/>
      <c r="JT1205" s="4"/>
      <c r="JU1205" s="4"/>
      <c r="JV1205" s="4"/>
      <c r="JW1205" s="4"/>
      <c r="JX1205" s="4"/>
      <c r="JY1205" s="4"/>
      <c r="JZ1205" s="4"/>
      <c r="KA1205" s="4"/>
      <c r="KB1205" s="4"/>
      <c r="KC1205" s="4"/>
      <c r="KD1205" s="4"/>
      <c r="KE1205" s="4"/>
      <c r="KF1205" s="4"/>
      <c r="KG1205" s="4"/>
      <c r="KH1205" s="4"/>
      <c r="KI1205" s="4"/>
      <c r="KJ1205" s="4"/>
      <c r="KK1205" s="4"/>
      <c r="KL1205" s="4"/>
      <c r="KM1205" s="4"/>
      <c r="KN1205" s="4"/>
      <c r="KO1205" s="4"/>
      <c r="KP1205" s="4"/>
      <c r="KQ1205" s="4"/>
      <c r="KR1205" s="4"/>
      <c r="KS1205" s="4"/>
      <c r="KT1205" s="4"/>
      <c r="KU1205" s="4"/>
      <c r="KV1205" s="4"/>
    </row>
    <row r="1206" spans="1:308" x14ac:dyDescent="0.3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28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4"/>
      <c r="HM1206" s="4"/>
      <c r="HN1206" s="4"/>
      <c r="HO1206" s="4"/>
      <c r="HP1206" s="4"/>
      <c r="HQ1206" s="4"/>
      <c r="HR1206" s="4"/>
      <c r="HS1206" s="4"/>
      <c r="HT1206" s="4"/>
      <c r="HU1206" s="4"/>
      <c r="HV1206" s="4"/>
      <c r="HW1206" s="4"/>
      <c r="HX1206" s="4"/>
      <c r="HY1206" s="4"/>
      <c r="HZ1206" s="4"/>
      <c r="IA1206" s="4"/>
      <c r="IB1206" s="4"/>
      <c r="IC1206" s="4"/>
      <c r="ID1206" s="4"/>
      <c r="IE1206" s="4"/>
      <c r="IF1206" s="4"/>
      <c r="IG1206" s="4"/>
      <c r="IH1206" s="4"/>
      <c r="II1206" s="4"/>
      <c r="IJ1206" s="4"/>
      <c r="IK1206" s="4"/>
      <c r="IL1206" s="4"/>
      <c r="IM1206" s="4"/>
      <c r="IN1206" s="4"/>
      <c r="IO1206" s="4"/>
      <c r="IP1206" s="4"/>
      <c r="IQ1206" s="4"/>
      <c r="IR1206" s="4"/>
      <c r="IS1206" s="4"/>
      <c r="IT1206" s="4"/>
      <c r="IU1206" s="4"/>
      <c r="IV1206" s="4"/>
      <c r="IW1206" s="4"/>
      <c r="IX1206" s="4"/>
      <c r="IY1206" s="4"/>
      <c r="IZ1206" s="4"/>
      <c r="JA1206" s="4"/>
      <c r="JB1206" s="4"/>
      <c r="JC1206" s="4"/>
      <c r="JD1206" s="4"/>
      <c r="JE1206" s="4"/>
      <c r="JF1206" s="4"/>
      <c r="JG1206" s="4"/>
      <c r="JH1206" s="4"/>
      <c r="JI1206" s="4"/>
      <c r="JJ1206" s="4"/>
      <c r="JK1206" s="4"/>
      <c r="JL1206" s="4"/>
      <c r="JM1206" s="4"/>
      <c r="JN1206" s="4"/>
      <c r="JO1206" s="4"/>
      <c r="JP1206" s="4"/>
      <c r="JQ1206" s="4"/>
      <c r="JR1206" s="4"/>
      <c r="JS1206" s="4"/>
      <c r="JT1206" s="4"/>
      <c r="JU1206" s="4"/>
      <c r="JV1206" s="4"/>
      <c r="JW1206" s="4"/>
      <c r="JX1206" s="4"/>
      <c r="JY1206" s="4"/>
      <c r="JZ1206" s="4"/>
      <c r="KA1206" s="4"/>
      <c r="KB1206" s="4"/>
      <c r="KC1206" s="4"/>
      <c r="KD1206" s="4"/>
      <c r="KE1206" s="4"/>
      <c r="KF1206" s="4"/>
      <c r="KG1206" s="4"/>
      <c r="KH1206" s="4"/>
      <c r="KI1206" s="4"/>
      <c r="KJ1206" s="4"/>
      <c r="KK1206" s="4"/>
      <c r="KL1206" s="4"/>
      <c r="KM1206" s="4"/>
      <c r="KN1206" s="4"/>
      <c r="KO1206" s="4"/>
      <c r="KP1206" s="4"/>
      <c r="KQ1206" s="4"/>
      <c r="KR1206" s="4"/>
      <c r="KS1206" s="4"/>
      <c r="KT1206" s="4"/>
      <c r="KU1206" s="4"/>
      <c r="KV1206" s="4"/>
    </row>
    <row r="1207" spans="1:308" x14ac:dyDescent="0.3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28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/>
      <c r="EL1207" s="4"/>
      <c r="EM1207" s="4"/>
      <c r="EN1207" s="4"/>
      <c r="EO1207" s="4"/>
      <c r="EP1207" s="4"/>
      <c r="EQ1207" s="4"/>
      <c r="ER1207" s="4"/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/>
      <c r="HK1207" s="4"/>
      <c r="HL1207" s="4"/>
      <c r="HM1207" s="4"/>
      <c r="HN1207" s="4"/>
      <c r="HO1207" s="4"/>
      <c r="HP1207" s="4"/>
      <c r="HQ1207" s="4"/>
      <c r="HR1207" s="4"/>
      <c r="HS1207" s="4"/>
      <c r="HT1207" s="4"/>
      <c r="HU1207" s="4"/>
      <c r="HV1207" s="4"/>
      <c r="HW1207" s="4"/>
      <c r="HX1207" s="4"/>
      <c r="HY1207" s="4"/>
      <c r="HZ1207" s="4"/>
      <c r="IA1207" s="4"/>
      <c r="IB1207" s="4"/>
      <c r="IC1207" s="4"/>
      <c r="ID1207" s="4"/>
      <c r="IE1207" s="4"/>
      <c r="IF1207" s="4"/>
      <c r="IG1207" s="4"/>
      <c r="IH1207" s="4"/>
      <c r="II1207" s="4"/>
      <c r="IJ1207" s="4"/>
      <c r="IK1207" s="4"/>
      <c r="IL1207" s="4"/>
      <c r="IM1207" s="4"/>
      <c r="IN1207" s="4"/>
      <c r="IO1207" s="4"/>
      <c r="IP1207" s="4"/>
      <c r="IQ1207" s="4"/>
      <c r="IR1207" s="4"/>
      <c r="IS1207" s="4"/>
      <c r="IT1207" s="4"/>
      <c r="IU1207" s="4"/>
      <c r="IV1207" s="4"/>
      <c r="IW1207" s="4"/>
      <c r="IX1207" s="4"/>
      <c r="IY1207" s="4"/>
      <c r="IZ1207" s="4"/>
      <c r="JA1207" s="4"/>
      <c r="JB1207" s="4"/>
      <c r="JC1207" s="4"/>
      <c r="JD1207" s="4"/>
      <c r="JE1207" s="4"/>
      <c r="JF1207" s="4"/>
      <c r="JG1207" s="4"/>
      <c r="JH1207" s="4"/>
      <c r="JI1207" s="4"/>
      <c r="JJ1207" s="4"/>
      <c r="JK1207" s="4"/>
      <c r="JL1207" s="4"/>
      <c r="JM1207" s="4"/>
      <c r="JN1207" s="4"/>
      <c r="JO1207" s="4"/>
      <c r="JP1207" s="4"/>
      <c r="JQ1207" s="4"/>
      <c r="JR1207" s="4"/>
      <c r="JS1207" s="4"/>
      <c r="JT1207" s="4"/>
      <c r="JU1207" s="4"/>
      <c r="JV1207" s="4"/>
      <c r="JW1207" s="4"/>
      <c r="JX1207" s="4"/>
      <c r="JY1207" s="4"/>
      <c r="JZ1207" s="4"/>
      <c r="KA1207" s="4"/>
      <c r="KB1207" s="4"/>
      <c r="KC1207" s="4"/>
      <c r="KD1207" s="4"/>
      <c r="KE1207" s="4"/>
      <c r="KF1207" s="4"/>
      <c r="KG1207" s="4"/>
      <c r="KH1207" s="4"/>
      <c r="KI1207" s="4"/>
      <c r="KJ1207" s="4"/>
      <c r="KK1207" s="4"/>
      <c r="KL1207" s="4"/>
      <c r="KM1207" s="4"/>
      <c r="KN1207" s="4"/>
      <c r="KO1207" s="4"/>
      <c r="KP1207" s="4"/>
      <c r="KQ1207" s="4"/>
      <c r="KR1207" s="4"/>
      <c r="KS1207" s="4"/>
      <c r="KT1207" s="4"/>
      <c r="KU1207" s="4"/>
      <c r="KV1207" s="4"/>
    </row>
    <row r="1208" spans="1:308" x14ac:dyDescent="0.3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28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4"/>
      <c r="IA1208" s="4"/>
      <c r="IB1208" s="4"/>
      <c r="IC1208" s="4"/>
      <c r="ID1208" s="4"/>
      <c r="IE1208" s="4"/>
      <c r="IF1208" s="4"/>
      <c r="IG1208" s="4"/>
      <c r="IH1208" s="4"/>
      <c r="II1208" s="4"/>
      <c r="IJ1208" s="4"/>
      <c r="IK1208" s="4"/>
      <c r="IL1208" s="4"/>
      <c r="IM1208" s="4"/>
      <c r="IN1208" s="4"/>
      <c r="IO1208" s="4"/>
      <c r="IP1208" s="4"/>
      <c r="IQ1208" s="4"/>
      <c r="IR1208" s="4"/>
      <c r="IS1208" s="4"/>
      <c r="IT1208" s="4"/>
      <c r="IU1208" s="4"/>
      <c r="IV1208" s="4"/>
      <c r="IW1208" s="4"/>
      <c r="IX1208" s="4"/>
      <c r="IY1208" s="4"/>
      <c r="IZ1208" s="4"/>
      <c r="JA1208" s="4"/>
      <c r="JB1208" s="4"/>
      <c r="JC1208" s="4"/>
      <c r="JD1208" s="4"/>
      <c r="JE1208" s="4"/>
      <c r="JF1208" s="4"/>
      <c r="JG1208" s="4"/>
      <c r="JH1208" s="4"/>
      <c r="JI1208" s="4"/>
      <c r="JJ1208" s="4"/>
      <c r="JK1208" s="4"/>
      <c r="JL1208" s="4"/>
      <c r="JM1208" s="4"/>
      <c r="JN1208" s="4"/>
      <c r="JO1208" s="4"/>
      <c r="JP1208" s="4"/>
      <c r="JQ1208" s="4"/>
      <c r="JR1208" s="4"/>
      <c r="JS1208" s="4"/>
      <c r="JT1208" s="4"/>
      <c r="JU1208" s="4"/>
      <c r="JV1208" s="4"/>
      <c r="JW1208" s="4"/>
      <c r="JX1208" s="4"/>
      <c r="JY1208" s="4"/>
      <c r="JZ1208" s="4"/>
      <c r="KA1208" s="4"/>
      <c r="KB1208" s="4"/>
      <c r="KC1208" s="4"/>
      <c r="KD1208" s="4"/>
      <c r="KE1208" s="4"/>
      <c r="KF1208" s="4"/>
      <c r="KG1208" s="4"/>
      <c r="KH1208" s="4"/>
      <c r="KI1208" s="4"/>
      <c r="KJ1208" s="4"/>
      <c r="KK1208" s="4"/>
      <c r="KL1208" s="4"/>
      <c r="KM1208" s="4"/>
      <c r="KN1208" s="4"/>
      <c r="KO1208" s="4"/>
      <c r="KP1208" s="4"/>
      <c r="KQ1208" s="4"/>
      <c r="KR1208" s="4"/>
      <c r="KS1208" s="4"/>
      <c r="KT1208" s="4"/>
      <c r="KU1208" s="4"/>
      <c r="KV1208" s="4"/>
    </row>
    <row r="1209" spans="1:308" x14ac:dyDescent="0.3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28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/>
      <c r="EA1209" s="4"/>
      <c r="EB1209" s="4"/>
      <c r="EC1209" s="4"/>
      <c r="ED1209" s="4"/>
      <c r="EE1209" s="4"/>
      <c r="EF1209" s="4"/>
      <c r="EG1209" s="4"/>
      <c r="EH1209" s="4"/>
      <c r="EI1209" s="4"/>
      <c r="EJ1209" s="4"/>
      <c r="EK1209" s="4"/>
      <c r="EL1209" s="4"/>
      <c r="EM1209" s="4"/>
      <c r="EN1209" s="4"/>
      <c r="EO1209" s="4"/>
      <c r="EP1209" s="4"/>
      <c r="EQ1209" s="4"/>
      <c r="ER1209" s="4"/>
      <c r="ES1209" s="4"/>
      <c r="ET1209" s="4"/>
      <c r="EU1209" s="4"/>
      <c r="EV1209" s="4"/>
      <c r="EW1209" s="4"/>
      <c r="EX1209" s="4"/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  <c r="FM1209" s="4"/>
      <c r="FN1209" s="4"/>
      <c r="FO1209" s="4"/>
      <c r="FP1209" s="4"/>
      <c r="FQ1209" s="4"/>
      <c r="FR1209" s="4"/>
      <c r="FS1209" s="4"/>
      <c r="FT1209" s="4"/>
      <c r="FU1209" s="4"/>
      <c r="FV1209" s="4"/>
      <c r="FW1209" s="4"/>
      <c r="FX1209" s="4"/>
      <c r="FY1209" s="4"/>
      <c r="FZ1209" s="4"/>
      <c r="GA1209" s="4"/>
      <c r="GB1209" s="4"/>
      <c r="GC1209" s="4"/>
      <c r="GD1209" s="4"/>
      <c r="GE1209" s="4"/>
      <c r="GF1209" s="4"/>
      <c r="GG1209" s="4"/>
      <c r="GH1209" s="4"/>
      <c r="GI1209" s="4"/>
      <c r="GJ1209" s="4"/>
      <c r="GK1209" s="4"/>
      <c r="GL1209" s="4"/>
      <c r="GM1209" s="4"/>
      <c r="GN1209" s="4"/>
      <c r="GO1209" s="4"/>
      <c r="GP1209" s="4"/>
      <c r="GQ1209" s="4"/>
      <c r="GR1209" s="4"/>
      <c r="GS1209" s="4"/>
      <c r="GT1209" s="4"/>
      <c r="GU1209" s="4"/>
      <c r="GV1209" s="4"/>
      <c r="GW1209" s="4"/>
      <c r="GX1209" s="4"/>
      <c r="GY1209" s="4"/>
      <c r="GZ1209" s="4"/>
      <c r="HA1209" s="4"/>
      <c r="HB1209" s="4"/>
      <c r="HC1209" s="4"/>
      <c r="HD1209" s="4"/>
      <c r="HE1209" s="4"/>
      <c r="HF1209" s="4"/>
      <c r="HG1209" s="4"/>
      <c r="HH1209" s="4"/>
      <c r="HI1209" s="4"/>
      <c r="HJ1209" s="4"/>
      <c r="HK1209" s="4"/>
      <c r="HL1209" s="4"/>
      <c r="HM1209" s="4"/>
      <c r="HN1209" s="4"/>
      <c r="HO1209" s="4"/>
      <c r="HP1209" s="4"/>
      <c r="HQ1209" s="4"/>
      <c r="HR1209" s="4"/>
      <c r="HS1209" s="4"/>
      <c r="HT1209" s="4"/>
      <c r="HU1209" s="4"/>
      <c r="HV1209" s="4"/>
      <c r="HW1209" s="4"/>
      <c r="HX1209" s="4"/>
      <c r="HY1209" s="4"/>
      <c r="HZ1209" s="4"/>
      <c r="IA1209" s="4"/>
      <c r="IB1209" s="4"/>
      <c r="IC1209" s="4"/>
      <c r="ID1209" s="4"/>
      <c r="IE1209" s="4"/>
      <c r="IF1209" s="4"/>
      <c r="IG1209" s="4"/>
      <c r="IH1209" s="4"/>
      <c r="II1209" s="4"/>
      <c r="IJ1209" s="4"/>
      <c r="IK1209" s="4"/>
      <c r="IL1209" s="4"/>
      <c r="IM1209" s="4"/>
      <c r="IN1209" s="4"/>
      <c r="IO1209" s="4"/>
      <c r="IP1209" s="4"/>
      <c r="IQ1209" s="4"/>
      <c r="IR1209" s="4"/>
      <c r="IS1209" s="4"/>
      <c r="IT1209" s="4"/>
      <c r="IU1209" s="4"/>
      <c r="IV1209" s="4"/>
      <c r="IW1209" s="4"/>
      <c r="IX1209" s="4"/>
      <c r="IY1209" s="4"/>
      <c r="IZ1209" s="4"/>
      <c r="JA1209" s="4"/>
      <c r="JB1209" s="4"/>
      <c r="JC1209" s="4"/>
      <c r="JD1209" s="4"/>
      <c r="JE1209" s="4"/>
      <c r="JF1209" s="4"/>
      <c r="JG1209" s="4"/>
      <c r="JH1209" s="4"/>
      <c r="JI1209" s="4"/>
      <c r="JJ1209" s="4"/>
      <c r="JK1209" s="4"/>
      <c r="JL1209" s="4"/>
      <c r="JM1209" s="4"/>
      <c r="JN1209" s="4"/>
      <c r="JO1209" s="4"/>
      <c r="JP1209" s="4"/>
      <c r="JQ1209" s="4"/>
      <c r="JR1209" s="4"/>
      <c r="JS1209" s="4"/>
      <c r="JT1209" s="4"/>
      <c r="JU1209" s="4"/>
      <c r="JV1209" s="4"/>
      <c r="JW1209" s="4"/>
      <c r="JX1209" s="4"/>
      <c r="JY1209" s="4"/>
      <c r="JZ1209" s="4"/>
      <c r="KA1209" s="4"/>
      <c r="KB1209" s="4"/>
      <c r="KC1209" s="4"/>
      <c r="KD1209" s="4"/>
      <c r="KE1209" s="4"/>
      <c r="KF1209" s="4"/>
      <c r="KG1209" s="4"/>
      <c r="KH1209" s="4"/>
      <c r="KI1209" s="4"/>
      <c r="KJ1209" s="4"/>
      <c r="KK1209" s="4"/>
      <c r="KL1209" s="4"/>
      <c r="KM1209" s="4"/>
      <c r="KN1209" s="4"/>
      <c r="KO1209" s="4"/>
      <c r="KP1209" s="4"/>
      <c r="KQ1209" s="4"/>
      <c r="KR1209" s="4"/>
      <c r="KS1209" s="4"/>
      <c r="KT1209" s="4"/>
      <c r="KU1209" s="4"/>
      <c r="KV1209" s="4"/>
    </row>
    <row r="1210" spans="1:308" x14ac:dyDescent="0.3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28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4"/>
      <c r="ER1210" s="4"/>
      <c r="ES1210" s="4"/>
      <c r="ET1210" s="4"/>
      <c r="EU1210" s="4"/>
      <c r="EV1210" s="4"/>
      <c r="EW1210" s="4"/>
      <c r="EX1210" s="4"/>
      <c r="EY1210" s="4"/>
      <c r="EZ1210" s="4"/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  <c r="GT1210" s="4"/>
      <c r="GU1210" s="4"/>
      <c r="GV1210" s="4"/>
      <c r="GW1210" s="4"/>
      <c r="GX1210" s="4"/>
      <c r="GY1210" s="4"/>
      <c r="GZ1210" s="4"/>
      <c r="HA1210" s="4"/>
      <c r="HB1210" s="4"/>
      <c r="HC1210" s="4"/>
      <c r="HD1210" s="4"/>
      <c r="HE1210" s="4"/>
      <c r="HF1210" s="4"/>
      <c r="HG1210" s="4"/>
      <c r="HH1210" s="4"/>
      <c r="HI1210" s="4"/>
      <c r="HJ1210" s="4"/>
      <c r="HK1210" s="4"/>
      <c r="HL1210" s="4"/>
      <c r="HM1210" s="4"/>
      <c r="HN1210" s="4"/>
      <c r="HO1210" s="4"/>
      <c r="HP1210" s="4"/>
      <c r="HQ1210" s="4"/>
      <c r="HR1210" s="4"/>
      <c r="HS1210" s="4"/>
      <c r="HT1210" s="4"/>
      <c r="HU1210" s="4"/>
      <c r="HV1210" s="4"/>
      <c r="HW1210" s="4"/>
      <c r="HX1210" s="4"/>
      <c r="HY1210" s="4"/>
      <c r="HZ1210" s="4"/>
      <c r="IA1210" s="4"/>
      <c r="IB1210" s="4"/>
      <c r="IC1210" s="4"/>
      <c r="ID1210" s="4"/>
      <c r="IE1210" s="4"/>
      <c r="IF1210" s="4"/>
      <c r="IG1210" s="4"/>
      <c r="IH1210" s="4"/>
      <c r="II1210" s="4"/>
      <c r="IJ1210" s="4"/>
      <c r="IK1210" s="4"/>
      <c r="IL1210" s="4"/>
      <c r="IM1210" s="4"/>
      <c r="IN1210" s="4"/>
      <c r="IO1210" s="4"/>
      <c r="IP1210" s="4"/>
      <c r="IQ1210" s="4"/>
      <c r="IR1210" s="4"/>
      <c r="IS1210" s="4"/>
      <c r="IT1210" s="4"/>
      <c r="IU1210" s="4"/>
      <c r="IV1210" s="4"/>
      <c r="IW1210" s="4"/>
      <c r="IX1210" s="4"/>
      <c r="IY1210" s="4"/>
      <c r="IZ1210" s="4"/>
      <c r="JA1210" s="4"/>
      <c r="JB1210" s="4"/>
      <c r="JC1210" s="4"/>
      <c r="JD1210" s="4"/>
      <c r="JE1210" s="4"/>
      <c r="JF1210" s="4"/>
      <c r="JG1210" s="4"/>
      <c r="JH1210" s="4"/>
      <c r="JI1210" s="4"/>
      <c r="JJ1210" s="4"/>
      <c r="JK1210" s="4"/>
      <c r="JL1210" s="4"/>
      <c r="JM1210" s="4"/>
      <c r="JN1210" s="4"/>
      <c r="JO1210" s="4"/>
      <c r="JP1210" s="4"/>
      <c r="JQ1210" s="4"/>
      <c r="JR1210" s="4"/>
      <c r="JS1210" s="4"/>
      <c r="JT1210" s="4"/>
      <c r="JU1210" s="4"/>
      <c r="JV1210" s="4"/>
      <c r="JW1210" s="4"/>
      <c r="JX1210" s="4"/>
      <c r="JY1210" s="4"/>
      <c r="JZ1210" s="4"/>
      <c r="KA1210" s="4"/>
      <c r="KB1210" s="4"/>
      <c r="KC1210" s="4"/>
      <c r="KD1210" s="4"/>
      <c r="KE1210" s="4"/>
      <c r="KF1210" s="4"/>
      <c r="KG1210" s="4"/>
      <c r="KH1210" s="4"/>
      <c r="KI1210" s="4"/>
      <c r="KJ1210" s="4"/>
      <c r="KK1210" s="4"/>
      <c r="KL1210" s="4"/>
      <c r="KM1210" s="4"/>
      <c r="KN1210" s="4"/>
      <c r="KO1210" s="4"/>
      <c r="KP1210" s="4"/>
      <c r="KQ1210" s="4"/>
      <c r="KR1210" s="4"/>
      <c r="KS1210" s="4"/>
      <c r="KT1210" s="4"/>
      <c r="KU1210" s="4"/>
      <c r="KV1210" s="4"/>
    </row>
    <row r="1211" spans="1:308" x14ac:dyDescent="0.3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28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  <c r="HO1211" s="4"/>
      <c r="HP1211" s="4"/>
      <c r="HQ1211" s="4"/>
      <c r="HR1211" s="4"/>
      <c r="HS1211" s="4"/>
      <c r="HT1211" s="4"/>
      <c r="HU1211" s="4"/>
      <c r="HV1211" s="4"/>
      <c r="HW1211" s="4"/>
      <c r="HX1211" s="4"/>
      <c r="HY1211" s="4"/>
      <c r="HZ1211" s="4"/>
      <c r="IA1211" s="4"/>
      <c r="IB1211" s="4"/>
      <c r="IC1211" s="4"/>
      <c r="ID1211" s="4"/>
      <c r="IE1211" s="4"/>
      <c r="IF1211" s="4"/>
      <c r="IG1211" s="4"/>
      <c r="IH1211" s="4"/>
      <c r="II1211" s="4"/>
      <c r="IJ1211" s="4"/>
      <c r="IK1211" s="4"/>
      <c r="IL1211" s="4"/>
      <c r="IM1211" s="4"/>
      <c r="IN1211" s="4"/>
      <c r="IO1211" s="4"/>
      <c r="IP1211" s="4"/>
      <c r="IQ1211" s="4"/>
      <c r="IR1211" s="4"/>
      <c r="IS1211" s="4"/>
      <c r="IT1211" s="4"/>
      <c r="IU1211" s="4"/>
      <c r="IV1211" s="4"/>
      <c r="IW1211" s="4"/>
      <c r="IX1211" s="4"/>
      <c r="IY1211" s="4"/>
      <c r="IZ1211" s="4"/>
      <c r="JA1211" s="4"/>
      <c r="JB1211" s="4"/>
      <c r="JC1211" s="4"/>
      <c r="JD1211" s="4"/>
      <c r="JE1211" s="4"/>
      <c r="JF1211" s="4"/>
      <c r="JG1211" s="4"/>
      <c r="JH1211" s="4"/>
      <c r="JI1211" s="4"/>
      <c r="JJ1211" s="4"/>
      <c r="JK1211" s="4"/>
      <c r="JL1211" s="4"/>
      <c r="JM1211" s="4"/>
      <c r="JN1211" s="4"/>
      <c r="JO1211" s="4"/>
      <c r="JP1211" s="4"/>
      <c r="JQ1211" s="4"/>
      <c r="JR1211" s="4"/>
      <c r="JS1211" s="4"/>
      <c r="JT1211" s="4"/>
      <c r="JU1211" s="4"/>
      <c r="JV1211" s="4"/>
      <c r="JW1211" s="4"/>
      <c r="JX1211" s="4"/>
      <c r="JY1211" s="4"/>
      <c r="JZ1211" s="4"/>
      <c r="KA1211" s="4"/>
      <c r="KB1211" s="4"/>
      <c r="KC1211" s="4"/>
      <c r="KD1211" s="4"/>
      <c r="KE1211" s="4"/>
      <c r="KF1211" s="4"/>
      <c r="KG1211" s="4"/>
      <c r="KH1211" s="4"/>
      <c r="KI1211" s="4"/>
      <c r="KJ1211" s="4"/>
      <c r="KK1211" s="4"/>
      <c r="KL1211" s="4"/>
      <c r="KM1211" s="4"/>
      <c r="KN1211" s="4"/>
      <c r="KO1211" s="4"/>
      <c r="KP1211" s="4"/>
      <c r="KQ1211" s="4"/>
      <c r="KR1211" s="4"/>
      <c r="KS1211" s="4"/>
      <c r="KT1211" s="4"/>
      <c r="KU1211" s="4"/>
      <c r="KV1211" s="4"/>
    </row>
    <row r="1212" spans="1:308" x14ac:dyDescent="0.3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28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EN1212" s="4"/>
      <c r="EO1212" s="4"/>
      <c r="EP1212" s="4"/>
      <c r="EQ1212" s="4"/>
      <c r="ER1212" s="4"/>
      <c r="ES1212" s="4"/>
      <c r="ET1212" s="4"/>
      <c r="EU1212" s="4"/>
      <c r="EV1212" s="4"/>
      <c r="EW1212" s="4"/>
      <c r="EX1212" s="4"/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  <c r="GT1212" s="4"/>
      <c r="GU1212" s="4"/>
      <c r="GV1212" s="4"/>
      <c r="GW1212" s="4"/>
      <c r="GX1212" s="4"/>
      <c r="GY1212" s="4"/>
      <c r="GZ1212" s="4"/>
      <c r="HA1212" s="4"/>
      <c r="HB1212" s="4"/>
      <c r="HC1212" s="4"/>
      <c r="HD1212" s="4"/>
      <c r="HE1212" s="4"/>
      <c r="HF1212" s="4"/>
      <c r="HG1212" s="4"/>
      <c r="HH1212" s="4"/>
      <c r="HI1212" s="4"/>
      <c r="HJ1212" s="4"/>
      <c r="HK1212" s="4"/>
      <c r="HL1212" s="4"/>
      <c r="HM1212" s="4"/>
      <c r="HN1212" s="4"/>
      <c r="HO1212" s="4"/>
      <c r="HP1212" s="4"/>
      <c r="HQ1212" s="4"/>
      <c r="HR1212" s="4"/>
      <c r="HS1212" s="4"/>
      <c r="HT1212" s="4"/>
      <c r="HU1212" s="4"/>
      <c r="HV1212" s="4"/>
      <c r="HW1212" s="4"/>
      <c r="HX1212" s="4"/>
      <c r="HY1212" s="4"/>
      <c r="HZ1212" s="4"/>
      <c r="IA1212" s="4"/>
      <c r="IB1212" s="4"/>
      <c r="IC1212" s="4"/>
      <c r="ID1212" s="4"/>
      <c r="IE1212" s="4"/>
      <c r="IF1212" s="4"/>
      <c r="IG1212" s="4"/>
      <c r="IH1212" s="4"/>
      <c r="II1212" s="4"/>
      <c r="IJ1212" s="4"/>
      <c r="IK1212" s="4"/>
      <c r="IL1212" s="4"/>
      <c r="IM1212" s="4"/>
      <c r="IN1212" s="4"/>
      <c r="IO1212" s="4"/>
      <c r="IP1212" s="4"/>
      <c r="IQ1212" s="4"/>
      <c r="IR1212" s="4"/>
      <c r="IS1212" s="4"/>
      <c r="IT1212" s="4"/>
      <c r="IU1212" s="4"/>
      <c r="IV1212" s="4"/>
      <c r="IW1212" s="4"/>
      <c r="IX1212" s="4"/>
      <c r="IY1212" s="4"/>
      <c r="IZ1212" s="4"/>
      <c r="JA1212" s="4"/>
      <c r="JB1212" s="4"/>
      <c r="JC1212" s="4"/>
      <c r="JD1212" s="4"/>
      <c r="JE1212" s="4"/>
      <c r="JF1212" s="4"/>
      <c r="JG1212" s="4"/>
      <c r="JH1212" s="4"/>
      <c r="JI1212" s="4"/>
      <c r="JJ1212" s="4"/>
      <c r="JK1212" s="4"/>
      <c r="JL1212" s="4"/>
      <c r="JM1212" s="4"/>
      <c r="JN1212" s="4"/>
      <c r="JO1212" s="4"/>
      <c r="JP1212" s="4"/>
      <c r="JQ1212" s="4"/>
      <c r="JR1212" s="4"/>
      <c r="JS1212" s="4"/>
      <c r="JT1212" s="4"/>
      <c r="JU1212" s="4"/>
      <c r="JV1212" s="4"/>
      <c r="JW1212" s="4"/>
      <c r="JX1212" s="4"/>
      <c r="JY1212" s="4"/>
      <c r="JZ1212" s="4"/>
      <c r="KA1212" s="4"/>
      <c r="KB1212" s="4"/>
      <c r="KC1212" s="4"/>
      <c r="KD1212" s="4"/>
      <c r="KE1212" s="4"/>
      <c r="KF1212" s="4"/>
      <c r="KG1212" s="4"/>
      <c r="KH1212" s="4"/>
      <c r="KI1212" s="4"/>
      <c r="KJ1212" s="4"/>
      <c r="KK1212" s="4"/>
      <c r="KL1212" s="4"/>
      <c r="KM1212" s="4"/>
      <c r="KN1212" s="4"/>
      <c r="KO1212" s="4"/>
      <c r="KP1212" s="4"/>
      <c r="KQ1212" s="4"/>
      <c r="KR1212" s="4"/>
      <c r="KS1212" s="4"/>
      <c r="KT1212" s="4"/>
      <c r="KU1212" s="4"/>
      <c r="KV1212" s="4"/>
    </row>
    <row r="1213" spans="1:308" x14ac:dyDescent="0.3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28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/>
      <c r="EL1213" s="4"/>
      <c r="EM1213" s="4"/>
      <c r="EN1213" s="4"/>
      <c r="EO1213" s="4"/>
      <c r="EP1213" s="4"/>
      <c r="EQ1213" s="4"/>
      <c r="ER1213" s="4"/>
      <c r="ES1213" s="4"/>
      <c r="ET1213" s="4"/>
      <c r="EU1213" s="4"/>
      <c r="EV1213" s="4"/>
      <c r="EW1213" s="4"/>
      <c r="EX1213" s="4"/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4"/>
      <c r="GU1213" s="4"/>
      <c r="GV1213" s="4"/>
      <c r="GW1213" s="4"/>
      <c r="GX1213" s="4"/>
      <c r="GY1213" s="4"/>
      <c r="GZ1213" s="4"/>
      <c r="HA1213" s="4"/>
      <c r="HB1213" s="4"/>
      <c r="HC1213" s="4"/>
      <c r="HD1213" s="4"/>
      <c r="HE1213" s="4"/>
      <c r="HF1213" s="4"/>
      <c r="HG1213" s="4"/>
      <c r="HH1213" s="4"/>
      <c r="HI1213" s="4"/>
      <c r="HJ1213" s="4"/>
      <c r="HK1213" s="4"/>
      <c r="HL1213" s="4"/>
      <c r="HM1213" s="4"/>
      <c r="HN1213" s="4"/>
      <c r="HO1213" s="4"/>
      <c r="HP1213" s="4"/>
      <c r="HQ1213" s="4"/>
      <c r="HR1213" s="4"/>
      <c r="HS1213" s="4"/>
      <c r="HT1213" s="4"/>
      <c r="HU1213" s="4"/>
      <c r="HV1213" s="4"/>
      <c r="HW1213" s="4"/>
      <c r="HX1213" s="4"/>
      <c r="HY1213" s="4"/>
      <c r="HZ1213" s="4"/>
      <c r="IA1213" s="4"/>
      <c r="IB1213" s="4"/>
      <c r="IC1213" s="4"/>
      <c r="ID1213" s="4"/>
      <c r="IE1213" s="4"/>
      <c r="IF1213" s="4"/>
      <c r="IG1213" s="4"/>
      <c r="IH1213" s="4"/>
      <c r="II1213" s="4"/>
      <c r="IJ1213" s="4"/>
      <c r="IK1213" s="4"/>
      <c r="IL1213" s="4"/>
      <c r="IM1213" s="4"/>
      <c r="IN1213" s="4"/>
      <c r="IO1213" s="4"/>
      <c r="IP1213" s="4"/>
      <c r="IQ1213" s="4"/>
      <c r="IR1213" s="4"/>
      <c r="IS1213" s="4"/>
      <c r="IT1213" s="4"/>
      <c r="IU1213" s="4"/>
      <c r="IV1213" s="4"/>
      <c r="IW1213" s="4"/>
      <c r="IX1213" s="4"/>
      <c r="IY1213" s="4"/>
      <c r="IZ1213" s="4"/>
      <c r="JA1213" s="4"/>
      <c r="JB1213" s="4"/>
      <c r="JC1213" s="4"/>
      <c r="JD1213" s="4"/>
      <c r="JE1213" s="4"/>
      <c r="JF1213" s="4"/>
      <c r="JG1213" s="4"/>
      <c r="JH1213" s="4"/>
      <c r="JI1213" s="4"/>
      <c r="JJ1213" s="4"/>
      <c r="JK1213" s="4"/>
      <c r="JL1213" s="4"/>
      <c r="JM1213" s="4"/>
      <c r="JN1213" s="4"/>
      <c r="JO1213" s="4"/>
      <c r="JP1213" s="4"/>
      <c r="JQ1213" s="4"/>
      <c r="JR1213" s="4"/>
      <c r="JS1213" s="4"/>
      <c r="JT1213" s="4"/>
      <c r="JU1213" s="4"/>
      <c r="JV1213" s="4"/>
      <c r="JW1213" s="4"/>
      <c r="JX1213" s="4"/>
      <c r="JY1213" s="4"/>
      <c r="JZ1213" s="4"/>
      <c r="KA1213" s="4"/>
      <c r="KB1213" s="4"/>
      <c r="KC1213" s="4"/>
      <c r="KD1213" s="4"/>
      <c r="KE1213" s="4"/>
      <c r="KF1213" s="4"/>
      <c r="KG1213" s="4"/>
      <c r="KH1213" s="4"/>
      <c r="KI1213" s="4"/>
      <c r="KJ1213" s="4"/>
      <c r="KK1213" s="4"/>
      <c r="KL1213" s="4"/>
      <c r="KM1213" s="4"/>
      <c r="KN1213" s="4"/>
      <c r="KO1213" s="4"/>
      <c r="KP1213" s="4"/>
      <c r="KQ1213" s="4"/>
      <c r="KR1213" s="4"/>
      <c r="KS1213" s="4"/>
      <c r="KT1213" s="4"/>
      <c r="KU1213" s="4"/>
      <c r="KV1213" s="4"/>
    </row>
    <row r="1214" spans="1:308" x14ac:dyDescent="0.3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28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  <c r="HO1214" s="4"/>
      <c r="HP1214" s="4"/>
      <c r="HQ1214" s="4"/>
      <c r="HR1214" s="4"/>
      <c r="HS1214" s="4"/>
      <c r="HT1214" s="4"/>
      <c r="HU1214" s="4"/>
      <c r="HV1214" s="4"/>
      <c r="HW1214" s="4"/>
      <c r="HX1214" s="4"/>
      <c r="HY1214" s="4"/>
      <c r="HZ1214" s="4"/>
      <c r="IA1214" s="4"/>
      <c r="IB1214" s="4"/>
      <c r="IC1214" s="4"/>
      <c r="ID1214" s="4"/>
      <c r="IE1214" s="4"/>
      <c r="IF1214" s="4"/>
      <c r="IG1214" s="4"/>
      <c r="IH1214" s="4"/>
      <c r="II1214" s="4"/>
      <c r="IJ1214" s="4"/>
      <c r="IK1214" s="4"/>
      <c r="IL1214" s="4"/>
      <c r="IM1214" s="4"/>
      <c r="IN1214" s="4"/>
      <c r="IO1214" s="4"/>
      <c r="IP1214" s="4"/>
      <c r="IQ1214" s="4"/>
      <c r="IR1214" s="4"/>
      <c r="IS1214" s="4"/>
      <c r="IT1214" s="4"/>
      <c r="IU1214" s="4"/>
      <c r="IV1214" s="4"/>
      <c r="IW1214" s="4"/>
      <c r="IX1214" s="4"/>
      <c r="IY1214" s="4"/>
      <c r="IZ1214" s="4"/>
      <c r="JA1214" s="4"/>
      <c r="JB1214" s="4"/>
      <c r="JC1214" s="4"/>
      <c r="JD1214" s="4"/>
      <c r="JE1214" s="4"/>
      <c r="JF1214" s="4"/>
      <c r="JG1214" s="4"/>
      <c r="JH1214" s="4"/>
      <c r="JI1214" s="4"/>
      <c r="JJ1214" s="4"/>
      <c r="JK1214" s="4"/>
      <c r="JL1214" s="4"/>
      <c r="JM1214" s="4"/>
      <c r="JN1214" s="4"/>
      <c r="JO1214" s="4"/>
      <c r="JP1214" s="4"/>
      <c r="JQ1214" s="4"/>
      <c r="JR1214" s="4"/>
      <c r="JS1214" s="4"/>
      <c r="JT1214" s="4"/>
      <c r="JU1214" s="4"/>
      <c r="JV1214" s="4"/>
      <c r="JW1214" s="4"/>
      <c r="JX1214" s="4"/>
      <c r="JY1214" s="4"/>
      <c r="JZ1214" s="4"/>
      <c r="KA1214" s="4"/>
      <c r="KB1214" s="4"/>
      <c r="KC1214" s="4"/>
      <c r="KD1214" s="4"/>
      <c r="KE1214" s="4"/>
      <c r="KF1214" s="4"/>
      <c r="KG1214" s="4"/>
      <c r="KH1214" s="4"/>
      <c r="KI1214" s="4"/>
      <c r="KJ1214" s="4"/>
      <c r="KK1214" s="4"/>
      <c r="KL1214" s="4"/>
      <c r="KM1214" s="4"/>
      <c r="KN1214" s="4"/>
      <c r="KO1214" s="4"/>
      <c r="KP1214" s="4"/>
      <c r="KQ1214" s="4"/>
      <c r="KR1214" s="4"/>
      <c r="KS1214" s="4"/>
      <c r="KT1214" s="4"/>
      <c r="KU1214" s="4"/>
      <c r="KV1214" s="4"/>
    </row>
    <row r="1215" spans="1:308" x14ac:dyDescent="0.3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28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4"/>
      <c r="GU1215" s="4"/>
      <c r="GV1215" s="4"/>
      <c r="GW1215" s="4"/>
      <c r="GX1215" s="4"/>
      <c r="GY1215" s="4"/>
      <c r="GZ1215" s="4"/>
      <c r="HA1215" s="4"/>
      <c r="HB1215" s="4"/>
      <c r="HC1215" s="4"/>
      <c r="HD1215" s="4"/>
      <c r="HE1215" s="4"/>
      <c r="HF1215" s="4"/>
      <c r="HG1215" s="4"/>
      <c r="HH1215" s="4"/>
      <c r="HI1215" s="4"/>
      <c r="HJ1215" s="4"/>
      <c r="HK1215" s="4"/>
      <c r="HL1215" s="4"/>
      <c r="HM1215" s="4"/>
      <c r="HN1215" s="4"/>
      <c r="HO1215" s="4"/>
      <c r="HP1215" s="4"/>
      <c r="HQ1215" s="4"/>
      <c r="HR1215" s="4"/>
      <c r="HS1215" s="4"/>
      <c r="HT1215" s="4"/>
      <c r="HU1215" s="4"/>
      <c r="HV1215" s="4"/>
      <c r="HW1215" s="4"/>
      <c r="HX1215" s="4"/>
      <c r="HY1215" s="4"/>
      <c r="HZ1215" s="4"/>
      <c r="IA1215" s="4"/>
      <c r="IB1215" s="4"/>
      <c r="IC1215" s="4"/>
      <c r="ID1215" s="4"/>
      <c r="IE1215" s="4"/>
      <c r="IF1215" s="4"/>
      <c r="IG1215" s="4"/>
      <c r="IH1215" s="4"/>
      <c r="II1215" s="4"/>
      <c r="IJ1215" s="4"/>
      <c r="IK1215" s="4"/>
      <c r="IL1215" s="4"/>
      <c r="IM1215" s="4"/>
      <c r="IN1215" s="4"/>
      <c r="IO1215" s="4"/>
      <c r="IP1215" s="4"/>
      <c r="IQ1215" s="4"/>
      <c r="IR1215" s="4"/>
      <c r="IS1215" s="4"/>
      <c r="IT1215" s="4"/>
      <c r="IU1215" s="4"/>
      <c r="IV1215" s="4"/>
      <c r="IW1215" s="4"/>
      <c r="IX1215" s="4"/>
      <c r="IY1215" s="4"/>
      <c r="IZ1215" s="4"/>
      <c r="JA1215" s="4"/>
      <c r="JB1215" s="4"/>
      <c r="JC1215" s="4"/>
      <c r="JD1215" s="4"/>
      <c r="JE1215" s="4"/>
      <c r="JF1215" s="4"/>
      <c r="JG1215" s="4"/>
      <c r="JH1215" s="4"/>
      <c r="JI1215" s="4"/>
      <c r="JJ1215" s="4"/>
      <c r="JK1215" s="4"/>
      <c r="JL1215" s="4"/>
      <c r="JM1215" s="4"/>
      <c r="JN1215" s="4"/>
      <c r="JO1215" s="4"/>
      <c r="JP1215" s="4"/>
      <c r="JQ1215" s="4"/>
      <c r="JR1215" s="4"/>
      <c r="JS1215" s="4"/>
      <c r="JT1215" s="4"/>
      <c r="JU1215" s="4"/>
      <c r="JV1215" s="4"/>
      <c r="JW1215" s="4"/>
      <c r="JX1215" s="4"/>
      <c r="JY1215" s="4"/>
      <c r="JZ1215" s="4"/>
      <c r="KA1215" s="4"/>
      <c r="KB1215" s="4"/>
      <c r="KC1215" s="4"/>
      <c r="KD1215" s="4"/>
      <c r="KE1215" s="4"/>
      <c r="KF1215" s="4"/>
      <c r="KG1215" s="4"/>
      <c r="KH1215" s="4"/>
      <c r="KI1215" s="4"/>
      <c r="KJ1215" s="4"/>
      <c r="KK1215" s="4"/>
      <c r="KL1215" s="4"/>
      <c r="KM1215" s="4"/>
      <c r="KN1215" s="4"/>
      <c r="KO1215" s="4"/>
      <c r="KP1215" s="4"/>
      <c r="KQ1215" s="4"/>
      <c r="KR1215" s="4"/>
      <c r="KS1215" s="4"/>
      <c r="KT1215" s="4"/>
      <c r="KU1215" s="4"/>
      <c r="KV1215" s="4"/>
    </row>
    <row r="1216" spans="1:308" x14ac:dyDescent="0.3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28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4"/>
      <c r="DW1216" s="4"/>
      <c r="DX1216" s="4"/>
      <c r="DY1216" s="4"/>
      <c r="DZ1216" s="4"/>
      <c r="EA1216" s="4"/>
      <c r="EB1216" s="4"/>
      <c r="EC1216" s="4"/>
      <c r="ED1216" s="4"/>
      <c r="EE1216" s="4"/>
      <c r="EF1216" s="4"/>
      <c r="EG1216" s="4"/>
      <c r="EH1216" s="4"/>
      <c r="EI1216" s="4"/>
      <c r="EJ1216" s="4"/>
      <c r="EK1216" s="4"/>
      <c r="EL1216" s="4"/>
      <c r="EM1216" s="4"/>
      <c r="EN1216" s="4"/>
      <c r="EO1216" s="4"/>
      <c r="EP1216" s="4"/>
      <c r="EQ1216" s="4"/>
      <c r="ER1216" s="4"/>
      <c r="ES1216" s="4"/>
      <c r="ET1216" s="4"/>
      <c r="EU1216" s="4"/>
      <c r="EV1216" s="4"/>
      <c r="EW1216" s="4"/>
      <c r="EX1216" s="4"/>
      <c r="EY1216" s="4"/>
      <c r="EZ1216" s="4"/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4"/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/>
      <c r="GR1216" s="4"/>
      <c r="GS1216" s="4"/>
      <c r="GT1216" s="4"/>
      <c r="GU1216" s="4"/>
      <c r="GV1216" s="4"/>
      <c r="GW1216" s="4"/>
      <c r="GX1216" s="4"/>
      <c r="GY1216" s="4"/>
      <c r="GZ1216" s="4"/>
      <c r="HA1216" s="4"/>
      <c r="HB1216" s="4"/>
      <c r="HC1216" s="4"/>
      <c r="HD1216" s="4"/>
      <c r="HE1216" s="4"/>
      <c r="HF1216" s="4"/>
      <c r="HG1216" s="4"/>
      <c r="HH1216" s="4"/>
      <c r="HI1216" s="4"/>
      <c r="HJ1216" s="4"/>
      <c r="HK1216" s="4"/>
      <c r="HL1216" s="4"/>
      <c r="HM1216" s="4"/>
      <c r="HN1216" s="4"/>
      <c r="HO1216" s="4"/>
      <c r="HP1216" s="4"/>
      <c r="HQ1216" s="4"/>
      <c r="HR1216" s="4"/>
      <c r="HS1216" s="4"/>
      <c r="HT1216" s="4"/>
      <c r="HU1216" s="4"/>
      <c r="HV1216" s="4"/>
      <c r="HW1216" s="4"/>
      <c r="HX1216" s="4"/>
      <c r="HY1216" s="4"/>
      <c r="HZ1216" s="4"/>
      <c r="IA1216" s="4"/>
      <c r="IB1216" s="4"/>
      <c r="IC1216" s="4"/>
      <c r="ID1216" s="4"/>
      <c r="IE1216" s="4"/>
      <c r="IF1216" s="4"/>
      <c r="IG1216" s="4"/>
      <c r="IH1216" s="4"/>
      <c r="II1216" s="4"/>
      <c r="IJ1216" s="4"/>
      <c r="IK1216" s="4"/>
      <c r="IL1216" s="4"/>
      <c r="IM1216" s="4"/>
      <c r="IN1216" s="4"/>
      <c r="IO1216" s="4"/>
      <c r="IP1216" s="4"/>
      <c r="IQ1216" s="4"/>
      <c r="IR1216" s="4"/>
      <c r="IS1216" s="4"/>
      <c r="IT1216" s="4"/>
      <c r="IU1216" s="4"/>
      <c r="IV1216" s="4"/>
      <c r="IW1216" s="4"/>
      <c r="IX1216" s="4"/>
      <c r="IY1216" s="4"/>
      <c r="IZ1216" s="4"/>
      <c r="JA1216" s="4"/>
      <c r="JB1216" s="4"/>
      <c r="JC1216" s="4"/>
      <c r="JD1216" s="4"/>
      <c r="JE1216" s="4"/>
      <c r="JF1216" s="4"/>
      <c r="JG1216" s="4"/>
      <c r="JH1216" s="4"/>
      <c r="JI1216" s="4"/>
      <c r="JJ1216" s="4"/>
      <c r="JK1216" s="4"/>
      <c r="JL1216" s="4"/>
      <c r="JM1216" s="4"/>
      <c r="JN1216" s="4"/>
      <c r="JO1216" s="4"/>
      <c r="JP1216" s="4"/>
      <c r="JQ1216" s="4"/>
      <c r="JR1216" s="4"/>
      <c r="JS1216" s="4"/>
      <c r="JT1216" s="4"/>
      <c r="JU1216" s="4"/>
      <c r="JV1216" s="4"/>
      <c r="JW1216" s="4"/>
      <c r="JX1216" s="4"/>
      <c r="JY1216" s="4"/>
      <c r="JZ1216" s="4"/>
      <c r="KA1216" s="4"/>
      <c r="KB1216" s="4"/>
      <c r="KC1216" s="4"/>
      <c r="KD1216" s="4"/>
      <c r="KE1216" s="4"/>
      <c r="KF1216" s="4"/>
      <c r="KG1216" s="4"/>
      <c r="KH1216" s="4"/>
      <c r="KI1216" s="4"/>
      <c r="KJ1216" s="4"/>
      <c r="KK1216" s="4"/>
      <c r="KL1216" s="4"/>
      <c r="KM1216" s="4"/>
      <c r="KN1216" s="4"/>
      <c r="KO1216" s="4"/>
      <c r="KP1216" s="4"/>
      <c r="KQ1216" s="4"/>
      <c r="KR1216" s="4"/>
      <c r="KS1216" s="4"/>
      <c r="KT1216" s="4"/>
      <c r="KU1216" s="4"/>
      <c r="KV1216" s="4"/>
    </row>
    <row r="1217" spans="1:308" x14ac:dyDescent="0.3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28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4"/>
      <c r="IA1217" s="4"/>
      <c r="IB1217" s="4"/>
      <c r="IC1217" s="4"/>
      <c r="ID1217" s="4"/>
      <c r="IE1217" s="4"/>
      <c r="IF1217" s="4"/>
      <c r="IG1217" s="4"/>
      <c r="IH1217" s="4"/>
      <c r="II1217" s="4"/>
      <c r="IJ1217" s="4"/>
      <c r="IK1217" s="4"/>
      <c r="IL1217" s="4"/>
      <c r="IM1217" s="4"/>
      <c r="IN1217" s="4"/>
      <c r="IO1217" s="4"/>
      <c r="IP1217" s="4"/>
      <c r="IQ1217" s="4"/>
      <c r="IR1217" s="4"/>
      <c r="IS1217" s="4"/>
      <c r="IT1217" s="4"/>
      <c r="IU1217" s="4"/>
      <c r="IV1217" s="4"/>
      <c r="IW1217" s="4"/>
      <c r="IX1217" s="4"/>
      <c r="IY1217" s="4"/>
      <c r="IZ1217" s="4"/>
      <c r="JA1217" s="4"/>
      <c r="JB1217" s="4"/>
      <c r="JC1217" s="4"/>
      <c r="JD1217" s="4"/>
      <c r="JE1217" s="4"/>
      <c r="JF1217" s="4"/>
      <c r="JG1217" s="4"/>
      <c r="JH1217" s="4"/>
      <c r="JI1217" s="4"/>
      <c r="JJ1217" s="4"/>
      <c r="JK1217" s="4"/>
      <c r="JL1217" s="4"/>
      <c r="JM1217" s="4"/>
      <c r="JN1217" s="4"/>
      <c r="JO1217" s="4"/>
      <c r="JP1217" s="4"/>
      <c r="JQ1217" s="4"/>
      <c r="JR1217" s="4"/>
      <c r="JS1217" s="4"/>
      <c r="JT1217" s="4"/>
      <c r="JU1217" s="4"/>
      <c r="JV1217" s="4"/>
      <c r="JW1217" s="4"/>
      <c r="JX1217" s="4"/>
      <c r="JY1217" s="4"/>
      <c r="JZ1217" s="4"/>
      <c r="KA1217" s="4"/>
      <c r="KB1217" s="4"/>
      <c r="KC1217" s="4"/>
      <c r="KD1217" s="4"/>
      <c r="KE1217" s="4"/>
      <c r="KF1217" s="4"/>
      <c r="KG1217" s="4"/>
      <c r="KH1217" s="4"/>
      <c r="KI1217" s="4"/>
      <c r="KJ1217" s="4"/>
      <c r="KK1217" s="4"/>
      <c r="KL1217" s="4"/>
      <c r="KM1217" s="4"/>
      <c r="KN1217" s="4"/>
      <c r="KO1217" s="4"/>
      <c r="KP1217" s="4"/>
      <c r="KQ1217" s="4"/>
      <c r="KR1217" s="4"/>
      <c r="KS1217" s="4"/>
      <c r="KT1217" s="4"/>
      <c r="KU1217" s="4"/>
      <c r="KV1217" s="4"/>
    </row>
    <row r="1218" spans="1:308" x14ac:dyDescent="0.3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28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/>
      <c r="EL1218" s="4"/>
      <c r="EM1218" s="4"/>
      <c r="EN1218" s="4"/>
      <c r="EO1218" s="4"/>
      <c r="EP1218" s="4"/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4"/>
      <c r="GU1218" s="4"/>
      <c r="GV1218" s="4"/>
      <c r="GW1218" s="4"/>
      <c r="GX1218" s="4"/>
      <c r="GY1218" s="4"/>
      <c r="GZ1218" s="4"/>
      <c r="HA1218" s="4"/>
      <c r="HB1218" s="4"/>
      <c r="HC1218" s="4"/>
      <c r="HD1218" s="4"/>
      <c r="HE1218" s="4"/>
      <c r="HF1218" s="4"/>
      <c r="HG1218" s="4"/>
      <c r="HH1218" s="4"/>
      <c r="HI1218" s="4"/>
      <c r="HJ1218" s="4"/>
      <c r="HK1218" s="4"/>
      <c r="HL1218" s="4"/>
      <c r="HM1218" s="4"/>
      <c r="HN1218" s="4"/>
      <c r="HO1218" s="4"/>
      <c r="HP1218" s="4"/>
      <c r="HQ1218" s="4"/>
      <c r="HR1218" s="4"/>
      <c r="HS1218" s="4"/>
      <c r="HT1218" s="4"/>
      <c r="HU1218" s="4"/>
      <c r="HV1218" s="4"/>
      <c r="HW1218" s="4"/>
      <c r="HX1218" s="4"/>
      <c r="HY1218" s="4"/>
      <c r="HZ1218" s="4"/>
      <c r="IA1218" s="4"/>
      <c r="IB1218" s="4"/>
      <c r="IC1218" s="4"/>
      <c r="ID1218" s="4"/>
      <c r="IE1218" s="4"/>
      <c r="IF1218" s="4"/>
      <c r="IG1218" s="4"/>
      <c r="IH1218" s="4"/>
      <c r="II1218" s="4"/>
      <c r="IJ1218" s="4"/>
      <c r="IK1218" s="4"/>
      <c r="IL1218" s="4"/>
      <c r="IM1218" s="4"/>
      <c r="IN1218" s="4"/>
      <c r="IO1218" s="4"/>
      <c r="IP1218" s="4"/>
      <c r="IQ1218" s="4"/>
      <c r="IR1218" s="4"/>
      <c r="IS1218" s="4"/>
      <c r="IT1218" s="4"/>
      <c r="IU1218" s="4"/>
      <c r="IV1218" s="4"/>
      <c r="IW1218" s="4"/>
      <c r="IX1218" s="4"/>
      <c r="IY1218" s="4"/>
      <c r="IZ1218" s="4"/>
      <c r="JA1218" s="4"/>
      <c r="JB1218" s="4"/>
      <c r="JC1218" s="4"/>
      <c r="JD1218" s="4"/>
      <c r="JE1218" s="4"/>
      <c r="JF1218" s="4"/>
      <c r="JG1218" s="4"/>
      <c r="JH1218" s="4"/>
      <c r="JI1218" s="4"/>
      <c r="JJ1218" s="4"/>
      <c r="JK1218" s="4"/>
      <c r="JL1218" s="4"/>
      <c r="JM1218" s="4"/>
      <c r="JN1218" s="4"/>
      <c r="JO1218" s="4"/>
      <c r="JP1218" s="4"/>
      <c r="JQ1218" s="4"/>
      <c r="JR1218" s="4"/>
      <c r="JS1218" s="4"/>
      <c r="JT1218" s="4"/>
      <c r="JU1218" s="4"/>
      <c r="JV1218" s="4"/>
      <c r="JW1218" s="4"/>
      <c r="JX1218" s="4"/>
      <c r="JY1218" s="4"/>
      <c r="JZ1218" s="4"/>
      <c r="KA1218" s="4"/>
      <c r="KB1218" s="4"/>
      <c r="KC1218" s="4"/>
      <c r="KD1218" s="4"/>
      <c r="KE1218" s="4"/>
      <c r="KF1218" s="4"/>
      <c r="KG1218" s="4"/>
      <c r="KH1218" s="4"/>
      <c r="KI1218" s="4"/>
      <c r="KJ1218" s="4"/>
      <c r="KK1218" s="4"/>
      <c r="KL1218" s="4"/>
      <c r="KM1218" s="4"/>
      <c r="KN1218" s="4"/>
      <c r="KO1218" s="4"/>
      <c r="KP1218" s="4"/>
      <c r="KQ1218" s="4"/>
      <c r="KR1218" s="4"/>
      <c r="KS1218" s="4"/>
      <c r="KT1218" s="4"/>
      <c r="KU1218" s="4"/>
      <c r="KV1218" s="4"/>
    </row>
    <row r="1219" spans="1:308" x14ac:dyDescent="0.3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28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4"/>
      <c r="DW1219" s="4"/>
      <c r="DX1219" s="4"/>
      <c r="DY1219" s="4"/>
      <c r="DZ1219" s="4"/>
      <c r="EA1219" s="4"/>
      <c r="EB1219" s="4"/>
      <c r="EC1219" s="4"/>
      <c r="ED1219" s="4"/>
      <c r="EE1219" s="4"/>
      <c r="EF1219" s="4"/>
      <c r="EG1219" s="4"/>
      <c r="EH1219" s="4"/>
      <c r="EI1219" s="4"/>
      <c r="EJ1219" s="4"/>
      <c r="EK1219" s="4"/>
      <c r="EL1219" s="4"/>
      <c r="EM1219" s="4"/>
      <c r="EN1219" s="4"/>
      <c r="EO1219" s="4"/>
      <c r="EP1219" s="4"/>
      <c r="EQ1219" s="4"/>
      <c r="ER1219" s="4"/>
      <c r="ES1219" s="4"/>
      <c r="ET1219" s="4"/>
      <c r="EU1219" s="4"/>
      <c r="EV1219" s="4"/>
      <c r="EW1219" s="4"/>
      <c r="EX1219" s="4"/>
      <c r="EY1219" s="4"/>
      <c r="EZ1219" s="4"/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4"/>
      <c r="GK1219" s="4"/>
      <c r="GL1219" s="4"/>
      <c r="GM1219" s="4"/>
      <c r="GN1219" s="4"/>
      <c r="GO1219" s="4"/>
      <c r="GP1219" s="4"/>
      <c r="GQ1219" s="4"/>
      <c r="GR1219" s="4"/>
      <c r="GS1219" s="4"/>
      <c r="GT1219" s="4"/>
      <c r="GU1219" s="4"/>
      <c r="GV1219" s="4"/>
      <c r="GW1219" s="4"/>
      <c r="GX1219" s="4"/>
      <c r="GY1219" s="4"/>
      <c r="GZ1219" s="4"/>
      <c r="HA1219" s="4"/>
      <c r="HB1219" s="4"/>
      <c r="HC1219" s="4"/>
      <c r="HD1219" s="4"/>
      <c r="HE1219" s="4"/>
      <c r="HF1219" s="4"/>
      <c r="HG1219" s="4"/>
      <c r="HH1219" s="4"/>
      <c r="HI1219" s="4"/>
      <c r="HJ1219" s="4"/>
      <c r="HK1219" s="4"/>
      <c r="HL1219" s="4"/>
      <c r="HM1219" s="4"/>
      <c r="HN1219" s="4"/>
      <c r="HO1219" s="4"/>
      <c r="HP1219" s="4"/>
      <c r="HQ1219" s="4"/>
      <c r="HR1219" s="4"/>
      <c r="HS1219" s="4"/>
      <c r="HT1219" s="4"/>
      <c r="HU1219" s="4"/>
      <c r="HV1219" s="4"/>
      <c r="HW1219" s="4"/>
      <c r="HX1219" s="4"/>
      <c r="HY1219" s="4"/>
      <c r="HZ1219" s="4"/>
      <c r="IA1219" s="4"/>
      <c r="IB1219" s="4"/>
      <c r="IC1219" s="4"/>
      <c r="ID1219" s="4"/>
      <c r="IE1219" s="4"/>
      <c r="IF1219" s="4"/>
      <c r="IG1219" s="4"/>
      <c r="IH1219" s="4"/>
      <c r="II1219" s="4"/>
      <c r="IJ1219" s="4"/>
      <c r="IK1219" s="4"/>
      <c r="IL1219" s="4"/>
      <c r="IM1219" s="4"/>
      <c r="IN1219" s="4"/>
      <c r="IO1219" s="4"/>
      <c r="IP1219" s="4"/>
      <c r="IQ1219" s="4"/>
      <c r="IR1219" s="4"/>
      <c r="IS1219" s="4"/>
      <c r="IT1219" s="4"/>
      <c r="IU1219" s="4"/>
      <c r="IV1219" s="4"/>
      <c r="IW1219" s="4"/>
      <c r="IX1219" s="4"/>
      <c r="IY1219" s="4"/>
      <c r="IZ1219" s="4"/>
      <c r="JA1219" s="4"/>
      <c r="JB1219" s="4"/>
      <c r="JC1219" s="4"/>
      <c r="JD1219" s="4"/>
      <c r="JE1219" s="4"/>
      <c r="JF1219" s="4"/>
      <c r="JG1219" s="4"/>
      <c r="JH1219" s="4"/>
      <c r="JI1219" s="4"/>
      <c r="JJ1219" s="4"/>
      <c r="JK1219" s="4"/>
      <c r="JL1219" s="4"/>
      <c r="JM1219" s="4"/>
      <c r="JN1219" s="4"/>
      <c r="JO1219" s="4"/>
      <c r="JP1219" s="4"/>
      <c r="JQ1219" s="4"/>
      <c r="JR1219" s="4"/>
      <c r="JS1219" s="4"/>
      <c r="JT1219" s="4"/>
      <c r="JU1219" s="4"/>
      <c r="JV1219" s="4"/>
      <c r="JW1219" s="4"/>
      <c r="JX1219" s="4"/>
      <c r="JY1219" s="4"/>
      <c r="JZ1219" s="4"/>
      <c r="KA1219" s="4"/>
      <c r="KB1219" s="4"/>
      <c r="KC1219" s="4"/>
      <c r="KD1219" s="4"/>
      <c r="KE1219" s="4"/>
      <c r="KF1219" s="4"/>
      <c r="KG1219" s="4"/>
      <c r="KH1219" s="4"/>
      <c r="KI1219" s="4"/>
      <c r="KJ1219" s="4"/>
      <c r="KK1219" s="4"/>
      <c r="KL1219" s="4"/>
      <c r="KM1219" s="4"/>
      <c r="KN1219" s="4"/>
      <c r="KO1219" s="4"/>
      <c r="KP1219" s="4"/>
      <c r="KQ1219" s="4"/>
      <c r="KR1219" s="4"/>
      <c r="KS1219" s="4"/>
      <c r="KT1219" s="4"/>
      <c r="KU1219" s="4"/>
      <c r="KV1219" s="4"/>
    </row>
    <row r="1220" spans="1:308" x14ac:dyDescent="0.3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28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  <c r="HO1220" s="4"/>
      <c r="HP1220" s="4"/>
      <c r="HQ1220" s="4"/>
      <c r="HR1220" s="4"/>
      <c r="HS1220" s="4"/>
      <c r="HT1220" s="4"/>
      <c r="HU1220" s="4"/>
      <c r="HV1220" s="4"/>
      <c r="HW1220" s="4"/>
      <c r="HX1220" s="4"/>
      <c r="HY1220" s="4"/>
      <c r="HZ1220" s="4"/>
      <c r="IA1220" s="4"/>
      <c r="IB1220" s="4"/>
      <c r="IC1220" s="4"/>
      <c r="ID1220" s="4"/>
      <c r="IE1220" s="4"/>
      <c r="IF1220" s="4"/>
      <c r="IG1220" s="4"/>
      <c r="IH1220" s="4"/>
      <c r="II1220" s="4"/>
      <c r="IJ1220" s="4"/>
      <c r="IK1220" s="4"/>
      <c r="IL1220" s="4"/>
      <c r="IM1220" s="4"/>
      <c r="IN1220" s="4"/>
      <c r="IO1220" s="4"/>
      <c r="IP1220" s="4"/>
      <c r="IQ1220" s="4"/>
      <c r="IR1220" s="4"/>
      <c r="IS1220" s="4"/>
      <c r="IT1220" s="4"/>
      <c r="IU1220" s="4"/>
      <c r="IV1220" s="4"/>
      <c r="IW1220" s="4"/>
      <c r="IX1220" s="4"/>
      <c r="IY1220" s="4"/>
      <c r="IZ1220" s="4"/>
      <c r="JA1220" s="4"/>
      <c r="JB1220" s="4"/>
      <c r="JC1220" s="4"/>
      <c r="JD1220" s="4"/>
      <c r="JE1220" s="4"/>
      <c r="JF1220" s="4"/>
      <c r="JG1220" s="4"/>
      <c r="JH1220" s="4"/>
      <c r="JI1220" s="4"/>
      <c r="JJ1220" s="4"/>
      <c r="JK1220" s="4"/>
      <c r="JL1220" s="4"/>
      <c r="JM1220" s="4"/>
      <c r="JN1220" s="4"/>
      <c r="JO1220" s="4"/>
      <c r="JP1220" s="4"/>
      <c r="JQ1220" s="4"/>
      <c r="JR1220" s="4"/>
      <c r="JS1220" s="4"/>
      <c r="JT1220" s="4"/>
      <c r="JU1220" s="4"/>
      <c r="JV1220" s="4"/>
      <c r="JW1220" s="4"/>
      <c r="JX1220" s="4"/>
      <c r="JY1220" s="4"/>
      <c r="JZ1220" s="4"/>
      <c r="KA1220" s="4"/>
      <c r="KB1220" s="4"/>
      <c r="KC1220" s="4"/>
      <c r="KD1220" s="4"/>
      <c r="KE1220" s="4"/>
      <c r="KF1220" s="4"/>
      <c r="KG1220" s="4"/>
      <c r="KH1220" s="4"/>
      <c r="KI1220" s="4"/>
      <c r="KJ1220" s="4"/>
      <c r="KK1220" s="4"/>
      <c r="KL1220" s="4"/>
      <c r="KM1220" s="4"/>
      <c r="KN1220" s="4"/>
      <c r="KO1220" s="4"/>
      <c r="KP1220" s="4"/>
      <c r="KQ1220" s="4"/>
      <c r="KR1220" s="4"/>
      <c r="KS1220" s="4"/>
      <c r="KT1220" s="4"/>
      <c r="KU1220" s="4"/>
      <c r="KV1220" s="4"/>
    </row>
    <row r="1221" spans="1:308" x14ac:dyDescent="0.3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28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4"/>
      <c r="DW1221" s="4"/>
      <c r="DX1221" s="4"/>
      <c r="DY1221" s="4"/>
      <c r="DZ1221" s="4"/>
      <c r="EA1221" s="4"/>
      <c r="EB1221" s="4"/>
      <c r="EC1221" s="4"/>
      <c r="ED1221" s="4"/>
      <c r="EE1221" s="4"/>
      <c r="EF1221" s="4"/>
      <c r="EG1221" s="4"/>
      <c r="EH1221" s="4"/>
      <c r="EI1221" s="4"/>
      <c r="EJ1221" s="4"/>
      <c r="EK1221" s="4"/>
      <c r="EL1221" s="4"/>
      <c r="EM1221" s="4"/>
      <c r="EN1221" s="4"/>
      <c r="EO1221" s="4"/>
      <c r="EP1221" s="4"/>
      <c r="EQ1221" s="4"/>
      <c r="ER1221" s="4"/>
      <c r="ES1221" s="4"/>
      <c r="ET1221" s="4"/>
      <c r="EU1221" s="4"/>
      <c r="EV1221" s="4"/>
      <c r="EW1221" s="4"/>
      <c r="EX1221" s="4"/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4"/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4"/>
      <c r="GK1221" s="4"/>
      <c r="GL1221" s="4"/>
      <c r="GM1221" s="4"/>
      <c r="GN1221" s="4"/>
      <c r="GO1221" s="4"/>
      <c r="GP1221" s="4"/>
      <c r="GQ1221" s="4"/>
      <c r="GR1221" s="4"/>
      <c r="GS1221" s="4"/>
      <c r="GT1221" s="4"/>
      <c r="GU1221" s="4"/>
      <c r="GV1221" s="4"/>
      <c r="GW1221" s="4"/>
      <c r="GX1221" s="4"/>
      <c r="GY1221" s="4"/>
      <c r="GZ1221" s="4"/>
      <c r="HA1221" s="4"/>
      <c r="HB1221" s="4"/>
      <c r="HC1221" s="4"/>
      <c r="HD1221" s="4"/>
      <c r="HE1221" s="4"/>
      <c r="HF1221" s="4"/>
      <c r="HG1221" s="4"/>
      <c r="HH1221" s="4"/>
      <c r="HI1221" s="4"/>
      <c r="HJ1221" s="4"/>
      <c r="HK1221" s="4"/>
      <c r="HL1221" s="4"/>
      <c r="HM1221" s="4"/>
      <c r="HN1221" s="4"/>
      <c r="HO1221" s="4"/>
      <c r="HP1221" s="4"/>
      <c r="HQ1221" s="4"/>
      <c r="HR1221" s="4"/>
      <c r="HS1221" s="4"/>
      <c r="HT1221" s="4"/>
      <c r="HU1221" s="4"/>
      <c r="HV1221" s="4"/>
      <c r="HW1221" s="4"/>
      <c r="HX1221" s="4"/>
      <c r="HY1221" s="4"/>
      <c r="HZ1221" s="4"/>
      <c r="IA1221" s="4"/>
      <c r="IB1221" s="4"/>
      <c r="IC1221" s="4"/>
      <c r="ID1221" s="4"/>
      <c r="IE1221" s="4"/>
      <c r="IF1221" s="4"/>
      <c r="IG1221" s="4"/>
      <c r="IH1221" s="4"/>
      <c r="II1221" s="4"/>
      <c r="IJ1221" s="4"/>
      <c r="IK1221" s="4"/>
      <c r="IL1221" s="4"/>
      <c r="IM1221" s="4"/>
      <c r="IN1221" s="4"/>
      <c r="IO1221" s="4"/>
      <c r="IP1221" s="4"/>
      <c r="IQ1221" s="4"/>
      <c r="IR1221" s="4"/>
      <c r="IS1221" s="4"/>
      <c r="IT1221" s="4"/>
      <c r="IU1221" s="4"/>
      <c r="IV1221" s="4"/>
      <c r="IW1221" s="4"/>
      <c r="IX1221" s="4"/>
      <c r="IY1221" s="4"/>
      <c r="IZ1221" s="4"/>
      <c r="JA1221" s="4"/>
      <c r="JB1221" s="4"/>
      <c r="JC1221" s="4"/>
      <c r="JD1221" s="4"/>
      <c r="JE1221" s="4"/>
      <c r="JF1221" s="4"/>
      <c r="JG1221" s="4"/>
      <c r="JH1221" s="4"/>
      <c r="JI1221" s="4"/>
      <c r="JJ1221" s="4"/>
      <c r="JK1221" s="4"/>
      <c r="JL1221" s="4"/>
      <c r="JM1221" s="4"/>
      <c r="JN1221" s="4"/>
      <c r="JO1221" s="4"/>
      <c r="JP1221" s="4"/>
      <c r="JQ1221" s="4"/>
      <c r="JR1221" s="4"/>
      <c r="JS1221" s="4"/>
      <c r="JT1221" s="4"/>
      <c r="JU1221" s="4"/>
      <c r="JV1221" s="4"/>
      <c r="JW1221" s="4"/>
      <c r="JX1221" s="4"/>
      <c r="JY1221" s="4"/>
      <c r="JZ1221" s="4"/>
      <c r="KA1221" s="4"/>
      <c r="KB1221" s="4"/>
      <c r="KC1221" s="4"/>
      <c r="KD1221" s="4"/>
      <c r="KE1221" s="4"/>
      <c r="KF1221" s="4"/>
      <c r="KG1221" s="4"/>
      <c r="KH1221" s="4"/>
      <c r="KI1221" s="4"/>
      <c r="KJ1221" s="4"/>
      <c r="KK1221" s="4"/>
      <c r="KL1221" s="4"/>
      <c r="KM1221" s="4"/>
      <c r="KN1221" s="4"/>
      <c r="KO1221" s="4"/>
      <c r="KP1221" s="4"/>
      <c r="KQ1221" s="4"/>
      <c r="KR1221" s="4"/>
      <c r="KS1221" s="4"/>
      <c r="KT1221" s="4"/>
      <c r="KU1221" s="4"/>
      <c r="KV1221" s="4"/>
    </row>
    <row r="1222" spans="1:308" x14ac:dyDescent="0.3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28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/>
      <c r="EA1222" s="4"/>
      <c r="EB1222" s="4"/>
      <c r="EC1222" s="4"/>
      <c r="ED1222" s="4"/>
      <c r="EE1222" s="4"/>
      <c r="EF1222" s="4"/>
      <c r="EG1222" s="4"/>
      <c r="EH1222" s="4"/>
      <c r="EI1222" s="4"/>
      <c r="EJ1222" s="4"/>
      <c r="EK1222" s="4"/>
      <c r="EL1222" s="4"/>
      <c r="EM1222" s="4"/>
      <c r="EN1222" s="4"/>
      <c r="EO1222" s="4"/>
      <c r="EP1222" s="4"/>
      <c r="EQ1222" s="4"/>
      <c r="ER1222" s="4"/>
      <c r="ES1222" s="4"/>
      <c r="ET1222" s="4"/>
      <c r="EU1222" s="4"/>
      <c r="EV1222" s="4"/>
      <c r="EW1222" s="4"/>
      <c r="EX1222" s="4"/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4"/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4"/>
      <c r="GK1222" s="4"/>
      <c r="GL1222" s="4"/>
      <c r="GM1222" s="4"/>
      <c r="GN1222" s="4"/>
      <c r="GO1222" s="4"/>
      <c r="GP1222" s="4"/>
      <c r="GQ1222" s="4"/>
      <c r="GR1222" s="4"/>
      <c r="GS1222" s="4"/>
      <c r="GT1222" s="4"/>
      <c r="GU1222" s="4"/>
      <c r="GV1222" s="4"/>
      <c r="GW1222" s="4"/>
      <c r="GX1222" s="4"/>
      <c r="GY1222" s="4"/>
      <c r="GZ1222" s="4"/>
      <c r="HA1222" s="4"/>
      <c r="HB1222" s="4"/>
      <c r="HC1222" s="4"/>
      <c r="HD1222" s="4"/>
      <c r="HE1222" s="4"/>
      <c r="HF1222" s="4"/>
      <c r="HG1222" s="4"/>
      <c r="HH1222" s="4"/>
      <c r="HI1222" s="4"/>
      <c r="HJ1222" s="4"/>
      <c r="HK1222" s="4"/>
      <c r="HL1222" s="4"/>
      <c r="HM1222" s="4"/>
      <c r="HN1222" s="4"/>
      <c r="HO1222" s="4"/>
      <c r="HP1222" s="4"/>
      <c r="HQ1222" s="4"/>
      <c r="HR1222" s="4"/>
      <c r="HS1222" s="4"/>
      <c r="HT1222" s="4"/>
      <c r="HU1222" s="4"/>
      <c r="HV1222" s="4"/>
      <c r="HW1222" s="4"/>
      <c r="HX1222" s="4"/>
      <c r="HY1222" s="4"/>
      <c r="HZ1222" s="4"/>
      <c r="IA1222" s="4"/>
      <c r="IB1222" s="4"/>
      <c r="IC1222" s="4"/>
      <c r="ID1222" s="4"/>
      <c r="IE1222" s="4"/>
      <c r="IF1222" s="4"/>
      <c r="IG1222" s="4"/>
      <c r="IH1222" s="4"/>
      <c r="II1222" s="4"/>
      <c r="IJ1222" s="4"/>
      <c r="IK1222" s="4"/>
      <c r="IL1222" s="4"/>
      <c r="IM1222" s="4"/>
      <c r="IN1222" s="4"/>
      <c r="IO1222" s="4"/>
      <c r="IP1222" s="4"/>
      <c r="IQ1222" s="4"/>
      <c r="IR1222" s="4"/>
      <c r="IS1222" s="4"/>
      <c r="IT1222" s="4"/>
      <c r="IU1222" s="4"/>
      <c r="IV1222" s="4"/>
      <c r="IW1222" s="4"/>
      <c r="IX1222" s="4"/>
      <c r="IY1222" s="4"/>
      <c r="IZ1222" s="4"/>
      <c r="JA1222" s="4"/>
      <c r="JB1222" s="4"/>
      <c r="JC1222" s="4"/>
      <c r="JD1222" s="4"/>
      <c r="JE1222" s="4"/>
      <c r="JF1222" s="4"/>
      <c r="JG1222" s="4"/>
      <c r="JH1222" s="4"/>
      <c r="JI1222" s="4"/>
      <c r="JJ1222" s="4"/>
      <c r="JK1222" s="4"/>
      <c r="JL1222" s="4"/>
      <c r="JM1222" s="4"/>
      <c r="JN1222" s="4"/>
      <c r="JO1222" s="4"/>
      <c r="JP1222" s="4"/>
      <c r="JQ1222" s="4"/>
      <c r="JR1222" s="4"/>
      <c r="JS1222" s="4"/>
      <c r="JT1222" s="4"/>
      <c r="JU1222" s="4"/>
      <c r="JV1222" s="4"/>
      <c r="JW1222" s="4"/>
      <c r="JX1222" s="4"/>
      <c r="JY1222" s="4"/>
      <c r="JZ1222" s="4"/>
      <c r="KA1222" s="4"/>
      <c r="KB1222" s="4"/>
      <c r="KC1222" s="4"/>
      <c r="KD1222" s="4"/>
      <c r="KE1222" s="4"/>
      <c r="KF1222" s="4"/>
      <c r="KG1222" s="4"/>
      <c r="KH1222" s="4"/>
      <c r="KI1222" s="4"/>
      <c r="KJ1222" s="4"/>
      <c r="KK1222" s="4"/>
      <c r="KL1222" s="4"/>
      <c r="KM1222" s="4"/>
      <c r="KN1222" s="4"/>
      <c r="KO1222" s="4"/>
      <c r="KP1222" s="4"/>
      <c r="KQ1222" s="4"/>
      <c r="KR1222" s="4"/>
      <c r="KS1222" s="4"/>
      <c r="KT1222" s="4"/>
      <c r="KU1222" s="4"/>
      <c r="KV1222" s="4"/>
    </row>
    <row r="1223" spans="1:308" x14ac:dyDescent="0.3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28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  <c r="EA1223" s="4"/>
      <c r="EB1223" s="4"/>
      <c r="EC1223" s="4"/>
      <c r="ED1223" s="4"/>
      <c r="EE1223" s="4"/>
      <c r="EF1223" s="4"/>
      <c r="EG1223" s="4"/>
      <c r="EH1223" s="4"/>
      <c r="EI1223" s="4"/>
      <c r="EJ1223" s="4"/>
      <c r="EK1223" s="4"/>
      <c r="EL1223" s="4"/>
      <c r="EM1223" s="4"/>
      <c r="EN1223" s="4"/>
      <c r="EO1223" s="4"/>
      <c r="EP1223" s="4"/>
      <c r="EQ1223" s="4"/>
      <c r="ER1223" s="4"/>
      <c r="ES1223" s="4"/>
      <c r="ET1223" s="4"/>
      <c r="EU1223" s="4"/>
      <c r="EV1223" s="4"/>
      <c r="EW1223" s="4"/>
      <c r="EX1223" s="4"/>
      <c r="EY1223" s="4"/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4"/>
      <c r="FT1223" s="4"/>
      <c r="FU1223" s="4"/>
      <c r="FV1223" s="4"/>
      <c r="FW1223" s="4"/>
      <c r="FX1223" s="4"/>
      <c r="FY1223" s="4"/>
      <c r="FZ1223" s="4"/>
      <c r="GA1223" s="4"/>
      <c r="GB1223" s="4"/>
      <c r="GC1223" s="4"/>
      <c r="GD1223" s="4"/>
      <c r="GE1223" s="4"/>
      <c r="GF1223" s="4"/>
      <c r="GG1223" s="4"/>
      <c r="GH1223" s="4"/>
      <c r="GI1223" s="4"/>
      <c r="GJ1223" s="4"/>
      <c r="GK1223" s="4"/>
      <c r="GL1223" s="4"/>
      <c r="GM1223" s="4"/>
      <c r="GN1223" s="4"/>
      <c r="GO1223" s="4"/>
      <c r="GP1223" s="4"/>
      <c r="GQ1223" s="4"/>
      <c r="GR1223" s="4"/>
      <c r="GS1223" s="4"/>
      <c r="GT1223" s="4"/>
      <c r="GU1223" s="4"/>
      <c r="GV1223" s="4"/>
      <c r="GW1223" s="4"/>
      <c r="GX1223" s="4"/>
      <c r="GY1223" s="4"/>
      <c r="GZ1223" s="4"/>
      <c r="HA1223" s="4"/>
      <c r="HB1223" s="4"/>
      <c r="HC1223" s="4"/>
      <c r="HD1223" s="4"/>
      <c r="HE1223" s="4"/>
      <c r="HF1223" s="4"/>
      <c r="HG1223" s="4"/>
      <c r="HH1223" s="4"/>
      <c r="HI1223" s="4"/>
      <c r="HJ1223" s="4"/>
      <c r="HK1223" s="4"/>
      <c r="HL1223" s="4"/>
      <c r="HM1223" s="4"/>
      <c r="HN1223" s="4"/>
      <c r="HO1223" s="4"/>
      <c r="HP1223" s="4"/>
      <c r="HQ1223" s="4"/>
      <c r="HR1223" s="4"/>
      <c r="HS1223" s="4"/>
      <c r="HT1223" s="4"/>
      <c r="HU1223" s="4"/>
      <c r="HV1223" s="4"/>
      <c r="HW1223" s="4"/>
      <c r="HX1223" s="4"/>
      <c r="HY1223" s="4"/>
      <c r="HZ1223" s="4"/>
      <c r="IA1223" s="4"/>
      <c r="IB1223" s="4"/>
      <c r="IC1223" s="4"/>
      <c r="ID1223" s="4"/>
      <c r="IE1223" s="4"/>
      <c r="IF1223" s="4"/>
      <c r="IG1223" s="4"/>
      <c r="IH1223" s="4"/>
      <c r="II1223" s="4"/>
      <c r="IJ1223" s="4"/>
      <c r="IK1223" s="4"/>
      <c r="IL1223" s="4"/>
      <c r="IM1223" s="4"/>
      <c r="IN1223" s="4"/>
      <c r="IO1223" s="4"/>
      <c r="IP1223" s="4"/>
      <c r="IQ1223" s="4"/>
      <c r="IR1223" s="4"/>
      <c r="IS1223" s="4"/>
      <c r="IT1223" s="4"/>
      <c r="IU1223" s="4"/>
      <c r="IV1223" s="4"/>
      <c r="IW1223" s="4"/>
      <c r="IX1223" s="4"/>
      <c r="IY1223" s="4"/>
      <c r="IZ1223" s="4"/>
      <c r="JA1223" s="4"/>
      <c r="JB1223" s="4"/>
      <c r="JC1223" s="4"/>
      <c r="JD1223" s="4"/>
      <c r="JE1223" s="4"/>
      <c r="JF1223" s="4"/>
      <c r="JG1223" s="4"/>
      <c r="JH1223" s="4"/>
      <c r="JI1223" s="4"/>
      <c r="JJ1223" s="4"/>
      <c r="JK1223" s="4"/>
      <c r="JL1223" s="4"/>
      <c r="JM1223" s="4"/>
      <c r="JN1223" s="4"/>
      <c r="JO1223" s="4"/>
      <c r="JP1223" s="4"/>
      <c r="JQ1223" s="4"/>
      <c r="JR1223" s="4"/>
      <c r="JS1223" s="4"/>
      <c r="JT1223" s="4"/>
      <c r="JU1223" s="4"/>
      <c r="JV1223" s="4"/>
      <c r="JW1223" s="4"/>
      <c r="JX1223" s="4"/>
      <c r="JY1223" s="4"/>
      <c r="JZ1223" s="4"/>
      <c r="KA1223" s="4"/>
      <c r="KB1223" s="4"/>
      <c r="KC1223" s="4"/>
      <c r="KD1223" s="4"/>
      <c r="KE1223" s="4"/>
      <c r="KF1223" s="4"/>
      <c r="KG1223" s="4"/>
      <c r="KH1223" s="4"/>
      <c r="KI1223" s="4"/>
      <c r="KJ1223" s="4"/>
      <c r="KK1223" s="4"/>
      <c r="KL1223" s="4"/>
      <c r="KM1223" s="4"/>
      <c r="KN1223" s="4"/>
      <c r="KO1223" s="4"/>
      <c r="KP1223" s="4"/>
      <c r="KQ1223" s="4"/>
      <c r="KR1223" s="4"/>
      <c r="KS1223" s="4"/>
      <c r="KT1223" s="4"/>
      <c r="KU1223" s="4"/>
      <c r="KV1223" s="4"/>
    </row>
    <row r="1224" spans="1:308" x14ac:dyDescent="0.3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28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4"/>
      <c r="EQ1224" s="4"/>
      <c r="ER1224" s="4"/>
      <c r="ES1224" s="4"/>
      <c r="ET1224" s="4"/>
      <c r="EU1224" s="4"/>
      <c r="EV1224" s="4"/>
      <c r="EW1224" s="4"/>
      <c r="EX1224" s="4"/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  <c r="GT1224" s="4"/>
      <c r="GU1224" s="4"/>
      <c r="GV1224" s="4"/>
      <c r="GW1224" s="4"/>
      <c r="GX1224" s="4"/>
      <c r="GY1224" s="4"/>
      <c r="GZ1224" s="4"/>
      <c r="HA1224" s="4"/>
      <c r="HB1224" s="4"/>
      <c r="HC1224" s="4"/>
      <c r="HD1224" s="4"/>
      <c r="HE1224" s="4"/>
      <c r="HF1224" s="4"/>
      <c r="HG1224" s="4"/>
      <c r="HH1224" s="4"/>
      <c r="HI1224" s="4"/>
      <c r="HJ1224" s="4"/>
      <c r="HK1224" s="4"/>
      <c r="HL1224" s="4"/>
      <c r="HM1224" s="4"/>
      <c r="HN1224" s="4"/>
      <c r="HO1224" s="4"/>
      <c r="HP1224" s="4"/>
      <c r="HQ1224" s="4"/>
      <c r="HR1224" s="4"/>
      <c r="HS1224" s="4"/>
      <c r="HT1224" s="4"/>
      <c r="HU1224" s="4"/>
      <c r="HV1224" s="4"/>
      <c r="HW1224" s="4"/>
      <c r="HX1224" s="4"/>
      <c r="HY1224" s="4"/>
      <c r="HZ1224" s="4"/>
      <c r="IA1224" s="4"/>
      <c r="IB1224" s="4"/>
      <c r="IC1224" s="4"/>
      <c r="ID1224" s="4"/>
      <c r="IE1224" s="4"/>
      <c r="IF1224" s="4"/>
      <c r="IG1224" s="4"/>
      <c r="IH1224" s="4"/>
      <c r="II1224" s="4"/>
      <c r="IJ1224" s="4"/>
      <c r="IK1224" s="4"/>
      <c r="IL1224" s="4"/>
      <c r="IM1224" s="4"/>
      <c r="IN1224" s="4"/>
      <c r="IO1224" s="4"/>
      <c r="IP1224" s="4"/>
      <c r="IQ1224" s="4"/>
      <c r="IR1224" s="4"/>
      <c r="IS1224" s="4"/>
      <c r="IT1224" s="4"/>
      <c r="IU1224" s="4"/>
      <c r="IV1224" s="4"/>
      <c r="IW1224" s="4"/>
      <c r="IX1224" s="4"/>
      <c r="IY1224" s="4"/>
      <c r="IZ1224" s="4"/>
      <c r="JA1224" s="4"/>
      <c r="JB1224" s="4"/>
      <c r="JC1224" s="4"/>
      <c r="JD1224" s="4"/>
      <c r="JE1224" s="4"/>
      <c r="JF1224" s="4"/>
      <c r="JG1224" s="4"/>
      <c r="JH1224" s="4"/>
      <c r="JI1224" s="4"/>
      <c r="JJ1224" s="4"/>
      <c r="JK1224" s="4"/>
      <c r="JL1224" s="4"/>
      <c r="JM1224" s="4"/>
      <c r="JN1224" s="4"/>
      <c r="JO1224" s="4"/>
      <c r="JP1224" s="4"/>
      <c r="JQ1224" s="4"/>
      <c r="JR1224" s="4"/>
      <c r="JS1224" s="4"/>
      <c r="JT1224" s="4"/>
      <c r="JU1224" s="4"/>
      <c r="JV1224" s="4"/>
      <c r="JW1224" s="4"/>
      <c r="JX1224" s="4"/>
      <c r="JY1224" s="4"/>
      <c r="JZ1224" s="4"/>
      <c r="KA1224" s="4"/>
      <c r="KB1224" s="4"/>
      <c r="KC1224" s="4"/>
      <c r="KD1224" s="4"/>
      <c r="KE1224" s="4"/>
      <c r="KF1224" s="4"/>
      <c r="KG1224" s="4"/>
      <c r="KH1224" s="4"/>
      <c r="KI1224" s="4"/>
      <c r="KJ1224" s="4"/>
      <c r="KK1224" s="4"/>
      <c r="KL1224" s="4"/>
      <c r="KM1224" s="4"/>
      <c r="KN1224" s="4"/>
      <c r="KO1224" s="4"/>
      <c r="KP1224" s="4"/>
      <c r="KQ1224" s="4"/>
      <c r="KR1224" s="4"/>
      <c r="KS1224" s="4"/>
      <c r="KT1224" s="4"/>
      <c r="KU1224" s="4"/>
      <c r="KV1224" s="4"/>
    </row>
    <row r="1225" spans="1:308" x14ac:dyDescent="0.3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28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EN1225" s="4"/>
      <c r="EO1225" s="4"/>
      <c r="EP1225" s="4"/>
      <c r="EQ1225" s="4"/>
      <c r="ER1225" s="4"/>
      <c r="ES1225" s="4"/>
      <c r="ET1225" s="4"/>
      <c r="EU1225" s="4"/>
      <c r="EV1225" s="4"/>
      <c r="EW1225" s="4"/>
      <c r="EX1225" s="4"/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/>
      <c r="GR1225" s="4"/>
      <c r="GS1225" s="4"/>
      <c r="GT1225" s="4"/>
      <c r="GU1225" s="4"/>
      <c r="GV1225" s="4"/>
      <c r="GW1225" s="4"/>
      <c r="GX1225" s="4"/>
      <c r="GY1225" s="4"/>
      <c r="GZ1225" s="4"/>
      <c r="HA1225" s="4"/>
      <c r="HB1225" s="4"/>
      <c r="HC1225" s="4"/>
      <c r="HD1225" s="4"/>
      <c r="HE1225" s="4"/>
      <c r="HF1225" s="4"/>
      <c r="HG1225" s="4"/>
      <c r="HH1225" s="4"/>
      <c r="HI1225" s="4"/>
      <c r="HJ1225" s="4"/>
      <c r="HK1225" s="4"/>
      <c r="HL1225" s="4"/>
      <c r="HM1225" s="4"/>
      <c r="HN1225" s="4"/>
      <c r="HO1225" s="4"/>
      <c r="HP1225" s="4"/>
      <c r="HQ1225" s="4"/>
      <c r="HR1225" s="4"/>
      <c r="HS1225" s="4"/>
      <c r="HT1225" s="4"/>
      <c r="HU1225" s="4"/>
      <c r="HV1225" s="4"/>
      <c r="HW1225" s="4"/>
      <c r="HX1225" s="4"/>
      <c r="HY1225" s="4"/>
      <c r="HZ1225" s="4"/>
      <c r="IA1225" s="4"/>
      <c r="IB1225" s="4"/>
      <c r="IC1225" s="4"/>
      <c r="ID1225" s="4"/>
      <c r="IE1225" s="4"/>
      <c r="IF1225" s="4"/>
      <c r="IG1225" s="4"/>
      <c r="IH1225" s="4"/>
      <c r="II1225" s="4"/>
      <c r="IJ1225" s="4"/>
      <c r="IK1225" s="4"/>
      <c r="IL1225" s="4"/>
      <c r="IM1225" s="4"/>
      <c r="IN1225" s="4"/>
      <c r="IO1225" s="4"/>
      <c r="IP1225" s="4"/>
      <c r="IQ1225" s="4"/>
      <c r="IR1225" s="4"/>
      <c r="IS1225" s="4"/>
      <c r="IT1225" s="4"/>
      <c r="IU1225" s="4"/>
      <c r="IV1225" s="4"/>
      <c r="IW1225" s="4"/>
      <c r="IX1225" s="4"/>
      <c r="IY1225" s="4"/>
      <c r="IZ1225" s="4"/>
      <c r="JA1225" s="4"/>
      <c r="JB1225" s="4"/>
      <c r="JC1225" s="4"/>
      <c r="JD1225" s="4"/>
      <c r="JE1225" s="4"/>
      <c r="JF1225" s="4"/>
      <c r="JG1225" s="4"/>
      <c r="JH1225" s="4"/>
      <c r="JI1225" s="4"/>
      <c r="JJ1225" s="4"/>
      <c r="JK1225" s="4"/>
      <c r="JL1225" s="4"/>
      <c r="JM1225" s="4"/>
      <c r="JN1225" s="4"/>
      <c r="JO1225" s="4"/>
      <c r="JP1225" s="4"/>
      <c r="JQ1225" s="4"/>
      <c r="JR1225" s="4"/>
      <c r="JS1225" s="4"/>
      <c r="JT1225" s="4"/>
      <c r="JU1225" s="4"/>
      <c r="JV1225" s="4"/>
      <c r="JW1225" s="4"/>
      <c r="JX1225" s="4"/>
      <c r="JY1225" s="4"/>
      <c r="JZ1225" s="4"/>
      <c r="KA1225" s="4"/>
      <c r="KB1225" s="4"/>
      <c r="KC1225" s="4"/>
      <c r="KD1225" s="4"/>
      <c r="KE1225" s="4"/>
      <c r="KF1225" s="4"/>
      <c r="KG1225" s="4"/>
      <c r="KH1225" s="4"/>
      <c r="KI1225" s="4"/>
      <c r="KJ1225" s="4"/>
      <c r="KK1225" s="4"/>
      <c r="KL1225" s="4"/>
      <c r="KM1225" s="4"/>
      <c r="KN1225" s="4"/>
      <c r="KO1225" s="4"/>
      <c r="KP1225" s="4"/>
      <c r="KQ1225" s="4"/>
      <c r="KR1225" s="4"/>
      <c r="KS1225" s="4"/>
      <c r="KT1225" s="4"/>
      <c r="KU1225" s="4"/>
      <c r="KV1225" s="4"/>
    </row>
    <row r="1226" spans="1:308" x14ac:dyDescent="0.3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28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/>
      <c r="HT1226" s="4"/>
      <c r="HU1226" s="4"/>
      <c r="HV1226" s="4"/>
      <c r="HW1226" s="4"/>
      <c r="HX1226" s="4"/>
      <c r="HY1226" s="4"/>
      <c r="HZ1226" s="4"/>
      <c r="IA1226" s="4"/>
      <c r="IB1226" s="4"/>
      <c r="IC1226" s="4"/>
      <c r="ID1226" s="4"/>
      <c r="IE1226" s="4"/>
      <c r="IF1226" s="4"/>
      <c r="IG1226" s="4"/>
      <c r="IH1226" s="4"/>
      <c r="II1226" s="4"/>
      <c r="IJ1226" s="4"/>
      <c r="IK1226" s="4"/>
      <c r="IL1226" s="4"/>
      <c r="IM1226" s="4"/>
      <c r="IN1226" s="4"/>
      <c r="IO1226" s="4"/>
      <c r="IP1226" s="4"/>
      <c r="IQ1226" s="4"/>
      <c r="IR1226" s="4"/>
      <c r="IS1226" s="4"/>
      <c r="IT1226" s="4"/>
      <c r="IU1226" s="4"/>
      <c r="IV1226" s="4"/>
      <c r="IW1226" s="4"/>
      <c r="IX1226" s="4"/>
      <c r="IY1226" s="4"/>
      <c r="IZ1226" s="4"/>
      <c r="JA1226" s="4"/>
      <c r="JB1226" s="4"/>
      <c r="JC1226" s="4"/>
      <c r="JD1226" s="4"/>
      <c r="JE1226" s="4"/>
      <c r="JF1226" s="4"/>
      <c r="JG1226" s="4"/>
      <c r="JH1226" s="4"/>
      <c r="JI1226" s="4"/>
      <c r="JJ1226" s="4"/>
      <c r="JK1226" s="4"/>
      <c r="JL1226" s="4"/>
      <c r="JM1226" s="4"/>
      <c r="JN1226" s="4"/>
      <c r="JO1226" s="4"/>
      <c r="JP1226" s="4"/>
      <c r="JQ1226" s="4"/>
      <c r="JR1226" s="4"/>
      <c r="JS1226" s="4"/>
      <c r="JT1226" s="4"/>
      <c r="JU1226" s="4"/>
      <c r="JV1226" s="4"/>
      <c r="JW1226" s="4"/>
      <c r="JX1226" s="4"/>
      <c r="JY1226" s="4"/>
      <c r="JZ1226" s="4"/>
      <c r="KA1226" s="4"/>
      <c r="KB1226" s="4"/>
      <c r="KC1226" s="4"/>
      <c r="KD1226" s="4"/>
      <c r="KE1226" s="4"/>
      <c r="KF1226" s="4"/>
      <c r="KG1226" s="4"/>
      <c r="KH1226" s="4"/>
      <c r="KI1226" s="4"/>
      <c r="KJ1226" s="4"/>
      <c r="KK1226" s="4"/>
      <c r="KL1226" s="4"/>
      <c r="KM1226" s="4"/>
      <c r="KN1226" s="4"/>
      <c r="KO1226" s="4"/>
      <c r="KP1226" s="4"/>
      <c r="KQ1226" s="4"/>
      <c r="KR1226" s="4"/>
      <c r="KS1226" s="4"/>
      <c r="KT1226" s="4"/>
      <c r="KU1226" s="4"/>
      <c r="KV1226" s="4"/>
    </row>
    <row r="1227" spans="1:308" x14ac:dyDescent="0.3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28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  <c r="HK1227" s="4"/>
      <c r="HL1227" s="4"/>
      <c r="HM1227" s="4"/>
      <c r="HN1227" s="4"/>
      <c r="HO1227" s="4"/>
      <c r="HP1227" s="4"/>
      <c r="HQ1227" s="4"/>
      <c r="HR1227" s="4"/>
      <c r="HS1227" s="4"/>
      <c r="HT1227" s="4"/>
      <c r="HU1227" s="4"/>
      <c r="HV1227" s="4"/>
      <c r="HW1227" s="4"/>
      <c r="HX1227" s="4"/>
      <c r="HY1227" s="4"/>
      <c r="HZ1227" s="4"/>
      <c r="IA1227" s="4"/>
      <c r="IB1227" s="4"/>
      <c r="IC1227" s="4"/>
      <c r="ID1227" s="4"/>
      <c r="IE1227" s="4"/>
      <c r="IF1227" s="4"/>
      <c r="IG1227" s="4"/>
      <c r="IH1227" s="4"/>
      <c r="II1227" s="4"/>
      <c r="IJ1227" s="4"/>
      <c r="IK1227" s="4"/>
      <c r="IL1227" s="4"/>
      <c r="IM1227" s="4"/>
      <c r="IN1227" s="4"/>
      <c r="IO1227" s="4"/>
      <c r="IP1227" s="4"/>
      <c r="IQ1227" s="4"/>
      <c r="IR1227" s="4"/>
      <c r="IS1227" s="4"/>
      <c r="IT1227" s="4"/>
      <c r="IU1227" s="4"/>
      <c r="IV1227" s="4"/>
      <c r="IW1227" s="4"/>
      <c r="IX1227" s="4"/>
      <c r="IY1227" s="4"/>
      <c r="IZ1227" s="4"/>
      <c r="JA1227" s="4"/>
      <c r="JB1227" s="4"/>
      <c r="JC1227" s="4"/>
      <c r="JD1227" s="4"/>
      <c r="JE1227" s="4"/>
      <c r="JF1227" s="4"/>
      <c r="JG1227" s="4"/>
      <c r="JH1227" s="4"/>
      <c r="JI1227" s="4"/>
      <c r="JJ1227" s="4"/>
      <c r="JK1227" s="4"/>
      <c r="JL1227" s="4"/>
      <c r="JM1227" s="4"/>
      <c r="JN1227" s="4"/>
      <c r="JO1227" s="4"/>
      <c r="JP1227" s="4"/>
      <c r="JQ1227" s="4"/>
      <c r="JR1227" s="4"/>
      <c r="JS1227" s="4"/>
      <c r="JT1227" s="4"/>
      <c r="JU1227" s="4"/>
      <c r="JV1227" s="4"/>
      <c r="JW1227" s="4"/>
      <c r="JX1227" s="4"/>
      <c r="JY1227" s="4"/>
      <c r="JZ1227" s="4"/>
      <c r="KA1227" s="4"/>
      <c r="KB1227" s="4"/>
      <c r="KC1227" s="4"/>
      <c r="KD1227" s="4"/>
      <c r="KE1227" s="4"/>
      <c r="KF1227" s="4"/>
      <c r="KG1227" s="4"/>
      <c r="KH1227" s="4"/>
      <c r="KI1227" s="4"/>
      <c r="KJ1227" s="4"/>
      <c r="KK1227" s="4"/>
      <c r="KL1227" s="4"/>
      <c r="KM1227" s="4"/>
      <c r="KN1227" s="4"/>
      <c r="KO1227" s="4"/>
      <c r="KP1227" s="4"/>
      <c r="KQ1227" s="4"/>
      <c r="KR1227" s="4"/>
      <c r="KS1227" s="4"/>
      <c r="KT1227" s="4"/>
      <c r="KU1227" s="4"/>
      <c r="KV1227" s="4"/>
    </row>
    <row r="1228" spans="1:308" x14ac:dyDescent="0.3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28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4"/>
      <c r="DW1228" s="4"/>
      <c r="DX1228" s="4"/>
      <c r="DY1228" s="4"/>
      <c r="DZ1228" s="4"/>
      <c r="EA1228" s="4"/>
      <c r="EB1228" s="4"/>
      <c r="EC1228" s="4"/>
      <c r="ED1228" s="4"/>
      <c r="EE1228" s="4"/>
      <c r="EF1228" s="4"/>
      <c r="EG1228" s="4"/>
      <c r="EH1228" s="4"/>
      <c r="EI1228" s="4"/>
      <c r="EJ1228" s="4"/>
      <c r="EK1228" s="4"/>
      <c r="EL1228" s="4"/>
      <c r="EM1228" s="4"/>
      <c r="EN1228" s="4"/>
      <c r="EO1228" s="4"/>
      <c r="EP1228" s="4"/>
      <c r="EQ1228" s="4"/>
      <c r="ER1228" s="4"/>
      <c r="ES1228" s="4"/>
      <c r="ET1228" s="4"/>
      <c r="EU1228" s="4"/>
      <c r="EV1228" s="4"/>
      <c r="EW1228" s="4"/>
      <c r="EX1228" s="4"/>
      <c r="EY1228" s="4"/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/>
      <c r="GR1228" s="4"/>
      <c r="GS1228" s="4"/>
      <c r="GT1228" s="4"/>
      <c r="GU1228" s="4"/>
      <c r="GV1228" s="4"/>
      <c r="GW1228" s="4"/>
      <c r="GX1228" s="4"/>
      <c r="GY1228" s="4"/>
      <c r="GZ1228" s="4"/>
      <c r="HA1228" s="4"/>
      <c r="HB1228" s="4"/>
      <c r="HC1228" s="4"/>
      <c r="HD1228" s="4"/>
      <c r="HE1228" s="4"/>
      <c r="HF1228" s="4"/>
      <c r="HG1228" s="4"/>
      <c r="HH1228" s="4"/>
      <c r="HI1228" s="4"/>
      <c r="HJ1228" s="4"/>
      <c r="HK1228" s="4"/>
      <c r="HL1228" s="4"/>
      <c r="HM1228" s="4"/>
      <c r="HN1228" s="4"/>
      <c r="HO1228" s="4"/>
      <c r="HP1228" s="4"/>
      <c r="HQ1228" s="4"/>
      <c r="HR1228" s="4"/>
      <c r="HS1228" s="4"/>
      <c r="HT1228" s="4"/>
      <c r="HU1228" s="4"/>
      <c r="HV1228" s="4"/>
      <c r="HW1228" s="4"/>
      <c r="HX1228" s="4"/>
      <c r="HY1228" s="4"/>
      <c r="HZ1228" s="4"/>
      <c r="IA1228" s="4"/>
      <c r="IB1228" s="4"/>
      <c r="IC1228" s="4"/>
      <c r="ID1228" s="4"/>
      <c r="IE1228" s="4"/>
      <c r="IF1228" s="4"/>
      <c r="IG1228" s="4"/>
      <c r="IH1228" s="4"/>
      <c r="II1228" s="4"/>
      <c r="IJ1228" s="4"/>
      <c r="IK1228" s="4"/>
      <c r="IL1228" s="4"/>
      <c r="IM1228" s="4"/>
      <c r="IN1228" s="4"/>
      <c r="IO1228" s="4"/>
      <c r="IP1228" s="4"/>
      <c r="IQ1228" s="4"/>
      <c r="IR1228" s="4"/>
      <c r="IS1228" s="4"/>
      <c r="IT1228" s="4"/>
      <c r="IU1228" s="4"/>
      <c r="IV1228" s="4"/>
      <c r="IW1228" s="4"/>
      <c r="IX1228" s="4"/>
      <c r="IY1228" s="4"/>
      <c r="IZ1228" s="4"/>
      <c r="JA1228" s="4"/>
      <c r="JB1228" s="4"/>
      <c r="JC1228" s="4"/>
      <c r="JD1228" s="4"/>
      <c r="JE1228" s="4"/>
      <c r="JF1228" s="4"/>
      <c r="JG1228" s="4"/>
      <c r="JH1228" s="4"/>
      <c r="JI1228" s="4"/>
      <c r="JJ1228" s="4"/>
      <c r="JK1228" s="4"/>
      <c r="JL1228" s="4"/>
      <c r="JM1228" s="4"/>
      <c r="JN1228" s="4"/>
      <c r="JO1228" s="4"/>
      <c r="JP1228" s="4"/>
      <c r="JQ1228" s="4"/>
      <c r="JR1228" s="4"/>
      <c r="JS1228" s="4"/>
      <c r="JT1228" s="4"/>
      <c r="JU1228" s="4"/>
      <c r="JV1228" s="4"/>
      <c r="JW1228" s="4"/>
      <c r="JX1228" s="4"/>
      <c r="JY1228" s="4"/>
      <c r="JZ1228" s="4"/>
      <c r="KA1228" s="4"/>
      <c r="KB1228" s="4"/>
      <c r="KC1228" s="4"/>
      <c r="KD1228" s="4"/>
      <c r="KE1228" s="4"/>
      <c r="KF1228" s="4"/>
      <c r="KG1228" s="4"/>
      <c r="KH1228" s="4"/>
      <c r="KI1228" s="4"/>
      <c r="KJ1228" s="4"/>
      <c r="KK1228" s="4"/>
      <c r="KL1228" s="4"/>
      <c r="KM1228" s="4"/>
      <c r="KN1228" s="4"/>
      <c r="KO1228" s="4"/>
      <c r="KP1228" s="4"/>
      <c r="KQ1228" s="4"/>
      <c r="KR1228" s="4"/>
      <c r="KS1228" s="4"/>
      <c r="KT1228" s="4"/>
      <c r="KU1228" s="4"/>
      <c r="KV1228" s="4"/>
    </row>
    <row r="1229" spans="1:308" x14ac:dyDescent="0.3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28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/>
      <c r="EA1229" s="4"/>
      <c r="EB1229" s="4"/>
      <c r="EC1229" s="4"/>
      <c r="ED1229" s="4"/>
      <c r="EE1229" s="4"/>
      <c r="EF1229" s="4"/>
      <c r="EG1229" s="4"/>
      <c r="EH1229" s="4"/>
      <c r="EI1229" s="4"/>
      <c r="EJ1229" s="4"/>
      <c r="EK1229" s="4"/>
      <c r="EL1229" s="4"/>
      <c r="EM1229" s="4"/>
      <c r="EN1229" s="4"/>
      <c r="EO1229" s="4"/>
      <c r="EP1229" s="4"/>
      <c r="EQ1229" s="4"/>
      <c r="ER1229" s="4"/>
      <c r="ES1229" s="4"/>
      <c r="ET1229" s="4"/>
      <c r="EU1229" s="4"/>
      <c r="EV1229" s="4"/>
      <c r="EW1229" s="4"/>
      <c r="EX1229" s="4"/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/>
      <c r="GR1229" s="4"/>
      <c r="GS1229" s="4"/>
      <c r="GT1229" s="4"/>
      <c r="GU1229" s="4"/>
      <c r="GV1229" s="4"/>
      <c r="GW1229" s="4"/>
      <c r="GX1229" s="4"/>
      <c r="GY1229" s="4"/>
      <c r="GZ1229" s="4"/>
      <c r="HA1229" s="4"/>
      <c r="HB1229" s="4"/>
      <c r="HC1229" s="4"/>
      <c r="HD1229" s="4"/>
      <c r="HE1229" s="4"/>
      <c r="HF1229" s="4"/>
      <c r="HG1229" s="4"/>
      <c r="HH1229" s="4"/>
      <c r="HI1229" s="4"/>
      <c r="HJ1229" s="4"/>
      <c r="HK1229" s="4"/>
      <c r="HL1229" s="4"/>
      <c r="HM1229" s="4"/>
      <c r="HN1229" s="4"/>
      <c r="HO1229" s="4"/>
      <c r="HP1229" s="4"/>
      <c r="HQ1229" s="4"/>
      <c r="HR1229" s="4"/>
      <c r="HS1229" s="4"/>
      <c r="HT1229" s="4"/>
      <c r="HU1229" s="4"/>
      <c r="HV1229" s="4"/>
      <c r="HW1229" s="4"/>
      <c r="HX1229" s="4"/>
      <c r="HY1229" s="4"/>
      <c r="HZ1229" s="4"/>
      <c r="IA1229" s="4"/>
      <c r="IB1229" s="4"/>
      <c r="IC1229" s="4"/>
      <c r="ID1229" s="4"/>
      <c r="IE1229" s="4"/>
      <c r="IF1229" s="4"/>
      <c r="IG1229" s="4"/>
      <c r="IH1229" s="4"/>
      <c r="II1229" s="4"/>
      <c r="IJ1229" s="4"/>
      <c r="IK1229" s="4"/>
      <c r="IL1229" s="4"/>
      <c r="IM1229" s="4"/>
      <c r="IN1229" s="4"/>
      <c r="IO1229" s="4"/>
      <c r="IP1229" s="4"/>
      <c r="IQ1229" s="4"/>
      <c r="IR1229" s="4"/>
      <c r="IS1229" s="4"/>
      <c r="IT1229" s="4"/>
      <c r="IU1229" s="4"/>
      <c r="IV1229" s="4"/>
      <c r="IW1229" s="4"/>
      <c r="IX1229" s="4"/>
      <c r="IY1229" s="4"/>
      <c r="IZ1229" s="4"/>
      <c r="JA1229" s="4"/>
      <c r="JB1229" s="4"/>
      <c r="JC1229" s="4"/>
      <c r="JD1229" s="4"/>
      <c r="JE1229" s="4"/>
      <c r="JF1229" s="4"/>
      <c r="JG1229" s="4"/>
      <c r="JH1229" s="4"/>
      <c r="JI1229" s="4"/>
      <c r="JJ1229" s="4"/>
      <c r="JK1229" s="4"/>
      <c r="JL1229" s="4"/>
      <c r="JM1229" s="4"/>
      <c r="JN1229" s="4"/>
      <c r="JO1229" s="4"/>
      <c r="JP1229" s="4"/>
      <c r="JQ1229" s="4"/>
      <c r="JR1229" s="4"/>
      <c r="JS1229" s="4"/>
      <c r="JT1229" s="4"/>
      <c r="JU1229" s="4"/>
      <c r="JV1229" s="4"/>
      <c r="JW1229" s="4"/>
      <c r="JX1229" s="4"/>
      <c r="JY1229" s="4"/>
      <c r="JZ1229" s="4"/>
      <c r="KA1229" s="4"/>
      <c r="KB1229" s="4"/>
      <c r="KC1229" s="4"/>
      <c r="KD1229" s="4"/>
      <c r="KE1229" s="4"/>
      <c r="KF1229" s="4"/>
      <c r="KG1229" s="4"/>
      <c r="KH1229" s="4"/>
      <c r="KI1229" s="4"/>
      <c r="KJ1229" s="4"/>
      <c r="KK1229" s="4"/>
      <c r="KL1229" s="4"/>
      <c r="KM1229" s="4"/>
      <c r="KN1229" s="4"/>
      <c r="KO1229" s="4"/>
      <c r="KP1229" s="4"/>
      <c r="KQ1229" s="4"/>
      <c r="KR1229" s="4"/>
      <c r="KS1229" s="4"/>
      <c r="KT1229" s="4"/>
      <c r="KU1229" s="4"/>
      <c r="KV1229" s="4"/>
    </row>
    <row r="1230" spans="1:308" x14ac:dyDescent="0.3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28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/>
      <c r="EA1230" s="4"/>
      <c r="EB1230" s="4"/>
      <c r="EC1230" s="4"/>
      <c r="ED1230" s="4"/>
      <c r="EE1230" s="4"/>
      <c r="EF1230" s="4"/>
      <c r="EG1230" s="4"/>
      <c r="EH1230" s="4"/>
      <c r="EI1230" s="4"/>
      <c r="EJ1230" s="4"/>
      <c r="EK1230" s="4"/>
      <c r="EL1230" s="4"/>
      <c r="EM1230" s="4"/>
      <c r="EN1230" s="4"/>
      <c r="EO1230" s="4"/>
      <c r="EP1230" s="4"/>
      <c r="EQ1230" s="4"/>
      <c r="ER1230" s="4"/>
      <c r="ES1230" s="4"/>
      <c r="ET1230" s="4"/>
      <c r="EU1230" s="4"/>
      <c r="EV1230" s="4"/>
      <c r="EW1230" s="4"/>
      <c r="EX1230" s="4"/>
      <c r="EY1230" s="4"/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/>
      <c r="GR1230" s="4"/>
      <c r="GS1230" s="4"/>
      <c r="GT1230" s="4"/>
      <c r="GU1230" s="4"/>
      <c r="GV1230" s="4"/>
      <c r="GW1230" s="4"/>
      <c r="GX1230" s="4"/>
      <c r="GY1230" s="4"/>
      <c r="GZ1230" s="4"/>
      <c r="HA1230" s="4"/>
      <c r="HB1230" s="4"/>
      <c r="HC1230" s="4"/>
      <c r="HD1230" s="4"/>
      <c r="HE1230" s="4"/>
      <c r="HF1230" s="4"/>
      <c r="HG1230" s="4"/>
      <c r="HH1230" s="4"/>
      <c r="HI1230" s="4"/>
      <c r="HJ1230" s="4"/>
      <c r="HK1230" s="4"/>
      <c r="HL1230" s="4"/>
      <c r="HM1230" s="4"/>
      <c r="HN1230" s="4"/>
      <c r="HO1230" s="4"/>
      <c r="HP1230" s="4"/>
      <c r="HQ1230" s="4"/>
      <c r="HR1230" s="4"/>
      <c r="HS1230" s="4"/>
      <c r="HT1230" s="4"/>
      <c r="HU1230" s="4"/>
      <c r="HV1230" s="4"/>
      <c r="HW1230" s="4"/>
      <c r="HX1230" s="4"/>
      <c r="HY1230" s="4"/>
      <c r="HZ1230" s="4"/>
      <c r="IA1230" s="4"/>
      <c r="IB1230" s="4"/>
      <c r="IC1230" s="4"/>
      <c r="ID1230" s="4"/>
      <c r="IE1230" s="4"/>
      <c r="IF1230" s="4"/>
      <c r="IG1230" s="4"/>
      <c r="IH1230" s="4"/>
      <c r="II1230" s="4"/>
      <c r="IJ1230" s="4"/>
      <c r="IK1230" s="4"/>
      <c r="IL1230" s="4"/>
      <c r="IM1230" s="4"/>
      <c r="IN1230" s="4"/>
      <c r="IO1230" s="4"/>
      <c r="IP1230" s="4"/>
      <c r="IQ1230" s="4"/>
      <c r="IR1230" s="4"/>
      <c r="IS1230" s="4"/>
      <c r="IT1230" s="4"/>
      <c r="IU1230" s="4"/>
      <c r="IV1230" s="4"/>
      <c r="IW1230" s="4"/>
      <c r="IX1230" s="4"/>
      <c r="IY1230" s="4"/>
      <c r="IZ1230" s="4"/>
      <c r="JA1230" s="4"/>
      <c r="JB1230" s="4"/>
      <c r="JC1230" s="4"/>
      <c r="JD1230" s="4"/>
      <c r="JE1230" s="4"/>
      <c r="JF1230" s="4"/>
      <c r="JG1230" s="4"/>
      <c r="JH1230" s="4"/>
      <c r="JI1230" s="4"/>
      <c r="JJ1230" s="4"/>
      <c r="JK1230" s="4"/>
      <c r="JL1230" s="4"/>
      <c r="JM1230" s="4"/>
      <c r="JN1230" s="4"/>
      <c r="JO1230" s="4"/>
      <c r="JP1230" s="4"/>
      <c r="JQ1230" s="4"/>
      <c r="JR1230" s="4"/>
      <c r="JS1230" s="4"/>
      <c r="JT1230" s="4"/>
      <c r="JU1230" s="4"/>
      <c r="JV1230" s="4"/>
      <c r="JW1230" s="4"/>
      <c r="JX1230" s="4"/>
      <c r="JY1230" s="4"/>
      <c r="JZ1230" s="4"/>
      <c r="KA1230" s="4"/>
      <c r="KB1230" s="4"/>
      <c r="KC1230" s="4"/>
      <c r="KD1230" s="4"/>
      <c r="KE1230" s="4"/>
      <c r="KF1230" s="4"/>
      <c r="KG1230" s="4"/>
      <c r="KH1230" s="4"/>
      <c r="KI1230" s="4"/>
      <c r="KJ1230" s="4"/>
      <c r="KK1230" s="4"/>
      <c r="KL1230" s="4"/>
      <c r="KM1230" s="4"/>
      <c r="KN1230" s="4"/>
      <c r="KO1230" s="4"/>
      <c r="KP1230" s="4"/>
      <c r="KQ1230" s="4"/>
      <c r="KR1230" s="4"/>
      <c r="KS1230" s="4"/>
      <c r="KT1230" s="4"/>
      <c r="KU1230" s="4"/>
      <c r="KV1230" s="4"/>
    </row>
    <row r="1231" spans="1:308" x14ac:dyDescent="0.3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28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  <c r="HO1231" s="4"/>
      <c r="HP1231" s="4"/>
      <c r="HQ1231" s="4"/>
      <c r="HR1231" s="4"/>
      <c r="HS1231" s="4"/>
      <c r="HT1231" s="4"/>
      <c r="HU1231" s="4"/>
      <c r="HV1231" s="4"/>
      <c r="HW1231" s="4"/>
      <c r="HX1231" s="4"/>
      <c r="HY1231" s="4"/>
      <c r="HZ1231" s="4"/>
      <c r="IA1231" s="4"/>
      <c r="IB1231" s="4"/>
      <c r="IC1231" s="4"/>
      <c r="ID1231" s="4"/>
      <c r="IE1231" s="4"/>
      <c r="IF1231" s="4"/>
      <c r="IG1231" s="4"/>
      <c r="IH1231" s="4"/>
      <c r="II1231" s="4"/>
      <c r="IJ1231" s="4"/>
      <c r="IK1231" s="4"/>
      <c r="IL1231" s="4"/>
      <c r="IM1231" s="4"/>
      <c r="IN1231" s="4"/>
      <c r="IO1231" s="4"/>
      <c r="IP1231" s="4"/>
      <c r="IQ1231" s="4"/>
      <c r="IR1231" s="4"/>
      <c r="IS1231" s="4"/>
      <c r="IT1231" s="4"/>
      <c r="IU1231" s="4"/>
      <c r="IV1231" s="4"/>
      <c r="IW1231" s="4"/>
      <c r="IX1231" s="4"/>
      <c r="IY1231" s="4"/>
      <c r="IZ1231" s="4"/>
      <c r="JA1231" s="4"/>
      <c r="JB1231" s="4"/>
      <c r="JC1231" s="4"/>
      <c r="JD1231" s="4"/>
      <c r="JE1231" s="4"/>
      <c r="JF1231" s="4"/>
      <c r="JG1231" s="4"/>
      <c r="JH1231" s="4"/>
      <c r="JI1231" s="4"/>
      <c r="JJ1231" s="4"/>
      <c r="JK1231" s="4"/>
      <c r="JL1231" s="4"/>
      <c r="JM1231" s="4"/>
      <c r="JN1231" s="4"/>
      <c r="JO1231" s="4"/>
      <c r="JP1231" s="4"/>
      <c r="JQ1231" s="4"/>
      <c r="JR1231" s="4"/>
      <c r="JS1231" s="4"/>
      <c r="JT1231" s="4"/>
      <c r="JU1231" s="4"/>
      <c r="JV1231" s="4"/>
      <c r="JW1231" s="4"/>
      <c r="JX1231" s="4"/>
      <c r="JY1231" s="4"/>
      <c r="JZ1231" s="4"/>
      <c r="KA1231" s="4"/>
      <c r="KB1231" s="4"/>
      <c r="KC1231" s="4"/>
      <c r="KD1231" s="4"/>
      <c r="KE1231" s="4"/>
      <c r="KF1231" s="4"/>
      <c r="KG1231" s="4"/>
      <c r="KH1231" s="4"/>
      <c r="KI1231" s="4"/>
      <c r="KJ1231" s="4"/>
      <c r="KK1231" s="4"/>
      <c r="KL1231" s="4"/>
      <c r="KM1231" s="4"/>
      <c r="KN1231" s="4"/>
      <c r="KO1231" s="4"/>
      <c r="KP1231" s="4"/>
      <c r="KQ1231" s="4"/>
      <c r="KR1231" s="4"/>
      <c r="KS1231" s="4"/>
      <c r="KT1231" s="4"/>
      <c r="KU1231" s="4"/>
      <c r="KV1231" s="4"/>
    </row>
    <row r="1232" spans="1:308" x14ac:dyDescent="0.3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28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/>
      <c r="DZ1232" s="4"/>
      <c r="EA1232" s="4"/>
      <c r="EB1232" s="4"/>
      <c r="EC1232" s="4"/>
      <c r="ED1232" s="4"/>
      <c r="EE1232" s="4"/>
      <c r="EF1232" s="4"/>
      <c r="EG1232" s="4"/>
      <c r="EH1232" s="4"/>
      <c r="EI1232" s="4"/>
      <c r="EJ1232" s="4"/>
      <c r="EK1232" s="4"/>
      <c r="EL1232" s="4"/>
      <c r="EM1232" s="4"/>
      <c r="EN1232" s="4"/>
      <c r="EO1232" s="4"/>
      <c r="EP1232" s="4"/>
      <c r="EQ1232" s="4"/>
      <c r="ER1232" s="4"/>
      <c r="ES1232" s="4"/>
      <c r="ET1232" s="4"/>
      <c r="EU1232" s="4"/>
      <c r="EV1232" s="4"/>
      <c r="EW1232" s="4"/>
      <c r="EX1232" s="4"/>
      <c r="EY1232" s="4"/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  <c r="FM1232" s="4"/>
      <c r="FN1232" s="4"/>
      <c r="FO1232" s="4"/>
      <c r="FP1232" s="4"/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  <c r="GE1232" s="4"/>
      <c r="GF1232" s="4"/>
      <c r="GG1232" s="4"/>
      <c r="GH1232" s="4"/>
      <c r="GI1232" s="4"/>
      <c r="GJ1232" s="4"/>
      <c r="GK1232" s="4"/>
      <c r="GL1232" s="4"/>
      <c r="GM1232" s="4"/>
      <c r="GN1232" s="4"/>
      <c r="GO1232" s="4"/>
      <c r="GP1232" s="4"/>
      <c r="GQ1232" s="4"/>
      <c r="GR1232" s="4"/>
      <c r="GS1232" s="4"/>
      <c r="GT1232" s="4"/>
      <c r="GU1232" s="4"/>
      <c r="GV1232" s="4"/>
      <c r="GW1232" s="4"/>
      <c r="GX1232" s="4"/>
      <c r="GY1232" s="4"/>
      <c r="GZ1232" s="4"/>
      <c r="HA1232" s="4"/>
      <c r="HB1232" s="4"/>
      <c r="HC1232" s="4"/>
      <c r="HD1232" s="4"/>
      <c r="HE1232" s="4"/>
      <c r="HF1232" s="4"/>
      <c r="HG1232" s="4"/>
      <c r="HH1232" s="4"/>
      <c r="HI1232" s="4"/>
      <c r="HJ1232" s="4"/>
      <c r="HK1232" s="4"/>
      <c r="HL1232" s="4"/>
      <c r="HM1232" s="4"/>
      <c r="HN1232" s="4"/>
      <c r="HO1232" s="4"/>
      <c r="HP1232" s="4"/>
      <c r="HQ1232" s="4"/>
      <c r="HR1232" s="4"/>
      <c r="HS1232" s="4"/>
      <c r="HT1232" s="4"/>
      <c r="HU1232" s="4"/>
      <c r="HV1232" s="4"/>
      <c r="HW1232" s="4"/>
      <c r="HX1232" s="4"/>
      <c r="HY1232" s="4"/>
      <c r="HZ1232" s="4"/>
      <c r="IA1232" s="4"/>
      <c r="IB1232" s="4"/>
      <c r="IC1232" s="4"/>
      <c r="ID1232" s="4"/>
      <c r="IE1232" s="4"/>
      <c r="IF1232" s="4"/>
      <c r="IG1232" s="4"/>
      <c r="IH1232" s="4"/>
      <c r="II1232" s="4"/>
      <c r="IJ1232" s="4"/>
      <c r="IK1232" s="4"/>
      <c r="IL1232" s="4"/>
      <c r="IM1232" s="4"/>
      <c r="IN1232" s="4"/>
      <c r="IO1232" s="4"/>
      <c r="IP1232" s="4"/>
      <c r="IQ1232" s="4"/>
      <c r="IR1232" s="4"/>
      <c r="IS1232" s="4"/>
      <c r="IT1232" s="4"/>
      <c r="IU1232" s="4"/>
      <c r="IV1232" s="4"/>
      <c r="IW1232" s="4"/>
      <c r="IX1232" s="4"/>
      <c r="IY1232" s="4"/>
      <c r="IZ1232" s="4"/>
      <c r="JA1232" s="4"/>
      <c r="JB1232" s="4"/>
      <c r="JC1232" s="4"/>
      <c r="JD1232" s="4"/>
      <c r="JE1232" s="4"/>
      <c r="JF1232" s="4"/>
      <c r="JG1232" s="4"/>
      <c r="JH1232" s="4"/>
      <c r="JI1232" s="4"/>
      <c r="JJ1232" s="4"/>
      <c r="JK1232" s="4"/>
      <c r="JL1232" s="4"/>
      <c r="JM1232" s="4"/>
      <c r="JN1232" s="4"/>
      <c r="JO1232" s="4"/>
      <c r="JP1232" s="4"/>
      <c r="JQ1232" s="4"/>
      <c r="JR1232" s="4"/>
      <c r="JS1232" s="4"/>
      <c r="JT1232" s="4"/>
      <c r="JU1232" s="4"/>
      <c r="JV1232" s="4"/>
      <c r="JW1232" s="4"/>
      <c r="JX1232" s="4"/>
      <c r="JY1232" s="4"/>
      <c r="JZ1232" s="4"/>
      <c r="KA1232" s="4"/>
      <c r="KB1232" s="4"/>
      <c r="KC1232" s="4"/>
      <c r="KD1232" s="4"/>
      <c r="KE1232" s="4"/>
      <c r="KF1232" s="4"/>
      <c r="KG1232" s="4"/>
      <c r="KH1232" s="4"/>
      <c r="KI1232" s="4"/>
      <c r="KJ1232" s="4"/>
      <c r="KK1232" s="4"/>
      <c r="KL1232" s="4"/>
      <c r="KM1232" s="4"/>
      <c r="KN1232" s="4"/>
      <c r="KO1232" s="4"/>
      <c r="KP1232" s="4"/>
      <c r="KQ1232" s="4"/>
      <c r="KR1232" s="4"/>
      <c r="KS1232" s="4"/>
      <c r="KT1232" s="4"/>
      <c r="KU1232" s="4"/>
      <c r="KV1232" s="4"/>
    </row>
    <row r="1233" spans="1:308" x14ac:dyDescent="0.3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28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/>
      <c r="EA1233" s="4"/>
      <c r="EB1233" s="4"/>
      <c r="EC1233" s="4"/>
      <c r="ED1233" s="4"/>
      <c r="EE1233" s="4"/>
      <c r="EF1233" s="4"/>
      <c r="EG1233" s="4"/>
      <c r="EH1233" s="4"/>
      <c r="EI1233" s="4"/>
      <c r="EJ1233" s="4"/>
      <c r="EK1233" s="4"/>
      <c r="EL1233" s="4"/>
      <c r="EM1233" s="4"/>
      <c r="EN1233" s="4"/>
      <c r="EO1233" s="4"/>
      <c r="EP1233" s="4"/>
      <c r="EQ1233" s="4"/>
      <c r="ER1233" s="4"/>
      <c r="ES1233" s="4"/>
      <c r="ET1233" s="4"/>
      <c r="EU1233" s="4"/>
      <c r="EV1233" s="4"/>
      <c r="EW1233" s="4"/>
      <c r="EX1233" s="4"/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/>
      <c r="GR1233" s="4"/>
      <c r="GS1233" s="4"/>
      <c r="GT1233" s="4"/>
      <c r="GU1233" s="4"/>
      <c r="GV1233" s="4"/>
      <c r="GW1233" s="4"/>
      <c r="GX1233" s="4"/>
      <c r="GY1233" s="4"/>
      <c r="GZ1233" s="4"/>
      <c r="HA1233" s="4"/>
      <c r="HB1233" s="4"/>
      <c r="HC1233" s="4"/>
      <c r="HD1233" s="4"/>
      <c r="HE1233" s="4"/>
      <c r="HF1233" s="4"/>
      <c r="HG1233" s="4"/>
      <c r="HH1233" s="4"/>
      <c r="HI1233" s="4"/>
      <c r="HJ1233" s="4"/>
      <c r="HK1233" s="4"/>
      <c r="HL1233" s="4"/>
      <c r="HM1233" s="4"/>
      <c r="HN1233" s="4"/>
      <c r="HO1233" s="4"/>
      <c r="HP1233" s="4"/>
      <c r="HQ1233" s="4"/>
      <c r="HR1233" s="4"/>
      <c r="HS1233" s="4"/>
      <c r="HT1233" s="4"/>
      <c r="HU1233" s="4"/>
      <c r="HV1233" s="4"/>
      <c r="HW1233" s="4"/>
      <c r="HX1233" s="4"/>
      <c r="HY1233" s="4"/>
      <c r="HZ1233" s="4"/>
      <c r="IA1233" s="4"/>
      <c r="IB1233" s="4"/>
      <c r="IC1233" s="4"/>
      <c r="ID1233" s="4"/>
      <c r="IE1233" s="4"/>
      <c r="IF1233" s="4"/>
      <c r="IG1233" s="4"/>
      <c r="IH1233" s="4"/>
      <c r="II1233" s="4"/>
      <c r="IJ1233" s="4"/>
      <c r="IK1233" s="4"/>
      <c r="IL1233" s="4"/>
      <c r="IM1233" s="4"/>
      <c r="IN1233" s="4"/>
      <c r="IO1233" s="4"/>
      <c r="IP1233" s="4"/>
      <c r="IQ1233" s="4"/>
      <c r="IR1233" s="4"/>
      <c r="IS1233" s="4"/>
      <c r="IT1233" s="4"/>
      <c r="IU1233" s="4"/>
      <c r="IV1233" s="4"/>
      <c r="IW1233" s="4"/>
      <c r="IX1233" s="4"/>
      <c r="IY1233" s="4"/>
      <c r="IZ1233" s="4"/>
      <c r="JA1233" s="4"/>
      <c r="JB1233" s="4"/>
      <c r="JC1233" s="4"/>
      <c r="JD1233" s="4"/>
      <c r="JE1233" s="4"/>
      <c r="JF1233" s="4"/>
      <c r="JG1233" s="4"/>
      <c r="JH1233" s="4"/>
      <c r="JI1233" s="4"/>
      <c r="JJ1233" s="4"/>
      <c r="JK1233" s="4"/>
      <c r="JL1233" s="4"/>
      <c r="JM1233" s="4"/>
      <c r="JN1233" s="4"/>
      <c r="JO1233" s="4"/>
      <c r="JP1233" s="4"/>
      <c r="JQ1233" s="4"/>
      <c r="JR1233" s="4"/>
      <c r="JS1233" s="4"/>
      <c r="JT1233" s="4"/>
      <c r="JU1233" s="4"/>
      <c r="JV1233" s="4"/>
      <c r="JW1233" s="4"/>
      <c r="JX1233" s="4"/>
      <c r="JY1233" s="4"/>
      <c r="JZ1233" s="4"/>
      <c r="KA1233" s="4"/>
      <c r="KB1233" s="4"/>
      <c r="KC1233" s="4"/>
      <c r="KD1233" s="4"/>
      <c r="KE1233" s="4"/>
      <c r="KF1233" s="4"/>
      <c r="KG1233" s="4"/>
      <c r="KH1233" s="4"/>
      <c r="KI1233" s="4"/>
      <c r="KJ1233" s="4"/>
      <c r="KK1233" s="4"/>
      <c r="KL1233" s="4"/>
      <c r="KM1233" s="4"/>
      <c r="KN1233" s="4"/>
      <c r="KO1233" s="4"/>
      <c r="KP1233" s="4"/>
      <c r="KQ1233" s="4"/>
      <c r="KR1233" s="4"/>
      <c r="KS1233" s="4"/>
      <c r="KT1233" s="4"/>
      <c r="KU1233" s="4"/>
      <c r="KV1233" s="4"/>
    </row>
    <row r="1234" spans="1:308" x14ac:dyDescent="0.3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28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4"/>
      <c r="DW1234" s="4"/>
      <c r="DX1234" s="4"/>
      <c r="DY1234" s="4"/>
      <c r="DZ1234" s="4"/>
      <c r="EA1234" s="4"/>
      <c r="EB1234" s="4"/>
      <c r="EC1234" s="4"/>
      <c r="ED1234" s="4"/>
      <c r="EE1234" s="4"/>
      <c r="EF1234" s="4"/>
      <c r="EG1234" s="4"/>
      <c r="EH1234" s="4"/>
      <c r="EI1234" s="4"/>
      <c r="EJ1234" s="4"/>
      <c r="EK1234" s="4"/>
      <c r="EL1234" s="4"/>
      <c r="EM1234" s="4"/>
      <c r="EN1234" s="4"/>
      <c r="EO1234" s="4"/>
      <c r="EP1234" s="4"/>
      <c r="EQ1234" s="4"/>
      <c r="ER1234" s="4"/>
      <c r="ES1234" s="4"/>
      <c r="ET1234" s="4"/>
      <c r="EU1234" s="4"/>
      <c r="EV1234" s="4"/>
      <c r="EW1234" s="4"/>
      <c r="EX1234" s="4"/>
      <c r="EY1234" s="4"/>
      <c r="EZ1234" s="4"/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/>
      <c r="GR1234" s="4"/>
      <c r="GS1234" s="4"/>
      <c r="GT1234" s="4"/>
      <c r="GU1234" s="4"/>
      <c r="GV1234" s="4"/>
      <c r="GW1234" s="4"/>
      <c r="GX1234" s="4"/>
      <c r="GY1234" s="4"/>
      <c r="GZ1234" s="4"/>
      <c r="HA1234" s="4"/>
      <c r="HB1234" s="4"/>
      <c r="HC1234" s="4"/>
      <c r="HD1234" s="4"/>
      <c r="HE1234" s="4"/>
      <c r="HF1234" s="4"/>
      <c r="HG1234" s="4"/>
      <c r="HH1234" s="4"/>
      <c r="HI1234" s="4"/>
      <c r="HJ1234" s="4"/>
      <c r="HK1234" s="4"/>
      <c r="HL1234" s="4"/>
      <c r="HM1234" s="4"/>
      <c r="HN1234" s="4"/>
      <c r="HO1234" s="4"/>
      <c r="HP1234" s="4"/>
      <c r="HQ1234" s="4"/>
      <c r="HR1234" s="4"/>
      <c r="HS1234" s="4"/>
      <c r="HT1234" s="4"/>
      <c r="HU1234" s="4"/>
      <c r="HV1234" s="4"/>
      <c r="HW1234" s="4"/>
      <c r="HX1234" s="4"/>
      <c r="HY1234" s="4"/>
      <c r="HZ1234" s="4"/>
      <c r="IA1234" s="4"/>
      <c r="IB1234" s="4"/>
      <c r="IC1234" s="4"/>
      <c r="ID1234" s="4"/>
      <c r="IE1234" s="4"/>
      <c r="IF1234" s="4"/>
      <c r="IG1234" s="4"/>
      <c r="IH1234" s="4"/>
      <c r="II1234" s="4"/>
      <c r="IJ1234" s="4"/>
      <c r="IK1234" s="4"/>
      <c r="IL1234" s="4"/>
      <c r="IM1234" s="4"/>
      <c r="IN1234" s="4"/>
      <c r="IO1234" s="4"/>
      <c r="IP1234" s="4"/>
      <c r="IQ1234" s="4"/>
      <c r="IR1234" s="4"/>
      <c r="IS1234" s="4"/>
      <c r="IT1234" s="4"/>
      <c r="IU1234" s="4"/>
      <c r="IV1234" s="4"/>
      <c r="IW1234" s="4"/>
      <c r="IX1234" s="4"/>
      <c r="IY1234" s="4"/>
      <c r="IZ1234" s="4"/>
      <c r="JA1234" s="4"/>
      <c r="JB1234" s="4"/>
      <c r="JC1234" s="4"/>
      <c r="JD1234" s="4"/>
      <c r="JE1234" s="4"/>
      <c r="JF1234" s="4"/>
      <c r="JG1234" s="4"/>
      <c r="JH1234" s="4"/>
      <c r="JI1234" s="4"/>
      <c r="JJ1234" s="4"/>
      <c r="JK1234" s="4"/>
      <c r="JL1234" s="4"/>
      <c r="JM1234" s="4"/>
      <c r="JN1234" s="4"/>
      <c r="JO1234" s="4"/>
      <c r="JP1234" s="4"/>
      <c r="JQ1234" s="4"/>
      <c r="JR1234" s="4"/>
      <c r="JS1234" s="4"/>
      <c r="JT1234" s="4"/>
      <c r="JU1234" s="4"/>
      <c r="JV1234" s="4"/>
      <c r="JW1234" s="4"/>
      <c r="JX1234" s="4"/>
      <c r="JY1234" s="4"/>
      <c r="JZ1234" s="4"/>
      <c r="KA1234" s="4"/>
      <c r="KB1234" s="4"/>
      <c r="KC1234" s="4"/>
      <c r="KD1234" s="4"/>
      <c r="KE1234" s="4"/>
      <c r="KF1234" s="4"/>
      <c r="KG1234" s="4"/>
      <c r="KH1234" s="4"/>
      <c r="KI1234" s="4"/>
      <c r="KJ1234" s="4"/>
      <c r="KK1234" s="4"/>
      <c r="KL1234" s="4"/>
      <c r="KM1234" s="4"/>
      <c r="KN1234" s="4"/>
      <c r="KO1234" s="4"/>
      <c r="KP1234" s="4"/>
      <c r="KQ1234" s="4"/>
      <c r="KR1234" s="4"/>
      <c r="KS1234" s="4"/>
      <c r="KT1234" s="4"/>
      <c r="KU1234" s="4"/>
      <c r="KV1234" s="4"/>
    </row>
    <row r="1235" spans="1:308" x14ac:dyDescent="0.3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28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4"/>
      <c r="DW1235" s="4"/>
      <c r="DX1235" s="4"/>
      <c r="DY1235" s="4"/>
      <c r="DZ1235" s="4"/>
      <c r="EA1235" s="4"/>
      <c r="EB1235" s="4"/>
      <c r="EC1235" s="4"/>
      <c r="ED1235" s="4"/>
      <c r="EE1235" s="4"/>
      <c r="EF1235" s="4"/>
      <c r="EG1235" s="4"/>
      <c r="EH1235" s="4"/>
      <c r="EI1235" s="4"/>
      <c r="EJ1235" s="4"/>
      <c r="EK1235" s="4"/>
      <c r="EL1235" s="4"/>
      <c r="EM1235" s="4"/>
      <c r="EN1235" s="4"/>
      <c r="EO1235" s="4"/>
      <c r="EP1235" s="4"/>
      <c r="EQ1235" s="4"/>
      <c r="ER1235" s="4"/>
      <c r="ES1235" s="4"/>
      <c r="ET1235" s="4"/>
      <c r="EU1235" s="4"/>
      <c r="EV1235" s="4"/>
      <c r="EW1235" s="4"/>
      <c r="EX1235" s="4"/>
      <c r="EY1235" s="4"/>
      <c r="EZ1235" s="4"/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4"/>
      <c r="FP1235" s="4"/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/>
      <c r="GO1235" s="4"/>
      <c r="GP1235" s="4"/>
      <c r="GQ1235" s="4"/>
      <c r="GR1235" s="4"/>
      <c r="GS1235" s="4"/>
      <c r="GT1235" s="4"/>
      <c r="GU1235" s="4"/>
      <c r="GV1235" s="4"/>
      <c r="GW1235" s="4"/>
      <c r="GX1235" s="4"/>
      <c r="GY1235" s="4"/>
      <c r="GZ1235" s="4"/>
      <c r="HA1235" s="4"/>
      <c r="HB1235" s="4"/>
      <c r="HC1235" s="4"/>
      <c r="HD1235" s="4"/>
      <c r="HE1235" s="4"/>
      <c r="HF1235" s="4"/>
      <c r="HG1235" s="4"/>
      <c r="HH1235" s="4"/>
      <c r="HI1235" s="4"/>
      <c r="HJ1235" s="4"/>
      <c r="HK1235" s="4"/>
      <c r="HL1235" s="4"/>
      <c r="HM1235" s="4"/>
      <c r="HN1235" s="4"/>
      <c r="HO1235" s="4"/>
      <c r="HP1235" s="4"/>
      <c r="HQ1235" s="4"/>
      <c r="HR1235" s="4"/>
      <c r="HS1235" s="4"/>
      <c r="HT1235" s="4"/>
      <c r="HU1235" s="4"/>
      <c r="HV1235" s="4"/>
      <c r="HW1235" s="4"/>
      <c r="HX1235" s="4"/>
      <c r="HY1235" s="4"/>
      <c r="HZ1235" s="4"/>
      <c r="IA1235" s="4"/>
      <c r="IB1235" s="4"/>
      <c r="IC1235" s="4"/>
      <c r="ID1235" s="4"/>
      <c r="IE1235" s="4"/>
      <c r="IF1235" s="4"/>
      <c r="IG1235" s="4"/>
      <c r="IH1235" s="4"/>
      <c r="II1235" s="4"/>
      <c r="IJ1235" s="4"/>
      <c r="IK1235" s="4"/>
      <c r="IL1235" s="4"/>
      <c r="IM1235" s="4"/>
      <c r="IN1235" s="4"/>
      <c r="IO1235" s="4"/>
      <c r="IP1235" s="4"/>
      <c r="IQ1235" s="4"/>
      <c r="IR1235" s="4"/>
      <c r="IS1235" s="4"/>
      <c r="IT1235" s="4"/>
      <c r="IU1235" s="4"/>
      <c r="IV1235" s="4"/>
      <c r="IW1235" s="4"/>
      <c r="IX1235" s="4"/>
      <c r="IY1235" s="4"/>
      <c r="IZ1235" s="4"/>
      <c r="JA1235" s="4"/>
      <c r="JB1235" s="4"/>
      <c r="JC1235" s="4"/>
      <c r="JD1235" s="4"/>
      <c r="JE1235" s="4"/>
      <c r="JF1235" s="4"/>
      <c r="JG1235" s="4"/>
      <c r="JH1235" s="4"/>
      <c r="JI1235" s="4"/>
      <c r="JJ1235" s="4"/>
      <c r="JK1235" s="4"/>
      <c r="JL1235" s="4"/>
      <c r="JM1235" s="4"/>
      <c r="JN1235" s="4"/>
      <c r="JO1235" s="4"/>
      <c r="JP1235" s="4"/>
      <c r="JQ1235" s="4"/>
      <c r="JR1235" s="4"/>
      <c r="JS1235" s="4"/>
      <c r="JT1235" s="4"/>
      <c r="JU1235" s="4"/>
      <c r="JV1235" s="4"/>
      <c r="JW1235" s="4"/>
      <c r="JX1235" s="4"/>
      <c r="JY1235" s="4"/>
      <c r="JZ1235" s="4"/>
      <c r="KA1235" s="4"/>
      <c r="KB1235" s="4"/>
      <c r="KC1235" s="4"/>
      <c r="KD1235" s="4"/>
      <c r="KE1235" s="4"/>
      <c r="KF1235" s="4"/>
      <c r="KG1235" s="4"/>
      <c r="KH1235" s="4"/>
      <c r="KI1235" s="4"/>
      <c r="KJ1235" s="4"/>
      <c r="KK1235" s="4"/>
      <c r="KL1235" s="4"/>
      <c r="KM1235" s="4"/>
      <c r="KN1235" s="4"/>
      <c r="KO1235" s="4"/>
      <c r="KP1235" s="4"/>
      <c r="KQ1235" s="4"/>
      <c r="KR1235" s="4"/>
      <c r="KS1235" s="4"/>
      <c r="KT1235" s="4"/>
      <c r="KU1235" s="4"/>
      <c r="KV1235" s="4"/>
    </row>
    <row r="1236" spans="1:308" x14ac:dyDescent="0.3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28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4"/>
      <c r="EL1236" s="4"/>
      <c r="EM1236" s="4"/>
      <c r="EN1236" s="4"/>
      <c r="EO1236" s="4"/>
      <c r="EP1236" s="4"/>
      <c r="EQ1236" s="4"/>
      <c r="ER1236" s="4"/>
      <c r="ES1236" s="4"/>
      <c r="ET1236" s="4"/>
      <c r="EU1236" s="4"/>
      <c r="EV1236" s="4"/>
      <c r="EW1236" s="4"/>
      <c r="EX1236" s="4"/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r="GS1236" s="4"/>
      <c r="GT1236" s="4"/>
      <c r="GU1236" s="4"/>
      <c r="GV1236" s="4"/>
      <c r="GW1236" s="4"/>
      <c r="GX1236" s="4"/>
      <c r="GY1236" s="4"/>
      <c r="GZ1236" s="4"/>
      <c r="HA1236" s="4"/>
      <c r="HB1236" s="4"/>
      <c r="HC1236" s="4"/>
      <c r="HD1236" s="4"/>
      <c r="HE1236" s="4"/>
      <c r="HF1236" s="4"/>
      <c r="HG1236" s="4"/>
      <c r="HH1236" s="4"/>
      <c r="HI1236" s="4"/>
      <c r="HJ1236" s="4"/>
      <c r="HK1236" s="4"/>
      <c r="HL1236" s="4"/>
      <c r="HM1236" s="4"/>
      <c r="HN1236" s="4"/>
      <c r="HO1236" s="4"/>
      <c r="HP1236" s="4"/>
      <c r="HQ1236" s="4"/>
      <c r="HR1236" s="4"/>
      <c r="HS1236" s="4"/>
      <c r="HT1236" s="4"/>
      <c r="HU1236" s="4"/>
      <c r="HV1236" s="4"/>
      <c r="HW1236" s="4"/>
      <c r="HX1236" s="4"/>
      <c r="HY1236" s="4"/>
      <c r="HZ1236" s="4"/>
      <c r="IA1236" s="4"/>
      <c r="IB1236" s="4"/>
      <c r="IC1236" s="4"/>
      <c r="ID1236" s="4"/>
      <c r="IE1236" s="4"/>
      <c r="IF1236" s="4"/>
      <c r="IG1236" s="4"/>
      <c r="IH1236" s="4"/>
      <c r="II1236" s="4"/>
      <c r="IJ1236" s="4"/>
      <c r="IK1236" s="4"/>
      <c r="IL1236" s="4"/>
      <c r="IM1236" s="4"/>
      <c r="IN1236" s="4"/>
      <c r="IO1236" s="4"/>
      <c r="IP1236" s="4"/>
      <c r="IQ1236" s="4"/>
      <c r="IR1236" s="4"/>
      <c r="IS1236" s="4"/>
      <c r="IT1236" s="4"/>
      <c r="IU1236" s="4"/>
      <c r="IV1236" s="4"/>
      <c r="IW1236" s="4"/>
      <c r="IX1236" s="4"/>
      <c r="IY1236" s="4"/>
      <c r="IZ1236" s="4"/>
      <c r="JA1236" s="4"/>
      <c r="JB1236" s="4"/>
      <c r="JC1236" s="4"/>
      <c r="JD1236" s="4"/>
      <c r="JE1236" s="4"/>
      <c r="JF1236" s="4"/>
      <c r="JG1236" s="4"/>
      <c r="JH1236" s="4"/>
      <c r="JI1236" s="4"/>
      <c r="JJ1236" s="4"/>
      <c r="JK1236" s="4"/>
      <c r="JL1236" s="4"/>
      <c r="JM1236" s="4"/>
      <c r="JN1236" s="4"/>
      <c r="JO1236" s="4"/>
      <c r="JP1236" s="4"/>
      <c r="JQ1236" s="4"/>
      <c r="JR1236" s="4"/>
      <c r="JS1236" s="4"/>
      <c r="JT1236" s="4"/>
      <c r="JU1236" s="4"/>
      <c r="JV1236" s="4"/>
      <c r="JW1236" s="4"/>
      <c r="JX1236" s="4"/>
      <c r="JY1236" s="4"/>
      <c r="JZ1236" s="4"/>
      <c r="KA1236" s="4"/>
      <c r="KB1236" s="4"/>
      <c r="KC1236" s="4"/>
      <c r="KD1236" s="4"/>
      <c r="KE1236" s="4"/>
      <c r="KF1236" s="4"/>
      <c r="KG1236" s="4"/>
      <c r="KH1236" s="4"/>
      <c r="KI1236" s="4"/>
      <c r="KJ1236" s="4"/>
      <c r="KK1236" s="4"/>
      <c r="KL1236" s="4"/>
      <c r="KM1236" s="4"/>
      <c r="KN1236" s="4"/>
      <c r="KO1236" s="4"/>
      <c r="KP1236" s="4"/>
      <c r="KQ1236" s="4"/>
      <c r="KR1236" s="4"/>
      <c r="KS1236" s="4"/>
      <c r="KT1236" s="4"/>
      <c r="KU1236" s="4"/>
      <c r="KV1236" s="4"/>
    </row>
    <row r="1237" spans="1:308" x14ac:dyDescent="0.3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28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  <c r="DP1237" s="4"/>
      <c r="DQ1237" s="4"/>
      <c r="DR1237" s="4"/>
      <c r="DS1237" s="4"/>
      <c r="DT1237" s="4"/>
      <c r="DU1237" s="4"/>
      <c r="DV1237" s="4"/>
      <c r="DW1237" s="4"/>
      <c r="DX1237" s="4"/>
      <c r="DY1237" s="4"/>
      <c r="DZ1237" s="4"/>
      <c r="EA1237" s="4"/>
      <c r="EB1237" s="4"/>
      <c r="EC1237" s="4"/>
      <c r="ED1237" s="4"/>
      <c r="EE1237" s="4"/>
      <c r="EF1237" s="4"/>
      <c r="EG1237" s="4"/>
      <c r="EH1237" s="4"/>
      <c r="EI1237" s="4"/>
      <c r="EJ1237" s="4"/>
      <c r="EK1237" s="4"/>
      <c r="EL1237" s="4"/>
      <c r="EM1237" s="4"/>
      <c r="EN1237" s="4"/>
      <c r="EO1237" s="4"/>
      <c r="EP1237" s="4"/>
      <c r="EQ1237" s="4"/>
      <c r="ER1237" s="4"/>
      <c r="ES1237" s="4"/>
      <c r="ET1237" s="4"/>
      <c r="EU1237" s="4"/>
      <c r="EV1237" s="4"/>
      <c r="EW1237" s="4"/>
      <c r="EX1237" s="4"/>
      <c r="EY1237" s="4"/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4"/>
      <c r="GK1237" s="4"/>
      <c r="GL1237" s="4"/>
      <c r="GM1237" s="4"/>
      <c r="GN1237" s="4"/>
      <c r="GO1237" s="4"/>
      <c r="GP1237" s="4"/>
      <c r="GQ1237" s="4"/>
      <c r="GR1237" s="4"/>
      <c r="GS1237" s="4"/>
      <c r="GT1237" s="4"/>
      <c r="GU1237" s="4"/>
      <c r="GV1237" s="4"/>
      <c r="GW1237" s="4"/>
      <c r="GX1237" s="4"/>
      <c r="GY1237" s="4"/>
      <c r="GZ1237" s="4"/>
      <c r="HA1237" s="4"/>
      <c r="HB1237" s="4"/>
      <c r="HC1237" s="4"/>
      <c r="HD1237" s="4"/>
      <c r="HE1237" s="4"/>
      <c r="HF1237" s="4"/>
      <c r="HG1237" s="4"/>
      <c r="HH1237" s="4"/>
      <c r="HI1237" s="4"/>
      <c r="HJ1237" s="4"/>
      <c r="HK1237" s="4"/>
      <c r="HL1237" s="4"/>
      <c r="HM1237" s="4"/>
      <c r="HN1237" s="4"/>
      <c r="HO1237" s="4"/>
      <c r="HP1237" s="4"/>
      <c r="HQ1237" s="4"/>
      <c r="HR1237" s="4"/>
      <c r="HS1237" s="4"/>
      <c r="HT1237" s="4"/>
      <c r="HU1237" s="4"/>
      <c r="HV1237" s="4"/>
      <c r="HW1237" s="4"/>
      <c r="HX1237" s="4"/>
      <c r="HY1237" s="4"/>
      <c r="HZ1237" s="4"/>
      <c r="IA1237" s="4"/>
      <c r="IB1237" s="4"/>
      <c r="IC1237" s="4"/>
      <c r="ID1237" s="4"/>
      <c r="IE1237" s="4"/>
      <c r="IF1237" s="4"/>
      <c r="IG1237" s="4"/>
      <c r="IH1237" s="4"/>
      <c r="II1237" s="4"/>
      <c r="IJ1237" s="4"/>
      <c r="IK1237" s="4"/>
      <c r="IL1237" s="4"/>
      <c r="IM1237" s="4"/>
      <c r="IN1237" s="4"/>
      <c r="IO1237" s="4"/>
      <c r="IP1237" s="4"/>
      <c r="IQ1237" s="4"/>
      <c r="IR1237" s="4"/>
      <c r="IS1237" s="4"/>
      <c r="IT1237" s="4"/>
      <c r="IU1237" s="4"/>
      <c r="IV1237" s="4"/>
      <c r="IW1237" s="4"/>
      <c r="IX1237" s="4"/>
      <c r="IY1237" s="4"/>
      <c r="IZ1237" s="4"/>
      <c r="JA1237" s="4"/>
      <c r="JB1237" s="4"/>
      <c r="JC1237" s="4"/>
      <c r="JD1237" s="4"/>
      <c r="JE1237" s="4"/>
      <c r="JF1237" s="4"/>
      <c r="JG1237" s="4"/>
      <c r="JH1237" s="4"/>
      <c r="JI1237" s="4"/>
      <c r="JJ1237" s="4"/>
      <c r="JK1237" s="4"/>
      <c r="JL1237" s="4"/>
      <c r="JM1237" s="4"/>
      <c r="JN1237" s="4"/>
      <c r="JO1237" s="4"/>
      <c r="JP1237" s="4"/>
      <c r="JQ1237" s="4"/>
      <c r="JR1237" s="4"/>
      <c r="JS1237" s="4"/>
      <c r="JT1237" s="4"/>
      <c r="JU1237" s="4"/>
      <c r="JV1237" s="4"/>
      <c r="JW1237" s="4"/>
      <c r="JX1237" s="4"/>
      <c r="JY1237" s="4"/>
      <c r="JZ1237" s="4"/>
      <c r="KA1237" s="4"/>
      <c r="KB1237" s="4"/>
      <c r="KC1237" s="4"/>
      <c r="KD1237" s="4"/>
      <c r="KE1237" s="4"/>
      <c r="KF1237" s="4"/>
      <c r="KG1237" s="4"/>
      <c r="KH1237" s="4"/>
      <c r="KI1237" s="4"/>
      <c r="KJ1237" s="4"/>
      <c r="KK1237" s="4"/>
      <c r="KL1237" s="4"/>
      <c r="KM1237" s="4"/>
      <c r="KN1237" s="4"/>
      <c r="KO1237" s="4"/>
      <c r="KP1237" s="4"/>
      <c r="KQ1237" s="4"/>
      <c r="KR1237" s="4"/>
      <c r="KS1237" s="4"/>
      <c r="KT1237" s="4"/>
      <c r="KU1237" s="4"/>
      <c r="KV1237" s="4"/>
    </row>
    <row r="1238" spans="1:308" x14ac:dyDescent="0.3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28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4"/>
      <c r="IA1238" s="4"/>
      <c r="IB1238" s="4"/>
      <c r="IC1238" s="4"/>
      <c r="ID1238" s="4"/>
      <c r="IE1238" s="4"/>
      <c r="IF1238" s="4"/>
      <c r="IG1238" s="4"/>
      <c r="IH1238" s="4"/>
      <c r="II1238" s="4"/>
      <c r="IJ1238" s="4"/>
      <c r="IK1238" s="4"/>
      <c r="IL1238" s="4"/>
      <c r="IM1238" s="4"/>
      <c r="IN1238" s="4"/>
      <c r="IO1238" s="4"/>
      <c r="IP1238" s="4"/>
      <c r="IQ1238" s="4"/>
      <c r="IR1238" s="4"/>
      <c r="IS1238" s="4"/>
      <c r="IT1238" s="4"/>
      <c r="IU1238" s="4"/>
      <c r="IV1238" s="4"/>
      <c r="IW1238" s="4"/>
      <c r="IX1238" s="4"/>
      <c r="IY1238" s="4"/>
      <c r="IZ1238" s="4"/>
      <c r="JA1238" s="4"/>
      <c r="JB1238" s="4"/>
      <c r="JC1238" s="4"/>
      <c r="JD1238" s="4"/>
      <c r="JE1238" s="4"/>
      <c r="JF1238" s="4"/>
      <c r="JG1238" s="4"/>
      <c r="JH1238" s="4"/>
      <c r="JI1238" s="4"/>
      <c r="JJ1238" s="4"/>
      <c r="JK1238" s="4"/>
      <c r="JL1238" s="4"/>
      <c r="JM1238" s="4"/>
      <c r="JN1238" s="4"/>
      <c r="JO1238" s="4"/>
      <c r="JP1238" s="4"/>
      <c r="JQ1238" s="4"/>
      <c r="JR1238" s="4"/>
      <c r="JS1238" s="4"/>
      <c r="JT1238" s="4"/>
      <c r="JU1238" s="4"/>
      <c r="JV1238" s="4"/>
      <c r="JW1238" s="4"/>
      <c r="JX1238" s="4"/>
      <c r="JY1238" s="4"/>
      <c r="JZ1238" s="4"/>
      <c r="KA1238" s="4"/>
      <c r="KB1238" s="4"/>
      <c r="KC1238" s="4"/>
      <c r="KD1238" s="4"/>
      <c r="KE1238" s="4"/>
      <c r="KF1238" s="4"/>
      <c r="KG1238" s="4"/>
      <c r="KH1238" s="4"/>
      <c r="KI1238" s="4"/>
      <c r="KJ1238" s="4"/>
      <c r="KK1238" s="4"/>
      <c r="KL1238" s="4"/>
      <c r="KM1238" s="4"/>
      <c r="KN1238" s="4"/>
      <c r="KO1238" s="4"/>
      <c r="KP1238" s="4"/>
      <c r="KQ1238" s="4"/>
      <c r="KR1238" s="4"/>
      <c r="KS1238" s="4"/>
      <c r="KT1238" s="4"/>
      <c r="KU1238" s="4"/>
      <c r="KV1238" s="4"/>
    </row>
    <row r="1239" spans="1:308" x14ac:dyDescent="0.3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28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/>
      <c r="EL1239" s="4"/>
      <c r="EM1239" s="4"/>
      <c r="EN1239" s="4"/>
      <c r="EO1239" s="4"/>
      <c r="EP1239" s="4"/>
      <c r="EQ1239" s="4"/>
      <c r="ER1239" s="4"/>
      <c r="ES1239" s="4"/>
      <c r="ET1239" s="4"/>
      <c r="EU1239" s="4"/>
      <c r="EV1239" s="4"/>
      <c r="EW1239" s="4"/>
      <c r="EX1239" s="4"/>
      <c r="EY1239" s="4"/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/>
      <c r="GR1239" s="4"/>
      <c r="GS1239" s="4"/>
      <c r="GT1239" s="4"/>
      <c r="GU1239" s="4"/>
      <c r="GV1239" s="4"/>
      <c r="GW1239" s="4"/>
      <c r="GX1239" s="4"/>
      <c r="GY1239" s="4"/>
      <c r="GZ1239" s="4"/>
      <c r="HA1239" s="4"/>
      <c r="HB1239" s="4"/>
      <c r="HC1239" s="4"/>
      <c r="HD1239" s="4"/>
      <c r="HE1239" s="4"/>
      <c r="HF1239" s="4"/>
      <c r="HG1239" s="4"/>
      <c r="HH1239" s="4"/>
      <c r="HI1239" s="4"/>
      <c r="HJ1239" s="4"/>
      <c r="HK1239" s="4"/>
      <c r="HL1239" s="4"/>
      <c r="HM1239" s="4"/>
      <c r="HN1239" s="4"/>
      <c r="HO1239" s="4"/>
      <c r="HP1239" s="4"/>
      <c r="HQ1239" s="4"/>
      <c r="HR1239" s="4"/>
      <c r="HS1239" s="4"/>
      <c r="HT1239" s="4"/>
      <c r="HU1239" s="4"/>
      <c r="HV1239" s="4"/>
      <c r="HW1239" s="4"/>
      <c r="HX1239" s="4"/>
      <c r="HY1239" s="4"/>
      <c r="HZ1239" s="4"/>
      <c r="IA1239" s="4"/>
      <c r="IB1239" s="4"/>
      <c r="IC1239" s="4"/>
      <c r="ID1239" s="4"/>
      <c r="IE1239" s="4"/>
      <c r="IF1239" s="4"/>
      <c r="IG1239" s="4"/>
      <c r="IH1239" s="4"/>
      <c r="II1239" s="4"/>
      <c r="IJ1239" s="4"/>
      <c r="IK1239" s="4"/>
      <c r="IL1239" s="4"/>
      <c r="IM1239" s="4"/>
      <c r="IN1239" s="4"/>
      <c r="IO1239" s="4"/>
      <c r="IP1239" s="4"/>
      <c r="IQ1239" s="4"/>
      <c r="IR1239" s="4"/>
      <c r="IS1239" s="4"/>
      <c r="IT1239" s="4"/>
      <c r="IU1239" s="4"/>
      <c r="IV1239" s="4"/>
      <c r="IW1239" s="4"/>
      <c r="IX1239" s="4"/>
      <c r="IY1239" s="4"/>
      <c r="IZ1239" s="4"/>
      <c r="JA1239" s="4"/>
      <c r="JB1239" s="4"/>
      <c r="JC1239" s="4"/>
      <c r="JD1239" s="4"/>
      <c r="JE1239" s="4"/>
      <c r="JF1239" s="4"/>
      <c r="JG1239" s="4"/>
      <c r="JH1239" s="4"/>
      <c r="JI1239" s="4"/>
      <c r="JJ1239" s="4"/>
      <c r="JK1239" s="4"/>
      <c r="JL1239" s="4"/>
      <c r="JM1239" s="4"/>
      <c r="JN1239" s="4"/>
      <c r="JO1239" s="4"/>
      <c r="JP1239" s="4"/>
      <c r="JQ1239" s="4"/>
      <c r="JR1239" s="4"/>
      <c r="JS1239" s="4"/>
      <c r="JT1239" s="4"/>
      <c r="JU1239" s="4"/>
      <c r="JV1239" s="4"/>
      <c r="JW1239" s="4"/>
      <c r="JX1239" s="4"/>
      <c r="JY1239" s="4"/>
      <c r="JZ1239" s="4"/>
      <c r="KA1239" s="4"/>
      <c r="KB1239" s="4"/>
      <c r="KC1239" s="4"/>
      <c r="KD1239" s="4"/>
      <c r="KE1239" s="4"/>
      <c r="KF1239" s="4"/>
      <c r="KG1239" s="4"/>
      <c r="KH1239" s="4"/>
      <c r="KI1239" s="4"/>
      <c r="KJ1239" s="4"/>
      <c r="KK1239" s="4"/>
      <c r="KL1239" s="4"/>
      <c r="KM1239" s="4"/>
      <c r="KN1239" s="4"/>
      <c r="KO1239" s="4"/>
      <c r="KP1239" s="4"/>
      <c r="KQ1239" s="4"/>
      <c r="KR1239" s="4"/>
      <c r="KS1239" s="4"/>
      <c r="KT1239" s="4"/>
      <c r="KU1239" s="4"/>
      <c r="KV1239" s="4"/>
    </row>
    <row r="1240" spans="1:308" x14ac:dyDescent="0.3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28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4"/>
      <c r="HL1240" s="4"/>
      <c r="HM1240" s="4"/>
      <c r="HN1240" s="4"/>
      <c r="HO1240" s="4"/>
      <c r="HP1240" s="4"/>
      <c r="HQ1240" s="4"/>
      <c r="HR1240" s="4"/>
      <c r="HS1240" s="4"/>
      <c r="HT1240" s="4"/>
      <c r="HU1240" s="4"/>
      <c r="HV1240" s="4"/>
      <c r="HW1240" s="4"/>
      <c r="HX1240" s="4"/>
      <c r="HY1240" s="4"/>
      <c r="HZ1240" s="4"/>
      <c r="IA1240" s="4"/>
      <c r="IB1240" s="4"/>
      <c r="IC1240" s="4"/>
      <c r="ID1240" s="4"/>
      <c r="IE1240" s="4"/>
      <c r="IF1240" s="4"/>
      <c r="IG1240" s="4"/>
      <c r="IH1240" s="4"/>
      <c r="II1240" s="4"/>
      <c r="IJ1240" s="4"/>
      <c r="IK1240" s="4"/>
      <c r="IL1240" s="4"/>
      <c r="IM1240" s="4"/>
      <c r="IN1240" s="4"/>
      <c r="IO1240" s="4"/>
      <c r="IP1240" s="4"/>
      <c r="IQ1240" s="4"/>
      <c r="IR1240" s="4"/>
      <c r="IS1240" s="4"/>
      <c r="IT1240" s="4"/>
      <c r="IU1240" s="4"/>
      <c r="IV1240" s="4"/>
      <c r="IW1240" s="4"/>
      <c r="IX1240" s="4"/>
      <c r="IY1240" s="4"/>
      <c r="IZ1240" s="4"/>
      <c r="JA1240" s="4"/>
      <c r="JB1240" s="4"/>
      <c r="JC1240" s="4"/>
      <c r="JD1240" s="4"/>
      <c r="JE1240" s="4"/>
      <c r="JF1240" s="4"/>
      <c r="JG1240" s="4"/>
      <c r="JH1240" s="4"/>
      <c r="JI1240" s="4"/>
      <c r="JJ1240" s="4"/>
      <c r="JK1240" s="4"/>
      <c r="JL1240" s="4"/>
      <c r="JM1240" s="4"/>
      <c r="JN1240" s="4"/>
      <c r="JO1240" s="4"/>
      <c r="JP1240" s="4"/>
      <c r="JQ1240" s="4"/>
      <c r="JR1240" s="4"/>
      <c r="JS1240" s="4"/>
      <c r="JT1240" s="4"/>
      <c r="JU1240" s="4"/>
      <c r="JV1240" s="4"/>
      <c r="JW1240" s="4"/>
      <c r="JX1240" s="4"/>
      <c r="JY1240" s="4"/>
      <c r="JZ1240" s="4"/>
      <c r="KA1240" s="4"/>
      <c r="KB1240" s="4"/>
      <c r="KC1240" s="4"/>
      <c r="KD1240" s="4"/>
      <c r="KE1240" s="4"/>
      <c r="KF1240" s="4"/>
      <c r="KG1240" s="4"/>
      <c r="KH1240" s="4"/>
      <c r="KI1240" s="4"/>
      <c r="KJ1240" s="4"/>
      <c r="KK1240" s="4"/>
      <c r="KL1240" s="4"/>
      <c r="KM1240" s="4"/>
      <c r="KN1240" s="4"/>
      <c r="KO1240" s="4"/>
      <c r="KP1240" s="4"/>
      <c r="KQ1240" s="4"/>
      <c r="KR1240" s="4"/>
      <c r="KS1240" s="4"/>
      <c r="KT1240" s="4"/>
      <c r="KU1240" s="4"/>
      <c r="KV1240" s="4"/>
    </row>
    <row r="1241" spans="1:308" x14ac:dyDescent="0.3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28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  <c r="HO1241" s="4"/>
      <c r="HP1241" s="4"/>
      <c r="HQ1241" s="4"/>
      <c r="HR1241" s="4"/>
      <c r="HS1241" s="4"/>
      <c r="HT1241" s="4"/>
      <c r="HU1241" s="4"/>
      <c r="HV1241" s="4"/>
      <c r="HW1241" s="4"/>
      <c r="HX1241" s="4"/>
      <c r="HY1241" s="4"/>
      <c r="HZ1241" s="4"/>
      <c r="IA1241" s="4"/>
      <c r="IB1241" s="4"/>
      <c r="IC1241" s="4"/>
      <c r="ID1241" s="4"/>
      <c r="IE1241" s="4"/>
      <c r="IF1241" s="4"/>
      <c r="IG1241" s="4"/>
      <c r="IH1241" s="4"/>
      <c r="II1241" s="4"/>
      <c r="IJ1241" s="4"/>
      <c r="IK1241" s="4"/>
      <c r="IL1241" s="4"/>
      <c r="IM1241" s="4"/>
      <c r="IN1241" s="4"/>
      <c r="IO1241" s="4"/>
      <c r="IP1241" s="4"/>
      <c r="IQ1241" s="4"/>
      <c r="IR1241" s="4"/>
      <c r="IS1241" s="4"/>
      <c r="IT1241" s="4"/>
      <c r="IU1241" s="4"/>
      <c r="IV1241" s="4"/>
      <c r="IW1241" s="4"/>
      <c r="IX1241" s="4"/>
      <c r="IY1241" s="4"/>
      <c r="IZ1241" s="4"/>
      <c r="JA1241" s="4"/>
      <c r="JB1241" s="4"/>
      <c r="JC1241" s="4"/>
      <c r="JD1241" s="4"/>
      <c r="JE1241" s="4"/>
      <c r="JF1241" s="4"/>
      <c r="JG1241" s="4"/>
      <c r="JH1241" s="4"/>
      <c r="JI1241" s="4"/>
      <c r="JJ1241" s="4"/>
      <c r="JK1241" s="4"/>
      <c r="JL1241" s="4"/>
      <c r="JM1241" s="4"/>
      <c r="JN1241" s="4"/>
      <c r="JO1241" s="4"/>
      <c r="JP1241" s="4"/>
      <c r="JQ1241" s="4"/>
      <c r="JR1241" s="4"/>
      <c r="JS1241" s="4"/>
      <c r="JT1241" s="4"/>
      <c r="JU1241" s="4"/>
      <c r="JV1241" s="4"/>
      <c r="JW1241" s="4"/>
      <c r="JX1241" s="4"/>
      <c r="JY1241" s="4"/>
      <c r="JZ1241" s="4"/>
      <c r="KA1241" s="4"/>
      <c r="KB1241" s="4"/>
      <c r="KC1241" s="4"/>
      <c r="KD1241" s="4"/>
      <c r="KE1241" s="4"/>
      <c r="KF1241" s="4"/>
      <c r="KG1241" s="4"/>
      <c r="KH1241" s="4"/>
      <c r="KI1241" s="4"/>
      <c r="KJ1241" s="4"/>
      <c r="KK1241" s="4"/>
      <c r="KL1241" s="4"/>
      <c r="KM1241" s="4"/>
      <c r="KN1241" s="4"/>
      <c r="KO1241" s="4"/>
      <c r="KP1241" s="4"/>
      <c r="KQ1241" s="4"/>
      <c r="KR1241" s="4"/>
      <c r="KS1241" s="4"/>
      <c r="KT1241" s="4"/>
      <c r="KU1241" s="4"/>
      <c r="KV1241" s="4"/>
    </row>
    <row r="1242" spans="1:308" x14ac:dyDescent="0.3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28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  <c r="EA1242" s="4"/>
      <c r="EB1242" s="4"/>
      <c r="EC1242" s="4"/>
      <c r="ED1242" s="4"/>
      <c r="EE1242" s="4"/>
      <c r="EF1242" s="4"/>
      <c r="EG1242" s="4"/>
      <c r="EH1242" s="4"/>
      <c r="EI1242" s="4"/>
      <c r="EJ1242" s="4"/>
      <c r="EK1242" s="4"/>
      <c r="EL1242" s="4"/>
      <c r="EM1242" s="4"/>
      <c r="EN1242" s="4"/>
      <c r="EO1242" s="4"/>
      <c r="EP1242" s="4"/>
      <c r="EQ1242" s="4"/>
      <c r="ER1242" s="4"/>
      <c r="ES1242" s="4"/>
      <c r="ET1242" s="4"/>
      <c r="EU1242" s="4"/>
      <c r="EV1242" s="4"/>
      <c r="EW1242" s="4"/>
      <c r="EX1242" s="4"/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4"/>
      <c r="GK1242" s="4"/>
      <c r="GL1242" s="4"/>
      <c r="GM1242" s="4"/>
      <c r="GN1242" s="4"/>
      <c r="GO1242" s="4"/>
      <c r="GP1242" s="4"/>
      <c r="GQ1242" s="4"/>
      <c r="GR1242" s="4"/>
      <c r="GS1242" s="4"/>
      <c r="GT1242" s="4"/>
      <c r="GU1242" s="4"/>
      <c r="GV1242" s="4"/>
      <c r="GW1242" s="4"/>
      <c r="GX1242" s="4"/>
      <c r="GY1242" s="4"/>
      <c r="GZ1242" s="4"/>
      <c r="HA1242" s="4"/>
      <c r="HB1242" s="4"/>
      <c r="HC1242" s="4"/>
      <c r="HD1242" s="4"/>
      <c r="HE1242" s="4"/>
      <c r="HF1242" s="4"/>
      <c r="HG1242" s="4"/>
      <c r="HH1242" s="4"/>
      <c r="HI1242" s="4"/>
      <c r="HJ1242" s="4"/>
      <c r="HK1242" s="4"/>
      <c r="HL1242" s="4"/>
      <c r="HM1242" s="4"/>
      <c r="HN1242" s="4"/>
      <c r="HO1242" s="4"/>
      <c r="HP1242" s="4"/>
      <c r="HQ1242" s="4"/>
      <c r="HR1242" s="4"/>
      <c r="HS1242" s="4"/>
      <c r="HT1242" s="4"/>
      <c r="HU1242" s="4"/>
      <c r="HV1242" s="4"/>
      <c r="HW1242" s="4"/>
      <c r="HX1242" s="4"/>
      <c r="HY1242" s="4"/>
      <c r="HZ1242" s="4"/>
      <c r="IA1242" s="4"/>
      <c r="IB1242" s="4"/>
      <c r="IC1242" s="4"/>
      <c r="ID1242" s="4"/>
      <c r="IE1242" s="4"/>
      <c r="IF1242" s="4"/>
      <c r="IG1242" s="4"/>
      <c r="IH1242" s="4"/>
      <c r="II1242" s="4"/>
      <c r="IJ1242" s="4"/>
      <c r="IK1242" s="4"/>
      <c r="IL1242" s="4"/>
      <c r="IM1242" s="4"/>
      <c r="IN1242" s="4"/>
      <c r="IO1242" s="4"/>
      <c r="IP1242" s="4"/>
      <c r="IQ1242" s="4"/>
      <c r="IR1242" s="4"/>
      <c r="IS1242" s="4"/>
      <c r="IT1242" s="4"/>
      <c r="IU1242" s="4"/>
      <c r="IV1242" s="4"/>
      <c r="IW1242" s="4"/>
      <c r="IX1242" s="4"/>
      <c r="IY1242" s="4"/>
      <c r="IZ1242" s="4"/>
      <c r="JA1242" s="4"/>
      <c r="JB1242" s="4"/>
      <c r="JC1242" s="4"/>
      <c r="JD1242" s="4"/>
      <c r="JE1242" s="4"/>
      <c r="JF1242" s="4"/>
      <c r="JG1242" s="4"/>
      <c r="JH1242" s="4"/>
      <c r="JI1242" s="4"/>
      <c r="JJ1242" s="4"/>
      <c r="JK1242" s="4"/>
      <c r="JL1242" s="4"/>
      <c r="JM1242" s="4"/>
      <c r="JN1242" s="4"/>
      <c r="JO1242" s="4"/>
      <c r="JP1242" s="4"/>
      <c r="JQ1242" s="4"/>
      <c r="JR1242" s="4"/>
      <c r="JS1242" s="4"/>
      <c r="JT1242" s="4"/>
      <c r="JU1242" s="4"/>
      <c r="JV1242" s="4"/>
      <c r="JW1242" s="4"/>
      <c r="JX1242" s="4"/>
      <c r="JY1242" s="4"/>
      <c r="JZ1242" s="4"/>
      <c r="KA1242" s="4"/>
      <c r="KB1242" s="4"/>
      <c r="KC1242" s="4"/>
      <c r="KD1242" s="4"/>
      <c r="KE1242" s="4"/>
      <c r="KF1242" s="4"/>
      <c r="KG1242" s="4"/>
      <c r="KH1242" s="4"/>
      <c r="KI1242" s="4"/>
      <c r="KJ1242" s="4"/>
      <c r="KK1242" s="4"/>
      <c r="KL1242" s="4"/>
      <c r="KM1242" s="4"/>
      <c r="KN1242" s="4"/>
      <c r="KO1242" s="4"/>
      <c r="KP1242" s="4"/>
      <c r="KQ1242" s="4"/>
      <c r="KR1242" s="4"/>
      <c r="KS1242" s="4"/>
      <c r="KT1242" s="4"/>
      <c r="KU1242" s="4"/>
      <c r="KV1242" s="4"/>
    </row>
    <row r="1243" spans="1:308" x14ac:dyDescent="0.3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28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  <c r="EA1243" s="4"/>
      <c r="EB1243" s="4"/>
      <c r="EC1243" s="4"/>
      <c r="ED1243" s="4"/>
      <c r="EE1243" s="4"/>
      <c r="EF1243" s="4"/>
      <c r="EG1243" s="4"/>
      <c r="EH1243" s="4"/>
      <c r="EI1243" s="4"/>
      <c r="EJ1243" s="4"/>
      <c r="EK1243" s="4"/>
      <c r="EL1243" s="4"/>
      <c r="EM1243" s="4"/>
      <c r="EN1243" s="4"/>
      <c r="EO1243" s="4"/>
      <c r="EP1243" s="4"/>
      <c r="EQ1243" s="4"/>
      <c r="ER1243" s="4"/>
      <c r="ES1243" s="4"/>
      <c r="ET1243" s="4"/>
      <c r="EU1243" s="4"/>
      <c r="EV1243" s="4"/>
      <c r="EW1243" s="4"/>
      <c r="EX1243" s="4"/>
      <c r="EY1243" s="4"/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/>
      <c r="GR1243" s="4"/>
      <c r="GS1243" s="4"/>
      <c r="GT1243" s="4"/>
      <c r="GU1243" s="4"/>
      <c r="GV1243" s="4"/>
      <c r="GW1243" s="4"/>
      <c r="GX1243" s="4"/>
      <c r="GY1243" s="4"/>
      <c r="GZ1243" s="4"/>
      <c r="HA1243" s="4"/>
      <c r="HB1243" s="4"/>
      <c r="HC1243" s="4"/>
      <c r="HD1243" s="4"/>
      <c r="HE1243" s="4"/>
      <c r="HF1243" s="4"/>
      <c r="HG1243" s="4"/>
      <c r="HH1243" s="4"/>
      <c r="HI1243" s="4"/>
      <c r="HJ1243" s="4"/>
      <c r="HK1243" s="4"/>
      <c r="HL1243" s="4"/>
      <c r="HM1243" s="4"/>
      <c r="HN1243" s="4"/>
      <c r="HO1243" s="4"/>
      <c r="HP1243" s="4"/>
      <c r="HQ1243" s="4"/>
      <c r="HR1243" s="4"/>
      <c r="HS1243" s="4"/>
      <c r="HT1243" s="4"/>
      <c r="HU1243" s="4"/>
      <c r="HV1243" s="4"/>
      <c r="HW1243" s="4"/>
      <c r="HX1243" s="4"/>
      <c r="HY1243" s="4"/>
      <c r="HZ1243" s="4"/>
      <c r="IA1243" s="4"/>
      <c r="IB1243" s="4"/>
      <c r="IC1243" s="4"/>
      <c r="ID1243" s="4"/>
      <c r="IE1243" s="4"/>
      <c r="IF1243" s="4"/>
      <c r="IG1243" s="4"/>
      <c r="IH1243" s="4"/>
      <c r="II1243" s="4"/>
      <c r="IJ1243" s="4"/>
      <c r="IK1243" s="4"/>
      <c r="IL1243" s="4"/>
      <c r="IM1243" s="4"/>
      <c r="IN1243" s="4"/>
      <c r="IO1243" s="4"/>
      <c r="IP1243" s="4"/>
      <c r="IQ1243" s="4"/>
      <c r="IR1243" s="4"/>
      <c r="IS1243" s="4"/>
      <c r="IT1243" s="4"/>
      <c r="IU1243" s="4"/>
      <c r="IV1243" s="4"/>
      <c r="IW1243" s="4"/>
      <c r="IX1243" s="4"/>
      <c r="IY1243" s="4"/>
      <c r="IZ1243" s="4"/>
      <c r="JA1243" s="4"/>
      <c r="JB1243" s="4"/>
      <c r="JC1243" s="4"/>
      <c r="JD1243" s="4"/>
      <c r="JE1243" s="4"/>
      <c r="JF1243" s="4"/>
      <c r="JG1243" s="4"/>
      <c r="JH1243" s="4"/>
      <c r="JI1243" s="4"/>
      <c r="JJ1243" s="4"/>
      <c r="JK1243" s="4"/>
      <c r="JL1243" s="4"/>
      <c r="JM1243" s="4"/>
      <c r="JN1243" s="4"/>
      <c r="JO1243" s="4"/>
      <c r="JP1243" s="4"/>
      <c r="JQ1243" s="4"/>
      <c r="JR1243" s="4"/>
      <c r="JS1243" s="4"/>
      <c r="JT1243" s="4"/>
      <c r="JU1243" s="4"/>
      <c r="JV1243" s="4"/>
      <c r="JW1243" s="4"/>
      <c r="JX1243" s="4"/>
      <c r="JY1243" s="4"/>
      <c r="JZ1243" s="4"/>
      <c r="KA1243" s="4"/>
      <c r="KB1243" s="4"/>
      <c r="KC1243" s="4"/>
      <c r="KD1243" s="4"/>
      <c r="KE1243" s="4"/>
      <c r="KF1243" s="4"/>
      <c r="KG1243" s="4"/>
      <c r="KH1243" s="4"/>
      <c r="KI1243" s="4"/>
      <c r="KJ1243" s="4"/>
      <c r="KK1243" s="4"/>
      <c r="KL1243" s="4"/>
      <c r="KM1243" s="4"/>
      <c r="KN1243" s="4"/>
      <c r="KO1243" s="4"/>
      <c r="KP1243" s="4"/>
      <c r="KQ1243" s="4"/>
      <c r="KR1243" s="4"/>
      <c r="KS1243" s="4"/>
      <c r="KT1243" s="4"/>
      <c r="KU1243" s="4"/>
      <c r="KV1243" s="4"/>
    </row>
    <row r="1244" spans="1:308" x14ac:dyDescent="0.3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28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4"/>
      <c r="DS1244" s="4"/>
      <c r="DT1244" s="4"/>
      <c r="DU1244" s="4"/>
      <c r="DV1244" s="4"/>
      <c r="DW1244" s="4"/>
      <c r="DX1244" s="4"/>
      <c r="DY1244" s="4"/>
      <c r="DZ1244" s="4"/>
      <c r="EA1244" s="4"/>
      <c r="EB1244" s="4"/>
      <c r="EC1244" s="4"/>
      <c r="ED1244" s="4"/>
      <c r="EE1244" s="4"/>
      <c r="EF1244" s="4"/>
      <c r="EG1244" s="4"/>
      <c r="EH1244" s="4"/>
      <c r="EI1244" s="4"/>
      <c r="EJ1244" s="4"/>
      <c r="EK1244" s="4"/>
      <c r="EL1244" s="4"/>
      <c r="EM1244" s="4"/>
      <c r="EN1244" s="4"/>
      <c r="EO1244" s="4"/>
      <c r="EP1244" s="4"/>
      <c r="EQ1244" s="4"/>
      <c r="ER1244" s="4"/>
      <c r="ES1244" s="4"/>
      <c r="ET1244" s="4"/>
      <c r="EU1244" s="4"/>
      <c r="EV1244" s="4"/>
      <c r="EW1244" s="4"/>
      <c r="EX1244" s="4"/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  <c r="GT1244" s="4"/>
      <c r="GU1244" s="4"/>
      <c r="GV1244" s="4"/>
      <c r="GW1244" s="4"/>
      <c r="GX1244" s="4"/>
      <c r="GY1244" s="4"/>
      <c r="GZ1244" s="4"/>
      <c r="HA1244" s="4"/>
      <c r="HB1244" s="4"/>
      <c r="HC1244" s="4"/>
      <c r="HD1244" s="4"/>
      <c r="HE1244" s="4"/>
      <c r="HF1244" s="4"/>
      <c r="HG1244" s="4"/>
      <c r="HH1244" s="4"/>
      <c r="HI1244" s="4"/>
      <c r="HJ1244" s="4"/>
      <c r="HK1244" s="4"/>
      <c r="HL1244" s="4"/>
      <c r="HM1244" s="4"/>
      <c r="HN1244" s="4"/>
      <c r="HO1244" s="4"/>
      <c r="HP1244" s="4"/>
      <c r="HQ1244" s="4"/>
      <c r="HR1244" s="4"/>
      <c r="HS1244" s="4"/>
      <c r="HT1244" s="4"/>
      <c r="HU1244" s="4"/>
      <c r="HV1244" s="4"/>
      <c r="HW1244" s="4"/>
      <c r="HX1244" s="4"/>
      <c r="HY1244" s="4"/>
      <c r="HZ1244" s="4"/>
      <c r="IA1244" s="4"/>
      <c r="IB1244" s="4"/>
      <c r="IC1244" s="4"/>
      <c r="ID1244" s="4"/>
      <c r="IE1244" s="4"/>
      <c r="IF1244" s="4"/>
      <c r="IG1244" s="4"/>
      <c r="IH1244" s="4"/>
      <c r="II1244" s="4"/>
      <c r="IJ1244" s="4"/>
      <c r="IK1244" s="4"/>
      <c r="IL1244" s="4"/>
      <c r="IM1244" s="4"/>
      <c r="IN1244" s="4"/>
      <c r="IO1244" s="4"/>
      <c r="IP1244" s="4"/>
      <c r="IQ1244" s="4"/>
      <c r="IR1244" s="4"/>
      <c r="IS1244" s="4"/>
      <c r="IT1244" s="4"/>
      <c r="IU1244" s="4"/>
      <c r="IV1244" s="4"/>
      <c r="IW1244" s="4"/>
      <c r="IX1244" s="4"/>
      <c r="IY1244" s="4"/>
      <c r="IZ1244" s="4"/>
      <c r="JA1244" s="4"/>
      <c r="JB1244" s="4"/>
      <c r="JC1244" s="4"/>
      <c r="JD1244" s="4"/>
      <c r="JE1244" s="4"/>
      <c r="JF1244" s="4"/>
      <c r="JG1244" s="4"/>
      <c r="JH1244" s="4"/>
      <c r="JI1244" s="4"/>
      <c r="JJ1244" s="4"/>
      <c r="JK1244" s="4"/>
      <c r="JL1244" s="4"/>
      <c r="JM1244" s="4"/>
      <c r="JN1244" s="4"/>
      <c r="JO1244" s="4"/>
      <c r="JP1244" s="4"/>
      <c r="JQ1244" s="4"/>
      <c r="JR1244" s="4"/>
      <c r="JS1244" s="4"/>
      <c r="JT1244" s="4"/>
      <c r="JU1244" s="4"/>
      <c r="JV1244" s="4"/>
      <c r="JW1244" s="4"/>
      <c r="JX1244" s="4"/>
      <c r="JY1244" s="4"/>
      <c r="JZ1244" s="4"/>
      <c r="KA1244" s="4"/>
      <c r="KB1244" s="4"/>
      <c r="KC1244" s="4"/>
      <c r="KD1244" s="4"/>
      <c r="KE1244" s="4"/>
      <c r="KF1244" s="4"/>
      <c r="KG1244" s="4"/>
      <c r="KH1244" s="4"/>
      <c r="KI1244" s="4"/>
      <c r="KJ1244" s="4"/>
      <c r="KK1244" s="4"/>
      <c r="KL1244" s="4"/>
      <c r="KM1244" s="4"/>
      <c r="KN1244" s="4"/>
      <c r="KO1244" s="4"/>
      <c r="KP1244" s="4"/>
      <c r="KQ1244" s="4"/>
      <c r="KR1244" s="4"/>
      <c r="KS1244" s="4"/>
      <c r="KT1244" s="4"/>
      <c r="KU1244" s="4"/>
      <c r="KV1244" s="4"/>
    </row>
    <row r="1245" spans="1:308" x14ac:dyDescent="0.3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28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/>
      <c r="EA1245" s="4"/>
      <c r="EB1245" s="4"/>
      <c r="EC1245" s="4"/>
      <c r="ED1245" s="4"/>
      <c r="EE1245" s="4"/>
      <c r="EF1245" s="4"/>
      <c r="EG1245" s="4"/>
      <c r="EH1245" s="4"/>
      <c r="EI1245" s="4"/>
      <c r="EJ1245" s="4"/>
      <c r="EK1245" s="4"/>
      <c r="EL1245" s="4"/>
      <c r="EM1245" s="4"/>
      <c r="EN1245" s="4"/>
      <c r="EO1245" s="4"/>
      <c r="EP1245" s="4"/>
      <c r="EQ1245" s="4"/>
      <c r="ER1245" s="4"/>
      <c r="ES1245" s="4"/>
      <c r="ET1245" s="4"/>
      <c r="EU1245" s="4"/>
      <c r="EV1245" s="4"/>
      <c r="EW1245" s="4"/>
      <c r="EX1245" s="4"/>
      <c r="EY1245" s="4"/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4"/>
      <c r="GK1245" s="4"/>
      <c r="GL1245" s="4"/>
      <c r="GM1245" s="4"/>
      <c r="GN1245" s="4"/>
      <c r="GO1245" s="4"/>
      <c r="GP1245" s="4"/>
      <c r="GQ1245" s="4"/>
      <c r="GR1245" s="4"/>
      <c r="GS1245" s="4"/>
      <c r="GT1245" s="4"/>
      <c r="GU1245" s="4"/>
      <c r="GV1245" s="4"/>
      <c r="GW1245" s="4"/>
      <c r="GX1245" s="4"/>
      <c r="GY1245" s="4"/>
      <c r="GZ1245" s="4"/>
      <c r="HA1245" s="4"/>
      <c r="HB1245" s="4"/>
      <c r="HC1245" s="4"/>
      <c r="HD1245" s="4"/>
      <c r="HE1245" s="4"/>
      <c r="HF1245" s="4"/>
      <c r="HG1245" s="4"/>
      <c r="HH1245" s="4"/>
      <c r="HI1245" s="4"/>
      <c r="HJ1245" s="4"/>
      <c r="HK1245" s="4"/>
      <c r="HL1245" s="4"/>
      <c r="HM1245" s="4"/>
      <c r="HN1245" s="4"/>
      <c r="HO1245" s="4"/>
      <c r="HP1245" s="4"/>
      <c r="HQ1245" s="4"/>
      <c r="HR1245" s="4"/>
      <c r="HS1245" s="4"/>
      <c r="HT1245" s="4"/>
      <c r="HU1245" s="4"/>
      <c r="HV1245" s="4"/>
      <c r="HW1245" s="4"/>
      <c r="HX1245" s="4"/>
      <c r="HY1245" s="4"/>
      <c r="HZ1245" s="4"/>
      <c r="IA1245" s="4"/>
      <c r="IB1245" s="4"/>
      <c r="IC1245" s="4"/>
      <c r="ID1245" s="4"/>
      <c r="IE1245" s="4"/>
      <c r="IF1245" s="4"/>
      <c r="IG1245" s="4"/>
      <c r="IH1245" s="4"/>
      <c r="II1245" s="4"/>
      <c r="IJ1245" s="4"/>
      <c r="IK1245" s="4"/>
      <c r="IL1245" s="4"/>
      <c r="IM1245" s="4"/>
      <c r="IN1245" s="4"/>
      <c r="IO1245" s="4"/>
      <c r="IP1245" s="4"/>
      <c r="IQ1245" s="4"/>
      <c r="IR1245" s="4"/>
      <c r="IS1245" s="4"/>
      <c r="IT1245" s="4"/>
      <c r="IU1245" s="4"/>
      <c r="IV1245" s="4"/>
      <c r="IW1245" s="4"/>
      <c r="IX1245" s="4"/>
      <c r="IY1245" s="4"/>
      <c r="IZ1245" s="4"/>
      <c r="JA1245" s="4"/>
      <c r="JB1245" s="4"/>
      <c r="JC1245" s="4"/>
      <c r="JD1245" s="4"/>
      <c r="JE1245" s="4"/>
      <c r="JF1245" s="4"/>
      <c r="JG1245" s="4"/>
      <c r="JH1245" s="4"/>
      <c r="JI1245" s="4"/>
      <c r="JJ1245" s="4"/>
      <c r="JK1245" s="4"/>
      <c r="JL1245" s="4"/>
      <c r="JM1245" s="4"/>
      <c r="JN1245" s="4"/>
      <c r="JO1245" s="4"/>
      <c r="JP1245" s="4"/>
      <c r="JQ1245" s="4"/>
      <c r="JR1245" s="4"/>
      <c r="JS1245" s="4"/>
      <c r="JT1245" s="4"/>
      <c r="JU1245" s="4"/>
      <c r="JV1245" s="4"/>
      <c r="JW1245" s="4"/>
      <c r="JX1245" s="4"/>
      <c r="JY1245" s="4"/>
      <c r="JZ1245" s="4"/>
      <c r="KA1245" s="4"/>
      <c r="KB1245" s="4"/>
      <c r="KC1245" s="4"/>
      <c r="KD1245" s="4"/>
      <c r="KE1245" s="4"/>
      <c r="KF1245" s="4"/>
      <c r="KG1245" s="4"/>
      <c r="KH1245" s="4"/>
      <c r="KI1245" s="4"/>
      <c r="KJ1245" s="4"/>
      <c r="KK1245" s="4"/>
      <c r="KL1245" s="4"/>
      <c r="KM1245" s="4"/>
      <c r="KN1245" s="4"/>
      <c r="KO1245" s="4"/>
      <c r="KP1245" s="4"/>
      <c r="KQ1245" s="4"/>
      <c r="KR1245" s="4"/>
      <c r="KS1245" s="4"/>
      <c r="KT1245" s="4"/>
      <c r="KU1245" s="4"/>
      <c r="KV1245" s="4"/>
    </row>
    <row r="1246" spans="1:308" x14ac:dyDescent="0.3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28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EN1246" s="4"/>
      <c r="EO1246" s="4"/>
      <c r="EP1246" s="4"/>
      <c r="EQ1246" s="4"/>
      <c r="ER1246" s="4"/>
      <c r="ES1246" s="4"/>
      <c r="ET1246" s="4"/>
      <c r="EU1246" s="4"/>
      <c r="EV1246" s="4"/>
      <c r="EW1246" s="4"/>
      <c r="EX1246" s="4"/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  <c r="GT1246" s="4"/>
      <c r="GU1246" s="4"/>
      <c r="GV1246" s="4"/>
      <c r="GW1246" s="4"/>
      <c r="GX1246" s="4"/>
      <c r="GY1246" s="4"/>
      <c r="GZ1246" s="4"/>
      <c r="HA1246" s="4"/>
      <c r="HB1246" s="4"/>
      <c r="HC1246" s="4"/>
      <c r="HD1246" s="4"/>
      <c r="HE1246" s="4"/>
      <c r="HF1246" s="4"/>
      <c r="HG1246" s="4"/>
      <c r="HH1246" s="4"/>
      <c r="HI1246" s="4"/>
      <c r="HJ1246" s="4"/>
      <c r="HK1246" s="4"/>
      <c r="HL1246" s="4"/>
      <c r="HM1246" s="4"/>
      <c r="HN1246" s="4"/>
      <c r="HO1246" s="4"/>
      <c r="HP1246" s="4"/>
      <c r="HQ1246" s="4"/>
      <c r="HR1246" s="4"/>
      <c r="HS1246" s="4"/>
      <c r="HT1246" s="4"/>
      <c r="HU1246" s="4"/>
      <c r="HV1246" s="4"/>
      <c r="HW1246" s="4"/>
      <c r="HX1246" s="4"/>
      <c r="HY1246" s="4"/>
      <c r="HZ1246" s="4"/>
      <c r="IA1246" s="4"/>
      <c r="IB1246" s="4"/>
      <c r="IC1246" s="4"/>
      <c r="ID1246" s="4"/>
      <c r="IE1246" s="4"/>
      <c r="IF1246" s="4"/>
      <c r="IG1246" s="4"/>
      <c r="IH1246" s="4"/>
      <c r="II1246" s="4"/>
      <c r="IJ1246" s="4"/>
      <c r="IK1246" s="4"/>
      <c r="IL1246" s="4"/>
      <c r="IM1246" s="4"/>
      <c r="IN1246" s="4"/>
      <c r="IO1246" s="4"/>
      <c r="IP1246" s="4"/>
      <c r="IQ1246" s="4"/>
      <c r="IR1246" s="4"/>
      <c r="IS1246" s="4"/>
      <c r="IT1246" s="4"/>
      <c r="IU1246" s="4"/>
      <c r="IV1246" s="4"/>
      <c r="IW1246" s="4"/>
      <c r="IX1246" s="4"/>
      <c r="IY1246" s="4"/>
      <c r="IZ1246" s="4"/>
      <c r="JA1246" s="4"/>
      <c r="JB1246" s="4"/>
      <c r="JC1246" s="4"/>
      <c r="JD1246" s="4"/>
      <c r="JE1246" s="4"/>
      <c r="JF1246" s="4"/>
      <c r="JG1246" s="4"/>
      <c r="JH1246" s="4"/>
      <c r="JI1246" s="4"/>
      <c r="JJ1246" s="4"/>
      <c r="JK1246" s="4"/>
      <c r="JL1246" s="4"/>
      <c r="JM1246" s="4"/>
      <c r="JN1246" s="4"/>
      <c r="JO1246" s="4"/>
      <c r="JP1246" s="4"/>
      <c r="JQ1246" s="4"/>
      <c r="JR1246" s="4"/>
      <c r="JS1246" s="4"/>
      <c r="JT1246" s="4"/>
      <c r="JU1246" s="4"/>
      <c r="JV1246" s="4"/>
      <c r="JW1246" s="4"/>
      <c r="JX1246" s="4"/>
      <c r="JY1246" s="4"/>
      <c r="JZ1246" s="4"/>
      <c r="KA1246" s="4"/>
      <c r="KB1246" s="4"/>
      <c r="KC1246" s="4"/>
      <c r="KD1246" s="4"/>
      <c r="KE1246" s="4"/>
      <c r="KF1246" s="4"/>
      <c r="KG1246" s="4"/>
      <c r="KH1246" s="4"/>
      <c r="KI1246" s="4"/>
      <c r="KJ1246" s="4"/>
      <c r="KK1246" s="4"/>
      <c r="KL1246" s="4"/>
      <c r="KM1246" s="4"/>
      <c r="KN1246" s="4"/>
      <c r="KO1246" s="4"/>
      <c r="KP1246" s="4"/>
      <c r="KQ1246" s="4"/>
      <c r="KR1246" s="4"/>
      <c r="KS1246" s="4"/>
      <c r="KT1246" s="4"/>
      <c r="KU1246" s="4"/>
      <c r="KV1246" s="4"/>
    </row>
    <row r="1247" spans="1:308" x14ac:dyDescent="0.3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28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  <c r="EA1247" s="4"/>
      <c r="EB1247" s="4"/>
      <c r="EC1247" s="4"/>
      <c r="ED1247" s="4"/>
      <c r="EE1247" s="4"/>
      <c r="EF1247" s="4"/>
      <c r="EG1247" s="4"/>
      <c r="EH1247" s="4"/>
      <c r="EI1247" s="4"/>
      <c r="EJ1247" s="4"/>
      <c r="EK1247" s="4"/>
      <c r="EL1247" s="4"/>
      <c r="EM1247" s="4"/>
      <c r="EN1247" s="4"/>
      <c r="EO1247" s="4"/>
      <c r="EP1247" s="4"/>
      <c r="EQ1247" s="4"/>
      <c r="ER1247" s="4"/>
      <c r="ES1247" s="4"/>
      <c r="ET1247" s="4"/>
      <c r="EU1247" s="4"/>
      <c r="EV1247" s="4"/>
      <c r="EW1247" s="4"/>
      <c r="EX1247" s="4"/>
      <c r="EY1247" s="4"/>
      <c r="EZ1247" s="4"/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4"/>
      <c r="GK1247" s="4"/>
      <c r="GL1247" s="4"/>
      <c r="GM1247" s="4"/>
      <c r="GN1247" s="4"/>
      <c r="GO1247" s="4"/>
      <c r="GP1247" s="4"/>
      <c r="GQ1247" s="4"/>
      <c r="GR1247" s="4"/>
      <c r="GS1247" s="4"/>
      <c r="GT1247" s="4"/>
      <c r="GU1247" s="4"/>
      <c r="GV1247" s="4"/>
      <c r="GW1247" s="4"/>
      <c r="GX1247" s="4"/>
      <c r="GY1247" s="4"/>
      <c r="GZ1247" s="4"/>
      <c r="HA1247" s="4"/>
      <c r="HB1247" s="4"/>
      <c r="HC1247" s="4"/>
      <c r="HD1247" s="4"/>
      <c r="HE1247" s="4"/>
      <c r="HF1247" s="4"/>
      <c r="HG1247" s="4"/>
      <c r="HH1247" s="4"/>
      <c r="HI1247" s="4"/>
      <c r="HJ1247" s="4"/>
      <c r="HK1247" s="4"/>
      <c r="HL1247" s="4"/>
      <c r="HM1247" s="4"/>
      <c r="HN1247" s="4"/>
      <c r="HO1247" s="4"/>
      <c r="HP1247" s="4"/>
      <c r="HQ1247" s="4"/>
      <c r="HR1247" s="4"/>
      <c r="HS1247" s="4"/>
      <c r="HT1247" s="4"/>
      <c r="HU1247" s="4"/>
      <c r="HV1247" s="4"/>
      <c r="HW1247" s="4"/>
      <c r="HX1247" s="4"/>
      <c r="HY1247" s="4"/>
      <c r="HZ1247" s="4"/>
      <c r="IA1247" s="4"/>
      <c r="IB1247" s="4"/>
      <c r="IC1247" s="4"/>
      <c r="ID1247" s="4"/>
      <c r="IE1247" s="4"/>
      <c r="IF1247" s="4"/>
      <c r="IG1247" s="4"/>
      <c r="IH1247" s="4"/>
      <c r="II1247" s="4"/>
      <c r="IJ1247" s="4"/>
      <c r="IK1247" s="4"/>
      <c r="IL1247" s="4"/>
      <c r="IM1247" s="4"/>
      <c r="IN1247" s="4"/>
      <c r="IO1247" s="4"/>
      <c r="IP1247" s="4"/>
      <c r="IQ1247" s="4"/>
      <c r="IR1247" s="4"/>
      <c r="IS1247" s="4"/>
      <c r="IT1247" s="4"/>
      <c r="IU1247" s="4"/>
      <c r="IV1247" s="4"/>
      <c r="IW1247" s="4"/>
      <c r="IX1247" s="4"/>
      <c r="IY1247" s="4"/>
      <c r="IZ1247" s="4"/>
      <c r="JA1247" s="4"/>
      <c r="JB1247" s="4"/>
      <c r="JC1247" s="4"/>
      <c r="JD1247" s="4"/>
      <c r="JE1247" s="4"/>
      <c r="JF1247" s="4"/>
      <c r="JG1247" s="4"/>
      <c r="JH1247" s="4"/>
      <c r="JI1247" s="4"/>
      <c r="JJ1247" s="4"/>
      <c r="JK1247" s="4"/>
      <c r="JL1247" s="4"/>
      <c r="JM1247" s="4"/>
      <c r="JN1247" s="4"/>
      <c r="JO1247" s="4"/>
      <c r="JP1247" s="4"/>
      <c r="JQ1247" s="4"/>
      <c r="JR1247" s="4"/>
      <c r="JS1247" s="4"/>
      <c r="JT1247" s="4"/>
      <c r="JU1247" s="4"/>
      <c r="JV1247" s="4"/>
      <c r="JW1247" s="4"/>
      <c r="JX1247" s="4"/>
      <c r="JY1247" s="4"/>
      <c r="JZ1247" s="4"/>
      <c r="KA1247" s="4"/>
      <c r="KB1247" s="4"/>
      <c r="KC1247" s="4"/>
      <c r="KD1247" s="4"/>
      <c r="KE1247" s="4"/>
      <c r="KF1247" s="4"/>
      <c r="KG1247" s="4"/>
      <c r="KH1247" s="4"/>
      <c r="KI1247" s="4"/>
      <c r="KJ1247" s="4"/>
      <c r="KK1247" s="4"/>
      <c r="KL1247" s="4"/>
      <c r="KM1247" s="4"/>
      <c r="KN1247" s="4"/>
      <c r="KO1247" s="4"/>
      <c r="KP1247" s="4"/>
      <c r="KQ1247" s="4"/>
      <c r="KR1247" s="4"/>
      <c r="KS1247" s="4"/>
      <c r="KT1247" s="4"/>
      <c r="KU1247" s="4"/>
      <c r="KV1247" s="4"/>
    </row>
    <row r="1248" spans="1:308" x14ac:dyDescent="0.3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28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  <c r="DP1248" s="4"/>
      <c r="DQ1248" s="4"/>
      <c r="DR1248" s="4"/>
      <c r="DS1248" s="4"/>
      <c r="DT1248" s="4"/>
      <c r="DU1248" s="4"/>
      <c r="DV1248" s="4"/>
      <c r="DW1248" s="4"/>
      <c r="DX1248" s="4"/>
      <c r="DY1248" s="4"/>
      <c r="DZ1248" s="4"/>
      <c r="EA1248" s="4"/>
      <c r="EB1248" s="4"/>
      <c r="EC1248" s="4"/>
      <c r="ED1248" s="4"/>
      <c r="EE1248" s="4"/>
      <c r="EF1248" s="4"/>
      <c r="EG1248" s="4"/>
      <c r="EH1248" s="4"/>
      <c r="EI1248" s="4"/>
      <c r="EJ1248" s="4"/>
      <c r="EK1248" s="4"/>
      <c r="EL1248" s="4"/>
      <c r="EM1248" s="4"/>
      <c r="EN1248" s="4"/>
      <c r="EO1248" s="4"/>
      <c r="EP1248" s="4"/>
      <c r="EQ1248" s="4"/>
      <c r="ER1248" s="4"/>
      <c r="ES1248" s="4"/>
      <c r="ET1248" s="4"/>
      <c r="EU1248" s="4"/>
      <c r="EV1248" s="4"/>
      <c r="EW1248" s="4"/>
      <c r="EX1248" s="4"/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  <c r="FM1248" s="4"/>
      <c r="FN1248" s="4"/>
      <c r="FO1248" s="4"/>
      <c r="FP1248" s="4"/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4"/>
      <c r="GK1248" s="4"/>
      <c r="GL1248" s="4"/>
      <c r="GM1248" s="4"/>
      <c r="GN1248" s="4"/>
      <c r="GO1248" s="4"/>
      <c r="GP1248" s="4"/>
      <c r="GQ1248" s="4"/>
      <c r="GR1248" s="4"/>
      <c r="GS1248" s="4"/>
      <c r="GT1248" s="4"/>
      <c r="GU1248" s="4"/>
      <c r="GV1248" s="4"/>
      <c r="GW1248" s="4"/>
      <c r="GX1248" s="4"/>
      <c r="GY1248" s="4"/>
      <c r="GZ1248" s="4"/>
      <c r="HA1248" s="4"/>
      <c r="HB1248" s="4"/>
      <c r="HC1248" s="4"/>
      <c r="HD1248" s="4"/>
      <c r="HE1248" s="4"/>
      <c r="HF1248" s="4"/>
      <c r="HG1248" s="4"/>
      <c r="HH1248" s="4"/>
      <c r="HI1248" s="4"/>
      <c r="HJ1248" s="4"/>
      <c r="HK1248" s="4"/>
      <c r="HL1248" s="4"/>
      <c r="HM1248" s="4"/>
      <c r="HN1248" s="4"/>
      <c r="HO1248" s="4"/>
      <c r="HP1248" s="4"/>
      <c r="HQ1248" s="4"/>
      <c r="HR1248" s="4"/>
      <c r="HS1248" s="4"/>
      <c r="HT1248" s="4"/>
      <c r="HU1248" s="4"/>
      <c r="HV1248" s="4"/>
      <c r="HW1248" s="4"/>
      <c r="HX1248" s="4"/>
      <c r="HY1248" s="4"/>
      <c r="HZ1248" s="4"/>
      <c r="IA1248" s="4"/>
      <c r="IB1248" s="4"/>
      <c r="IC1248" s="4"/>
      <c r="ID1248" s="4"/>
      <c r="IE1248" s="4"/>
      <c r="IF1248" s="4"/>
      <c r="IG1248" s="4"/>
      <c r="IH1248" s="4"/>
      <c r="II1248" s="4"/>
      <c r="IJ1248" s="4"/>
      <c r="IK1248" s="4"/>
      <c r="IL1248" s="4"/>
      <c r="IM1248" s="4"/>
      <c r="IN1248" s="4"/>
      <c r="IO1248" s="4"/>
      <c r="IP1248" s="4"/>
      <c r="IQ1248" s="4"/>
      <c r="IR1248" s="4"/>
      <c r="IS1248" s="4"/>
      <c r="IT1248" s="4"/>
      <c r="IU1248" s="4"/>
      <c r="IV1248" s="4"/>
      <c r="IW1248" s="4"/>
      <c r="IX1248" s="4"/>
      <c r="IY1248" s="4"/>
      <c r="IZ1248" s="4"/>
      <c r="JA1248" s="4"/>
      <c r="JB1248" s="4"/>
      <c r="JC1248" s="4"/>
      <c r="JD1248" s="4"/>
      <c r="JE1248" s="4"/>
      <c r="JF1248" s="4"/>
      <c r="JG1248" s="4"/>
      <c r="JH1248" s="4"/>
      <c r="JI1248" s="4"/>
      <c r="JJ1248" s="4"/>
      <c r="JK1248" s="4"/>
      <c r="JL1248" s="4"/>
      <c r="JM1248" s="4"/>
      <c r="JN1248" s="4"/>
      <c r="JO1248" s="4"/>
      <c r="JP1248" s="4"/>
      <c r="JQ1248" s="4"/>
      <c r="JR1248" s="4"/>
      <c r="JS1248" s="4"/>
      <c r="JT1248" s="4"/>
      <c r="JU1248" s="4"/>
      <c r="JV1248" s="4"/>
      <c r="JW1248" s="4"/>
      <c r="JX1248" s="4"/>
      <c r="JY1248" s="4"/>
      <c r="JZ1248" s="4"/>
      <c r="KA1248" s="4"/>
      <c r="KB1248" s="4"/>
      <c r="KC1248" s="4"/>
      <c r="KD1248" s="4"/>
      <c r="KE1248" s="4"/>
      <c r="KF1248" s="4"/>
      <c r="KG1248" s="4"/>
      <c r="KH1248" s="4"/>
      <c r="KI1248" s="4"/>
      <c r="KJ1248" s="4"/>
      <c r="KK1248" s="4"/>
      <c r="KL1248" s="4"/>
      <c r="KM1248" s="4"/>
      <c r="KN1248" s="4"/>
      <c r="KO1248" s="4"/>
      <c r="KP1248" s="4"/>
      <c r="KQ1248" s="4"/>
      <c r="KR1248" s="4"/>
      <c r="KS1248" s="4"/>
      <c r="KT1248" s="4"/>
      <c r="KU1248" s="4"/>
      <c r="KV1248" s="4"/>
    </row>
    <row r="1249" spans="1:308" x14ac:dyDescent="0.3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28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  <c r="DP1249" s="4"/>
      <c r="DQ1249" s="4"/>
      <c r="DR1249" s="4"/>
      <c r="DS1249" s="4"/>
      <c r="DT1249" s="4"/>
      <c r="DU1249" s="4"/>
      <c r="DV1249" s="4"/>
      <c r="DW1249" s="4"/>
      <c r="DX1249" s="4"/>
      <c r="DY1249" s="4"/>
      <c r="DZ1249" s="4"/>
      <c r="EA1249" s="4"/>
      <c r="EB1249" s="4"/>
      <c r="EC1249" s="4"/>
      <c r="ED1249" s="4"/>
      <c r="EE1249" s="4"/>
      <c r="EF1249" s="4"/>
      <c r="EG1249" s="4"/>
      <c r="EH1249" s="4"/>
      <c r="EI1249" s="4"/>
      <c r="EJ1249" s="4"/>
      <c r="EK1249" s="4"/>
      <c r="EL1249" s="4"/>
      <c r="EM1249" s="4"/>
      <c r="EN1249" s="4"/>
      <c r="EO1249" s="4"/>
      <c r="EP1249" s="4"/>
      <c r="EQ1249" s="4"/>
      <c r="ER1249" s="4"/>
      <c r="ES1249" s="4"/>
      <c r="ET1249" s="4"/>
      <c r="EU1249" s="4"/>
      <c r="EV1249" s="4"/>
      <c r="EW1249" s="4"/>
      <c r="EX1249" s="4"/>
      <c r="EY1249" s="4"/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4"/>
      <c r="FS1249" s="4"/>
      <c r="FT1249" s="4"/>
      <c r="FU1249" s="4"/>
      <c r="FV1249" s="4"/>
      <c r="FW1249" s="4"/>
      <c r="FX1249" s="4"/>
      <c r="FY1249" s="4"/>
      <c r="FZ1249" s="4"/>
      <c r="GA1249" s="4"/>
      <c r="GB1249" s="4"/>
      <c r="GC1249" s="4"/>
      <c r="GD1249" s="4"/>
      <c r="GE1249" s="4"/>
      <c r="GF1249" s="4"/>
      <c r="GG1249" s="4"/>
      <c r="GH1249" s="4"/>
      <c r="GI1249" s="4"/>
      <c r="GJ1249" s="4"/>
      <c r="GK1249" s="4"/>
      <c r="GL1249" s="4"/>
      <c r="GM1249" s="4"/>
      <c r="GN1249" s="4"/>
      <c r="GO1249" s="4"/>
      <c r="GP1249" s="4"/>
      <c r="GQ1249" s="4"/>
      <c r="GR1249" s="4"/>
      <c r="GS1249" s="4"/>
      <c r="GT1249" s="4"/>
      <c r="GU1249" s="4"/>
      <c r="GV1249" s="4"/>
      <c r="GW1249" s="4"/>
      <c r="GX1249" s="4"/>
      <c r="GY1249" s="4"/>
      <c r="GZ1249" s="4"/>
      <c r="HA1249" s="4"/>
      <c r="HB1249" s="4"/>
      <c r="HC1249" s="4"/>
      <c r="HD1249" s="4"/>
      <c r="HE1249" s="4"/>
      <c r="HF1249" s="4"/>
      <c r="HG1249" s="4"/>
      <c r="HH1249" s="4"/>
      <c r="HI1249" s="4"/>
      <c r="HJ1249" s="4"/>
      <c r="HK1249" s="4"/>
      <c r="HL1249" s="4"/>
      <c r="HM1249" s="4"/>
      <c r="HN1249" s="4"/>
      <c r="HO1249" s="4"/>
      <c r="HP1249" s="4"/>
      <c r="HQ1249" s="4"/>
      <c r="HR1249" s="4"/>
      <c r="HS1249" s="4"/>
      <c r="HT1249" s="4"/>
      <c r="HU1249" s="4"/>
      <c r="HV1249" s="4"/>
      <c r="HW1249" s="4"/>
      <c r="HX1249" s="4"/>
      <c r="HY1249" s="4"/>
      <c r="HZ1249" s="4"/>
      <c r="IA1249" s="4"/>
      <c r="IB1249" s="4"/>
      <c r="IC1249" s="4"/>
      <c r="ID1249" s="4"/>
      <c r="IE1249" s="4"/>
      <c r="IF1249" s="4"/>
      <c r="IG1249" s="4"/>
      <c r="IH1249" s="4"/>
      <c r="II1249" s="4"/>
      <c r="IJ1249" s="4"/>
      <c r="IK1249" s="4"/>
      <c r="IL1249" s="4"/>
      <c r="IM1249" s="4"/>
      <c r="IN1249" s="4"/>
      <c r="IO1249" s="4"/>
      <c r="IP1249" s="4"/>
      <c r="IQ1249" s="4"/>
      <c r="IR1249" s="4"/>
      <c r="IS1249" s="4"/>
      <c r="IT1249" s="4"/>
      <c r="IU1249" s="4"/>
      <c r="IV1249" s="4"/>
      <c r="IW1249" s="4"/>
      <c r="IX1249" s="4"/>
      <c r="IY1249" s="4"/>
      <c r="IZ1249" s="4"/>
      <c r="JA1249" s="4"/>
      <c r="JB1249" s="4"/>
      <c r="JC1249" s="4"/>
      <c r="JD1249" s="4"/>
      <c r="JE1249" s="4"/>
      <c r="JF1249" s="4"/>
      <c r="JG1249" s="4"/>
      <c r="JH1249" s="4"/>
      <c r="JI1249" s="4"/>
      <c r="JJ1249" s="4"/>
      <c r="JK1249" s="4"/>
      <c r="JL1249" s="4"/>
      <c r="JM1249" s="4"/>
      <c r="JN1249" s="4"/>
      <c r="JO1249" s="4"/>
      <c r="JP1249" s="4"/>
      <c r="JQ1249" s="4"/>
      <c r="JR1249" s="4"/>
      <c r="JS1249" s="4"/>
      <c r="JT1249" s="4"/>
      <c r="JU1249" s="4"/>
      <c r="JV1249" s="4"/>
      <c r="JW1249" s="4"/>
      <c r="JX1249" s="4"/>
      <c r="JY1249" s="4"/>
      <c r="JZ1249" s="4"/>
      <c r="KA1249" s="4"/>
      <c r="KB1249" s="4"/>
      <c r="KC1249" s="4"/>
      <c r="KD1249" s="4"/>
      <c r="KE1249" s="4"/>
      <c r="KF1249" s="4"/>
      <c r="KG1249" s="4"/>
      <c r="KH1249" s="4"/>
      <c r="KI1249" s="4"/>
      <c r="KJ1249" s="4"/>
      <c r="KK1249" s="4"/>
      <c r="KL1249" s="4"/>
      <c r="KM1249" s="4"/>
      <c r="KN1249" s="4"/>
      <c r="KO1249" s="4"/>
      <c r="KP1249" s="4"/>
      <c r="KQ1249" s="4"/>
      <c r="KR1249" s="4"/>
      <c r="KS1249" s="4"/>
      <c r="KT1249" s="4"/>
      <c r="KU1249" s="4"/>
      <c r="KV1249" s="4"/>
    </row>
    <row r="1250" spans="1:308" x14ac:dyDescent="0.3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28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4"/>
      <c r="DP1250" s="4"/>
      <c r="DQ1250" s="4"/>
      <c r="DR1250" s="4"/>
      <c r="DS1250" s="4"/>
      <c r="DT1250" s="4"/>
      <c r="DU1250" s="4"/>
      <c r="DV1250" s="4"/>
      <c r="DW1250" s="4"/>
      <c r="DX1250" s="4"/>
      <c r="DY1250" s="4"/>
      <c r="DZ1250" s="4"/>
      <c r="EA1250" s="4"/>
      <c r="EB1250" s="4"/>
      <c r="EC1250" s="4"/>
      <c r="ED1250" s="4"/>
      <c r="EE1250" s="4"/>
      <c r="EF1250" s="4"/>
      <c r="EG1250" s="4"/>
      <c r="EH1250" s="4"/>
      <c r="EI1250" s="4"/>
      <c r="EJ1250" s="4"/>
      <c r="EK1250" s="4"/>
      <c r="EL1250" s="4"/>
      <c r="EM1250" s="4"/>
      <c r="EN1250" s="4"/>
      <c r="EO1250" s="4"/>
      <c r="EP1250" s="4"/>
      <c r="EQ1250" s="4"/>
      <c r="ER1250" s="4"/>
      <c r="ES1250" s="4"/>
      <c r="ET1250" s="4"/>
      <c r="EU1250" s="4"/>
      <c r="EV1250" s="4"/>
      <c r="EW1250" s="4"/>
      <c r="EX1250" s="4"/>
      <c r="EY1250" s="4"/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  <c r="GE1250" s="4"/>
      <c r="GF1250" s="4"/>
      <c r="GG1250" s="4"/>
      <c r="GH1250" s="4"/>
      <c r="GI1250" s="4"/>
      <c r="GJ1250" s="4"/>
      <c r="GK1250" s="4"/>
      <c r="GL1250" s="4"/>
      <c r="GM1250" s="4"/>
      <c r="GN1250" s="4"/>
      <c r="GO1250" s="4"/>
      <c r="GP1250" s="4"/>
      <c r="GQ1250" s="4"/>
      <c r="GR1250" s="4"/>
      <c r="GS1250" s="4"/>
      <c r="GT1250" s="4"/>
      <c r="GU1250" s="4"/>
      <c r="GV1250" s="4"/>
      <c r="GW1250" s="4"/>
      <c r="GX1250" s="4"/>
      <c r="GY1250" s="4"/>
      <c r="GZ1250" s="4"/>
      <c r="HA1250" s="4"/>
      <c r="HB1250" s="4"/>
      <c r="HC1250" s="4"/>
      <c r="HD1250" s="4"/>
      <c r="HE1250" s="4"/>
      <c r="HF1250" s="4"/>
      <c r="HG1250" s="4"/>
      <c r="HH1250" s="4"/>
      <c r="HI1250" s="4"/>
      <c r="HJ1250" s="4"/>
      <c r="HK1250" s="4"/>
      <c r="HL1250" s="4"/>
      <c r="HM1250" s="4"/>
      <c r="HN1250" s="4"/>
      <c r="HO1250" s="4"/>
      <c r="HP1250" s="4"/>
      <c r="HQ1250" s="4"/>
      <c r="HR1250" s="4"/>
      <c r="HS1250" s="4"/>
      <c r="HT1250" s="4"/>
      <c r="HU1250" s="4"/>
      <c r="HV1250" s="4"/>
      <c r="HW1250" s="4"/>
      <c r="HX1250" s="4"/>
      <c r="HY1250" s="4"/>
      <c r="HZ1250" s="4"/>
      <c r="IA1250" s="4"/>
      <c r="IB1250" s="4"/>
      <c r="IC1250" s="4"/>
      <c r="ID1250" s="4"/>
      <c r="IE1250" s="4"/>
      <c r="IF1250" s="4"/>
      <c r="IG1250" s="4"/>
      <c r="IH1250" s="4"/>
      <c r="II1250" s="4"/>
      <c r="IJ1250" s="4"/>
      <c r="IK1250" s="4"/>
      <c r="IL1250" s="4"/>
      <c r="IM1250" s="4"/>
      <c r="IN1250" s="4"/>
      <c r="IO1250" s="4"/>
      <c r="IP1250" s="4"/>
      <c r="IQ1250" s="4"/>
      <c r="IR1250" s="4"/>
      <c r="IS1250" s="4"/>
      <c r="IT1250" s="4"/>
      <c r="IU1250" s="4"/>
      <c r="IV1250" s="4"/>
      <c r="IW1250" s="4"/>
      <c r="IX1250" s="4"/>
      <c r="IY1250" s="4"/>
      <c r="IZ1250" s="4"/>
      <c r="JA1250" s="4"/>
      <c r="JB1250" s="4"/>
      <c r="JC1250" s="4"/>
      <c r="JD1250" s="4"/>
      <c r="JE1250" s="4"/>
      <c r="JF1250" s="4"/>
      <c r="JG1250" s="4"/>
      <c r="JH1250" s="4"/>
      <c r="JI1250" s="4"/>
      <c r="JJ1250" s="4"/>
      <c r="JK1250" s="4"/>
      <c r="JL1250" s="4"/>
      <c r="JM1250" s="4"/>
      <c r="JN1250" s="4"/>
      <c r="JO1250" s="4"/>
      <c r="JP1250" s="4"/>
      <c r="JQ1250" s="4"/>
      <c r="JR1250" s="4"/>
      <c r="JS1250" s="4"/>
      <c r="JT1250" s="4"/>
      <c r="JU1250" s="4"/>
      <c r="JV1250" s="4"/>
      <c r="JW1250" s="4"/>
      <c r="JX1250" s="4"/>
      <c r="JY1250" s="4"/>
      <c r="JZ1250" s="4"/>
      <c r="KA1250" s="4"/>
      <c r="KB1250" s="4"/>
      <c r="KC1250" s="4"/>
      <c r="KD1250" s="4"/>
      <c r="KE1250" s="4"/>
      <c r="KF1250" s="4"/>
      <c r="KG1250" s="4"/>
      <c r="KH1250" s="4"/>
      <c r="KI1250" s="4"/>
      <c r="KJ1250" s="4"/>
      <c r="KK1250" s="4"/>
      <c r="KL1250" s="4"/>
      <c r="KM1250" s="4"/>
      <c r="KN1250" s="4"/>
      <c r="KO1250" s="4"/>
      <c r="KP1250" s="4"/>
      <c r="KQ1250" s="4"/>
      <c r="KR1250" s="4"/>
      <c r="KS1250" s="4"/>
      <c r="KT1250" s="4"/>
      <c r="KU1250" s="4"/>
      <c r="KV1250" s="4"/>
    </row>
    <row r="1251" spans="1:308" x14ac:dyDescent="0.3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28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/>
      <c r="EL1251" s="4"/>
      <c r="EM1251" s="4"/>
      <c r="EN1251" s="4"/>
      <c r="EO1251" s="4"/>
      <c r="EP1251" s="4"/>
      <c r="EQ1251" s="4"/>
      <c r="ER1251" s="4"/>
      <c r="ES1251" s="4"/>
      <c r="ET1251" s="4"/>
      <c r="EU1251" s="4"/>
      <c r="EV1251" s="4"/>
      <c r="EW1251" s="4"/>
      <c r="EX1251" s="4"/>
      <c r="EY1251" s="4"/>
      <c r="EZ1251" s="4"/>
      <c r="FA1251" s="4"/>
      <c r="FB1251" s="4"/>
      <c r="FC1251" s="4"/>
      <c r="FD1251" s="4"/>
      <c r="FE1251" s="4"/>
      <c r="FF1251" s="4"/>
      <c r="FG1251" s="4"/>
      <c r="FH1251" s="4"/>
      <c r="FI1251" s="4"/>
      <c r="FJ1251" s="4"/>
      <c r="FK1251" s="4"/>
      <c r="FL1251" s="4"/>
      <c r="FM1251" s="4"/>
      <c r="FN1251" s="4"/>
      <c r="FO1251" s="4"/>
      <c r="FP1251" s="4"/>
      <c r="FQ1251" s="4"/>
      <c r="FR1251" s="4"/>
      <c r="FS1251" s="4"/>
      <c r="FT1251" s="4"/>
      <c r="FU1251" s="4"/>
      <c r="FV1251" s="4"/>
      <c r="FW1251" s="4"/>
      <c r="FX1251" s="4"/>
      <c r="FY1251" s="4"/>
      <c r="FZ1251" s="4"/>
      <c r="GA1251" s="4"/>
      <c r="GB1251" s="4"/>
      <c r="GC1251" s="4"/>
      <c r="GD1251" s="4"/>
      <c r="GE1251" s="4"/>
      <c r="GF1251" s="4"/>
      <c r="GG1251" s="4"/>
      <c r="GH1251" s="4"/>
      <c r="GI1251" s="4"/>
      <c r="GJ1251" s="4"/>
      <c r="GK1251" s="4"/>
      <c r="GL1251" s="4"/>
      <c r="GM1251" s="4"/>
      <c r="GN1251" s="4"/>
      <c r="GO1251" s="4"/>
      <c r="GP1251" s="4"/>
      <c r="GQ1251" s="4"/>
      <c r="GR1251" s="4"/>
      <c r="GS1251" s="4"/>
      <c r="GT1251" s="4"/>
      <c r="GU1251" s="4"/>
      <c r="GV1251" s="4"/>
      <c r="GW1251" s="4"/>
      <c r="GX1251" s="4"/>
      <c r="GY1251" s="4"/>
      <c r="GZ1251" s="4"/>
      <c r="HA1251" s="4"/>
      <c r="HB1251" s="4"/>
      <c r="HC1251" s="4"/>
      <c r="HD1251" s="4"/>
      <c r="HE1251" s="4"/>
      <c r="HF1251" s="4"/>
      <c r="HG1251" s="4"/>
      <c r="HH1251" s="4"/>
      <c r="HI1251" s="4"/>
      <c r="HJ1251" s="4"/>
      <c r="HK1251" s="4"/>
      <c r="HL1251" s="4"/>
      <c r="HM1251" s="4"/>
      <c r="HN1251" s="4"/>
      <c r="HO1251" s="4"/>
      <c r="HP1251" s="4"/>
      <c r="HQ1251" s="4"/>
      <c r="HR1251" s="4"/>
      <c r="HS1251" s="4"/>
      <c r="HT1251" s="4"/>
      <c r="HU1251" s="4"/>
      <c r="HV1251" s="4"/>
      <c r="HW1251" s="4"/>
      <c r="HX1251" s="4"/>
      <c r="HY1251" s="4"/>
      <c r="HZ1251" s="4"/>
      <c r="IA1251" s="4"/>
      <c r="IB1251" s="4"/>
      <c r="IC1251" s="4"/>
      <c r="ID1251" s="4"/>
      <c r="IE1251" s="4"/>
      <c r="IF1251" s="4"/>
      <c r="IG1251" s="4"/>
      <c r="IH1251" s="4"/>
      <c r="II1251" s="4"/>
      <c r="IJ1251" s="4"/>
      <c r="IK1251" s="4"/>
      <c r="IL1251" s="4"/>
      <c r="IM1251" s="4"/>
      <c r="IN1251" s="4"/>
      <c r="IO1251" s="4"/>
      <c r="IP1251" s="4"/>
      <c r="IQ1251" s="4"/>
      <c r="IR1251" s="4"/>
      <c r="IS1251" s="4"/>
      <c r="IT1251" s="4"/>
      <c r="IU1251" s="4"/>
      <c r="IV1251" s="4"/>
      <c r="IW1251" s="4"/>
      <c r="IX1251" s="4"/>
      <c r="IY1251" s="4"/>
      <c r="IZ1251" s="4"/>
      <c r="JA1251" s="4"/>
      <c r="JB1251" s="4"/>
      <c r="JC1251" s="4"/>
      <c r="JD1251" s="4"/>
      <c r="JE1251" s="4"/>
      <c r="JF1251" s="4"/>
      <c r="JG1251" s="4"/>
      <c r="JH1251" s="4"/>
      <c r="JI1251" s="4"/>
      <c r="JJ1251" s="4"/>
      <c r="JK1251" s="4"/>
      <c r="JL1251" s="4"/>
      <c r="JM1251" s="4"/>
      <c r="JN1251" s="4"/>
      <c r="JO1251" s="4"/>
      <c r="JP1251" s="4"/>
      <c r="JQ1251" s="4"/>
      <c r="JR1251" s="4"/>
      <c r="JS1251" s="4"/>
      <c r="JT1251" s="4"/>
      <c r="JU1251" s="4"/>
      <c r="JV1251" s="4"/>
      <c r="JW1251" s="4"/>
      <c r="JX1251" s="4"/>
      <c r="JY1251" s="4"/>
      <c r="JZ1251" s="4"/>
      <c r="KA1251" s="4"/>
      <c r="KB1251" s="4"/>
      <c r="KC1251" s="4"/>
      <c r="KD1251" s="4"/>
      <c r="KE1251" s="4"/>
      <c r="KF1251" s="4"/>
      <c r="KG1251" s="4"/>
      <c r="KH1251" s="4"/>
      <c r="KI1251" s="4"/>
      <c r="KJ1251" s="4"/>
      <c r="KK1251" s="4"/>
      <c r="KL1251" s="4"/>
      <c r="KM1251" s="4"/>
      <c r="KN1251" s="4"/>
      <c r="KO1251" s="4"/>
      <c r="KP1251" s="4"/>
      <c r="KQ1251" s="4"/>
      <c r="KR1251" s="4"/>
      <c r="KS1251" s="4"/>
      <c r="KT1251" s="4"/>
      <c r="KU1251" s="4"/>
      <c r="KV1251" s="4"/>
    </row>
    <row r="1252" spans="1:308" x14ac:dyDescent="0.3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28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  <c r="DP1252" s="4"/>
      <c r="DQ1252" s="4"/>
      <c r="DR1252" s="4"/>
      <c r="DS1252" s="4"/>
      <c r="DT1252" s="4"/>
      <c r="DU1252" s="4"/>
      <c r="DV1252" s="4"/>
      <c r="DW1252" s="4"/>
      <c r="DX1252" s="4"/>
      <c r="DY1252" s="4"/>
      <c r="DZ1252" s="4"/>
      <c r="EA1252" s="4"/>
      <c r="EB1252" s="4"/>
      <c r="EC1252" s="4"/>
      <c r="ED1252" s="4"/>
      <c r="EE1252" s="4"/>
      <c r="EF1252" s="4"/>
      <c r="EG1252" s="4"/>
      <c r="EH1252" s="4"/>
      <c r="EI1252" s="4"/>
      <c r="EJ1252" s="4"/>
      <c r="EK1252" s="4"/>
      <c r="EL1252" s="4"/>
      <c r="EM1252" s="4"/>
      <c r="EN1252" s="4"/>
      <c r="EO1252" s="4"/>
      <c r="EP1252" s="4"/>
      <c r="EQ1252" s="4"/>
      <c r="ER1252" s="4"/>
      <c r="ES1252" s="4"/>
      <c r="ET1252" s="4"/>
      <c r="EU1252" s="4"/>
      <c r="EV1252" s="4"/>
      <c r="EW1252" s="4"/>
      <c r="EX1252" s="4"/>
      <c r="EY1252" s="4"/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4"/>
      <c r="FS1252" s="4"/>
      <c r="FT1252" s="4"/>
      <c r="FU1252" s="4"/>
      <c r="FV1252" s="4"/>
      <c r="FW1252" s="4"/>
      <c r="FX1252" s="4"/>
      <c r="FY1252" s="4"/>
      <c r="FZ1252" s="4"/>
      <c r="GA1252" s="4"/>
      <c r="GB1252" s="4"/>
      <c r="GC1252" s="4"/>
      <c r="GD1252" s="4"/>
      <c r="GE1252" s="4"/>
      <c r="GF1252" s="4"/>
      <c r="GG1252" s="4"/>
      <c r="GH1252" s="4"/>
      <c r="GI1252" s="4"/>
      <c r="GJ1252" s="4"/>
      <c r="GK1252" s="4"/>
      <c r="GL1252" s="4"/>
      <c r="GM1252" s="4"/>
      <c r="GN1252" s="4"/>
      <c r="GO1252" s="4"/>
      <c r="GP1252" s="4"/>
      <c r="GQ1252" s="4"/>
      <c r="GR1252" s="4"/>
      <c r="GS1252" s="4"/>
      <c r="GT1252" s="4"/>
      <c r="GU1252" s="4"/>
      <c r="GV1252" s="4"/>
      <c r="GW1252" s="4"/>
      <c r="GX1252" s="4"/>
      <c r="GY1252" s="4"/>
      <c r="GZ1252" s="4"/>
      <c r="HA1252" s="4"/>
      <c r="HB1252" s="4"/>
      <c r="HC1252" s="4"/>
      <c r="HD1252" s="4"/>
      <c r="HE1252" s="4"/>
      <c r="HF1252" s="4"/>
      <c r="HG1252" s="4"/>
      <c r="HH1252" s="4"/>
      <c r="HI1252" s="4"/>
      <c r="HJ1252" s="4"/>
      <c r="HK1252" s="4"/>
      <c r="HL1252" s="4"/>
      <c r="HM1252" s="4"/>
      <c r="HN1252" s="4"/>
      <c r="HO1252" s="4"/>
      <c r="HP1252" s="4"/>
      <c r="HQ1252" s="4"/>
      <c r="HR1252" s="4"/>
      <c r="HS1252" s="4"/>
      <c r="HT1252" s="4"/>
      <c r="HU1252" s="4"/>
      <c r="HV1252" s="4"/>
      <c r="HW1252" s="4"/>
      <c r="HX1252" s="4"/>
      <c r="HY1252" s="4"/>
      <c r="HZ1252" s="4"/>
      <c r="IA1252" s="4"/>
      <c r="IB1252" s="4"/>
      <c r="IC1252" s="4"/>
      <c r="ID1252" s="4"/>
      <c r="IE1252" s="4"/>
      <c r="IF1252" s="4"/>
      <c r="IG1252" s="4"/>
      <c r="IH1252" s="4"/>
      <c r="II1252" s="4"/>
      <c r="IJ1252" s="4"/>
      <c r="IK1252" s="4"/>
      <c r="IL1252" s="4"/>
      <c r="IM1252" s="4"/>
      <c r="IN1252" s="4"/>
      <c r="IO1252" s="4"/>
      <c r="IP1252" s="4"/>
      <c r="IQ1252" s="4"/>
      <c r="IR1252" s="4"/>
      <c r="IS1252" s="4"/>
      <c r="IT1252" s="4"/>
      <c r="IU1252" s="4"/>
      <c r="IV1252" s="4"/>
      <c r="IW1252" s="4"/>
      <c r="IX1252" s="4"/>
      <c r="IY1252" s="4"/>
      <c r="IZ1252" s="4"/>
      <c r="JA1252" s="4"/>
      <c r="JB1252" s="4"/>
      <c r="JC1252" s="4"/>
      <c r="JD1252" s="4"/>
      <c r="JE1252" s="4"/>
      <c r="JF1252" s="4"/>
      <c r="JG1252" s="4"/>
      <c r="JH1252" s="4"/>
      <c r="JI1252" s="4"/>
      <c r="JJ1252" s="4"/>
      <c r="JK1252" s="4"/>
      <c r="JL1252" s="4"/>
      <c r="JM1252" s="4"/>
      <c r="JN1252" s="4"/>
      <c r="JO1252" s="4"/>
      <c r="JP1252" s="4"/>
      <c r="JQ1252" s="4"/>
      <c r="JR1252" s="4"/>
      <c r="JS1252" s="4"/>
      <c r="JT1252" s="4"/>
      <c r="JU1252" s="4"/>
      <c r="JV1252" s="4"/>
      <c r="JW1252" s="4"/>
      <c r="JX1252" s="4"/>
      <c r="JY1252" s="4"/>
      <c r="JZ1252" s="4"/>
      <c r="KA1252" s="4"/>
      <c r="KB1252" s="4"/>
      <c r="KC1252" s="4"/>
      <c r="KD1252" s="4"/>
      <c r="KE1252" s="4"/>
      <c r="KF1252" s="4"/>
      <c r="KG1252" s="4"/>
      <c r="KH1252" s="4"/>
      <c r="KI1252" s="4"/>
      <c r="KJ1252" s="4"/>
      <c r="KK1252" s="4"/>
      <c r="KL1252" s="4"/>
      <c r="KM1252" s="4"/>
      <c r="KN1252" s="4"/>
      <c r="KO1252" s="4"/>
      <c r="KP1252" s="4"/>
      <c r="KQ1252" s="4"/>
      <c r="KR1252" s="4"/>
      <c r="KS1252" s="4"/>
      <c r="KT1252" s="4"/>
      <c r="KU1252" s="4"/>
      <c r="KV1252" s="4"/>
    </row>
    <row r="1253" spans="1:308" x14ac:dyDescent="0.3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28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4"/>
      <c r="DW1253" s="4"/>
      <c r="DX1253" s="4"/>
      <c r="DY1253" s="4"/>
      <c r="DZ1253" s="4"/>
      <c r="EA1253" s="4"/>
      <c r="EB1253" s="4"/>
      <c r="EC1253" s="4"/>
      <c r="ED1253" s="4"/>
      <c r="EE1253" s="4"/>
      <c r="EF1253" s="4"/>
      <c r="EG1253" s="4"/>
      <c r="EH1253" s="4"/>
      <c r="EI1253" s="4"/>
      <c r="EJ1253" s="4"/>
      <c r="EK1253" s="4"/>
      <c r="EL1253" s="4"/>
      <c r="EM1253" s="4"/>
      <c r="EN1253" s="4"/>
      <c r="EO1253" s="4"/>
      <c r="EP1253" s="4"/>
      <c r="EQ1253" s="4"/>
      <c r="ER1253" s="4"/>
      <c r="ES1253" s="4"/>
      <c r="ET1253" s="4"/>
      <c r="EU1253" s="4"/>
      <c r="EV1253" s="4"/>
      <c r="EW1253" s="4"/>
      <c r="EX1253" s="4"/>
      <c r="EY1253" s="4"/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4"/>
      <c r="GK1253" s="4"/>
      <c r="GL1253" s="4"/>
      <c r="GM1253" s="4"/>
      <c r="GN1253" s="4"/>
      <c r="GO1253" s="4"/>
      <c r="GP1253" s="4"/>
      <c r="GQ1253" s="4"/>
      <c r="GR1253" s="4"/>
      <c r="GS1253" s="4"/>
      <c r="GT1253" s="4"/>
      <c r="GU1253" s="4"/>
      <c r="GV1253" s="4"/>
      <c r="GW1253" s="4"/>
      <c r="GX1253" s="4"/>
      <c r="GY1253" s="4"/>
      <c r="GZ1253" s="4"/>
      <c r="HA1253" s="4"/>
      <c r="HB1253" s="4"/>
      <c r="HC1253" s="4"/>
      <c r="HD1253" s="4"/>
      <c r="HE1253" s="4"/>
      <c r="HF1253" s="4"/>
      <c r="HG1253" s="4"/>
      <c r="HH1253" s="4"/>
      <c r="HI1253" s="4"/>
      <c r="HJ1253" s="4"/>
      <c r="HK1253" s="4"/>
      <c r="HL1253" s="4"/>
      <c r="HM1253" s="4"/>
      <c r="HN1253" s="4"/>
      <c r="HO1253" s="4"/>
      <c r="HP1253" s="4"/>
      <c r="HQ1253" s="4"/>
      <c r="HR1253" s="4"/>
      <c r="HS1253" s="4"/>
      <c r="HT1253" s="4"/>
      <c r="HU1253" s="4"/>
      <c r="HV1253" s="4"/>
      <c r="HW1253" s="4"/>
      <c r="HX1253" s="4"/>
      <c r="HY1253" s="4"/>
      <c r="HZ1253" s="4"/>
      <c r="IA1253" s="4"/>
      <c r="IB1253" s="4"/>
      <c r="IC1253" s="4"/>
      <c r="ID1253" s="4"/>
      <c r="IE1253" s="4"/>
      <c r="IF1253" s="4"/>
      <c r="IG1253" s="4"/>
      <c r="IH1253" s="4"/>
      <c r="II1253" s="4"/>
      <c r="IJ1253" s="4"/>
      <c r="IK1253" s="4"/>
      <c r="IL1253" s="4"/>
      <c r="IM1253" s="4"/>
      <c r="IN1253" s="4"/>
      <c r="IO1253" s="4"/>
      <c r="IP1253" s="4"/>
      <c r="IQ1253" s="4"/>
      <c r="IR1253" s="4"/>
      <c r="IS1253" s="4"/>
      <c r="IT1253" s="4"/>
      <c r="IU1253" s="4"/>
      <c r="IV1253" s="4"/>
      <c r="IW1253" s="4"/>
      <c r="IX1253" s="4"/>
      <c r="IY1253" s="4"/>
      <c r="IZ1253" s="4"/>
      <c r="JA1253" s="4"/>
      <c r="JB1253" s="4"/>
      <c r="JC1253" s="4"/>
      <c r="JD1253" s="4"/>
      <c r="JE1253" s="4"/>
      <c r="JF1253" s="4"/>
      <c r="JG1253" s="4"/>
      <c r="JH1253" s="4"/>
      <c r="JI1253" s="4"/>
      <c r="JJ1253" s="4"/>
      <c r="JK1253" s="4"/>
      <c r="JL1253" s="4"/>
      <c r="JM1253" s="4"/>
      <c r="JN1253" s="4"/>
      <c r="JO1253" s="4"/>
      <c r="JP1253" s="4"/>
      <c r="JQ1253" s="4"/>
      <c r="JR1253" s="4"/>
      <c r="JS1253" s="4"/>
      <c r="JT1253" s="4"/>
      <c r="JU1253" s="4"/>
      <c r="JV1253" s="4"/>
      <c r="JW1253" s="4"/>
      <c r="JX1253" s="4"/>
      <c r="JY1253" s="4"/>
      <c r="JZ1253" s="4"/>
      <c r="KA1253" s="4"/>
      <c r="KB1253" s="4"/>
      <c r="KC1253" s="4"/>
      <c r="KD1253" s="4"/>
      <c r="KE1253" s="4"/>
      <c r="KF1253" s="4"/>
      <c r="KG1253" s="4"/>
      <c r="KH1253" s="4"/>
      <c r="KI1253" s="4"/>
      <c r="KJ1253" s="4"/>
      <c r="KK1253" s="4"/>
      <c r="KL1253" s="4"/>
      <c r="KM1253" s="4"/>
      <c r="KN1253" s="4"/>
      <c r="KO1253" s="4"/>
      <c r="KP1253" s="4"/>
      <c r="KQ1253" s="4"/>
      <c r="KR1253" s="4"/>
      <c r="KS1253" s="4"/>
      <c r="KT1253" s="4"/>
      <c r="KU1253" s="4"/>
      <c r="KV1253" s="4"/>
    </row>
    <row r="1254" spans="1:308" x14ac:dyDescent="0.3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28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  <c r="EA1254" s="4"/>
      <c r="EB1254" s="4"/>
      <c r="EC1254" s="4"/>
      <c r="ED1254" s="4"/>
      <c r="EE1254" s="4"/>
      <c r="EF1254" s="4"/>
      <c r="EG1254" s="4"/>
      <c r="EH1254" s="4"/>
      <c r="EI1254" s="4"/>
      <c r="EJ1254" s="4"/>
      <c r="EK1254" s="4"/>
      <c r="EL1254" s="4"/>
      <c r="EM1254" s="4"/>
      <c r="EN1254" s="4"/>
      <c r="EO1254" s="4"/>
      <c r="EP1254" s="4"/>
      <c r="EQ1254" s="4"/>
      <c r="ER1254" s="4"/>
      <c r="ES1254" s="4"/>
      <c r="ET1254" s="4"/>
      <c r="EU1254" s="4"/>
      <c r="EV1254" s="4"/>
      <c r="EW1254" s="4"/>
      <c r="EX1254" s="4"/>
      <c r="EY1254" s="4"/>
      <c r="EZ1254" s="4"/>
      <c r="FA1254" s="4"/>
      <c r="FB1254" s="4"/>
      <c r="FC1254" s="4"/>
      <c r="FD1254" s="4"/>
      <c r="FE1254" s="4"/>
      <c r="FF1254" s="4"/>
      <c r="FG1254" s="4"/>
      <c r="FH1254" s="4"/>
      <c r="FI1254" s="4"/>
      <c r="FJ1254" s="4"/>
      <c r="FK1254" s="4"/>
      <c r="FL1254" s="4"/>
      <c r="FM1254" s="4"/>
      <c r="FN1254" s="4"/>
      <c r="FO1254" s="4"/>
      <c r="FP1254" s="4"/>
      <c r="FQ1254" s="4"/>
      <c r="FR1254" s="4"/>
      <c r="FS1254" s="4"/>
      <c r="FT1254" s="4"/>
      <c r="FU1254" s="4"/>
      <c r="FV1254" s="4"/>
      <c r="FW1254" s="4"/>
      <c r="FX1254" s="4"/>
      <c r="FY1254" s="4"/>
      <c r="FZ1254" s="4"/>
      <c r="GA1254" s="4"/>
      <c r="GB1254" s="4"/>
      <c r="GC1254" s="4"/>
      <c r="GD1254" s="4"/>
      <c r="GE1254" s="4"/>
      <c r="GF1254" s="4"/>
      <c r="GG1254" s="4"/>
      <c r="GH1254" s="4"/>
      <c r="GI1254" s="4"/>
      <c r="GJ1254" s="4"/>
      <c r="GK1254" s="4"/>
      <c r="GL1254" s="4"/>
      <c r="GM1254" s="4"/>
      <c r="GN1254" s="4"/>
      <c r="GO1254" s="4"/>
      <c r="GP1254" s="4"/>
      <c r="GQ1254" s="4"/>
      <c r="GR1254" s="4"/>
      <c r="GS1254" s="4"/>
      <c r="GT1254" s="4"/>
      <c r="GU1254" s="4"/>
      <c r="GV1254" s="4"/>
      <c r="GW1254" s="4"/>
      <c r="GX1254" s="4"/>
      <c r="GY1254" s="4"/>
      <c r="GZ1254" s="4"/>
      <c r="HA1254" s="4"/>
      <c r="HB1254" s="4"/>
      <c r="HC1254" s="4"/>
      <c r="HD1254" s="4"/>
      <c r="HE1254" s="4"/>
      <c r="HF1254" s="4"/>
      <c r="HG1254" s="4"/>
      <c r="HH1254" s="4"/>
      <c r="HI1254" s="4"/>
      <c r="HJ1254" s="4"/>
      <c r="HK1254" s="4"/>
      <c r="HL1254" s="4"/>
      <c r="HM1254" s="4"/>
      <c r="HN1254" s="4"/>
      <c r="HO1254" s="4"/>
      <c r="HP1254" s="4"/>
      <c r="HQ1254" s="4"/>
      <c r="HR1254" s="4"/>
      <c r="HS1254" s="4"/>
      <c r="HT1254" s="4"/>
      <c r="HU1254" s="4"/>
      <c r="HV1254" s="4"/>
      <c r="HW1254" s="4"/>
      <c r="HX1254" s="4"/>
      <c r="HY1254" s="4"/>
      <c r="HZ1254" s="4"/>
      <c r="IA1254" s="4"/>
      <c r="IB1254" s="4"/>
      <c r="IC1254" s="4"/>
      <c r="ID1254" s="4"/>
      <c r="IE1254" s="4"/>
      <c r="IF1254" s="4"/>
      <c r="IG1254" s="4"/>
      <c r="IH1254" s="4"/>
      <c r="II1254" s="4"/>
      <c r="IJ1254" s="4"/>
      <c r="IK1254" s="4"/>
      <c r="IL1254" s="4"/>
      <c r="IM1254" s="4"/>
      <c r="IN1254" s="4"/>
      <c r="IO1254" s="4"/>
      <c r="IP1254" s="4"/>
      <c r="IQ1254" s="4"/>
      <c r="IR1254" s="4"/>
      <c r="IS1254" s="4"/>
      <c r="IT1254" s="4"/>
      <c r="IU1254" s="4"/>
      <c r="IV1254" s="4"/>
      <c r="IW1254" s="4"/>
      <c r="IX1254" s="4"/>
      <c r="IY1254" s="4"/>
      <c r="IZ1254" s="4"/>
      <c r="JA1254" s="4"/>
      <c r="JB1254" s="4"/>
      <c r="JC1254" s="4"/>
      <c r="JD1254" s="4"/>
      <c r="JE1254" s="4"/>
      <c r="JF1254" s="4"/>
      <c r="JG1254" s="4"/>
      <c r="JH1254" s="4"/>
      <c r="JI1254" s="4"/>
      <c r="JJ1254" s="4"/>
      <c r="JK1254" s="4"/>
      <c r="JL1254" s="4"/>
      <c r="JM1254" s="4"/>
      <c r="JN1254" s="4"/>
      <c r="JO1254" s="4"/>
      <c r="JP1254" s="4"/>
      <c r="JQ1254" s="4"/>
      <c r="JR1254" s="4"/>
      <c r="JS1254" s="4"/>
      <c r="JT1254" s="4"/>
      <c r="JU1254" s="4"/>
      <c r="JV1254" s="4"/>
      <c r="JW1254" s="4"/>
      <c r="JX1254" s="4"/>
      <c r="JY1254" s="4"/>
      <c r="JZ1254" s="4"/>
      <c r="KA1254" s="4"/>
      <c r="KB1254" s="4"/>
      <c r="KC1254" s="4"/>
      <c r="KD1254" s="4"/>
      <c r="KE1254" s="4"/>
      <c r="KF1254" s="4"/>
      <c r="KG1254" s="4"/>
      <c r="KH1254" s="4"/>
      <c r="KI1254" s="4"/>
      <c r="KJ1254" s="4"/>
      <c r="KK1254" s="4"/>
      <c r="KL1254" s="4"/>
      <c r="KM1254" s="4"/>
      <c r="KN1254" s="4"/>
      <c r="KO1254" s="4"/>
      <c r="KP1254" s="4"/>
      <c r="KQ1254" s="4"/>
      <c r="KR1254" s="4"/>
      <c r="KS1254" s="4"/>
      <c r="KT1254" s="4"/>
      <c r="KU1254" s="4"/>
      <c r="KV1254" s="4"/>
    </row>
    <row r="1255" spans="1:308" x14ac:dyDescent="0.3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28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/>
      <c r="EL1255" s="4"/>
      <c r="EM1255" s="4"/>
      <c r="EN1255" s="4"/>
      <c r="EO1255" s="4"/>
      <c r="EP1255" s="4"/>
      <c r="EQ1255" s="4"/>
      <c r="ER1255" s="4"/>
      <c r="ES1255" s="4"/>
      <c r="ET1255" s="4"/>
      <c r="EU1255" s="4"/>
      <c r="EV1255" s="4"/>
      <c r="EW1255" s="4"/>
      <c r="EX1255" s="4"/>
      <c r="EY1255" s="4"/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/>
      <c r="GR1255" s="4"/>
      <c r="GS1255" s="4"/>
      <c r="GT1255" s="4"/>
      <c r="GU1255" s="4"/>
      <c r="GV1255" s="4"/>
      <c r="GW1255" s="4"/>
      <c r="GX1255" s="4"/>
      <c r="GY1255" s="4"/>
      <c r="GZ1255" s="4"/>
      <c r="HA1255" s="4"/>
      <c r="HB1255" s="4"/>
      <c r="HC1255" s="4"/>
      <c r="HD1255" s="4"/>
      <c r="HE1255" s="4"/>
      <c r="HF1255" s="4"/>
      <c r="HG1255" s="4"/>
      <c r="HH1255" s="4"/>
      <c r="HI1255" s="4"/>
      <c r="HJ1255" s="4"/>
      <c r="HK1255" s="4"/>
      <c r="HL1255" s="4"/>
      <c r="HM1255" s="4"/>
      <c r="HN1255" s="4"/>
      <c r="HO1255" s="4"/>
      <c r="HP1255" s="4"/>
      <c r="HQ1255" s="4"/>
      <c r="HR1255" s="4"/>
      <c r="HS1255" s="4"/>
      <c r="HT1255" s="4"/>
      <c r="HU1255" s="4"/>
      <c r="HV1255" s="4"/>
      <c r="HW1255" s="4"/>
      <c r="HX1255" s="4"/>
      <c r="HY1255" s="4"/>
      <c r="HZ1255" s="4"/>
      <c r="IA1255" s="4"/>
      <c r="IB1255" s="4"/>
      <c r="IC1255" s="4"/>
      <c r="ID1255" s="4"/>
      <c r="IE1255" s="4"/>
      <c r="IF1255" s="4"/>
      <c r="IG1255" s="4"/>
      <c r="IH1255" s="4"/>
      <c r="II1255" s="4"/>
      <c r="IJ1255" s="4"/>
      <c r="IK1255" s="4"/>
      <c r="IL1255" s="4"/>
      <c r="IM1255" s="4"/>
      <c r="IN1255" s="4"/>
      <c r="IO1255" s="4"/>
      <c r="IP1255" s="4"/>
      <c r="IQ1255" s="4"/>
      <c r="IR1255" s="4"/>
      <c r="IS1255" s="4"/>
      <c r="IT1255" s="4"/>
      <c r="IU1255" s="4"/>
      <c r="IV1255" s="4"/>
      <c r="IW1255" s="4"/>
      <c r="IX1255" s="4"/>
      <c r="IY1255" s="4"/>
      <c r="IZ1255" s="4"/>
      <c r="JA1255" s="4"/>
      <c r="JB1255" s="4"/>
      <c r="JC1255" s="4"/>
      <c r="JD1255" s="4"/>
      <c r="JE1255" s="4"/>
      <c r="JF1255" s="4"/>
      <c r="JG1255" s="4"/>
      <c r="JH1255" s="4"/>
      <c r="JI1255" s="4"/>
      <c r="JJ1255" s="4"/>
      <c r="JK1255" s="4"/>
      <c r="JL1255" s="4"/>
      <c r="JM1255" s="4"/>
      <c r="JN1255" s="4"/>
      <c r="JO1255" s="4"/>
      <c r="JP1255" s="4"/>
      <c r="JQ1255" s="4"/>
      <c r="JR1255" s="4"/>
      <c r="JS1255" s="4"/>
      <c r="JT1255" s="4"/>
      <c r="JU1255" s="4"/>
      <c r="JV1255" s="4"/>
      <c r="JW1255" s="4"/>
      <c r="JX1255" s="4"/>
      <c r="JY1255" s="4"/>
      <c r="JZ1255" s="4"/>
      <c r="KA1255" s="4"/>
      <c r="KB1255" s="4"/>
      <c r="KC1255" s="4"/>
      <c r="KD1255" s="4"/>
      <c r="KE1255" s="4"/>
      <c r="KF1255" s="4"/>
      <c r="KG1255" s="4"/>
      <c r="KH1255" s="4"/>
      <c r="KI1255" s="4"/>
      <c r="KJ1255" s="4"/>
      <c r="KK1255" s="4"/>
      <c r="KL1255" s="4"/>
      <c r="KM1255" s="4"/>
      <c r="KN1255" s="4"/>
      <c r="KO1255" s="4"/>
      <c r="KP1255" s="4"/>
      <c r="KQ1255" s="4"/>
      <c r="KR1255" s="4"/>
      <c r="KS1255" s="4"/>
      <c r="KT1255" s="4"/>
      <c r="KU1255" s="4"/>
      <c r="KV1255" s="4"/>
    </row>
    <row r="1256" spans="1:308" x14ac:dyDescent="0.3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28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4"/>
      <c r="IA1256" s="4"/>
      <c r="IB1256" s="4"/>
      <c r="IC1256" s="4"/>
      <c r="ID1256" s="4"/>
      <c r="IE1256" s="4"/>
      <c r="IF1256" s="4"/>
      <c r="IG1256" s="4"/>
      <c r="IH1256" s="4"/>
      <c r="II1256" s="4"/>
      <c r="IJ1256" s="4"/>
      <c r="IK1256" s="4"/>
      <c r="IL1256" s="4"/>
      <c r="IM1256" s="4"/>
      <c r="IN1256" s="4"/>
      <c r="IO1256" s="4"/>
      <c r="IP1256" s="4"/>
      <c r="IQ1256" s="4"/>
      <c r="IR1256" s="4"/>
      <c r="IS1256" s="4"/>
      <c r="IT1256" s="4"/>
      <c r="IU1256" s="4"/>
      <c r="IV1256" s="4"/>
      <c r="IW1256" s="4"/>
      <c r="IX1256" s="4"/>
      <c r="IY1256" s="4"/>
      <c r="IZ1256" s="4"/>
      <c r="JA1256" s="4"/>
      <c r="JB1256" s="4"/>
      <c r="JC1256" s="4"/>
      <c r="JD1256" s="4"/>
      <c r="JE1256" s="4"/>
      <c r="JF1256" s="4"/>
      <c r="JG1256" s="4"/>
      <c r="JH1256" s="4"/>
      <c r="JI1256" s="4"/>
      <c r="JJ1256" s="4"/>
      <c r="JK1256" s="4"/>
      <c r="JL1256" s="4"/>
      <c r="JM1256" s="4"/>
      <c r="JN1256" s="4"/>
      <c r="JO1256" s="4"/>
      <c r="JP1256" s="4"/>
      <c r="JQ1256" s="4"/>
      <c r="JR1256" s="4"/>
      <c r="JS1256" s="4"/>
      <c r="JT1256" s="4"/>
      <c r="JU1256" s="4"/>
      <c r="JV1256" s="4"/>
      <c r="JW1256" s="4"/>
      <c r="JX1256" s="4"/>
      <c r="JY1256" s="4"/>
      <c r="JZ1256" s="4"/>
      <c r="KA1256" s="4"/>
      <c r="KB1256" s="4"/>
      <c r="KC1256" s="4"/>
      <c r="KD1256" s="4"/>
      <c r="KE1256" s="4"/>
      <c r="KF1256" s="4"/>
      <c r="KG1256" s="4"/>
      <c r="KH1256" s="4"/>
      <c r="KI1256" s="4"/>
      <c r="KJ1256" s="4"/>
      <c r="KK1256" s="4"/>
      <c r="KL1256" s="4"/>
      <c r="KM1256" s="4"/>
      <c r="KN1256" s="4"/>
      <c r="KO1256" s="4"/>
      <c r="KP1256" s="4"/>
      <c r="KQ1256" s="4"/>
      <c r="KR1256" s="4"/>
      <c r="KS1256" s="4"/>
      <c r="KT1256" s="4"/>
      <c r="KU1256" s="4"/>
      <c r="KV1256" s="4"/>
    </row>
    <row r="1257" spans="1:308" x14ac:dyDescent="0.3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28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/>
      <c r="HK1257" s="4"/>
      <c r="HL1257" s="4"/>
      <c r="HM1257" s="4"/>
      <c r="HN1257" s="4"/>
      <c r="HO1257" s="4"/>
      <c r="HP1257" s="4"/>
      <c r="HQ1257" s="4"/>
      <c r="HR1257" s="4"/>
      <c r="HS1257" s="4"/>
      <c r="HT1257" s="4"/>
      <c r="HU1257" s="4"/>
      <c r="HV1257" s="4"/>
      <c r="HW1257" s="4"/>
      <c r="HX1257" s="4"/>
      <c r="HY1257" s="4"/>
      <c r="HZ1257" s="4"/>
      <c r="IA1257" s="4"/>
      <c r="IB1257" s="4"/>
      <c r="IC1257" s="4"/>
      <c r="ID1257" s="4"/>
      <c r="IE1257" s="4"/>
      <c r="IF1257" s="4"/>
      <c r="IG1257" s="4"/>
      <c r="IH1257" s="4"/>
      <c r="II1257" s="4"/>
      <c r="IJ1257" s="4"/>
      <c r="IK1257" s="4"/>
      <c r="IL1257" s="4"/>
      <c r="IM1257" s="4"/>
      <c r="IN1257" s="4"/>
      <c r="IO1257" s="4"/>
      <c r="IP1257" s="4"/>
      <c r="IQ1257" s="4"/>
      <c r="IR1257" s="4"/>
      <c r="IS1257" s="4"/>
      <c r="IT1257" s="4"/>
      <c r="IU1257" s="4"/>
      <c r="IV1257" s="4"/>
      <c r="IW1257" s="4"/>
      <c r="IX1257" s="4"/>
      <c r="IY1257" s="4"/>
      <c r="IZ1257" s="4"/>
      <c r="JA1257" s="4"/>
      <c r="JB1257" s="4"/>
      <c r="JC1257" s="4"/>
      <c r="JD1257" s="4"/>
      <c r="JE1257" s="4"/>
      <c r="JF1257" s="4"/>
      <c r="JG1257" s="4"/>
      <c r="JH1257" s="4"/>
      <c r="JI1257" s="4"/>
      <c r="JJ1257" s="4"/>
      <c r="JK1257" s="4"/>
      <c r="JL1257" s="4"/>
      <c r="JM1257" s="4"/>
      <c r="JN1257" s="4"/>
      <c r="JO1257" s="4"/>
      <c r="JP1257" s="4"/>
      <c r="JQ1257" s="4"/>
      <c r="JR1257" s="4"/>
      <c r="JS1257" s="4"/>
      <c r="JT1257" s="4"/>
      <c r="JU1257" s="4"/>
      <c r="JV1257" s="4"/>
      <c r="JW1257" s="4"/>
      <c r="JX1257" s="4"/>
      <c r="JY1257" s="4"/>
      <c r="JZ1257" s="4"/>
      <c r="KA1257" s="4"/>
      <c r="KB1257" s="4"/>
      <c r="KC1257" s="4"/>
      <c r="KD1257" s="4"/>
      <c r="KE1257" s="4"/>
      <c r="KF1257" s="4"/>
      <c r="KG1257" s="4"/>
      <c r="KH1257" s="4"/>
      <c r="KI1257" s="4"/>
      <c r="KJ1257" s="4"/>
      <c r="KK1257" s="4"/>
      <c r="KL1257" s="4"/>
      <c r="KM1257" s="4"/>
      <c r="KN1257" s="4"/>
      <c r="KO1257" s="4"/>
      <c r="KP1257" s="4"/>
      <c r="KQ1257" s="4"/>
      <c r="KR1257" s="4"/>
      <c r="KS1257" s="4"/>
      <c r="KT1257" s="4"/>
      <c r="KU1257" s="4"/>
      <c r="KV1257" s="4"/>
    </row>
    <row r="1258" spans="1:308" x14ac:dyDescent="0.3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28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/>
      <c r="DW1258" s="4"/>
      <c r="DX1258" s="4"/>
      <c r="DY1258" s="4"/>
      <c r="DZ1258" s="4"/>
      <c r="EA1258" s="4"/>
      <c r="EB1258" s="4"/>
      <c r="EC1258" s="4"/>
      <c r="ED1258" s="4"/>
      <c r="EE1258" s="4"/>
      <c r="EF1258" s="4"/>
      <c r="EG1258" s="4"/>
      <c r="EH1258" s="4"/>
      <c r="EI1258" s="4"/>
      <c r="EJ1258" s="4"/>
      <c r="EK1258" s="4"/>
      <c r="EL1258" s="4"/>
      <c r="EM1258" s="4"/>
      <c r="EN1258" s="4"/>
      <c r="EO1258" s="4"/>
      <c r="EP1258" s="4"/>
      <c r="EQ1258" s="4"/>
      <c r="ER1258" s="4"/>
      <c r="ES1258" s="4"/>
      <c r="ET1258" s="4"/>
      <c r="EU1258" s="4"/>
      <c r="EV1258" s="4"/>
      <c r="EW1258" s="4"/>
      <c r="EX1258" s="4"/>
      <c r="EY1258" s="4"/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4"/>
      <c r="GK1258" s="4"/>
      <c r="GL1258" s="4"/>
      <c r="GM1258" s="4"/>
      <c r="GN1258" s="4"/>
      <c r="GO1258" s="4"/>
      <c r="GP1258" s="4"/>
      <c r="GQ1258" s="4"/>
      <c r="GR1258" s="4"/>
      <c r="GS1258" s="4"/>
      <c r="GT1258" s="4"/>
      <c r="GU1258" s="4"/>
      <c r="GV1258" s="4"/>
      <c r="GW1258" s="4"/>
      <c r="GX1258" s="4"/>
      <c r="GY1258" s="4"/>
      <c r="GZ1258" s="4"/>
      <c r="HA1258" s="4"/>
      <c r="HB1258" s="4"/>
      <c r="HC1258" s="4"/>
      <c r="HD1258" s="4"/>
      <c r="HE1258" s="4"/>
      <c r="HF1258" s="4"/>
      <c r="HG1258" s="4"/>
      <c r="HH1258" s="4"/>
      <c r="HI1258" s="4"/>
      <c r="HJ1258" s="4"/>
      <c r="HK1258" s="4"/>
      <c r="HL1258" s="4"/>
      <c r="HM1258" s="4"/>
      <c r="HN1258" s="4"/>
      <c r="HO1258" s="4"/>
      <c r="HP1258" s="4"/>
      <c r="HQ1258" s="4"/>
      <c r="HR1258" s="4"/>
      <c r="HS1258" s="4"/>
      <c r="HT1258" s="4"/>
      <c r="HU1258" s="4"/>
      <c r="HV1258" s="4"/>
      <c r="HW1258" s="4"/>
      <c r="HX1258" s="4"/>
      <c r="HY1258" s="4"/>
      <c r="HZ1258" s="4"/>
      <c r="IA1258" s="4"/>
      <c r="IB1258" s="4"/>
      <c r="IC1258" s="4"/>
      <c r="ID1258" s="4"/>
      <c r="IE1258" s="4"/>
      <c r="IF1258" s="4"/>
      <c r="IG1258" s="4"/>
      <c r="IH1258" s="4"/>
      <c r="II1258" s="4"/>
      <c r="IJ1258" s="4"/>
      <c r="IK1258" s="4"/>
      <c r="IL1258" s="4"/>
      <c r="IM1258" s="4"/>
      <c r="IN1258" s="4"/>
      <c r="IO1258" s="4"/>
      <c r="IP1258" s="4"/>
      <c r="IQ1258" s="4"/>
      <c r="IR1258" s="4"/>
      <c r="IS1258" s="4"/>
      <c r="IT1258" s="4"/>
      <c r="IU1258" s="4"/>
      <c r="IV1258" s="4"/>
      <c r="IW1258" s="4"/>
      <c r="IX1258" s="4"/>
      <c r="IY1258" s="4"/>
      <c r="IZ1258" s="4"/>
      <c r="JA1258" s="4"/>
      <c r="JB1258" s="4"/>
      <c r="JC1258" s="4"/>
      <c r="JD1258" s="4"/>
      <c r="JE1258" s="4"/>
      <c r="JF1258" s="4"/>
      <c r="JG1258" s="4"/>
      <c r="JH1258" s="4"/>
      <c r="JI1258" s="4"/>
      <c r="JJ1258" s="4"/>
      <c r="JK1258" s="4"/>
      <c r="JL1258" s="4"/>
      <c r="JM1258" s="4"/>
      <c r="JN1258" s="4"/>
      <c r="JO1258" s="4"/>
      <c r="JP1258" s="4"/>
      <c r="JQ1258" s="4"/>
      <c r="JR1258" s="4"/>
      <c r="JS1258" s="4"/>
      <c r="JT1258" s="4"/>
      <c r="JU1258" s="4"/>
      <c r="JV1258" s="4"/>
      <c r="JW1258" s="4"/>
      <c r="JX1258" s="4"/>
      <c r="JY1258" s="4"/>
      <c r="JZ1258" s="4"/>
      <c r="KA1258" s="4"/>
      <c r="KB1258" s="4"/>
      <c r="KC1258" s="4"/>
      <c r="KD1258" s="4"/>
      <c r="KE1258" s="4"/>
      <c r="KF1258" s="4"/>
      <c r="KG1258" s="4"/>
      <c r="KH1258" s="4"/>
      <c r="KI1258" s="4"/>
      <c r="KJ1258" s="4"/>
      <c r="KK1258" s="4"/>
      <c r="KL1258" s="4"/>
      <c r="KM1258" s="4"/>
      <c r="KN1258" s="4"/>
      <c r="KO1258" s="4"/>
      <c r="KP1258" s="4"/>
      <c r="KQ1258" s="4"/>
      <c r="KR1258" s="4"/>
      <c r="KS1258" s="4"/>
      <c r="KT1258" s="4"/>
      <c r="KU1258" s="4"/>
      <c r="KV1258" s="4"/>
    </row>
    <row r="1259" spans="1:308" x14ac:dyDescent="0.3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28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/>
      <c r="HK1259" s="4"/>
      <c r="HL1259" s="4"/>
      <c r="HM1259" s="4"/>
      <c r="HN1259" s="4"/>
      <c r="HO1259" s="4"/>
      <c r="HP1259" s="4"/>
      <c r="HQ1259" s="4"/>
      <c r="HR1259" s="4"/>
      <c r="HS1259" s="4"/>
      <c r="HT1259" s="4"/>
      <c r="HU1259" s="4"/>
      <c r="HV1259" s="4"/>
      <c r="HW1259" s="4"/>
      <c r="HX1259" s="4"/>
      <c r="HY1259" s="4"/>
      <c r="HZ1259" s="4"/>
      <c r="IA1259" s="4"/>
      <c r="IB1259" s="4"/>
      <c r="IC1259" s="4"/>
      <c r="ID1259" s="4"/>
      <c r="IE1259" s="4"/>
      <c r="IF1259" s="4"/>
      <c r="IG1259" s="4"/>
      <c r="IH1259" s="4"/>
      <c r="II1259" s="4"/>
      <c r="IJ1259" s="4"/>
      <c r="IK1259" s="4"/>
      <c r="IL1259" s="4"/>
      <c r="IM1259" s="4"/>
      <c r="IN1259" s="4"/>
      <c r="IO1259" s="4"/>
      <c r="IP1259" s="4"/>
      <c r="IQ1259" s="4"/>
      <c r="IR1259" s="4"/>
      <c r="IS1259" s="4"/>
      <c r="IT1259" s="4"/>
      <c r="IU1259" s="4"/>
      <c r="IV1259" s="4"/>
      <c r="IW1259" s="4"/>
      <c r="IX1259" s="4"/>
      <c r="IY1259" s="4"/>
      <c r="IZ1259" s="4"/>
      <c r="JA1259" s="4"/>
      <c r="JB1259" s="4"/>
      <c r="JC1259" s="4"/>
      <c r="JD1259" s="4"/>
      <c r="JE1259" s="4"/>
      <c r="JF1259" s="4"/>
      <c r="JG1259" s="4"/>
      <c r="JH1259" s="4"/>
      <c r="JI1259" s="4"/>
      <c r="JJ1259" s="4"/>
      <c r="JK1259" s="4"/>
      <c r="JL1259" s="4"/>
      <c r="JM1259" s="4"/>
      <c r="JN1259" s="4"/>
      <c r="JO1259" s="4"/>
      <c r="JP1259" s="4"/>
      <c r="JQ1259" s="4"/>
      <c r="JR1259" s="4"/>
      <c r="JS1259" s="4"/>
      <c r="JT1259" s="4"/>
      <c r="JU1259" s="4"/>
      <c r="JV1259" s="4"/>
      <c r="JW1259" s="4"/>
      <c r="JX1259" s="4"/>
      <c r="JY1259" s="4"/>
      <c r="JZ1259" s="4"/>
      <c r="KA1259" s="4"/>
      <c r="KB1259" s="4"/>
      <c r="KC1259" s="4"/>
      <c r="KD1259" s="4"/>
      <c r="KE1259" s="4"/>
      <c r="KF1259" s="4"/>
      <c r="KG1259" s="4"/>
      <c r="KH1259" s="4"/>
      <c r="KI1259" s="4"/>
      <c r="KJ1259" s="4"/>
      <c r="KK1259" s="4"/>
      <c r="KL1259" s="4"/>
      <c r="KM1259" s="4"/>
      <c r="KN1259" s="4"/>
      <c r="KO1259" s="4"/>
      <c r="KP1259" s="4"/>
      <c r="KQ1259" s="4"/>
      <c r="KR1259" s="4"/>
      <c r="KS1259" s="4"/>
      <c r="KT1259" s="4"/>
      <c r="KU1259" s="4"/>
      <c r="KV1259" s="4"/>
    </row>
    <row r="1260" spans="1:308" x14ac:dyDescent="0.3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28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  <c r="HO1260" s="4"/>
      <c r="HP1260" s="4"/>
      <c r="HQ1260" s="4"/>
      <c r="HR1260" s="4"/>
      <c r="HS1260" s="4"/>
      <c r="HT1260" s="4"/>
      <c r="HU1260" s="4"/>
      <c r="HV1260" s="4"/>
      <c r="HW1260" s="4"/>
      <c r="HX1260" s="4"/>
      <c r="HY1260" s="4"/>
      <c r="HZ1260" s="4"/>
      <c r="IA1260" s="4"/>
      <c r="IB1260" s="4"/>
      <c r="IC1260" s="4"/>
      <c r="ID1260" s="4"/>
      <c r="IE1260" s="4"/>
      <c r="IF1260" s="4"/>
      <c r="IG1260" s="4"/>
      <c r="IH1260" s="4"/>
      <c r="II1260" s="4"/>
      <c r="IJ1260" s="4"/>
      <c r="IK1260" s="4"/>
      <c r="IL1260" s="4"/>
      <c r="IM1260" s="4"/>
      <c r="IN1260" s="4"/>
      <c r="IO1260" s="4"/>
      <c r="IP1260" s="4"/>
      <c r="IQ1260" s="4"/>
      <c r="IR1260" s="4"/>
      <c r="IS1260" s="4"/>
      <c r="IT1260" s="4"/>
      <c r="IU1260" s="4"/>
      <c r="IV1260" s="4"/>
      <c r="IW1260" s="4"/>
      <c r="IX1260" s="4"/>
      <c r="IY1260" s="4"/>
      <c r="IZ1260" s="4"/>
      <c r="JA1260" s="4"/>
      <c r="JB1260" s="4"/>
      <c r="JC1260" s="4"/>
      <c r="JD1260" s="4"/>
      <c r="JE1260" s="4"/>
      <c r="JF1260" s="4"/>
      <c r="JG1260" s="4"/>
      <c r="JH1260" s="4"/>
      <c r="JI1260" s="4"/>
      <c r="JJ1260" s="4"/>
      <c r="JK1260" s="4"/>
      <c r="JL1260" s="4"/>
      <c r="JM1260" s="4"/>
      <c r="JN1260" s="4"/>
      <c r="JO1260" s="4"/>
      <c r="JP1260" s="4"/>
      <c r="JQ1260" s="4"/>
      <c r="JR1260" s="4"/>
      <c r="JS1260" s="4"/>
      <c r="JT1260" s="4"/>
      <c r="JU1260" s="4"/>
      <c r="JV1260" s="4"/>
      <c r="JW1260" s="4"/>
      <c r="JX1260" s="4"/>
      <c r="JY1260" s="4"/>
      <c r="JZ1260" s="4"/>
      <c r="KA1260" s="4"/>
      <c r="KB1260" s="4"/>
      <c r="KC1260" s="4"/>
      <c r="KD1260" s="4"/>
      <c r="KE1260" s="4"/>
      <c r="KF1260" s="4"/>
      <c r="KG1260" s="4"/>
      <c r="KH1260" s="4"/>
      <c r="KI1260" s="4"/>
      <c r="KJ1260" s="4"/>
      <c r="KK1260" s="4"/>
      <c r="KL1260" s="4"/>
      <c r="KM1260" s="4"/>
      <c r="KN1260" s="4"/>
      <c r="KO1260" s="4"/>
      <c r="KP1260" s="4"/>
      <c r="KQ1260" s="4"/>
      <c r="KR1260" s="4"/>
      <c r="KS1260" s="4"/>
      <c r="KT1260" s="4"/>
      <c r="KU1260" s="4"/>
      <c r="KV1260" s="4"/>
    </row>
    <row r="1261" spans="1:308" x14ac:dyDescent="0.3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28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/>
      <c r="DZ1261" s="4"/>
      <c r="EA1261" s="4"/>
      <c r="EB1261" s="4"/>
      <c r="EC1261" s="4"/>
      <c r="ED1261" s="4"/>
      <c r="EE1261" s="4"/>
      <c r="EF1261" s="4"/>
      <c r="EG1261" s="4"/>
      <c r="EH1261" s="4"/>
      <c r="EI1261" s="4"/>
      <c r="EJ1261" s="4"/>
      <c r="EK1261" s="4"/>
      <c r="EL1261" s="4"/>
      <c r="EM1261" s="4"/>
      <c r="EN1261" s="4"/>
      <c r="EO1261" s="4"/>
      <c r="EP1261" s="4"/>
      <c r="EQ1261" s="4"/>
      <c r="ER1261" s="4"/>
      <c r="ES1261" s="4"/>
      <c r="ET1261" s="4"/>
      <c r="EU1261" s="4"/>
      <c r="EV1261" s="4"/>
      <c r="EW1261" s="4"/>
      <c r="EX1261" s="4"/>
      <c r="EY1261" s="4"/>
      <c r="EZ1261" s="4"/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/>
      <c r="GR1261" s="4"/>
      <c r="GS1261" s="4"/>
      <c r="GT1261" s="4"/>
      <c r="GU1261" s="4"/>
      <c r="GV1261" s="4"/>
      <c r="GW1261" s="4"/>
      <c r="GX1261" s="4"/>
      <c r="GY1261" s="4"/>
      <c r="GZ1261" s="4"/>
      <c r="HA1261" s="4"/>
      <c r="HB1261" s="4"/>
      <c r="HC1261" s="4"/>
      <c r="HD1261" s="4"/>
      <c r="HE1261" s="4"/>
      <c r="HF1261" s="4"/>
      <c r="HG1261" s="4"/>
      <c r="HH1261" s="4"/>
      <c r="HI1261" s="4"/>
      <c r="HJ1261" s="4"/>
      <c r="HK1261" s="4"/>
      <c r="HL1261" s="4"/>
      <c r="HM1261" s="4"/>
      <c r="HN1261" s="4"/>
      <c r="HO1261" s="4"/>
      <c r="HP1261" s="4"/>
      <c r="HQ1261" s="4"/>
      <c r="HR1261" s="4"/>
      <c r="HS1261" s="4"/>
      <c r="HT1261" s="4"/>
      <c r="HU1261" s="4"/>
      <c r="HV1261" s="4"/>
      <c r="HW1261" s="4"/>
      <c r="HX1261" s="4"/>
      <c r="HY1261" s="4"/>
      <c r="HZ1261" s="4"/>
      <c r="IA1261" s="4"/>
      <c r="IB1261" s="4"/>
      <c r="IC1261" s="4"/>
      <c r="ID1261" s="4"/>
      <c r="IE1261" s="4"/>
      <c r="IF1261" s="4"/>
      <c r="IG1261" s="4"/>
      <c r="IH1261" s="4"/>
      <c r="II1261" s="4"/>
      <c r="IJ1261" s="4"/>
      <c r="IK1261" s="4"/>
      <c r="IL1261" s="4"/>
      <c r="IM1261" s="4"/>
      <c r="IN1261" s="4"/>
      <c r="IO1261" s="4"/>
      <c r="IP1261" s="4"/>
      <c r="IQ1261" s="4"/>
      <c r="IR1261" s="4"/>
      <c r="IS1261" s="4"/>
      <c r="IT1261" s="4"/>
      <c r="IU1261" s="4"/>
      <c r="IV1261" s="4"/>
      <c r="IW1261" s="4"/>
      <c r="IX1261" s="4"/>
      <c r="IY1261" s="4"/>
      <c r="IZ1261" s="4"/>
      <c r="JA1261" s="4"/>
      <c r="JB1261" s="4"/>
      <c r="JC1261" s="4"/>
      <c r="JD1261" s="4"/>
      <c r="JE1261" s="4"/>
      <c r="JF1261" s="4"/>
      <c r="JG1261" s="4"/>
      <c r="JH1261" s="4"/>
      <c r="JI1261" s="4"/>
      <c r="JJ1261" s="4"/>
      <c r="JK1261" s="4"/>
      <c r="JL1261" s="4"/>
      <c r="JM1261" s="4"/>
      <c r="JN1261" s="4"/>
      <c r="JO1261" s="4"/>
      <c r="JP1261" s="4"/>
      <c r="JQ1261" s="4"/>
      <c r="JR1261" s="4"/>
      <c r="JS1261" s="4"/>
      <c r="JT1261" s="4"/>
      <c r="JU1261" s="4"/>
      <c r="JV1261" s="4"/>
      <c r="JW1261" s="4"/>
      <c r="JX1261" s="4"/>
      <c r="JY1261" s="4"/>
      <c r="JZ1261" s="4"/>
      <c r="KA1261" s="4"/>
      <c r="KB1261" s="4"/>
      <c r="KC1261" s="4"/>
      <c r="KD1261" s="4"/>
      <c r="KE1261" s="4"/>
      <c r="KF1261" s="4"/>
      <c r="KG1261" s="4"/>
      <c r="KH1261" s="4"/>
      <c r="KI1261" s="4"/>
      <c r="KJ1261" s="4"/>
      <c r="KK1261" s="4"/>
      <c r="KL1261" s="4"/>
      <c r="KM1261" s="4"/>
      <c r="KN1261" s="4"/>
      <c r="KO1261" s="4"/>
      <c r="KP1261" s="4"/>
      <c r="KQ1261" s="4"/>
      <c r="KR1261" s="4"/>
      <c r="KS1261" s="4"/>
      <c r="KT1261" s="4"/>
      <c r="KU1261" s="4"/>
      <c r="KV1261" s="4"/>
    </row>
    <row r="1262" spans="1:308" x14ac:dyDescent="0.3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28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4"/>
      <c r="IA1262" s="4"/>
      <c r="IB1262" s="4"/>
      <c r="IC1262" s="4"/>
      <c r="ID1262" s="4"/>
      <c r="IE1262" s="4"/>
      <c r="IF1262" s="4"/>
      <c r="IG1262" s="4"/>
      <c r="IH1262" s="4"/>
      <c r="II1262" s="4"/>
      <c r="IJ1262" s="4"/>
      <c r="IK1262" s="4"/>
      <c r="IL1262" s="4"/>
      <c r="IM1262" s="4"/>
      <c r="IN1262" s="4"/>
      <c r="IO1262" s="4"/>
      <c r="IP1262" s="4"/>
      <c r="IQ1262" s="4"/>
      <c r="IR1262" s="4"/>
      <c r="IS1262" s="4"/>
      <c r="IT1262" s="4"/>
      <c r="IU1262" s="4"/>
      <c r="IV1262" s="4"/>
      <c r="IW1262" s="4"/>
      <c r="IX1262" s="4"/>
      <c r="IY1262" s="4"/>
      <c r="IZ1262" s="4"/>
      <c r="JA1262" s="4"/>
      <c r="JB1262" s="4"/>
      <c r="JC1262" s="4"/>
      <c r="JD1262" s="4"/>
      <c r="JE1262" s="4"/>
      <c r="JF1262" s="4"/>
      <c r="JG1262" s="4"/>
      <c r="JH1262" s="4"/>
      <c r="JI1262" s="4"/>
      <c r="JJ1262" s="4"/>
      <c r="JK1262" s="4"/>
      <c r="JL1262" s="4"/>
      <c r="JM1262" s="4"/>
      <c r="JN1262" s="4"/>
      <c r="JO1262" s="4"/>
      <c r="JP1262" s="4"/>
      <c r="JQ1262" s="4"/>
      <c r="JR1262" s="4"/>
      <c r="JS1262" s="4"/>
      <c r="JT1262" s="4"/>
      <c r="JU1262" s="4"/>
      <c r="JV1262" s="4"/>
      <c r="JW1262" s="4"/>
      <c r="JX1262" s="4"/>
      <c r="JY1262" s="4"/>
      <c r="JZ1262" s="4"/>
      <c r="KA1262" s="4"/>
      <c r="KB1262" s="4"/>
      <c r="KC1262" s="4"/>
      <c r="KD1262" s="4"/>
      <c r="KE1262" s="4"/>
      <c r="KF1262" s="4"/>
      <c r="KG1262" s="4"/>
      <c r="KH1262" s="4"/>
      <c r="KI1262" s="4"/>
      <c r="KJ1262" s="4"/>
      <c r="KK1262" s="4"/>
      <c r="KL1262" s="4"/>
      <c r="KM1262" s="4"/>
      <c r="KN1262" s="4"/>
      <c r="KO1262" s="4"/>
      <c r="KP1262" s="4"/>
      <c r="KQ1262" s="4"/>
      <c r="KR1262" s="4"/>
      <c r="KS1262" s="4"/>
      <c r="KT1262" s="4"/>
      <c r="KU1262" s="4"/>
      <c r="KV1262" s="4"/>
    </row>
    <row r="1263" spans="1:308" x14ac:dyDescent="0.3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28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4"/>
      <c r="IA1263" s="4"/>
      <c r="IB1263" s="4"/>
      <c r="IC1263" s="4"/>
      <c r="ID1263" s="4"/>
      <c r="IE1263" s="4"/>
      <c r="IF1263" s="4"/>
      <c r="IG1263" s="4"/>
      <c r="IH1263" s="4"/>
      <c r="II1263" s="4"/>
      <c r="IJ1263" s="4"/>
      <c r="IK1263" s="4"/>
      <c r="IL1263" s="4"/>
      <c r="IM1263" s="4"/>
      <c r="IN1263" s="4"/>
      <c r="IO1263" s="4"/>
      <c r="IP1263" s="4"/>
      <c r="IQ1263" s="4"/>
      <c r="IR1263" s="4"/>
      <c r="IS1263" s="4"/>
      <c r="IT1263" s="4"/>
      <c r="IU1263" s="4"/>
      <c r="IV1263" s="4"/>
      <c r="IW1263" s="4"/>
      <c r="IX1263" s="4"/>
      <c r="IY1263" s="4"/>
      <c r="IZ1263" s="4"/>
      <c r="JA1263" s="4"/>
      <c r="JB1263" s="4"/>
      <c r="JC1263" s="4"/>
      <c r="JD1263" s="4"/>
      <c r="JE1263" s="4"/>
      <c r="JF1263" s="4"/>
      <c r="JG1263" s="4"/>
      <c r="JH1263" s="4"/>
      <c r="JI1263" s="4"/>
      <c r="JJ1263" s="4"/>
      <c r="JK1263" s="4"/>
      <c r="JL1263" s="4"/>
      <c r="JM1263" s="4"/>
      <c r="JN1263" s="4"/>
      <c r="JO1263" s="4"/>
      <c r="JP1263" s="4"/>
      <c r="JQ1263" s="4"/>
      <c r="JR1263" s="4"/>
      <c r="JS1263" s="4"/>
      <c r="JT1263" s="4"/>
      <c r="JU1263" s="4"/>
      <c r="JV1263" s="4"/>
      <c r="JW1263" s="4"/>
      <c r="JX1263" s="4"/>
      <c r="JY1263" s="4"/>
      <c r="JZ1263" s="4"/>
      <c r="KA1263" s="4"/>
      <c r="KB1263" s="4"/>
      <c r="KC1263" s="4"/>
      <c r="KD1263" s="4"/>
      <c r="KE1263" s="4"/>
      <c r="KF1263" s="4"/>
      <c r="KG1263" s="4"/>
      <c r="KH1263" s="4"/>
      <c r="KI1263" s="4"/>
      <c r="KJ1263" s="4"/>
      <c r="KK1263" s="4"/>
      <c r="KL1263" s="4"/>
      <c r="KM1263" s="4"/>
      <c r="KN1263" s="4"/>
      <c r="KO1263" s="4"/>
      <c r="KP1263" s="4"/>
      <c r="KQ1263" s="4"/>
      <c r="KR1263" s="4"/>
      <c r="KS1263" s="4"/>
      <c r="KT1263" s="4"/>
      <c r="KU1263" s="4"/>
      <c r="KV1263" s="4"/>
    </row>
    <row r="1264" spans="1:308" x14ac:dyDescent="0.3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28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  <c r="GT1264" s="4"/>
      <c r="GU1264" s="4"/>
      <c r="GV1264" s="4"/>
      <c r="GW1264" s="4"/>
      <c r="GX1264" s="4"/>
      <c r="GY1264" s="4"/>
      <c r="GZ1264" s="4"/>
      <c r="HA1264" s="4"/>
      <c r="HB1264" s="4"/>
      <c r="HC1264" s="4"/>
      <c r="HD1264" s="4"/>
      <c r="HE1264" s="4"/>
      <c r="HF1264" s="4"/>
      <c r="HG1264" s="4"/>
      <c r="HH1264" s="4"/>
      <c r="HI1264" s="4"/>
      <c r="HJ1264" s="4"/>
      <c r="HK1264" s="4"/>
      <c r="HL1264" s="4"/>
      <c r="HM1264" s="4"/>
      <c r="HN1264" s="4"/>
      <c r="HO1264" s="4"/>
      <c r="HP1264" s="4"/>
      <c r="HQ1264" s="4"/>
      <c r="HR1264" s="4"/>
      <c r="HS1264" s="4"/>
      <c r="HT1264" s="4"/>
      <c r="HU1264" s="4"/>
      <c r="HV1264" s="4"/>
      <c r="HW1264" s="4"/>
      <c r="HX1264" s="4"/>
      <c r="HY1264" s="4"/>
      <c r="HZ1264" s="4"/>
      <c r="IA1264" s="4"/>
      <c r="IB1264" s="4"/>
      <c r="IC1264" s="4"/>
      <c r="ID1264" s="4"/>
      <c r="IE1264" s="4"/>
      <c r="IF1264" s="4"/>
      <c r="IG1264" s="4"/>
      <c r="IH1264" s="4"/>
      <c r="II1264" s="4"/>
      <c r="IJ1264" s="4"/>
      <c r="IK1264" s="4"/>
      <c r="IL1264" s="4"/>
      <c r="IM1264" s="4"/>
      <c r="IN1264" s="4"/>
      <c r="IO1264" s="4"/>
      <c r="IP1264" s="4"/>
      <c r="IQ1264" s="4"/>
      <c r="IR1264" s="4"/>
      <c r="IS1264" s="4"/>
      <c r="IT1264" s="4"/>
      <c r="IU1264" s="4"/>
      <c r="IV1264" s="4"/>
      <c r="IW1264" s="4"/>
      <c r="IX1264" s="4"/>
      <c r="IY1264" s="4"/>
      <c r="IZ1264" s="4"/>
      <c r="JA1264" s="4"/>
      <c r="JB1264" s="4"/>
      <c r="JC1264" s="4"/>
      <c r="JD1264" s="4"/>
      <c r="JE1264" s="4"/>
      <c r="JF1264" s="4"/>
      <c r="JG1264" s="4"/>
      <c r="JH1264" s="4"/>
      <c r="JI1264" s="4"/>
      <c r="JJ1264" s="4"/>
      <c r="JK1264" s="4"/>
      <c r="JL1264" s="4"/>
      <c r="JM1264" s="4"/>
      <c r="JN1264" s="4"/>
      <c r="JO1264" s="4"/>
      <c r="JP1264" s="4"/>
      <c r="JQ1264" s="4"/>
      <c r="JR1264" s="4"/>
      <c r="JS1264" s="4"/>
      <c r="JT1264" s="4"/>
      <c r="JU1264" s="4"/>
      <c r="JV1264" s="4"/>
      <c r="JW1264" s="4"/>
      <c r="JX1264" s="4"/>
      <c r="JY1264" s="4"/>
      <c r="JZ1264" s="4"/>
      <c r="KA1264" s="4"/>
      <c r="KB1264" s="4"/>
      <c r="KC1264" s="4"/>
      <c r="KD1264" s="4"/>
      <c r="KE1264" s="4"/>
      <c r="KF1264" s="4"/>
      <c r="KG1264" s="4"/>
      <c r="KH1264" s="4"/>
      <c r="KI1264" s="4"/>
      <c r="KJ1264" s="4"/>
      <c r="KK1264" s="4"/>
      <c r="KL1264" s="4"/>
      <c r="KM1264" s="4"/>
      <c r="KN1264" s="4"/>
      <c r="KO1264" s="4"/>
      <c r="KP1264" s="4"/>
      <c r="KQ1264" s="4"/>
      <c r="KR1264" s="4"/>
      <c r="KS1264" s="4"/>
      <c r="KT1264" s="4"/>
      <c r="KU1264" s="4"/>
      <c r="KV1264" s="4"/>
    </row>
    <row r="1265" spans="1:308" x14ac:dyDescent="0.3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28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/>
      <c r="DY1265" s="4"/>
      <c r="DZ1265" s="4"/>
      <c r="EA1265" s="4"/>
      <c r="EB1265" s="4"/>
      <c r="EC1265" s="4"/>
      <c r="ED1265" s="4"/>
      <c r="EE1265" s="4"/>
      <c r="EF1265" s="4"/>
      <c r="EG1265" s="4"/>
      <c r="EH1265" s="4"/>
      <c r="EI1265" s="4"/>
      <c r="EJ1265" s="4"/>
      <c r="EK1265" s="4"/>
      <c r="EL1265" s="4"/>
      <c r="EM1265" s="4"/>
      <c r="EN1265" s="4"/>
      <c r="EO1265" s="4"/>
      <c r="EP1265" s="4"/>
      <c r="EQ1265" s="4"/>
      <c r="ER1265" s="4"/>
      <c r="ES1265" s="4"/>
      <c r="ET1265" s="4"/>
      <c r="EU1265" s="4"/>
      <c r="EV1265" s="4"/>
      <c r="EW1265" s="4"/>
      <c r="EX1265" s="4"/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4"/>
      <c r="FS1265" s="4"/>
      <c r="FT1265" s="4"/>
      <c r="FU1265" s="4"/>
      <c r="FV1265" s="4"/>
      <c r="FW1265" s="4"/>
      <c r="FX1265" s="4"/>
      <c r="FY1265" s="4"/>
      <c r="FZ1265" s="4"/>
      <c r="GA1265" s="4"/>
      <c r="GB1265" s="4"/>
      <c r="GC1265" s="4"/>
      <c r="GD1265" s="4"/>
      <c r="GE1265" s="4"/>
      <c r="GF1265" s="4"/>
      <c r="GG1265" s="4"/>
      <c r="GH1265" s="4"/>
      <c r="GI1265" s="4"/>
      <c r="GJ1265" s="4"/>
      <c r="GK1265" s="4"/>
      <c r="GL1265" s="4"/>
      <c r="GM1265" s="4"/>
      <c r="GN1265" s="4"/>
      <c r="GO1265" s="4"/>
      <c r="GP1265" s="4"/>
      <c r="GQ1265" s="4"/>
      <c r="GR1265" s="4"/>
      <c r="GS1265" s="4"/>
      <c r="GT1265" s="4"/>
      <c r="GU1265" s="4"/>
      <c r="GV1265" s="4"/>
      <c r="GW1265" s="4"/>
      <c r="GX1265" s="4"/>
      <c r="GY1265" s="4"/>
      <c r="GZ1265" s="4"/>
      <c r="HA1265" s="4"/>
      <c r="HB1265" s="4"/>
      <c r="HC1265" s="4"/>
      <c r="HD1265" s="4"/>
      <c r="HE1265" s="4"/>
      <c r="HF1265" s="4"/>
      <c r="HG1265" s="4"/>
      <c r="HH1265" s="4"/>
      <c r="HI1265" s="4"/>
      <c r="HJ1265" s="4"/>
      <c r="HK1265" s="4"/>
      <c r="HL1265" s="4"/>
      <c r="HM1265" s="4"/>
      <c r="HN1265" s="4"/>
      <c r="HO1265" s="4"/>
      <c r="HP1265" s="4"/>
      <c r="HQ1265" s="4"/>
      <c r="HR1265" s="4"/>
      <c r="HS1265" s="4"/>
      <c r="HT1265" s="4"/>
      <c r="HU1265" s="4"/>
      <c r="HV1265" s="4"/>
      <c r="HW1265" s="4"/>
      <c r="HX1265" s="4"/>
      <c r="HY1265" s="4"/>
      <c r="HZ1265" s="4"/>
      <c r="IA1265" s="4"/>
      <c r="IB1265" s="4"/>
      <c r="IC1265" s="4"/>
      <c r="ID1265" s="4"/>
      <c r="IE1265" s="4"/>
      <c r="IF1265" s="4"/>
      <c r="IG1265" s="4"/>
      <c r="IH1265" s="4"/>
      <c r="II1265" s="4"/>
      <c r="IJ1265" s="4"/>
      <c r="IK1265" s="4"/>
      <c r="IL1265" s="4"/>
      <c r="IM1265" s="4"/>
      <c r="IN1265" s="4"/>
      <c r="IO1265" s="4"/>
      <c r="IP1265" s="4"/>
      <c r="IQ1265" s="4"/>
      <c r="IR1265" s="4"/>
      <c r="IS1265" s="4"/>
      <c r="IT1265" s="4"/>
      <c r="IU1265" s="4"/>
      <c r="IV1265" s="4"/>
      <c r="IW1265" s="4"/>
      <c r="IX1265" s="4"/>
      <c r="IY1265" s="4"/>
      <c r="IZ1265" s="4"/>
      <c r="JA1265" s="4"/>
      <c r="JB1265" s="4"/>
      <c r="JC1265" s="4"/>
      <c r="JD1265" s="4"/>
      <c r="JE1265" s="4"/>
      <c r="JF1265" s="4"/>
      <c r="JG1265" s="4"/>
      <c r="JH1265" s="4"/>
      <c r="JI1265" s="4"/>
      <c r="JJ1265" s="4"/>
      <c r="JK1265" s="4"/>
      <c r="JL1265" s="4"/>
      <c r="JM1265" s="4"/>
      <c r="JN1265" s="4"/>
      <c r="JO1265" s="4"/>
      <c r="JP1265" s="4"/>
      <c r="JQ1265" s="4"/>
      <c r="JR1265" s="4"/>
      <c r="JS1265" s="4"/>
      <c r="JT1265" s="4"/>
      <c r="JU1265" s="4"/>
      <c r="JV1265" s="4"/>
      <c r="JW1265" s="4"/>
      <c r="JX1265" s="4"/>
      <c r="JY1265" s="4"/>
      <c r="JZ1265" s="4"/>
      <c r="KA1265" s="4"/>
      <c r="KB1265" s="4"/>
      <c r="KC1265" s="4"/>
      <c r="KD1265" s="4"/>
      <c r="KE1265" s="4"/>
      <c r="KF1265" s="4"/>
      <c r="KG1265" s="4"/>
      <c r="KH1265" s="4"/>
      <c r="KI1265" s="4"/>
      <c r="KJ1265" s="4"/>
      <c r="KK1265" s="4"/>
      <c r="KL1265" s="4"/>
      <c r="KM1265" s="4"/>
      <c r="KN1265" s="4"/>
      <c r="KO1265" s="4"/>
      <c r="KP1265" s="4"/>
      <c r="KQ1265" s="4"/>
      <c r="KR1265" s="4"/>
      <c r="KS1265" s="4"/>
      <c r="KT1265" s="4"/>
      <c r="KU1265" s="4"/>
      <c r="KV1265" s="4"/>
    </row>
    <row r="1266" spans="1:308" x14ac:dyDescent="0.3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28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/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4"/>
      <c r="IA1266" s="4"/>
      <c r="IB1266" s="4"/>
      <c r="IC1266" s="4"/>
      <c r="ID1266" s="4"/>
      <c r="IE1266" s="4"/>
      <c r="IF1266" s="4"/>
      <c r="IG1266" s="4"/>
      <c r="IH1266" s="4"/>
      <c r="II1266" s="4"/>
      <c r="IJ1266" s="4"/>
      <c r="IK1266" s="4"/>
      <c r="IL1266" s="4"/>
      <c r="IM1266" s="4"/>
      <c r="IN1266" s="4"/>
      <c r="IO1266" s="4"/>
      <c r="IP1266" s="4"/>
      <c r="IQ1266" s="4"/>
      <c r="IR1266" s="4"/>
      <c r="IS1266" s="4"/>
      <c r="IT1266" s="4"/>
      <c r="IU1266" s="4"/>
      <c r="IV1266" s="4"/>
      <c r="IW1266" s="4"/>
      <c r="IX1266" s="4"/>
      <c r="IY1266" s="4"/>
      <c r="IZ1266" s="4"/>
      <c r="JA1266" s="4"/>
      <c r="JB1266" s="4"/>
      <c r="JC1266" s="4"/>
      <c r="JD1266" s="4"/>
      <c r="JE1266" s="4"/>
      <c r="JF1266" s="4"/>
      <c r="JG1266" s="4"/>
      <c r="JH1266" s="4"/>
      <c r="JI1266" s="4"/>
      <c r="JJ1266" s="4"/>
      <c r="JK1266" s="4"/>
      <c r="JL1266" s="4"/>
      <c r="JM1266" s="4"/>
      <c r="JN1266" s="4"/>
      <c r="JO1266" s="4"/>
      <c r="JP1266" s="4"/>
      <c r="JQ1266" s="4"/>
      <c r="JR1266" s="4"/>
      <c r="JS1266" s="4"/>
      <c r="JT1266" s="4"/>
      <c r="JU1266" s="4"/>
      <c r="JV1266" s="4"/>
      <c r="JW1266" s="4"/>
      <c r="JX1266" s="4"/>
      <c r="JY1266" s="4"/>
      <c r="JZ1266" s="4"/>
      <c r="KA1266" s="4"/>
      <c r="KB1266" s="4"/>
      <c r="KC1266" s="4"/>
      <c r="KD1266" s="4"/>
      <c r="KE1266" s="4"/>
      <c r="KF1266" s="4"/>
      <c r="KG1266" s="4"/>
      <c r="KH1266" s="4"/>
      <c r="KI1266" s="4"/>
      <c r="KJ1266" s="4"/>
      <c r="KK1266" s="4"/>
      <c r="KL1266" s="4"/>
      <c r="KM1266" s="4"/>
      <c r="KN1266" s="4"/>
      <c r="KO1266" s="4"/>
      <c r="KP1266" s="4"/>
      <c r="KQ1266" s="4"/>
      <c r="KR1266" s="4"/>
      <c r="KS1266" s="4"/>
      <c r="KT1266" s="4"/>
      <c r="KU1266" s="4"/>
      <c r="KV1266" s="4"/>
    </row>
    <row r="1267" spans="1:308" x14ac:dyDescent="0.3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28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4"/>
      <c r="HD1267" s="4"/>
      <c r="HE1267" s="4"/>
      <c r="HF1267" s="4"/>
      <c r="HG1267" s="4"/>
      <c r="HH1267" s="4"/>
      <c r="HI1267" s="4"/>
      <c r="HJ1267" s="4"/>
      <c r="HK1267" s="4"/>
      <c r="HL1267" s="4"/>
      <c r="HM1267" s="4"/>
      <c r="HN1267" s="4"/>
      <c r="HO1267" s="4"/>
      <c r="HP1267" s="4"/>
      <c r="HQ1267" s="4"/>
      <c r="HR1267" s="4"/>
      <c r="HS1267" s="4"/>
      <c r="HT1267" s="4"/>
      <c r="HU1267" s="4"/>
      <c r="HV1267" s="4"/>
      <c r="HW1267" s="4"/>
      <c r="HX1267" s="4"/>
      <c r="HY1267" s="4"/>
      <c r="HZ1267" s="4"/>
      <c r="IA1267" s="4"/>
      <c r="IB1267" s="4"/>
      <c r="IC1267" s="4"/>
      <c r="ID1267" s="4"/>
      <c r="IE1267" s="4"/>
      <c r="IF1267" s="4"/>
      <c r="IG1267" s="4"/>
      <c r="IH1267" s="4"/>
      <c r="II1267" s="4"/>
      <c r="IJ1267" s="4"/>
      <c r="IK1267" s="4"/>
      <c r="IL1267" s="4"/>
      <c r="IM1267" s="4"/>
      <c r="IN1267" s="4"/>
      <c r="IO1267" s="4"/>
      <c r="IP1267" s="4"/>
      <c r="IQ1267" s="4"/>
      <c r="IR1267" s="4"/>
      <c r="IS1267" s="4"/>
      <c r="IT1267" s="4"/>
      <c r="IU1267" s="4"/>
      <c r="IV1267" s="4"/>
      <c r="IW1267" s="4"/>
      <c r="IX1267" s="4"/>
      <c r="IY1267" s="4"/>
      <c r="IZ1267" s="4"/>
      <c r="JA1267" s="4"/>
      <c r="JB1267" s="4"/>
      <c r="JC1267" s="4"/>
      <c r="JD1267" s="4"/>
      <c r="JE1267" s="4"/>
      <c r="JF1267" s="4"/>
      <c r="JG1267" s="4"/>
      <c r="JH1267" s="4"/>
      <c r="JI1267" s="4"/>
      <c r="JJ1267" s="4"/>
      <c r="JK1267" s="4"/>
      <c r="JL1267" s="4"/>
      <c r="JM1267" s="4"/>
      <c r="JN1267" s="4"/>
      <c r="JO1267" s="4"/>
      <c r="JP1267" s="4"/>
      <c r="JQ1267" s="4"/>
      <c r="JR1267" s="4"/>
      <c r="JS1267" s="4"/>
      <c r="JT1267" s="4"/>
      <c r="JU1267" s="4"/>
      <c r="JV1267" s="4"/>
      <c r="JW1267" s="4"/>
      <c r="JX1267" s="4"/>
      <c r="JY1267" s="4"/>
      <c r="JZ1267" s="4"/>
      <c r="KA1267" s="4"/>
      <c r="KB1267" s="4"/>
      <c r="KC1267" s="4"/>
      <c r="KD1267" s="4"/>
      <c r="KE1267" s="4"/>
      <c r="KF1267" s="4"/>
      <c r="KG1267" s="4"/>
      <c r="KH1267" s="4"/>
      <c r="KI1267" s="4"/>
      <c r="KJ1267" s="4"/>
      <c r="KK1267" s="4"/>
      <c r="KL1267" s="4"/>
      <c r="KM1267" s="4"/>
      <c r="KN1267" s="4"/>
      <c r="KO1267" s="4"/>
      <c r="KP1267" s="4"/>
      <c r="KQ1267" s="4"/>
      <c r="KR1267" s="4"/>
      <c r="KS1267" s="4"/>
      <c r="KT1267" s="4"/>
      <c r="KU1267" s="4"/>
      <c r="KV1267" s="4"/>
    </row>
    <row r="1268" spans="1:308" x14ac:dyDescent="0.3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28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/>
      <c r="HT1268" s="4"/>
      <c r="HU1268" s="4"/>
      <c r="HV1268" s="4"/>
      <c r="HW1268" s="4"/>
      <c r="HX1268" s="4"/>
      <c r="HY1268" s="4"/>
      <c r="HZ1268" s="4"/>
      <c r="IA1268" s="4"/>
      <c r="IB1268" s="4"/>
      <c r="IC1268" s="4"/>
      <c r="ID1268" s="4"/>
      <c r="IE1268" s="4"/>
      <c r="IF1268" s="4"/>
      <c r="IG1268" s="4"/>
      <c r="IH1268" s="4"/>
      <c r="II1268" s="4"/>
      <c r="IJ1268" s="4"/>
      <c r="IK1268" s="4"/>
      <c r="IL1268" s="4"/>
      <c r="IM1268" s="4"/>
      <c r="IN1268" s="4"/>
      <c r="IO1268" s="4"/>
      <c r="IP1268" s="4"/>
      <c r="IQ1268" s="4"/>
      <c r="IR1268" s="4"/>
      <c r="IS1268" s="4"/>
      <c r="IT1268" s="4"/>
      <c r="IU1268" s="4"/>
      <c r="IV1268" s="4"/>
      <c r="IW1268" s="4"/>
      <c r="IX1268" s="4"/>
      <c r="IY1268" s="4"/>
      <c r="IZ1268" s="4"/>
      <c r="JA1268" s="4"/>
      <c r="JB1268" s="4"/>
      <c r="JC1268" s="4"/>
      <c r="JD1268" s="4"/>
      <c r="JE1268" s="4"/>
      <c r="JF1268" s="4"/>
      <c r="JG1268" s="4"/>
      <c r="JH1268" s="4"/>
      <c r="JI1268" s="4"/>
      <c r="JJ1268" s="4"/>
      <c r="JK1268" s="4"/>
      <c r="JL1268" s="4"/>
      <c r="JM1268" s="4"/>
      <c r="JN1268" s="4"/>
      <c r="JO1268" s="4"/>
      <c r="JP1268" s="4"/>
      <c r="JQ1268" s="4"/>
      <c r="JR1268" s="4"/>
      <c r="JS1268" s="4"/>
      <c r="JT1268" s="4"/>
      <c r="JU1268" s="4"/>
      <c r="JV1268" s="4"/>
      <c r="JW1268" s="4"/>
      <c r="JX1268" s="4"/>
      <c r="JY1268" s="4"/>
      <c r="JZ1268" s="4"/>
      <c r="KA1268" s="4"/>
      <c r="KB1268" s="4"/>
      <c r="KC1268" s="4"/>
      <c r="KD1268" s="4"/>
      <c r="KE1268" s="4"/>
      <c r="KF1268" s="4"/>
      <c r="KG1268" s="4"/>
      <c r="KH1268" s="4"/>
      <c r="KI1268" s="4"/>
      <c r="KJ1268" s="4"/>
      <c r="KK1268" s="4"/>
      <c r="KL1268" s="4"/>
      <c r="KM1268" s="4"/>
      <c r="KN1268" s="4"/>
      <c r="KO1268" s="4"/>
      <c r="KP1268" s="4"/>
      <c r="KQ1268" s="4"/>
      <c r="KR1268" s="4"/>
      <c r="KS1268" s="4"/>
      <c r="KT1268" s="4"/>
      <c r="KU1268" s="4"/>
      <c r="KV1268" s="4"/>
    </row>
    <row r="1269" spans="1:308" x14ac:dyDescent="0.3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28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/>
      <c r="HK1269" s="4"/>
      <c r="HL1269" s="4"/>
      <c r="HM1269" s="4"/>
      <c r="HN1269" s="4"/>
      <c r="HO1269" s="4"/>
      <c r="HP1269" s="4"/>
      <c r="HQ1269" s="4"/>
      <c r="HR1269" s="4"/>
      <c r="HS1269" s="4"/>
      <c r="HT1269" s="4"/>
      <c r="HU1269" s="4"/>
      <c r="HV1269" s="4"/>
      <c r="HW1269" s="4"/>
      <c r="HX1269" s="4"/>
      <c r="HY1269" s="4"/>
      <c r="HZ1269" s="4"/>
      <c r="IA1269" s="4"/>
      <c r="IB1269" s="4"/>
      <c r="IC1269" s="4"/>
      <c r="ID1269" s="4"/>
      <c r="IE1269" s="4"/>
      <c r="IF1269" s="4"/>
      <c r="IG1269" s="4"/>
      <c r="IH1269" s="4"/>
      <c r="II1269" s="4"/>
      <c r="IJ1269" s="4"/>
      <c r="IK1269" s="4"/>
      <c r="IL1269" s="4"/>
      <c r="IM1269" s="4"/>
      <c r="IN1269" s="4"/>
      <c r="IO1269" s="4"/>
      <c r="IP1269" s="4"/>
      <c r="IQ1269" s="4"/>
      <c r="IR1269" s="4"/>
      <c r="IS1269" s="4"/>
      <c r="IT1269" s="4"/>
      <c r="IU1269" s="4"/>
      <c r="IV1269" s="4"/>
      <c r="IW1269" s="4"/>
      <c r="IX1269" s="4"/>
      <c r="IY1269" s="4"/>
      <c r="IZ1269" s="4"/>
      <c r="JA1269" s="4"/>
      <c r="JB1269" s="4"/>
      <c r="JC1269" s="4"/>
      <c r="JD1269" s="4"/>
      <c r="JE1269" s="4"/>
      <c r="JF1269" s="4"/>
      <c r="JG1269" s="4"/>
      <c r="JH1269" s="4"/>
      <c r="JI1269" s="4"/>
      <c r="JJ1269" s="4"/>
      <c r="JK1269" s="4"/>
      <c r="JL1269" s="4"/>
      <c r="JM1269" s="4"/>
      <c r="JN1269" s="4"/>
      <c r="JO1269" s="4"/>
      <c r="JP1269" s="4"/>
      <c r="JQ1269" s="4"/>
      <c r="JR1269" s="4"/>
      <c r="JS1269" s="4"/>
      <c r="JT1269" s="4"/>
      <c r="JU1269" s="4"/>
      <c r="JV1269" s="4"/>
      <c r="JW1269" s="4"/>
      <c r="JX1269" s="4"/>
      <c r="JY1269" s="4"/>
      <c r="JZ1269" s="4"/>
      <c r="KA1269" s="4"/>
      <c r="KB1269" s="4"/>
      <c r="KC1269" s="4"/>
      <c r="KD1269" s="4"/>
      <c r="KE1269" s="4"/>
      <c r="KF1269" s="4"/>
      <c r="KG1269" s="4"/>
      <c r="KH1269" s="4"/>
      <c r="KI1269" s="4"/>
      <c r="KJ1269" s="4"/>
      <c r="KK1269" s="4"/>
      <c r="KL1269" s="4"/>
      <c r="KM1269" s="4"/>
      <c r="KN1269" s="4"/>
      <c r="KO1269" s="4"/>
      <c r="KP1269" s="4"/>
      <c r="KQ1269" s="4"/>
      <c r="KR1269" s="4"/>
      <c r="KS1269" s="4"/>
      <c r="KT1269" s="4"/>
      <c r="KU1269" s="4"/>
      <c r="KV1269" s="4"/>
    </row>
    <row r="1270" spans="1:308" x14ac:dyDescent="0.3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28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  <c r="EA1270" s="4"/>
      <c r="EB1270" s="4"/>
      <c r="EC1270" s="4"/>
      <c r="ED1270" s="4"/>
      <c r="EE1270" s="4"/>
      <c r="EF1270" s="4"/>
      <c r="EG1270" s="4"/>
      <c r="EH1270" s="4"/>
      <c r="EI1270" s="4"/>
      <c r="EJ1270" s="4"/>
      <c r="EK1270" s="4"/>
      <c r="EL1270" s="4"/>
      <c r="EM1270" s="4"/>
      <c r="EN1270" s="4"/>
      <c r="EO1270" s="4"/>
      <c r="EP1270" s="4"/>
      <c r="EQ1270" s="4"/>
      <c r="ER1270" s="4"/>
      <c r="ES1270" s="4"/>
      <c r="ET1270" s="4"/>
      <c r="EU1270" s="4"/>
      <c r="EV1270" s="4"/>
      <c r="EW1270" s="4"/>
      <c r="EX1270" s="4"/>
      <c r="EY1270" s="4"/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4"/>
      <c r="FT1270" s="4"/>
      <c r="FU1270" s="4"/>
      <c r="FV1270" s="4"/>
      <c r="FW1270" s="4"/>
      <c r="FX1270" s="4"/>
      <c r="FY1270" s="4"/>
      <c r="FZ1270" s="4"/>
      <c r="GA1270" s="4"/>
      <c r="GB1270" s="4"/>
      <c r="GC1270" s="4"/>
      <c r="GD1270" s="4"/>
      <c r="GE1270" s="4"/>
      <c r="GF1270" s="4"/>
      <c r="GG1270" s="4"/>
      <c r="GH1270" s="4"/>
      <c r="GI1270" s="4"/>
      <c r="GJ1270" s="4"/>
      <c r="GK1270" s="4"/>
      <c r="GL1270" s="4"/>
      <c r="GM1270" s="4"/>
      <c r="GN1270" s="4"/>
      <c r="GO1270" s="4"/>
      <c r="GP1270" s="4"/>
      <c r="GQ1270" s="4"/>
      <c r="GR1270" s="4"/>
      <c r="GS1270" s="4"/>
      <c r="GT1270" s="4"/>
      <c r="GU1270" s="4"/>
      <c r="GV1270" s="4"/>
      <c r="GW1270" s="4"/>
      <c r="GX1270" s="4"/>
      <c r="GY1270" s="4"/>
      <c r="GZ1270" s="4"/>
      <c r="HA1270" s="4"/>
      <c r="HB1270" s="4"/>
      <c r="HC1270" s="4"/>
      <c r="HD1270" s="4"/>
      <c r="HE1270" s="4"/>
      <c r="HF1270" s="4"/>
      <c r="HG1270" s="4"/>
      <c r="HH1270" s="4"/>
      <c r="HI1270" s="4"/>
      <c r="HJ1270" s="4"/>
      <c r="HK1270" s="4"/>
      <c r="HL1270" s="4"/>
      <c r="HM1270" s="4"/>
      <c r="HN1270" s="4"/>
      <c r="HO1270" s="4"/>
      <c r="HP1270" s="4"/>
      <c r="HQ1270" s="4"/>
      <c r="HR1270" s="4"/>
      <c r="HS1270" s="4"/>
      <c r="HT1270" s="4"/>
      <c r="HU1270" s="4"/>
      <c r="HV1270" s="4"/>
      <c r="HW1270" s="4"/>
      <c r="HX1270" s="4"/>
      <c r="HY1270" s="4"/>
      <c r="HZ1270" s="4"/>
      <c r="IA1270" s="4"/>
      <c r="IB1270" s="4"/>
      <c r="IC1270" s="4"/>
      <c r="ID1270" s="4"/>
      <c r="IE1270" s="4"/>
      <c r="IF1270" s="4"/>
      <c r="IG1270" s="4"/>
      <c r="IH1270" s="4"/>
      <c r="II1270" s="4"/>
      <c r="IJ1270" s="4"/>
      <c r="IK1270" s="4"/>
      <c r="IL1270" s="4"/>
      <c r="IM1270" s="4"/>
      <c r="IN1270" s="4"/>
      <c r="IO1270" s="4"/>
      <c r="IP1270" s="4"/>
      <c r="IQ1270" s="4"/>
      <c r="IR1270" s="4"/>
      <c r="IS1270" s="4"/>
      <c r="IT1270" s="4"/>
      <c r="IU1270" s="4"/>
      <c r="IV1270" s="4"/>
      <c r="IW1270" s="4"/>
      <c r="IX1270" s="4"/>
      <c r="IY1270" s="4"/>
      <c r="IZ1270" s="4"/>
      <c r="JA1270" s="4"/>
      <c r="JB1270" s="4"/>
      <c r="JC1270" s="4"/>
      <c r="JD1270" s="4"/>
      <c r="JE1270" s="4"/>
      <c r="JF1270" s="4"/>
      <c r="JG1270" s="4"/>
      <c r="JH1270" s="4"/>
      <c r="JI1270" s="4"/>
      <c r="JJ1270" s="4"/>
      <c r="JK1270" s="4"/>
      <c r="JL1270" s="4"/>
      <c r="JM1270" s="4"/>
      <c r="JN1270" s="4"/>
      <c r="JO1270" s="4"/>
      <c r="JP1270" s="4"/>
      <c r="JQ1270" s="4"/>
      <c r="JR1270" s="4"/>
      <c r="JS1270" s="4"/>
      <c r="JT1270" s="4"/>
      <c r="JU1270" s="4"/>
      <c r="JV1270" s="4"/>
      <c r="JW1270" s="4"/>
      <c r="JX1270" s="4"/>
      <c r="JY1270" s="4"/>
      <c r="JZ1270" s="4"/>
      <c r="KA1270" s="4"/>
      <c r="KB1270" s="4"/>
      <c r="KC1270" s="4"/>
      <c r="KD1270" s="4"/>
      <c r="KE1270" s="4"/>
      <c r="KF1270" s="4"/>
      <c r="KG1270" s="4"/>
      <c r="KH1270" s="4"/>
      <c r="KI1270" s="4"/>
      <c r="KJ1270" s="4"/>
      <c r="KK1270" s="4"/>
      <c r="KL1270" s="4"/>
      <c r="KM1270" s="4"/>
      <c r="KN1270" s="4"/>
      <c r="KO1270" s="4"/>
      <c r="KP1270" s="4"/>
      <c r="KQ1270" s="4"/>
      <c r="KR1270" s="4"/>
      <c r="KS1270" s="4"/>
      <c r="KT1270" s="4"/>
      <c r="KU1270" s="4"/>
      <c r="KV1270" s="4"/>
    </row>
    <row r="1271" spans="1:308" x14ac:dyDescent="0.3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28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/>
      <c r="EA1271" s="4"/>
      <c r="EB1271" s="4"/>
      <c r="EC1271" s="4"/>
      <c r="ED1271" s="4"/>
      <c r="EE1271" s="4"/>
      <c r="EF1271" s="4"/>
      <c r="EG1271" s="4"/>
      <c r="EH1271" s="4"/>
      <c r="EI1271" s="4"/>
      <c r="EJ1271" s="4"/>
      <c r="EK1271" s="4"/>
      <c r="EL1271" s="4"/>
      <c r="EM1271" s="4"/>
      <c r="EN1271" s="4"/>
      <c r="EO1271" s="4"/>
      <c r="EP1271" s="4"/>
      <c r="EQ1271" s="4"/>
      <c r="ER1271" s="4"/>
      <c r="ES1271" s="4"/>
      <c r="ET1271" s="4"/>
      <c r="EU1271" s="4"/>
      <c r="EV1271" s="4"/>
      <c r="EW1271" s="4"/>
      <c r="EX1271" s="4"/>
      <c r="EY1271" s="4"/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/>
      <c r="GR1271" s="4"/>
      <c r="GS1271" s="4"/>
      <c r="GT1271" s="4"/>
      <c r="GU1271" s="4"/>
      <c r="GV1271" s="4"/>
      <c r="GW1271" s="4"/>
      <c r="GX1271" s="4"/>
      <c r="GY1271" s="4"/>
      <c r="GZ1271" s="4"/>
      <c r="HA1271" s="4"/>
      <c r="HB1271" s="4"/>
      <c r="HC1271" s="4"/>
      <c r="HD1271" s="4"/>
      <c r="HE1271" s="4"/>
      <c r="HF1271" s="4"/>
      <c r="HG1271" s="4"/>
      <c r="HH1271" s="4"/>
      <c r="HI1271" s="4"/>
      <c r="HJ1271" s="4"/>
      <c r="HK1271" s="4"/>
      <c r="HL1271" s="4"/>
      <c r="HM1271" s="4"/>
      <c r="HN1271" s="4"/>
      <c r="HO1271" s="4"/>
      <c r="HP1271" s="4"/>
      <c r="HQ1271" s="4"/>
      <c r="HR1271" s="4"/>
      <c r="HS1271" s="4"/>
      <c r="HT1271" s="4"/>
      <c r="HU1271" s="4"/>
      <c r="HV1271" s="4"/>
      <c r="HW1271" s="4"/>
      <c r="HX1271" s="4"/>
      <c r="HY1271" s="4"/>
      <c r="HZ1271" s="4"/>
      <c r="IA1271" s="4"/>
      <c r="IB1271" s="4"/>
      <c r="IC1271" s="4"/>
      <c r="ID1271" s="4"/>
      <c r="IE1271" s="4"/>
      <c r="IF1271" s="4"/>
      <c r="IG1271" s="4"/>
      <c r="IH1271" s="4"/>
      <c r="II1271" s="4"/>
      <c r="IJ1271" s="4"/>
      <c r="IK1271" s="4"/>
      <c r="IL1271" s="4"/>
      <c r="IM1271" s="4"/>
      <c r="IN1271" s="4"/>
      <c r="IO1271" s="4"/>
      <c r="IP1271" s="4"/>
      <c r="IQ1271" s="4"/>
      <c r="IR1271" s="4"/>
      <c r="IS1271" s="4"/>
      <c r="IT1271" s="4"/>
      <c r="IU1271" s="4"/>
      <c r="IV1271" s="4"/>
      <c r="IW1271" s="4"/>
      <c r="IX1271" s="4"/>
      <c r="IY1271" s="4"/>
      <c r="IZ1271" s="4"/>
      <c r="JA1271" s="4"/>
      <c r="JB1271" s="4"/>
      <c r="JC1271" s="4"/>
      <c r="JD1271" s="4"/>
      <c r="JE1271" s="4"/>
      <c r="JF1271" s="4"/>
      <c r="JG1271" s="4"/>
      <c r="JH1271" s="4"/>
      <c r="JI1271" s="4"/>
      <c r="JJ1271" s="4"/>
      <c r="JK1271" s="4"/>
      <c r="JL1271" s="4"/>
      <c r="JM1271" s="4"/>
      <c r="JN1271" s="4"/>
      <c r="JO1271" s="4"/>
      <c r="JP1271" s="4"/>
      <c r="JQ1271" s="4"/>
      <c r="JR1271" s="4"/>
      <c r="JS1271" s="4"/>
      <c r="JT1271" s="4"/>
      <c r="JU1271" s="4"/>
      <c r="JV1271" s="4"/>
      <c r="JW1271" s="4"/>
      <c r="JX1271" s="4"/>
      <c r="JY1271" s="4"/>
      <c r="JZ1271" s="4"/>
      <c r="KA1271" s="4"/>
      <c r="KB1271" s="4"/>
      <c r="KC1271" s="4"/>
      <c r="KD1271" s="4"/>
      <c r="KE1271" s="4"/>
      <c r="KF1271" s="4"/>
      <c r="KG1271" s="4"/>
      <c r="KH1271" s="4"/>
      <c r="KI1271" s="4"/>
      <c r="KJ1271" s="4"/>
      <c r="KK1271" s="4"/>
      <c r="KL1271" s="4"/>
      <c r="KM1271" s="4"/>
      <c r="KN1271" s="4"/>
      <c r="KO1271" s="4"/>
      <c r="KP1271" s="4"/>
      <c r="KQ1271" s="4"/>
      <c r="KR1271" s="4"/>
      <c r="KS1271" s="4"/>
      <c r="KT1271" s="4"/>
      <c r="KU1271" s="4"/>
      <c r="KV1271" s="4"/>
    </row>
    <row r="1272" spans="1:308" x14ac:dyDescent="0.3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28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/>
      <c r="EL1272" s="4"/>
      <c r="EM1272" s="4"/>
      <c r="EN1272" s="4"/>
      <c r="EO1272" s="4"/>
      <c r="EP1272" s="4"/>
      <c r="EQ1272" s="4"/>
      <c r="ER1272" s="4"/>
      <c r="ES1272" s="4"/>
      <c r="ET1272" s="4"/>
      <c r="EU1272" s="4"/>
      <c r="EV1272" s="4"/>
      <c r="EW1272" s="4"/>
      <c r="EX1272" s="4"/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/>
      <c r="GR1272" s="4"/>
      <c r="GS1272" s="4"/>
      <c r="GT1272" s="4"/>
      <c r="GU1272" s="4"/>
      <c r="GV1272" s="4"/>
      <c r="GW1272" s="4"/>
      <c r="GX1272" s="4"/>
      <c r="GY1272" s="4"/>
      <c r="GZ1272" s="4"/>
      <c r="HA1272" s="4"/>
      <c r="HB1272" s="4"/>
      <c r="HC1272" s="4"/>
      <c r="HD1272" s="4"/>
      <c r="HE1272" s="4"/>
      <c r="HF1272" s="4"/>
      <c r="HG1272" s="4"/>
      <c r="HH1272" s="4"/>
      <c r="HI1272" s="4"/>
      <c r="HJ1272" s="4"/>
      <c r="HK1272" s="4"/>
      <c r="HL1272" s="4"/>
      <c r="HM1272" s="4"/>
      <c r="HN1272" s="4"/>
      <c r="HO1272" s="4"/>
      <c r="HP1272" s="4"/>
      <c r="HQ1272" s="4"/>
      <c r="HR1272" s="4"/>
      <c r="HS1272" s="4"/>
      <c r="HT1272" s="4"/>
      <c r="HU1272" s="4"/>
      <c r="HV1272" s="4"/>
      <c r="HW1272" s="4"/>
      <c r="HX1272" s="4"/>
      <c r="HY1272" s="4"/>
      <c r="HZ1272" s="4"/>
      <c r="IA1272" s="4"/>
      <c r="IB1272" s="4"/>
      <c r="IC1272" s="4"/>
      <c r="ID1272" s="4"/>
      <c r="IE1272" s="4"/>
      <c r="IF1272" s="4"/>
      <c r="IG1272" s="4"/>
      <c r="IH1272" s="4"/>
      <c r="II1272" s="4"/>
      <c r="IJ1272" s="4"/>
      <c r="IK1272" s="4"/>
      <c r="IL1272" s="4"/>
      <c r="IM1272" s="4"/>
      <c r="IN1272" s="4"/>
      <c r="IO1272" s="4"/>
      <c r="IP1272" s="4"/>
      <c r="IQ1272" s="4"/>
      <c r="IR1272" s="4"/>
      <c r="IS1272" s="4"/>
      <c r="IT1272" s="4"/>
      <c r="IU1272" s="4"/>
      <c r="IV1272" s="4"/>
      <c r="IW1272" s="4"/>
      <c r="IX1272" s="4"/>
      <c r="IY1272" s="4"/>
      <c r="IZ1272" s="4"/>
      <c r="JA1272" s="4"/>
      <c r="JB1272" s="4"/>
      <c r="JC1272" s="4"/>
      <c r="JD1272" s="4"/>
      <c r="JE1272" s="4"/>
      <c r="JF1272" s="4"/>
      <c r="JG1272" s="4"/>
      <c r="JH1272" s="4"/>
      <c r="JI1272" s="4"/>
      <c r="JJ1272" s="4"/>
      <c r="JK1272" s="4"/>
      <c r="JL1272" s="4"/>
      <c r="JM1272" s="4"/>
      <c r="JN1272" s="4"/>
      <c r="JO1272" s="4"/>
      <c r="JP1272" s="4"/>
      <c r="JQ1272" s="4"/>
      <c r="JR1272" s="4"/>
      <c r="JS1272" s="4"/>
      <c r="JT1272" s="4"/>
      <c r="JU1272" s="4"/>
      <c r="JV1272" s="4"/>
      <c r="JW1272" s="4"/>
      <c r="JX1272" s="4"/>
      <c r="JY1272" s="4"/>
      <c r="JZ1272" s="4"/>
      <c r="KA1272" s="4"/>
      <c r="KB1272" s="4"/>
      <c r="KC1272" s="4"/>
      <c r="KD1272" s="4"/>
      <c r="KE1272" s="4"/>
      <c r="KF1272" s="4"/>
      <c r="KG1272" s="4"/>
      <c r="KH1272" s="4"/>
      <c r="KI1272" s="4"/>
      <c r="KJ1272" s="4"/>
      <c r="KK1272" s="4"/>
      <c r="KL1272" s="4"/>
      <c r="KM1272" s="4"/>
      <c r="KN1272" s="4"/>
      <c r="KO1272" s="4"/>
      <c r="KP1272" s="4"/>
      <c r="KQ1272" s="4"/>
      <c r="KR1272" s="4"/>
      <c r="KS1272" s="4"/>
      <c r="KT1272" s="4"/>
      <c r="KU1272" s="4"/>
      <c r="KV1272" s="4"/>
    </row>
    <row r="1273" spans="1:308" x14ac:dyDescent="0.3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28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4"/>
      <c r="DW1273" s="4"/>
      <c r="DX1273" s="4"/>
      <c r="DY1273" s="4"/>
      <c r="DZ1273" s="4"/>
      <c r="EA1273" s="4"/>
      <c r="EB1273" s="4"/>
      <c r="EC1273" s="4"/>
      <c r="ED1273" s="4"/>
      <c r="EE1273" s="4"/>
      <c r="EF1273" s="4"/>
      <c r="EG1273" s="4"/>
      <c r="EH1273" s="4"/>
      <c r="EI1273" s="4"/>
      <c r="EJ1273" s="4"/>
      <c r="EK1273" s="4"/>
      <c r="EL1273" s="4"/>
      <c r="EM1273" s="4"/>
      <c r="EN1273" s="4"/>
      <c r="EO1273" s="4"/>
      <c r="EP1273" s="4"/>
      <c r="EQ1273" s="4"/>
      <c r="ER1273" s="4"/>
      <c r="ES1273" s="4"/>
      <c r="ET1273" s="4"/>
      <c r="EU1273" s="4"/>
      <c r="EV1273" s="4"/>
      <c r="EW1273" s="4"/>
      <c r="EX1273" s="4"/>
      <c r="EY1273" s="4"/>
      <c r="EZ1273" s="4"/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  <c r="GT1273" s="4"/>
      <c r="GU1273" s="4"/>
      <c r="GV1273" s="4"/>
      <c r="GW1273" s="4"/>
      <c r="GX1273" s="4"/>
      <c r="GY1273" s="4"/>
      <c r="GZ1273" s="4"/>
      <c r="HA1273" s="4"/>
      <c r="HB1273" s="4"/>
      <c r="HC1273" s="4"/>
      <c r="HD1273" s="4"/>
      <c r="HE1273" s="4"/>
      <c r="HF1273" s="4"/>
      <c r="HG1273" s="4"/>
      <c r="HH1273" s="4"/>
      <c r="HI1273" s="4"/>
      <c r="HJ1273" s="4"/>
      <c r="HK1273" s="4"/>
      <c r="HL1273" s="4"/>
      <c r="HM1273" s="4"/>
      <c r="HN1273" s="4"/>
      <c r="HO1273" s="4"/>
      <c r="HP1273" s="4"/>
      <c r="HQ1273" s="4"/>
      <c r="HR1273" s="4"/>
      <c r="HS1273" s="4"/>
      <c r="HT1273" s="4"/>
      <c r="HU1273" s="4"/>
      <c r="HV1273" s="4"/>
      <c r="HW1273" s="4"/>
      <c r="HX1273" s="4"/>
      <c r="HY1273" s="4"/>
      <c r="HZ1273" s="4"/>
      <c r="IA1273" s="4"/>
      <c r="IB1273" s="4"/>
      <c r="IC1273" s="4"/>
      <c r="ID1273" s="4"/>
      <c r="IE1273" s="4"/>
      <c r="IF1273" s="4"/>
      <c r="IG1273" s="4"/>
      <c r="IH1273" s="4"/>
      <c r="II1273" s="4"/>
      <c r="IJ1273" s="4"/>
      <c r="IK1273" s="4"/>
      <c r="IL1273" s="4"/>
      <c r="IM1273" s="4"/>
      <c r="IN1273" s="4"/>
      <c r="IO1273" s="4"/>
      <c r="IP1273" s="4"/>
      <c r="IQ1273" s="4"/>
      <c r="IR1273" s="4"/>
      <c r="IS1273" s="4"/>
      <c r="IT1273" s="4"/>
      <c r="IU1273" s="4"/>
      <c r="IV1273" s="4"/>
      <c r="IW1273" s="4"/>
      <c r="IX1273" s="4"/>
      <c r="IY1273" s="4"/>
      <c r="IZ1273" s="4"/>
      <c r="JA1273" s="4"/>
      <c r="JB1273" s="4"/>
      <c r="JC1273" s="4"/>
      <c r="JD1273" s="4"/>
      <c r="JE1273" s="4"/>
      <c r="JF1273" s="4"/>
      <c r="JG1273" s="4"/>
      <c r="JH1273" s="4"/>
      <c r="JI1273" s="4"/>
      <c r="JJ1273" s="4"/>
      <c r="JK1273" s="4"/>
      <c r="JL1273" s="4"/>
      <c r="JM1273" s="4"/>
      <c r="JN1273" s="4"/>
      <c r="JO1273" s="4"/>
      <c r="JP1273" s="4"/>
      <c r="JQ1273" s="4"/>
      <c r="JR1273" s="4"/>
      <c r="JS1273" s="4"/>
      <c r="JT1273" s="4"/>
      <c r="JU1273" s="4"/>
      <c r="JV1273" s="4"/>
      <c r="JW1273" s="4"/>
      <c r="JX1273" s="4"/>
      <c r="JY1273" s="4"/>
      <c r="JZ1273" s="4"/>
      <c r="KA1273" s="4"/>
      <c r="KB1273" s="4"/>
      <c r="KC1273" s="4"/>
      <c r="KD1273" s="4"/>
      <c r="KE1273" s="4"/>
      <c r="KF1273" s="4"/>
      <c r="KG1273" s="4"/>
      <c r="KH1273" s="4"/>
      <c r="KI1273" s="4"/>
      <c r="KJ1273" s="4"/>
      <c r="KK1273" s="4"/>
      <c r="KL1273" s="4"/>
      <c r="KM1273" s="4"/>
      <c r="KN1273" s="4"/>
      <c r="KO1273" s="4"/>
      <c r="KP1273" s="4"/>
      <c r="KQ1273" s="4"/>
      <c r="KR1273" s="4"/>
      <c r="KS1273" s="4"/>
      <c r="KT1273" s="4"/>
      <c r="KU1273" s="4"/>
      <c r="KV1273" s="4"/>
    </row>
    <row r="1274" spans="1:308" x14ac:dyDescent="0.3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28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/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4"/>
      <c r="GU1274" s="4"/>
      <c r="GV1274" s="4"/>
      <c r="GW1274" s="4"/>
      <c r="GX1274" s="4"/>
      <c r="GY1274" s="4"/>
      <c r="GZ1274" s="4"/>
      <c r="HA1274" s="4"/>
      <c r="HB1274" s="4"/>
      <c r="HC1274" s="4"/>
      <c r="HD1274" s="4"/>
      <c r="HE1274" s="4"/>
      <c r="HF1274" s="4"/>
      <c r="HG1274" s="4"/>
      <c r="HH1274" s="4"/>
      <c r="HI1274" s="4"/>
      <c r="HJ1274" s="4"/>
      <c r="HK1274" s="4"/>
      <c r="HL1274" s="4"/>
      <c r="HM1274" s="4"/>
      <c r="HN1274" s="4"/>
      <c r="HO1274" s="4"/>
      <c r="HP1274" s="4"/>
      <c r="HQ1274" s="4"/>
      <c r="HR1274" s="4"/>
      <c r="HS1274" s="4"/>
      <c r="HT1274" s="4"/>
      <c r="HU1274" s="4"/>
      <c r="HV1274" s="4"/>
      <c r="HW1274" s="4"/>
      <c r="HX1274" s="4"/>
      <c r="HY1274" s="4"/>
      <c r="HZ1274" s="4"/>
      <c r="IA1274" s="4"/>
      <c r="IB1274" s="4"/>
      <c r="IC1274" s="4"/>
      <c r="ID1274" s="4"/>
      <c r="IE1274" s="4"/>
      <c r="IF1274" s="4"/>
      <c r="IG1274" s="4"/>
      <c r="IH1274" s="4"/>
      <c r="II1274" s="4"/>
      <c r="IJ1274" s="4"/>
      <c r="IK1274" s="4"/>
      <c r="IL1274" s="4"/>
      <c r="IM1274" s="4"/>
      <c r="IN1274" s="4"/>
      <c r="IO1274" s="4"/>
      <c r="IP1274" s="4"/>
      <c r="IQ1274" s="4"/>
      <c r="IR1274" s="4"/>
      <c r="IS1274" s="4"/>
      <c r="IT1274" s="4"/>
      <c r="IU1274" s="4"/>
      <c r="IV1274" s="4"/>
      <c r="IW1274" s="4"/>
      <c r="IX1274" s="4"/>
      <c r="IY1274" s="4"/>
      <c r="IZ1274" s="4"/>
      <c r="JA1274" s="4"/>
      <c r="JB1274" s="4"/>
      <c r="JC1274" s="4"/>
      <c r="JD1274" s="4"/>
      <c r="JE1274" s="4"/>
      <c r="JF1274" s="4"/>
      <c r="JG1274" s="4"/>
      <c r="JH1274" s="4"/>
      <c r="JI1274" s="4"/>
      <c r="JJ1274" s="4"/>
      <c r="JK1274" s="4"/>
      <c r="JL1274" s="4"/>
      <c r="JM1274" s="4"/>
      <c r="JN1274" s="4"/>
      <c r="JO1274" s="4"/>
      <c r="JP1274" s="4"/>
      <c r="JQ1274" s="4"/>
      <c r="JR1274" s="4"/>
      <c r="JS1274" s="4"/>
      <c r="JT1274" s="4"/>
      <c r="JU1274" s="4"/>
      <c r="JV1274" s="4"/>
      <c r="JW1274" s="4"/>
      <c r="JX1274" s="4"/>
      <c r="JY1274" s="4"/>
      <c r="JZ1274" s="4"/>
      <c r="KA1274" s="4"/>
      <c r="KB1274" s="4"/>
      <c r="KC1274" s="4"/>
      <c r="KD1274" s="4"/>
      <c r="KE1274" s="4"/>
      <c r="KF1274" s="4"/>
      <c r="KG1274" s="4"/>
      <c r="KH1274" s="4"/>
      <c r="KI1274" s="4"/>
      <c r="KJ1274" s="4"/>
      <c r="KK1274" s="4"/>
      <c r="KL1274" s="4"/>
      <c r="KM1274" s="4"/>
      <c r="KN1274" s="4"/>
      <c r="KO1274" s="4"/>
      <c r="KP1274" s="4"/>
      <c r="KQ1274" s="4"/>
      <c r="KR1274" s="4"/>
      <c r="KS1274" s="4"/>
      <c r="KT1274" s="4"/>
      <c r="KU1274" s="4"/>
      <c r="KV1274" s="4"/>
    </row>
    <row r="1275" spans="1:308" x14ac:dyDescent="0.3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28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  <c r="EA1275" s="4"/>
      <c r="EB1275" s="4"/>
      <c r="EC1275" s="4"/>
      <c r="ED1275" s="4"/>
      <c r="EE1275" s="4"/>
      <c r="EF1275" s="4"/>
      <c r="EG1275" s="4"/>
      <c r="EH1275" s="4"/>
      <c r="EI1275" s="4"/>
      <c r="EJ1275" s="4"/>
      <c r="EK1275" s="4"/>
      <c r="EL1275" s="4"/>
      <c r="EM1275" s="4"/>
      <c r="EN1275" s="4"/>
      <c r="EO1275" s="4"/>
      <c r="EP1275" s="4"/>
      <c r="EQ1275" s="4"/>
      <c r="ER1275" s="4"/>
      <c r="ES1275" s="4"/>
      <c r="ET1275" s="4"/>
      <c r="EU1275" s="4"/>
      <c r="EV1275" s="4"/>
      <c r="EW1275" s="4"/>
      <c r="EX1275" s="4"/>
      <c r="EY1275" s="4"/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4"/>
      <c r="FO1275" s="4"/>
      <c r="FP1275" s="4"/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"/>
      <c r="GG1275" s="4"/>
      <c r="GH1275" s="4"/>
      <c r="GI1275" s="4"/>
      <c r="GJ1275" s="4"/>
      <c r="GK1275" s="4"/>
      <c r="GL1275" s="4"/>
      <c r="GM1275" s="4"/>
      <c r="GN1275" s="4"/>
      <c r="GO1275" s="4"/>
      <c r="GP1275" s="4"/>
      <c r="GQ1275" s="4"/>
      <c r="GR1275" s="4"/>
      <c r="GS1275" s="4"/>
      <c r="GT1275" s="4"/>
      <c r="GU1275" s="4"/>
      <c r="GV1275" s="4"/>
      <c r="GW1275" s="4"/>
      <c r="GX1275" s="4"/>
      <c r="GY1275" s="4"/>
      <c r="GZ1275" s="4"/>
      <c r="HA1275" s="4"/>
      <c r="HB1275" s="4"/>
      <c r="HC1275" s="4"/>
      <c r="HD1275" s="4"/>
      <c r="HE1275" s="4"/>
      <c r="HF1275" s="4"/>
      <c r="HG1275" s="4"/>
      <c r="HH1275" s="4"/>
      <c r="HI1275" s="4"/>
      <c r="HJ1275" s="4"/>
      <c r="HK1275" s="4"/>
      <c r="HL1275" s="4"/>
      <c r="HM1275" s="4"/>
      <c r="HN1275" s="4"/>
      <c r="HO1275" s="4"/>
      <c r="HP1275" s="4"/>
      <c r="HQ1275" s="4"/>
      <c r="HR1275" s="4"/>
      <c r="HS1275" s="4"/>
      <c r="HT1275" s="4"/>
      <c r="HU1275" s="4"/>
      <c r="HV1275" s="4"/>
      <c r="HW1275" s="4"/>
      <c r="HX1275" s="4"/>
      <c r="HY1275" s="4"/>
      <c r="HZ1275" s="4"/>
      <c r="IA1275" s="4"/>
      <c r="IB1275" s="4"/>
      <c r="IC1275" s="4"/>
      <c r="ID1275" s="4"/>
      <c r="IE1275" s="4"/>
      <c r="IF1275" s="4"/>
      <c r="IG1275" s="4"/>
      <c r="IH1275" s="4"/>
      <c r="II1275" s="4"/>
      <c r="IJ1275" s="4"/>
      <c r="IK1275" s="4"/>
      <c r="IL1275" s="4"/>
      <c r="IM1275" s="4"/>
      <c r="IN1275" s="4"/>
      <c r="IO1275" s="4"/>
      <c r="IP1275" s="4"/>
      <c r="IQ1275" s="4"/>
      <c r="IR1275" s="4"/>
      <c r="IS1275" s="4"/>
      <c r="IT1275" s="4"/>
      <c r="IU1275" s="4"/>
      <c r="IV1275" s="4"/>
      <c r="IW1275" s="4"/>
      <c r="IX1275" s="4"/>
      <c r="IY1275" s="4"/>
      <c r="IZ1275" s="4"/>
      <c r="JA1275" s="4"/>
      <c r="JB1275" s="4"/>
      <c r="JC1275" s="4"/>
      <c r="JD1275" s="4"/>
      <c r="JE1275" s="4"/>
      <c r="JF1275" s="4"/>
      <c r="JG1275" s="4"/>
      <c r="JH1275" s="4"/>
      <c r="JI1275" s="4"/>
      <c r="JJ1275" s="4"/>
      <c r="JK1275" s="4"/>
      <c r="JL1275" s="4"/>
      <c r="JM1275" s="4"/>
      <c r="JN1275" s="4"/>
      <c r="JO1275" s="4"/>
      <c r="JP1275" s="4"/>
      <c r="JQ1275" s="4"/>
      <c r="JR1275" s="4"/>
      <c r="JS1275" s="4"/>
      <c r="JT1275" s="4"/>
      <c r="JU1275" s="4"/>
      <c r="JV1275" s="4"/>
      <c r="JW1275" s="4"/>
      <c r="JX1275" s="4"/>
      <c r="JY1275" s="4"/>
      <c r="JZ1275" s="4"/>
      <c r="KA1275" s="4"/>
      <c r="KB1275" s="4"/>
      <c r="KC1275" s="4"/>
      <c r="KD1275" s="4"/>
      <c r="KE1275" s="4"/>
      <c r="KF1275" s="4"/>
      <c r="KG1275" s="4"/>
      <c r="KH1275" s="4"/>
      <c r="KI1275" s="4"/>
      <c r="KJ1275" s="4"/>
      <c r="KK1275" s="4"/>
      <c r="KL1275" s="4"/>
      <c r="KM1275" s="4"/>
      <c r="KN1275" s="4"/>
      <c r="KO1275" s="4"/>
      <c r="KP1275" s="4"/>
      <c r="KQ1275" s="4"/>
      <c r="KR1275" s="4"/>
      <c r="KS1275" s="4"/>
      <c r="KT1275" s="4"/>
      <c r="KU1275" s="4"/>
      <c r="KV1275" s="4"/>
    </row>
    <row r="1276" spans="1:308" x14ac:dyDescent="0.3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28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/>
      <c r="HK1276" s="4"/>
      <c r="HL1276" s="4"/>
      <c r="HM1276" s="4"/>
      <c r="HN1276" s="4"/>
      <c r="HO1276" s="4"/>
      <c r="HP1276" s="4"/>
      <c r="HQ1276" s="4"/>
      <c r="HR1276" s="4"/>
      <c r="HS1276" s="4"/>
      <c r="HT1276" s="4"/>
      <c r="HU1276" s="4"/>
      <c r="HV1276" s="4"/>
      <c r="HW1276" s="4"/>
      <c r="HX1276" s="4"/>
      <c r="HY1276" s="4"/>
      <c r="HZ1276" s="4"/>
      <c r="IA1276" s="4"/>
      <c r="IB1276" s="4"/>
      <c r="IC1276" s="4"/>
      <c r="ID1276" s="4"/>
      <c r="IE1276" s="4"/>
      <c r="IF1276" s="4"/>
      <c r="IG1276" s="4"/>
      <c r="IH1276" s="4"/>
      <c r="II1276" s="4"/>
      <c r="IJ1276" s="4"/>
      <c r="IK1276" s="4"/>
      <c r="IL1276" s="4"/>
      <c r="IM1276" s="4"/>
      <c r="IN1276" s="4"/>
      <c r="IO1276" s="4"/>
      <c r="IP1276" s="4"/>
      <c r="IQ1276" s="4"/>
      <c r="IR1276" s="4"/>
      <c r="IS1276" s="4"/>
      <c r="IT1276" s="4"/>
      <c r="IU1276" s="4"/>
      <c r="IV1276" s="4"/>
      <c r="IW1276" s="4"/>
      <c r="IX1276" s="4"/>
      <c r="IY1276" s="4"/>
      <c r="IZ1276" s="4"/>
      <c r="JA1276" s="4"/>
      <c r="JB1276" s="4"/>
      <c r="JC1276" s="4"/>
      <c r="JD1276" s="4"/>
      <c r="JE1276" s="4"/>
      <c r="JF1276" s="4"/>
      <c r="JG1276" s="4"/>
      <c r="JH1276" s="4"/>
      <c r="JI1276" s="4"/>
      <c r="JJ1276" s="4"/>
      <c r="JK1276" s="4"/>
      <c r="JL1276" s="4"/>
      <c r="JM1276" s="4"/>
      <c r="JN1276" s="4"/>
      <c r="JO1276" s="4"/>
      <c r="JP1276" s="4"/>
      <c r="JQ1276" s="4"/>
      <c r="JR1276" s="4"/>
      <c r="JS1276" s="4"/>
      <c r="JT1276" s="4"/>
      <c r="JU1276" s="4"/>
      <c r="JV1276" s="4"/>
      <c r="JW1276" s="4"/>
      <c r="JX1276" s="4"/>
      <c r="JY1276" s="4"/>
      <c r="JZ1276" s="4"/>
      <c r="KA1276" s="4"/>
      <c r="KB1276" s="4"/>
      <c r="KC1276" s="4"/>
      <c r="KD1276" s="4"/>
      <c r="KE1276" s="4"/>
      <c r="KF1276" s="4"/>
      <c r="KG1276" s="4"/>
      <c r="KH1276" s="4"/>
      <c r="KI1276" s="4"/>
      <c r="KJ1276" s="4"/>
      <c r="KK1276" s="4"/>
      <c r="KL1276" s="4"/>
      <c r="KM1276" s="4"/>
      <c r="KN1276" s="4"/>
      <c r="KO1276" s="4"/>
      <c r="KP1276" s="4"/>
      <c r="KQ1276" s="4"/>
      <c r="KR1276" s="4"/>
      <c r="KS1276" s="4"/>
      <c r="KT1276" s="4"/>
      <c r="KU1276" s="4"/>
      <c r="KV1276" s="4"/>
    </row>
    <row r="1277" spans="1:308" x14ac:dyDescent="0.3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28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  <c r="DP1277" s="4"/>
      <c r="DQ1277" s="4"/>
      <c r="DR1277" s="4"/>
      <c r="DS1277" s="4"/>
      <c r="DT1277" s="4"/>
      <c r="DU1277" s="4"/>
      <c r="DV1277" s="4"/>
      <c r="DW1277" s="4"/>
      <c r="DX1277" s="4"/>
      <c r="DY1277" s="4"/>
      <c r="DZ1277" s="4"/>
      <c r="EA1277" s="4"/>
      <c r="EB1277" s="4"/>
      <c r="EC1277" s="4"/>
      <c r="ED1277" s="4"/>
      <c r="EE1277" s="4"/>
      <c r="EF1277" s="4"/>
      <c r="EG1277" s="4"/>
      <c r="EH1277" s="4"/>
      <c r="EI1277" s="4"/>
      <c r="EJ1277" s="4"/>
      <c r="EK1277" s="4"/>
      <c r="EL1277" s="4"/>
      <c r="EM1277" s="4"/>
      <c r="EN1277" s="4"/>
      <c r="EO1277" s="4"/>
      <c r="EP1277" s="4"/>
      <c r="EQ1277" s="4"/>
      <c r="ER1277" s="4"/>
      <c r="ES1277" s="4"/>
      <c r="ET1277" s="4"/>
      <c r="EU1277" s="4"/>
      <c r="EV1277" s="4"/>
      <c r="EW1277" s="4"/>
      <c r="EX1277" s="4"/>
      <c r="EY1277" s="4"/>
      <c r="EZ1277" s="4"/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/>
      <c r="FN1277" s="4"/>
      <c r="FO1277" s="4"/>
      <c r="FP1277" s="4"/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4"/>
      <c r="GK1277" s="4"/>
      <c r="GL1277" s="4"/>
      <c r="GM1277" s="4"/>
      <c r="GN1277" s="4"/>
      <c r="GO1277" s="4"/>
      <c r="GP1277" s="4"/>
      <c r="GQ1277" s="4"/>
      <c r="GR1277" s="4"/>
      <c r="GS1277" s="4"/>
      <c r="GT1277" s="4"/>
      <c r="GU1277" s="4"/>
      <c r="GV1277" s="4"/>
      <c r="GW1277" s="4"/>
      <c r="GX1277" s="4"/>
      <c r="GY1277" s="4"/>
      <c r="GZ1277" s="4"/>
      <c r="HA1277" s="4"/>
      <c r="HB1277" s="4"/>
      <c r="HC1277" s="4"/>
      <c r="HD1277" s="4"/>
      <c r="HE1277" s="4"/>
      <c r="HF1277" s="4"/>
      <c r="HG1277" s="4"/>
      <c r="HH1277" s="4"/>
      <c r="HI1277" s="4"/>
      <c r="HJ1277" s="4"/>
      <c r="HK1277" s="4"/>
      <c r="HL1277" s="4"/>
      <c r="HM1277" s="4"/>
      <c r="HN1277" s="4"/>
      <c r="HO1277" s="4"/>
      <c r="HP1277" s="4"/>
      <c r="HQ1277" s="4"/>
      <c r="HR1277" s="4"/>
      <c r="HS1277" s="4"/>
      <c r="HT1277" s="4"/>
      <c r="HU1277" s="4"/>
      <c r="HV1277" s="4"/>
      <c r="HW1277" s="4"/>
      <c r="HX1277" s="4"/>
      <c r="HY1277" s="4"/>
      <c r="HZ1277" s="4"/>
      <c r="IA1277" s="4"/>
      <c r="IB1277" s="4"/>
      <c r="IC1277" s="4"/>
      <c r="ID1277" s="4"/>
      <c r="IE1277" s="4"/>
      <c r="IF1277" s="4"/>
      <c r="IG1277" s="4"/>
      <c r="IH1277" s="4"/>
      <c r="II1277" s="4"/>
      <c r="IJ1277" s="4"/>
      <c r="IK1277" s="4"/>
      <c r="IL1277" s="4"/>
      <c r="IM1277" s="4"/>
      <c r="IN1277" s="4"/>
      <c r="IO1277" s="4"/>
      <c r="IP1277" s="4"/>
      <c r="IQ1277" s="4"/>
      <c r="IR1277" s="4"/>
      <c r="IS1277" s="4"/>
      <c r="IT1277" s="4"/>
      <c r="IU1277" s="4"/>
      <c r="IV1277" s="4"/>
      <c r="IW1277" s="4"/>
      <c r="IX1277" s="4"/>
      <c r="IY1277" s="4"/>
      <c r="IZ1277" s="4"/>
      <c r="JA1277" s="4"/>
      <c r="JB1277" s="4"/>
      <c r="JC1277" s="4"/>
      <c r="JD1277" s="4"/>
      <c r="JE1277" s="4"/>
      <c r="JF1277" s="4"/>
      <c r="JG1277" s="4"/>
      <c r="JH1277" s="4"/>
      <c r="JI1277" s="4"/>
      <c r="JJ1277" s="4"/>
      <c r="JK1277" s="4"/>
      <c r="JL1277" s="4"/>
      <c r="JM1277" s="4"/>
      <c r="JN1277" s="4"/>
      <c r="JO1277" s="4"/>
      <c r="JP1277" s="4"/>
      <c r="JQ1277" s="4"/>
      <c r="JR1277" s="4"/>
      <c r="JS1277" s="4"/>
      <c r="JT1277" s="4"/>
      <c r="JU1277" s="4"/>
      <c r="JV1277" s="4"/>
      <c r="JW1277" s="4"/>
      <c r="JX1277" s="4"/>
      <c r="JY1277" s="4"/>
      <c r="JZ1277" s="4"/>
      <c r="KA1277" s="4"/>
      <c r="KB1277" s="4"/>
      <c r="KC1277" s="4"/>
      <c r="KD1277" s="4"/>
      <c r="KE1277" s="4"/>
      <c r="KF1277" s="4"/>
      <c r="KG1277" s="4"/>
      <c r="KH1277" s="4"/>
      <c r="KI1277" s="4"/>
      <c r="KJ1277" s="4"/>
      <c r="KK1277" s="4"/>
      <c r="KL1277" s="4"/>
      <c r="KM1277" s="4"/>
      <c r="KN1277" s="4"/>
      <c r="KO1277" s="4"/>
      <c r="KP1277" s="4"/>
      <c r="KQ1277" s="4"/>
      <c r="KR1277" s="4"/>
      <c r="KS1277" s="4"/>
      <c r="KT1277" s="4"/>
      <c r="KU1277" s="4"/>
      <c r="KV1277" s="4"/>
    </row>
    <row r="1278" spans="1:308" x14ac:dyDescent="0.3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28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/>
      <c r="DZ1278" s="4"/>
      <c r="EA1278" s="4"/>
      <c r="EB1278" s="4"/>
      <c r="EC1278" s="4"/>
      <c r="ED1278" s="4"/>
      <c r="EE1278" s="4"/>
      <c r="EF1278" s="4"/>
      <c r="EG1278" s="4"/>
      <c r="EH1278" s="4"/>
      <c r="EI1278" s="4"/>
      <c r="EJ1278" s="4"/>
      <c r="EK1278" s="4"/>
      <c r="EL1278" s="4"/>
      <c r="EM1278" s="4"/>
      <c r="EN1278" s="4"/>
      <c r="EO1278" s="4"/>
      <c r="EP1278" s="4"/>
      <c r="EQ1278" s="4"/>
      <c r="ER1278" s="4"/>
      <c r="ES1278" s="4"/>
      <c r="ET1278" s="4"/>
      <c r="EU1278" s="4"/>
      <c r="EV1278" s="4"/>
      <c r="EW1278" s="4"/>
      <c r="EX1278" s="4"/>
      <c r="EY1278" s="4"/>
      <c r="EZ1278" s="4"/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4"/>
      <c r="FQ1278" s="4"/>
      <c r="FR1278" s="4"/>
      <c r="FS1278" s="4"/>
      <c r="FT1278" s="4"/>
      <c r="FU1278" s="4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"/>
      <c r="GG1278" s="4"/>
      <c r="GH1278" s="4"/>
      <c r="GI1278" s="4"/>
      <c r="GJ1278" s="4"/>
      <c r="GK1278" s="4"/>
      <c r="GL1278" s="4"/>
      <c r="GM1278" s="4"/>
      <c r="GN1278" s="4"/>
      <c r="GO1278" s="4"/>
      <c r="GP1278" s="4"/>
      <c r="GQ1278" s="4"/>
      <c r="GR1278" s="4"/>
      <c r="GS1278" s="4"/>
      <c r="GT1278" s="4"/>
      <c r="GU1278" s="4"/>
      <c r="GV1278" s="4"/>
      <c r="GW1278" s="4"/>
      <c r="GX1278" s="4"/>
      <c r="GY1278" s="4"/>
      <c r="GZ1278" s="4"/>
      <c r="HA1278" s="4"/>
      <c r="HB1278" s="4"/>
      <c r="HC1278" s="4"/>
      <c r="HD1278" s="4"/>
      <c r="HE1278" s="4"/>
      <c r="HF1278" s="4"/>
      <c r="HG1278" s="4"/>
      <c r="HH1278" s="4"/>
      <c r="HI1278" s="4"/>
      <c r="HJ1278" s="4"/>
      <c r="HK1278" s="4"/>
      <c r="HL1278" s="4"/>
      <c r="HM1278" s="4"/>
      <c r="HN1278" s="4"/>
      <c r="HO1278" s="4"/>
      <c r="HP1278" s="4"/>
      <c r="HQ1278" s="4"/>
      <c r="HR1278" s="4"/>
      <c r="HS1278" s="4"/>
      <c r="HT1278" s="4"/>
      <c r="HU1278" s="4"/>
      <c r="HV1278" s="4"/>
      <c r="HW1278" s="4"/>
      <c r="HX1278" s="4"/>
      <c r="HY1278" s="4"/>
      <c r="HZ1278" s="4"/>
      <c r="IA1278" s="4"/>
      <c r="IB1278" s="4"/>
      <c r="IC1278" s="4"/>
      <c r="ID1278" s="4"/>
      <c r="IE1278" s="4"/>
      <c r="IF1278" s="4"/>
      <c r="IG1278" s="4"/>
      <c r="IH1278" s="4"/>
      <c r="II1278" s="4"/>
      <c r="IJ1278" s="4"/>
      <c r="IK1278" s="4"/>
      <c r="IL1278" s="4"/>
      <c r="IM1278" s="4"/>
      <c r="IN1278" s="4"/>
      <c r="IO1278" s="4"/>
      <c r="IP1278" s="4"/>
      <c r="IQ1278" s="4"/>
      <c r="IR1278" s="4"/>
      <c r="IS1278" s="4"/>
      <c r="IT1278" s="4"/>
      <c r="IU1278" s="4"/>
      <c r="IV1278" s="4"/>
      <c r="IW1278" s="4"/>
      <c r="IX1278" s="4"/>
      <c r="IY1278" s="4"/>
      <c r="IZ1278" s="4"/>
      <c r="JA1278" s="4"/>
      <c r="JB1278" s="4"/>
      <c r="JC1278" s="4"/>
      <c r="JD1278" s="4"/>
      <c r="JE1278" s="4"/>
      <c r="JF1278" s="4"/>
      <c r="JG1278" s="4"/>
      <c r="JH1278" s="4"/>
      <c r="JI1278" s="4"/>
      <c r="JJ1278" s="4"/>
      <c r="JK1278" s="4"/>
      <c r="JL1278" s="4"/>
      <c r="JM1278" s="4"/>
      <c r="JN1278" s="4"/>
      <c r="JO1278" s="4"/>
      <c r="JP1278" s="4"/>
      <c r="JQ1278" s="4"/>
      <c r="JR1278" s="4"/>
      <c r="JS1278" s="4"/>
      <c r="JT1278" s="4"/>
      <c r="JU1278" s="4"/>
      <c r="JV1278" s="4"/>
      <c r="JW1278" s="4"/>
      <c r="JX1278" s="4"/>
      <c r="JY1278" s="4"/>
      <c r="JZ1278" s="4"/>
      <c r="KA1278" s="4"/>
      <c r="KB1278" s="4"/>
      <c r="KC1278" s="4"/>
      <c r="KD1278" s="4"/>
      <c r="KE1278" s="4"/>
      <c r="KF1278" s="4"/>
      <c r="KG1278" s="4"/>
      <c r="KH1278" s="4"/>
      <c r="KI1278" s="4"/>
      <c r="KJ1278" s="4"/>
      <c r="KK1278" s="4"/>
      <c r="KL1278" s="4"/>
      <c r="KM1278" s="4"/>
      <c r="KN1278" s="4"/>
      <c r="KO1278" s="4"/>
      <c r="KP1278" s="4"/>
      <c r="KQ1278" s="4"/>
      <c r="KR1278" s="4"/>
      <c r="KS1278" s="4"/>
      <c r="KT1278" s="4"/>
      <c r="KU1278" s="4"/>
      <c r="KV1278" s="4"/>
    </row>
    <row r="1279" spans="1:308" x14ac:dyDescent="0.3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28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  <c r="DP1279" s="4"/>
      <c r="DQ1279" s="4"/>
      <c r="DR1279" s="4"/>
      <c r="DS1279" s="4"/>
      <c r="DT1279" s="4"/>
      <c r="DU1279" s="4"/>
      <c r="DV1279" s="4"/>
      <c r="DW1279" s="4"/>
      <c r="DX1279" s="4"/>
      <c r="DY1279" s="4"/>
      <c r="DZ1279" s="4"/>
      <c r="EA1279" s="4"/>
      <c r="EB1279" s="4"/>
      <c r="EC1279" s="4"/>
      <c r="ED1279" s="4"/>
      <c r="EE1279" s="4"/>
      <c r="EF1279" s="4"/>
      <c r="EG1279" s="4"/>
      <c r="EH1279" s="4"/>
      <c r="EI1279" s="4"/>
      <c r="EJ1279" s="4"/>
      <c r="EK1279" s="4"/>
      <c r="EL1279" s="4"/>
      <c r="EM1279" s="4"/>
      <c r="EN1279" s="4"/>
      <c r="EO1279" s="4"/>
      <c r="EP1279" s="4"/>
      <c r="EQ1279" s="4"/>
      <c r="ER1279" s="4"/>
      <c r="ES1279" s="4"/>
      <c r="ET1279" s="4"/>
      <c r="EU1279" s="4"/>
      <c r="EV1279" s="4"/>
      <c r="EW1279" s="4"/>
      <c r="EX1279" s="4"/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  <c r="FM1279" s="4"/>
      <c r="FN1279" s="4"/>
      <c r="FO1279" s="4"/>
      <c r="FP1279" s="4"/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4"/>
      <c r="GK1279" s="4"/>
      <c r="GL1279" s="4"/>
      <c r="GM1279" s="4"/>
      <c r="GN1279" s="4"/>
      <c r="GO1279" s="4"/>
      <c r="GP1279" s="4"/>
      <c r="GQ1279" s="4"/>
      <c r="GR1279" s="4"/>
      <c r="GS1279" s="4"/>
      <c r="GT1279" s="4"/>
      <c r="GU1279" s="4"/>
      <c r="GV1279" s="4"/>
      <c r="GW1279" s="4"/>
      <c r="GX1279" s="4"/>
      <c r="GY1279" s="4"/>
      <c r="GZ1279" s="4"/>
      <c r="HA1279" s="4"/>
      <c r="HB1279" s="4"/>
      <c r="HC1279" s="4"/>
      <c r="HD1279" s="4"/>
      <c r="HE1279" s="4"/>
      <c r="HF1279" s="4"/>
      <c r="HG1279" s="4"/>
      <c r="HH1279" s="4"/>
      <c r="HI1279" s="4"/>
      <c r="HJ1279" s="4"/>
      <c r="HK1279" s="4"/>
      <c r="HL1279" s="4"/>
      <c r="HM1279" s="4"/>
      <c r="HN1279" s="4"/>
      <c r="HO1279" s="4"/>
      <c r="HP1279" s="4"/>
      <c r="HQ1279" s="4"/>
      <c r="HR1279" s="4"/>
      <c r="HS1279" s="4"/>
      <c r="HT1279" s="4"/>
      <c r="HU1279" s="4"/>
      <c r="HV1279" s="4"/>
      <c r="HW1279" s="4"/>
      <c r="HX1279" s="4"/>
      <c r="HY1279" s="4"/>
      <c r="HZ1279" s="4"/>
      <c r="IA1279" s="4"/>
      <c r="IB1279" s="4"/>
      <c r="IC1279" s="4"/>
      <c r="ID1279" s="4"/>
      <c r="IE1279" s="4"/>
      <c r="IF1279" s="4"/>
      <c r="IG1279" s="4"/>
      <c r="IH1279" s="4"/>
      <c r="II1279" s="4"/>
      <c r="IJ1279" s="4"/>
      <c r="IK1279" s="4"/>
      <c r="IL1279" s="4"/>
      <c r="IM1279" s="4"/>
      <c r="IN1279" s="4"/>
      <c r="IO1279" s="4"/>
      <c r="IP1279" s="4"/>
      <c r="IQ1279" s="4"/>
      <c r="IR1279" s="4"/>
      <c r="IS1279" s="4"/>
      <c r="IT1279" s="4"/>
      <c r="IU1279" s="4"/>
      <c r="IV1279" s="4"/>
      <c r="IW1279" s="4"/>
      <c r="IX1279" s="4"/>
      <c r="IY1279" s="4"/>
      <c r="IZ1279" s="4"/>
      <c r="JA1279" s="4"/>
      <c r="JB1279" s="4"/>
      <c r="JC1279" s="4"/>
      <c r="JD1279" s="4"/>
      <c r="JE1279" s="4"/>
      <c r="JF1279" s="4"/>
      <c r="JG1279" s="4"/>
      <c r="JH1279" s="4"/>
      <c r="JI1279" s="4"/>
      <c r="JJ1279" s="4"/>
      <c r="JK1279" s="4"/>
      <c r="JL1279" s="4"/>
      <c r="JM1279" s="4"/>
      <c r="JN1279" s="4"/>
      <c r="JO1279" s="4"/>
      <c r="JP1279" s="4"/>
      <c r="JQ1279" s="4"/>
      <c r="JR1279" s="4"/>
      <c r="JS1279" s="4"/>
      <c r="JT1279" s="4"/>
      <c r="JU1279" s="4"/>
      <c r="JV1279" s="4"/>
      <c r="JW1279" s="4"/>
      <c r="JX1279" s="4"/>
      <c r="JY1279" s="4"/>
      <c r="JZ1279" s="4"/>
      <c r="KA1279" s="4"/>
      <c r="KB1279" s="4"/>
      <c r="KC1279" s="4"/>
      <c r="KD1279" s="4"/>
      <c r="KE1279" s="4"/>
      <c r="KF1279" s="4"/>
      <c r="KG1279" s="4"/>
      <c r="KH1279" s="4"/>
      <c r="KI1279" s="4"/>
      <c r="KJ1279" s="4"/>
      <c r="KK1279" s="4"/>
      <c r="KL1279" s="4"/>
      <c r="KM1279" s="4"/>
      <c r="KN1279" s="4"/>
      <c r="KO1279" s="4"/>
      <c r="KP1279" s="4"/>
      <c r="KQ1279" s="4"/>
      <c r="KR1279" s="4"/>
      <c r="KS1279" s="4"/>
      <c r="KT1279" s="4"/>
      <c r="KU1279" s="4"/>
      <c r="KV1279" s="4"/>
    </row>
    <row r="1280" spans="1:308" x14ac:dyDescent="0.3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28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/>
      <c r="EL1280" s="4"/>
      <c r="EM1280" s="4"/>
      <c r="EN1280" s="4"/>
      <c r="EO1280" s="4"/>
      <c r="EP1280" s="4"/>
      <c r="EQ1280" s="4"/>
      <c r="ER1280" s="4"/>
      <c r="ES1280" s="4"/>
      <c r="ET1280" s="4"/>
      <c r="EU1280" s="4"/>
      <c r="EV1280" s="4"/>
      <c r="EW1280" s="4"/>
      <c r="EX1280" s="4"/>
      <c r="EY1280" s="4"/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4"/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/>
      <c r="GR1280" s="4"/>
      <c r="GS1280" s="4"/>
      <c r="GT1280" s="4"/>
      <c r="GU1280" s="4"/>
      <c r="GV1280" s="4"/>
      <c r="GW1280" s="4"/>
      <c r="GX1280" s="4"/>
      <c r="GY1280" s="4"/>
      <c r="GZ1280" s="4"/>
      <c r="HA1280" s="4"/>
      <c r="HB1280" s="4"/>
      <c r="HC1280" s="4"/>
      <c r="HD1280" s="4"/>
      <c r="HE1280" s="4"/>
      <c r="HF1280" s="4"/>
      <c r="HG1280" s="4"/>
      <c r="HH1280" s="4"/>
      <c r="HI1280" s="4"/>
      <c r="HJ1280" s="4"/>
      <c r="HK1280" s="4"/>
      <c r="HL1280" s="4"/>
      <c r="HM1280" s="4"/>
      <c r="HN1280" s="4"/>
      <c r="HO1280" s="4"/>
      <c r="HP1280" s="4"/>
      <c r="HQ1280" s="4"/>
      <c r="HR1280" s="4"/>
      <c r="HS1280" s="4"/>
      <c r="HT1280" s="4"/>
      <c r="HU1280" s="4"/>
      <c r="HV1280" s="4"/>
      <c r="HW1280" s="4"/>
      <c r="HX1280" s="4"/>
      <c r="HY1280" s="4"/>
      <c r="HZ1280" s="4"/>
      <c r="IA1280" s="4"/>
      <c r="IB1280" s="4"/>
      <c r="IC1280" s="4"/>
      <c r="ID1280" s="4"/>
      <c r="IE1280" s="4"/>
      <c r="IF1280" s="4"/>
      <c r="IG1280" s="4"/>
      <c r="IH1280" s="4"/>
      <c r="II1280" s="4"/>
      <c r="IJ1280" s="4"/>
      <c r="IK1280" s="4"/>
      <c r="IL1280" s="4"/>
      <c r="IM1280" s="4"/>
      <c r="IN1280" s="4"/>
      <c r="IO1280" s="4"/>
      <c r="IP1280" s="4"/>
      <c r="IQ1280" s="4"/>
      <c r="IR1280" s="4"/>
      <c r="IS1280" s="4"/>
      <c r="IT1280" s="4"/>
      <c r="IU1280" s="4"/>
      <c r="IV1280" s="4"/>
      <c r="IW1280" s="4"/>
      <c r="IX1280" s="4"/>
      <c r="IY1280" s="4"/>
      <c r="IZ1280" s="4"/>
      <c r="JA1280" s="4"/>
      <c r="JB1280" s="4"/>
      <c r="JC1280" s="4"/>
      <c r="JD1280" s="4"/>
      <c r="JE1280" s="4"/>
      <c r="JF1280" s="4"/>
      <c r="JG1280" s="4"/>
      <c r="JH1280" s="4"/>
      <c r="JI1280" s="4"/>
      <c r="JJ1280" s="4"/>
      <c r="JK1280" s="4"/>
      <c r="JL1280" s="4"/>
      <c r="JM1280" s="4"/>
      <c r="JN1280" s="4"/>
      <c r="JO1280" s="4"/>
      <c r="JP1280" s="4"/>
      <c r="JQ1280" s="4"/>
      <c r="JR1280" s="4"/>
      <c r="JS1280" s="4"/>
      <c r="JT1280" s="4"/>
      <c r="JU1280" s="4"/>
      <c r="JV1280" s="4"/>
      <c r="JW1280" s="4"/>
      <c r="JX1280" s="4"/>
      <c r="JY1280" s="4"/>
      <c r="JZ1280" s="4"/>
      <c r="KA1280" s="4"/>
      <c r="KB1280" s="4"/>
      <c r="KC1280" s="4"/>
      <c r="KD1280" s="4"/>
      <c r="KE1280" s="4"/>
      <c r="KF1280" s="4"/>
      <c r="KG1280" s="4"/>
      <c r="KH1280" s="4"/>
      <c r="KI1280" s="4"/>
      <c r="KJ1280" s="4"/>
      <c r="KK1280" s="4"/>
      <c r="KL1280" s="4"/>
      <c r="KM1280" s="4"/>
      <c r="KN1280" s="4"/>
      <c r="KO1280" s="4"/>
      <c r="KP1280" s="4"/>
      <c r="KQ1280" s="4"/>
      <c r="KR1280" s="4"/>
      <c r="KS1280" s="4"/>
      <c r="KT1280" s="4"/>
      <c r="KU1280" s="4"/>
      <c r="KV1280" s="4"/>
    </row>
    <row r="1281" spans="1:308" x14ac:dyDescent="0.3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28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/>
      <c r="DU1281" s="4"/>
      <c r="DV1281" s="4"/>
      <c r="DW1281" s="4"/>
      <c r="DX1281" s="4"/>
      <c r="DY1281" s="4"/>
      <c r="DZ1281" s="4"/>
      <c r="EA1281" s="4"/>
      <c r="EB1281" s="4"/>
      <c r="EC1281" s="4"/>
      <c r="ED1281" s="4"/>
      <c r="EE1281" s="4"/>
      <c r="EF1281" s="4"/>
      <c r="EG1281" s="4"/>
      <c r="EH1281" s="4"/>
      <c r="EI1281" s="4"/>
      <c r="EJ1281" s="4"/>
      <c r="EK1281" s="4"/>
      <c r="EL1281" s="4"/>
      <c r="EM1281" s="4"/>
      <c r="EN1281" s="4"/>
      <c r="EO1281" s="4"/>
      <c r="EP1281" s="4"/>
      <c r="EQ1281" s="4"/>
      <c r="ER1281" s="4"/>
      <c r="ES1281" s="4"/>
      <c r="ET1281" s="4"/>
      <c r="EU1281" s="4"/>
      <c r="EV1281" s="4"/>
      <c r="EW1281" s="4"/>
      <c r="EX1281" s="4"/>
      <c r="EY1281" s="4"/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4"/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  <c r="GT1281" s="4"/>
      <c r="GU1281" s="4"/>
      <c r="GV1281" s="4"/>
      <c r="GW1281" s="4"/>
      <c r="GX1281" s="4"/>
      <c r="GY1281" s="4"/>
      <c r="GZ1281" s="4"/>
      <c r="HA1281" s="4"/>
      <c r="HB1281" s="4"/>
      <c r="HC1281" s="4"/>
      <c r="HD1281" s="4"/>
      <c r="HE1281" s="4"/>
      <c r="HF1281" s="4"/>
      <c r="HG1281" s="4"/>
      <c r="HH1281" s="4"/>
      <c r="HI1281" s="4"/>
      <c r="HJ1281" s="4"/>
      <c r="HK1281" s="4"/>
      <c r="HL1281" s="4"/>
      <c r="HM1281" s="4"/>
      <c r="HN1281" s="4"/>
      <c r="HO1281" s="4"/>
      <c r="HP1281" s="4"/>
      <c r="HQ1281" s="4"/>
      <c r="HR1281" s="4"/>
      <c r="HS1281" s="4"/>
      <c r="HT1281" s="4"/>
      <c r="HU1281" s="4"/>
      <c r="HV1281" s="4"/>
      <c r="HW1281" s="4"/>
      <c r="HX1281" s="4"/>
      <c r="HY1281" s="4"/>
      <c r="HZ1281" s="4"/>
      <c r="IA1281" s="4"/>
      <c r="IB1281" s="4"/>
      <c r="IC1281" s="4"/>
      <c r="ID1281" s="4"/>
      <c r="IE1281" s="4"/>
      <c r="IF1281" s="4"/>
      <c r="IG1281" s="4"/>
      <c r="IH1281" s="4"/>
      <c r="II1281" s="4"/>
      <c r="IJ1281" s="4"/>
      <c r="IK1281" s="4"/>
      <c r="IL1281" s="4"/>
      <c r="IM1281" s="4"/>
      <c r="IN1281" s="4"/>
      <c r="IO1281" s="4"/>
      <c r="IP1281" s="4"/>
      <c r="IQ1281" s="4"/>
      <c r="IR1281" s="4"/>
      <c r="IS1281" s="4"/>
      <c r="IT1281" s="4"/>
      <c r="IU1281" s="4"/>
      <c r="IV1281" s="4"/>
      <c r="IW1281" s="4"/>
      <c r="IX1281" s="4"/>
      <c r="IY1281" s="4"/>
      <c r="IZ1281" s="4"/>
      <c r="JA1281" s="4"/>
      <c r="JB1281" s="4"/>
      <c r="JC1281" s="4"/>
      <c r="JD1281" s="4"/>
      <c r="JE1281" s="4"/>
      <c r="JF1281" s="4"/>
      <c r="JG1281" s="4"/>
      <c r="JH1281" s="4"/>
      <c r="JI1281" s="4"/>
      <c r="JJ1281" s="4"/>
      <c r="JK1281" s="4"/>
      <c r="JL1281" s="4"/>
      <c r="JM1281" s="4"/>
      <c r="JN1281" s="4"/>
      <c r="JO1281" s="4"/>
      <c r="JP1281" s="4"/>
      <c r="JQ1281" s="4"/>
      <c r="JR1281" s="4"/>
      <c r="JS1281" s="4"/>
      <c r="JT1281" s="4"/>
      <c r="JU1281" s="4"/>
      <c r="JV1281" s="4"/>
      <c r="JW1281" s="4"/>
      <c r="JX1281" s="4"/>
      <c r="JY1281" s="4"/>
      <c r="JZ1281" s="4"/>
      <c r="KA1281" s="4"/>
      <c r="KB1281" s="4"/>
      <c r="KC1281" s="4"/>
      <c r="KD1281" s="4"/>
      <c r="KE1281" s="4"/>
      <c r="KF1281" s="4"/>
      <c r="KG1281" s="4"/>
      <c r="KH1281" s="4"/>
      <c r="KI1281" s="4"/>
      <c r="KJ1281" s="4"/>
      <c r="KK1281" s="4"/>
      <c r="KL1281" s="4"/>
      <c r="KM1281" s="4"/>
      <c r="KN1281" s="4"/>
      <c r="KO1281" s="4"/>
      <c r="KP1281" s="4"/>
      <c r="KQ1281" s="4"/>
      <c r="KR1281" s="4"/>
      <c r="KS1281" s="4"/>
      <c r="KT1281" s="4"/>
      <c r="KU1281" s="4"/>
      <c r="KV1281" s="4"/>
    </row>
    <row r="1282" spans="1:308" x14ac:dyDescent="0.3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28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  <c r="EA1282" s="4"/>
      <c r="EB1282" s="4"/>
      <c r="EC1282" s="4"/>
      <c r="ED1282" s="4"/>
      <c r="EE1282" s="4"/>
      <c r="EF1282" s="4"/>
      <c r="EG1282" s="4"/>
      <c r="EH1282" s="4"/>
      <c r="EI1282" s="4"/>
      <c r="EJ1282" s="4"/>
      <c r="EK1282" s="4"/>
      <c r="EL1282" s="4"/>
      <c r="EM1282" s="4"/>
      <c r="EN1282" s="4"/>
      <c r="EO1282" s="4"/>
      <c r="EP1282" s="4"/>
      <c r="EQ1282" s="4"/>
      <c r="ER1282" s="4"/>
      <c r="ES1282" s="4"/>
      <c r="ET1282" s="4"/>
      <c r="EU1282" s="4"/>
      <c r="EV1282" s="4"/>
      <c r="EW1282" s="4"/>
      <c r="EX1282" s="4"/>
      <c r="EY1282" s="4"/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4"/>
      <c r="GK1282" s="4"/>
      <c r="GL1282" s="4"/>
      <c r="GM1282" s="4"/>
      <c r="GN1282" s="4"/>
      <c r="GO1282" s="4"/>
      <c r="GP1282" s="4"/>
      <c r="GQ1282" s="4"/>
      <c r="GR1282" s="4"/>
      <c r="GS1282" s="4"/>
      <c r="GT1282" s="4"/>
      <c r="GU1282" s="4"/>
      <c r="GV1282" s="4"/>
      <c r="GW1282" s="4"/>
      <c r="GX1282" s="4"/>
      <c r="GY1282" s="4"/>
      <c r="GZ1282" s="4"/>
      <c r="HA1282" s="4"/>
      <c r="HB1282" s="4"/>
      <c r="HC1282" s="4"/>
      <c r="HD1282" s="4"/>
      <c r="HE1282" s="4"/>
      <c r="HF1282" s="4"/>
      <c r="HG1282" s="4"/>
      <c r="HH1282" s="4"/>
      <c r="HI1282" s="4"/>
      <c r="HJ1282" s="4"/>
      <c r="HK1282" s="4"/>
      <c r="HL1282" s="4"/>
      <c r="HM1282" s="4"/>
      <c r="HN1282" s="4"/>
      <c r="HO1282" s="4"/>
      <c r="HP1282" s="4"/>
      <c r="HQ1282" s="4"/>
      <c r="HR1282" s="4"/>
      <c r="HS1282" s="4"/>
      <c r="HT1282" s="4"/>
      <c r="HU1282" s="4"/>
      <c r="HV1282" s="4"/>
      <c r="HW1282" s="4"/>
      <c r="HX1282" s="4"/>
      <c r="HY1282" s="4"/>
      <c r="HZ1282" s="4"/>
      <c r="IA1282" s="4"/>
      <c r="IB1282" s="4"/>
      <c r="IC1282" s="4"/>
      <c r="ID1282" s="4"/>
      <c r="IE1282" s="4"/>
      <c r="IF1282" s="4"/>
      <c r="IG1282" s="4"/>
      <c r="IH1282" s="4"/>
      <c r="II1282" s="4"/>
      <c r="IJ1282" s="4"/>
      <c r="IK1282" s="4"/>
      <c r="IL1282" s="4"/>
      <c r="IM1282" s="4"/>
      <c r="IN1282" s="4"/>
      <c r="IO1282" s="4"/>
      <c r="IP1282" s="4"/>
      <c r="IQ1282" s="4"/>
      <c r="IR1282" s="4"/>
      <c r="IS1282" s="4"/>
      <c r="IT1282" s="4"/>
      <c r="IU1282" s="4"/>
      <c r="IV1282" s="4"/>
      <c r="IW1282" s="4"/>
      <c r="IX1282" s="4"/>
      <c r="IY1282" s="4"/>
      <c r="IZ1282" s="4"/>
      <c r="JA1282" s="4"/>
      <c r="JB1282" s="4"/>
      <c r="JC1282" s="4"/>
      <c r="JD1282" s="4"/>
      <c r="JE1282" s="4"/>
      <c r="JF1282" s="4"/>
      <c r="JG1282" s="4"/>
      <c r="JH1282" s="4"/>
      <c r="JI1282" s="4"/>
      <c r="JJ1282" s="4"/>
      <c r="JK1282" s="4"/>
      <c r="JL1282" s="4"/>
      <c r="JM1282" s="4"/>
      <c r="JN1282" s="4"/>
      <c r="JO1282" s="4"/>
      <c r="JP1282" s="4"/>
      <c r="JQ1282" s="4"/>
      <c r="JR1282" s="4"/>
      <c r="JS1282" s="4"/>
      <c r="JT1282" s="4"/>
      <c r="JU1282" s="4"/>
      <c r="JV1282" s="4"/>
      <c r="JW1282" s="4"/>
      <c r="JX1282" s="4"/>
      <c r="JY1282" s="4"/>
      <c r="JZ1282" s="4"/>
      <c r="KA1282" s="4"/>
      <c r="KB1282" s="4"/>
      <c r="KC1282" s="4"/>
      <c r="KD1282" s="4"/>
      <c r="KE1282" s="4"/>
      <c r="KF1282" s="4"/>
      <c r="KG1282" s="4"/>
      <c r="KH1282" s="4"/>
      <c r="KI1282" s="4"/>
      <c r="KJ1282" s="4"/>
      <c r="KK1282" s="4"/>
      <c r="KL1282" s="4"/>
      <c r="KM1282" s="4"/>
      <c r="KN1282" s="4"/>
      <c r="KO1282" s="4"/>
      <c r="KP1282" s="4"/>
      <c r="KQ1282" s="4"/>
      <c r="KR1282" s="4"/>
      <c r="KS1282" s="4"/>
      <c r="KT1282" s="4"/>
      <c r="KU1282" s="4"/>
      <c r="KV1282" s="4"/>
    </row>
    <row r="1283" spans="1:308" x14ac:dyDescent="0.3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28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/>
      <c r="EL1283" s="4"/>
      <c r="EM1283" s="4"/>
      <c r="EN1283" s="4"/>
      <c r="EO1283" s="4"/>
      <c r="EP1283" s="4"/>
      <c r="EQ1283" s="4"/>
      <c r="ER1283" s="4"/>
      <c r="ES1283" s="4"/>
      <c r="ET1283" s="4"/>
      <c r="EU1283" s="4"/>
      <c r="EV1283" s="4"/>
      <c r="EW1283" s="4"/>
      <c r="EX1283" s="4"/>
      <c r="EY1283" s="4"/>
      <c r="EZ1283" s="4"/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  <c r="GT1283" s="4"/>
      <c r="GU1283" s="4"/>
      <c r="GV1283" s="4"/>
      <c r="GW1283" s="4"/>
      <c r="GX1283" s="4"/>
      <c r="GY1283" s="4"/>
      <c r="GZ1283" s="4"/>
      <c r="HA1283" s="4"/>
      <c r="HB1283" s="4"/>
      <c r="HC1283" s="4"/>
      <c r="HD1283" s="4"/>
      <c r="HE1283" s="4"/>
      <c r="HF1283" s="4"/>
      <c r="HG1283" s="4"/>
      <c r="HH1283" s="4"/>
      <c r="HI1283" s="4"/>
      <c r="HJ1283" s="4"/>
      <c r="HK1283" s="4"/>
      <c r="HL1283" s="4"/>
      <c r="HM1283" s="4"/>
      <c r="HN1283" s="4"/>
      <c r="HO1283" s="4"/>
      <c r="HP1283" s="4"/>
      <c r="HQ1283" s="4"/>
      <c r="HR1283" s="4"/>
      <c r="HS1283" s="4"/>
      <c r="HT1283" s="4"/>
      <c r="HU1283" s="4"/>
      <c r="HV1283" s="4"/>
      <c r="HW1283" s="4"/>
      <c r="HX1283" s="4"/>
      <c r="HY1283" s="4"/>
      <c r="HZ1283" s="4"/>
      <c r="IA1283" s="4"/>
      <c r="IB1283" s="4"/>
      <c r="IC1283" s="4"/>
      <c r="ID1283" s="4"/>
      <c r="IE1283" s="4"/>
      <c r="IF1283" s="4"/>
      <c r="IG1283" s="4"/>
      <c r="IH1283" s="4"/>
      <c r="II1283" s="4"/>
      <c r="IJ1283" s="4"/>
      <c r="IK1283" s="4"/>
      <c r="IL1283" s="4"/>
      <c r="IM1283" s="4"/>
      <c r="IN1283" s="4"/>
      <c r="IO1283" s="4"/>
      <c r="IP1283" s="4"/>
      <c r="IQ1283" s="4"/>
      <c r="IR1283" s="4"/>
      <c r="IS1283" s="4"/>
      <c r="IT1283" s="4"/>
      <c r="IU1283" s="4"/>
      <c r="IV1283" s="4"/>
      <c r="IW1283" s="4"/>
      <c r="IX1283" s="4"/>
      <c r="IY1283" s="4"/>
      <c r="IZ1283" s="4"/>
      <c r="JA1283" s="4"/>
      <c r="JB1283" s="4"/>
      <c r="JC1283" s="4"/>
      <c r="JD1283" s="4"/>
      <c r="JE1283" s="4"/>
      <c r="JF1283" s="4"/>
      <c r="JG1283" s="4"/>
      <c r="JH1283" s="4"/>
      <c r="JI1283" s="4"/>
      <c r="JJ1283" s="4"/>
      <c r="JK1283" s="4"/>
      <c r="JL1283" s="4"/>
      <c r="JM1283" s="4"/>
      <c r="JN1283" s="4"/>
      <c r="JO1283" s="4"/>
      <c r="JP1283" s="4"/>
      <c r="JQ1283" s="4"/>
      <c r="JR1283" s="4"/>
      <c r="JS1283" s="4"/>
      <c r="JT1283" s="4"/>
      <c r="JU1283" s="4"/>
      <c r="JV1283" s="4"/>
      <c r="JW1283" s="4"/>
      <c r="JX1283" s="4"/>
      <c r="JY1283" s="4"/>
      <c r="JZ1283" s="4"/>
      <c r="KA1283" s="4"/>
      <c r="KB1283" s="4"/>
      <c r="KC1283" s="4"/>
      <c r="KD1283" s="4"/>
      <c r="KE1283" s="4"/>
      <c r="KF1283" s="4"/>
      <c r="KG1283" s="4"/>
      <c r="KH1283" s="4"/>
      <c r="KI1283" s="4"/>
      <c r="KJ1283" s="4"/>
      <c r="KK1283" s="4"/>
      <c r="KL1283" s="4"/>
      <c r="KM1283" s="4"/>
      <c r="KN1283" s="4"/>
      <c r="KO1283" s="4"/>
      <c r="KP1283" s="4"/>
      <c r="KQ1283" s="4"/>
      <c r="KR1283" s="4"/>
      <c r="KS1283" s="4"/>
      <c r="KT1283" s="4"/>
      <c r="KU1283" s="4"/>
      <c r="KV1283" s="4"/>
    </row>
    <row r="1284" spans="1:308" x14ac:dyDescent="0.3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28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/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/>
      <c r="HT1284" s="4"/>
      <c r="HU1284" s="4"/>
      <c r="HV1284" s="4"/>
      <c r="HW1284" s="4"/>
      <c r="HX1284" s="4"/>
      <c r="HY1284" s="4"/>
      <c r="HZ1284" s="4"/>
      <c r="IA1284" s="4"/>
      <c r="IB1284" s="4"/>
      <c r="IC1284" s="4"/>
      <c r="ID1284" s="4"/>
      <c r="IE1284" s="4"/>
      <c r="IF1284" s="4"/>
      <c r="IG1284" s="4"/>
      <c r="IH1284" s="4"/>
      <c r="II1284" s="4"/>
      <c r="IJ1284" s="4"/>
      <c r="IK1284" s="4"/>
      <c r="IL1284" s="4"/>
      <c r="IM1284" s="4"/>
      <c r="IN1284" s="4"/>
      <c r="IO1284" s="4"/>
      <c r="IP1284" s="4"/>
      <c r="IQ1284" s="4"/>
      <c r="IR1284" s="4"/>
      <c r="IS1284" s="4"/>
      <c r="IT1284" s="4"/>
      <c r="IU1284" s="4"/>
      <c r="IV1284" s="4"/>
      <c r="IW1284" s="4"/>
      <c r="IX1284" s="4"/>
      <c r="IY1284" s="4"/>
      <c r="IZ1284" s="4"/>
      <c r="JA1284" s="4"/>
      <c r="JB1284" s="4"/>
      <c r="JC1284" s="4"/>
      <c r="JD1284" s="4"/>
      <c r="JE1284" s="4"/>
      <c r="JF1284" s="4"/>
      <c r="JG1284" s="4"/>
      <c r="JH1284" s="4"/>
      <c r="JI1284" s="4"/>
      <c r="JJ1284" s="4"/>
      <c r="JK1284" s="4"/>
      <c r="JL1284" s="4"/>
      <c r="JM1284" s="4"/>
      <c r="JN1284" s="4"/>
      <c r="JO1284" s="4"/>
      <c r="JP1284" s="4"/>
      <c r="JQ1284" s="4"/>
      <c r="JR1284" s="4"/>
      <c r="JS1284" s="4"/>
      <c r="JT1284" s="4"/>
      <c r="JU1284" s="4"/>
      <c r="JV1284" s="4"/>
      <c r="JW1284" s="4"/>
      <c r="JX1284" s="4"/>
      <c r="JY1284" s="4"/>
      <c r="JZ1284" s="4"/>
      <c r="KA1284" s="4"/>
      <c r="KB1284" s="4"/>
      <c r="KC1284" s="4"/>
      <c r="KD1284" s="4"/>
      <c r="KE1284" s="4"/>
      <c r="KF1284" s="4"/>
      <c r="KG1284" s="4"/>
      <c r="KH1284" s="4"/>
      <c r="KI1284" s="4"/>
      <c r="KJ1284" s="4"/>
      <c r="KK1284" s="4"/>
      <c r="KL1284" s="4"/>
      <c r="KM1284" s="4"/>
      <c r="KN1284" s="4"/>
      <c r="KO1284" s="4"/>
      <c r="KP1284" s="4"/>
      <c r="KQ1284" s="4"/>
      <c r="KR1284" s="4"/>
      <c r="KS1284" s="4"/>
      <c r="KT1284" s="4"/>
      <c r="KU1284" s="4"/>
      <c r="KV1284" s="4"/>
    </row>
    <row r="1285" spans="1:308" x14ac:dyDescent="0.3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28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/>
      <c r="DX1285" s="4"/>
      <c r="DY1285" s="4"/>
      <c r="DZ1285" s="4"/>
      <c r="EA1285" s="4"/>
      <c r="EB1285" s="4"/>
      <c r="EC1285" s="4"/>
      <c r="ED1285" s="4"/>
      <c r="EE1285" s="4"/>
      <c r="EF1285" s="4"/>
      <c r="EG1285" s="4"/>
      <c r="EH1285" s="4"/>
      <c r="EI1285" s="4"/>
      <c r="EJ1285" s="4"/>
      <c r="EK1285" s="4"/>
      <c r="EL1285" s="4"/>
      <c r="EM1285" s="4"/>
      <c r="EN1285" s="4"/>
      <c r="EO1285" s="4"/>
      <c r="EP1285" s="4"/>
      <c r="EQ1285" s="4"/>
      <c r="ER1285" s="4"/>
      <c r="ES1285" s="4"/>
      <c r="ET1285" s="4"/>
      <c r="EU1285" s="4"/>
      <c r="EV1285" s="4"/>
      <c r="EW1285" s="4"/>
      <c r="EX1285" s="4"/>
      <c r="EY1285" s="4"/>
      <c r="EZ1285" s="4"/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/>
      <c r="GR1285" s="4"/>
      <c r="GS1285" s="4"/>
      <c r="GT1285" s="4"/>
      <c r="GU1285" s="4"/>
      <c r="GV1285" s="4"/>
      <c r="GW1285" s="4"/>
      <c r="GX1285" s="4"/>
      <c r="GY1285" s="4"/>
      <c r="GZ1285" s="4"/>
      <c r="HA1285" s="4"/>
      <c r="HB1285" s="4"/>
      <c r="HC1285" s="4"/>
      <c r="HD1285" s="4"/>
      <c r="HE1285" s="4"/>
      <c r="HF1285" s="4"/>
      <c r="HG1285" s="4"/>
      <c r="HH1285" s="4"/>
      <c r="HI1285" s="4"/>
      <c r="HJ1285" s="4"/>
      <c r="HK1285" s="4"/>
      <c r="HL1285" s="4"/>
      <c r="HM1285" s="4"/>
      <c r="HN1285" s="4"/>
      <c r="HO1285" s="4"/>
      <c r="HP1285" s="4"/>
      <c r="HQ1285" s="4"/>
      <c r="HR1285" s="4"/>
      <c r="HS1285" s="4"/>
      <c r="HT1285" s="4"/>
      <c r="HU1285" s="4"/>
      <c r="HV1285" s="4"/>
      <c r="HW1285" s="4"/>
      <c r="HX1285" s="4"/>
      <c r="HY1285" s="4"/>
      <c r="HZ1285" s="4"/>
      <c r="IA1285" s="4"/>
      <c r="IB1285" s="4"/>
      <c r="IC1285" s="4"/>
      <c r="ID1285" s="4"/>
      <c r="IE1285" s="4"/>
      <c r="IF1285" s="4"/>
      <c r="IG1285" s="4"/>
      <c r="IH1285" s="4"/>
      <c r="II1285" s="4"/>
      <c r="IJ1285" s="4"/>
      <c r="IK1285" s="4"/>
      <c r="IL1285" s="4"/>
      <c r="IM1285" s="4"/>
      <c r="IN1285" s="4"/>
      <c r="IO1285" s="4"/>
      <c r="IP1285" s="4"/>
      <c r="IQ1285" s="4"/>
      <c r="IR1285" s="4"/>
      <c r="IS1285" s="4"/>
      <c r="IT1285" s="4"/>
      <c r="IU1285" s="4"/>
      <c r="IV1285" s="4"/>
      <c r="IW1285" s="4"/>
      <c r="IX1285" s="4"/>
      <c r="IY1285" s="4"/>
      <c r="IZ1285" s="4"/>
      <c r="JA1285" s="4"/>
      <c r="JB1285" s="4"/>
      <c r="JC1285" s="4"/>
      <c r="JD1285" s="4"/>
      <c r="JE1285" s="4"/>
      <c r="JF1285" s="4"/>
      <c r="JG1285" s="4"/>
      <c r="JH1285" s="4"/>
      <c r="JI1285" s="4"/>
      <c r="JJ1285" s="4"/>
      <c r="JK1285" s="4"/>
      <c r="JL1285" s="4"/>
      <c r="JM1285" s="4"/>
      <c r="JN1285" s="4"/>
      <c r="JO1285" s="4"/>
      <c r="JP1285" s="4"/>
      <c r="JQ1285" s="4"/>
      <c r="JR1285" s="4"/>
      <c r="JS1285" s="4"/>
      <c r="JT1285" s="4"/>
      <c r="JU1285" s="4"/>
      <c r="JV1285" s="4"/>
      <c r="JW1285" s="4"/>
      <c r="JX1285" s="4"/>
      <c r="JY1285" s="4"/>
      <c r="JZ1285" s="4"/>
      <c r="KA1285" s="4"/>
      <c r="KB1285" s="4"/>
      <c r="KC1285" s="4"/>
      <c r="KD1285" s="4"/>
      <c r="KE1285" s="4"/>
      <c r="KF1285" s="4"/>
      <c r="KG1285" s="4"/>
      <c r="KH1285" s="4"/>
      <c r="KI1285" s="4"/>
      <c r="KJ1285" s="4"/>
      <c r="KK1285" s="4"/>
      <c r="KL1285" s="4"/>
      <c r="KM1285" s="4"/>
      <c r="KN1285" s="4"/>
      <c r="KO1285" s="4"/>
      <c r="KP1285" s="4"/>
      <c r="KQ1285" s="4"/>
      <c r="KR1285" s="4"/>
      <c r="KS1285" s="4"/>
      <c r="KT1285" s="4"/>
      <c r="KU1285" s="4"/>
      <c r="KV1285" s="4"/>
    </row>
    <row r="1286" spans="1:308" x14ac:dyDescent="0.3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28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/>
      <c r="DY1286" s="4"/>
      <c r="DZ1286" s="4"/>
      <c r="EA1286" s="4"/>
      <c r="EB1286" s="4"/>
      <c r="EC1286" s="4"/>
      <c r="ED1286" s="4"/>
      <c r="EE1286" s="4"/>
      <c r="EF1286" s="4"/>
      <c r="EG1286" s="4"/>
      <c r="EH1286" s="4"/>
      <c r="EI1286" s="4"/>
      <c r="EJ1286" s="4"/>
      <c r="EK1286" s="4"/>
      <c r="EL1286" s="4"/>
      <c r="EM1286" s="4"/>
      <c r="EN1286" s="4"/>
      <c r="EO1286" s="4"/>
      <c r="EP1286" s="4"/>
      <c r="EQ1286" s="4"/>
      <c r="ER1286" s="4"/>
      <c r="ES1286" s="4"/>
      <c r="ET1286" s="4"/>
      <c r="EU1286" s="4"/>
      <c r="EV1286" s="4"/>
      <c r="EW1286" s="4"/>
      <c r="EX1286" s="4"/>
      <c r="EY1286" s="4"/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4"/>
      <c r="GK1286" s="4"/>
      <c r="GL1286" s="4"/>
      <c r="GM1286" s="4"/>
      <c r="GN1286" s="4"/>
      <c r="GO1286" s="4"/>
      <c r="GP1286" s="4"/>
      <c r="GQ1286" s="4"/>
      <c r="GR1286" s="4"/>
      <c r="GS1286" s="4"/>
      <c r="GT1286" s="4"/>
      <c r="GU1286" s="4"/>
      <c r="GV1286" s="4"/>
      <c r="GW1286" s="4"/>
      <c r="GX1286" s="4"/>
      <c r="GY1286" s="4"/>
      <c r="GZ1286" s="4"/>
      <c r="HA1286" s="4"/>
      <c r="HB1286" s="4"/>
      <c r="HC1286" s="4"/>
      <c r="HD1286" s="4"/>
      <c r="HE1286" s="4"/>
      <c r="HF1286" s="4"/>
      <c r="HG1286" s="4"/>
      <c r="HH1286" s="4"/>
      <c r="HI1286" s="4"/>
      <c r="HJ1286" s="4"/>
      <c r="HK1286" s="4"/>
      <c r="HL1286" s="4"/>
      <c r="HM1286" s="4"/>
      <c r="HN1286" s="4"/>
      <c r="HO1286" s="4"/>
      <c r="HP1286" s="4"/>
      <c r="HQ1286" s="4"/>
      <c r="HR1286" s="4"/>
      <c r="HS1286" s="4"/>
      <c r="HT1286" s="4"/>
      <c r="HU1286" s="4"/>
      <c r="HV1286" s="4"/>
      <c r="HW1286" s="4"/>
      <c r="HX1286" s="4"/>
      <c r="HY1286" s="4"/>
      <c r="HZ1286" s="4"/>
      <c r="IA1286" s="4"/>
      <c r="IB1286" s="4"/>
      <c r="IC1286" s="4"/>
      <c r="ID1286" s="4"/>
      <c r="IE1286" s="4"/>
      <c r="IF1286" s="4"/>
      <c r="IG1286" s="4"/>
      <c r="IH1286" s="4"/>
      <c r="II1286" s="4"/>
      <c r="IJ1286" s="4"/>
      <c r="IK1286" s="4"/>
      <c r="IL1286" s="4"/>
      <c r="IM1286" s="4"/>
      <c r="IN1286" s="4"/>
      <c r="IO1286" s="4"/>
      <c r="IP1286" s="4"/>
      <c r="IQ1286" s="4"/>
      <c r="IR1286" s="4"/>
      <c r="IS1286" s="4"/>
      <c r="IT1286" s="4"/>
      <c r="IU1286" s="4"/>
      <c r="IV1286" s="4"/>
      <c r="IW1286" s="4"/>
      <c r="IX1286" s="4"/>
      <c r="IY1286" s="4"/>
      <c r="IZ1286" s="4"/>
      <c r="JA1286" s="4"/>
      <c r="JB1286" s="4"/>
      <c r="JC1286" s="4"/>
      <c r="JD1286" s="4"/>
      <c r="JE1286" s="4"/>
      <c r="JF1286" s="4"/>
      <c r="JG1286" s="4"/>
      <c r="JH1286" s="4"/>
      <c r="JI1286" s="4"/>
      <c r="JJ1286" s="4"/>
      <c r="JK1286" s="4"/>
      <c r="JL1286" s="4"/>
      <c r="JM1286" s="4"/>
      <c r="JN1286" s="4"/>
      <c r="JO1286" s="4"/>
      <c r="JP1286" s="4"/>
      <c r="JQ1286" s="4"/>
      <c r="JR1286" s="4"/>
      <c r="JS1286" s="4"/>
      <c r="JT1286" s="4"/>
      <c r="JU1286" s="4"/>
      <c r="JV1286" s="4"/>
      <c r="JW1286" s="4"/>
      <c r="JX1286" s="4"/>
      <c r="JY1286" s="4"/>
      <c r="JZ1286" s="4"/>
      <c r="KA1286" s="4"/>
      <c r="KB1286" s="4"/>
      <c r="KC1286" s="4"/>
      <c r="KD1286" s="4"/>
      <c r="KE1286" s="4"/>
      <c r="KF1286" s="4"/>
      <c r="KG1286" s="4"/>
      <c r="KH1286" s="4"/>
      <c r="KI1286" s="4"/>
      <c r="KJ1286" s="4"/>
      <c r="KK1286" s="4"/>
      <c r="KL1286" s="4"/>
      <c r="KM1286" s="4"/>
      <c r="KN1286" s="4"/>
      <c r="KO1286" s="4"/>
      <c r="KP1286" s="4"/>
      <c r="KQ1286" s="4"/>
      <c r="KR1286" s="4"/>
      <c r="KS1286" s="4"/>
      <c r="KT1286" s="4"/>
      <c r="KU1286" s="4"/>
      <c r="KV1286" s="4"/>
    </row>
    <row r="1287" spans="1:308" x14ac:dyDescent="0.3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28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/>
      <c r="EL1287" s="4"/>
      <c r="EM1287" s="4"/>
      <c r="EN1287" s="4"/>
      <c r="EO1287" s="4"/>
      <c r="EP1287" s="4"/>
      <c r="EQ1287" s="4"/>
      <c r="ER1287" s="4"/>
      <c r="ES1287" s="4"/>
      <c r="ET1287" s="4"/>
      <c r="EU1287" s="4"/>
      <c r="EV1287" s="4"/>
      <c r="EW1287" s="4"/>
      <c r="EX1287" s="4"/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4"/>
      <c r="FT1287" s="4"/>
      <c r="FU1287" s="4"/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4"/>
      <c r="GK1287" s="4"/>
      <c r="GL1287" s="4"/>
      <c r="GM1287" s="4"/>
      <c r="GN1287" s="4"/>
      <c r="GO1287" s="4"/>
      <c r="GP1287" s="4"/>
      <c r="GQ1287" s="4"/>
      <c r="GR1287" s="4"/>
      <c r="GS1287" s="4"/>
      <c r="GT1287" s="4"/>
      <c r="GU1287" s="4"/>
      <c r="GV1287" s="4"/>
      <c r="GW1287" s="4"/>
      <c r="GX1287" s="4"/>
      <c r="GY1287" s="4"/>
      <c r="GZ1287" s="4"/>
      <c r="HA1287" s="4"/>
      <c r="HB1287" s="4"/>
      <c r="HC1287" s="4"/>
      <c r="HD1287" s="4"/>
      <c r="HE1287" s="4"/>
      <c r="HF1287" s="4"/>
      <c r="HG1287" s="4"/>
      <c r="HH1287" s="4"/>
      <c r="HI1287" s="4"/>
      <c r="HJ1287" s="4"/>
      <c r="HK1287" s="4"/>
      <c r="HL1287" s="4"/>
      <c r="HM1287" s="4"/>
      <c r="HN1287" s="4"/>
      <c r="HO1287" s="4"/>
      <c r="HP1287" s="4"/>
      <c r="HQ1287" s="4"/>
      <c r="HR1287" s="4"/>
      <c r="HS1287" s="4"/>
      <c r="HT1287" s="4"/>
      <c r="HU1287" s="4"/>
      <c r="HV1287" s="4"/>
      <c r="HW1287" s="4"/>
      <c r="HX1287" s="4"/>
      <c r="HY1287" s="4"/>
      <c r="HZ1287" s="4"/>
      <c r="IA1287" s="4"/>
      <c r="IB1287" s="4"/>
      <c r="IC1287" s="4"/>
      <c r="ID1287" s="4"/>
      <c r="IE1287" s="4"/>
      <c r="IF1287" s="4"/>
      <c r="IG1287" s="4"/>
      <c r="IH1287" s="4"/>
      <c r="II1287" s="4"/>
      <c r="IJ1287" s="4"/>
      <c r="IK1287" s="4"/>
      <c r="IL1287" s="4"/>
      <c r="IM1287" s="4"/>
      <c r="IN1287" s="4"/>
      <c r="IO1287" s="4"/>
      <c r="IP1287" s="4"/>
      <c r="IQ1287" s="4"/>
      <c r="IR1287" s="4"/>
      <c r="IS1287" s="4"/>
      <c r="IT1287" s="4"/>
      <c r="IU1287" s="4"/>
      <c r="IV1287" s="4"/>
      <c r="IW1287" s="4"/>
      <c r="IX1287" s="4"/>
      <c r="IY1287" s="4"/>
      <c r="IZ1287" s="4"/>
      <c r="JA1287" s="4"/>
      <c r="JB1287" s="4"/>
      <c r="JC1287" s="4"/>
      <c r="JD1287" s="4"/>
      <c r="JE1287" s="4"/>
      <c r="JF1287" s="4"/>
      <c r="JG1287" s="4"/>
      <c r="JH1287" s="4"/>
      <c r="JI1287" s="4"/>
      <c r="JJ1287" s="4"/>
      <c r="JK1287" s="4"/>
      <c r="JL1287" s="4"/>
      <c r="JM1287" s="4"/>
      <c r="JN1287" s="4"/>
      <c r="JO1287" s="4"/>
      <c r="JP1287" s="4"/>
      <c r="JQ1287" s="4"/>
      <c r="JR1287" s="4"/>
      <c r="JS1287" s="4"/>
      <c r="JT1287" s="4"/>
      <c r="JU1287" s="4"/>
      <c r="JV1287" s="4"/>
      <c r="JW1287" s="4"/>
      <c r="JX1287" s="4"/>
      <c r="JY1287" s="4"/>
      <c r="JZ1287" s="4"/>
      <c r="KA1287" s="4"/>
      <c r="KB1287" s="4"/>
      <c r="KC1287" s="4"/>
      <c r="KD1287" s="4"/>
      <c r="KE1287" s="4"/>
      <c r="KF1287" s="4"/>
      <c r="KG1287" s="4"/>
      <c r="KH1287" s="4"/>
      <c r="KI1287" s="4"/>
      <c r="KJ1287" s="4"/>
      <c r="KK1287" s="4"/>
      <c r="KL1287" s="4"/>
      <c r="KM1287" s="4"/>
      <c r="KN1287" s="4"/>
      <c r="KO1287" s="4"/>
      <c r="KP1287" s="4"/>
      <c r="KQ1287" s="4"/>
      <c r="KR1287" s="4"/>
      <c r="KS1287" s="4"/>
      <c r="KT1287" s="4"/>
      <c r="KU1287" s="4"/>
      <c r="KV1287" s="4"/>
    </row>
    <row r="1288" spans="1:308" x14ac:dyDescent="0.3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28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4"/>
      <c r="DS1288" s="4"/>
      <c r="DT1288" s="4"/>
      <c r="DU1288" s="4"/>
      <c r="DV1288" s="4"/>
      <c r="DW1288" s="4"/>
      <c r="DX1288" s="4"/>
      <c r="DY1288" s="4"/>
      <c r="DZ1288" s="4"/>
      <c r="EA1288" s="4"/>
      <c r="EB1288" s="4"/>
      <c r="EC1288" s="4"/>
      <c r="ED1288" s="4"/>
      <c r="EE1288" s="4"/>
      <c r="EF1288" s="4"/>
      <c r="EG1288" s="4"/>
      <c r="EH1288" s="4"/>
      <c r="EI1288" s="4"/>
      <c r="EJ1288" s="4"/>
      <c r="EK1288" s="4"/>
      <c r="EL1288" s="4"/>
      <c r="EM1288" s="4"/>
      <c r="EN1288" s="4"/>
      <c r="EO1288" s="4"/>
      <c r="EP1288" s="4"/>
      <c r="EQ1288" s="4"/>
      <c r="ER1288" s="4"/>
      <c r="ES1288" s="4"/>
      <c r="ET1288" s="4"/>
      <c r="EU1288" s="4"/>
      <c r="EV1288" s="4"/>
      <c r="EW1288" s="4"/>
      <c r="EX1288" s="4"/>
      <c r="EY1288" s="4"/>
      <c r="EZ1288" s="4"/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  <c r="FM1288" s="4"/>
      <c r="FN1288" s="4"/>
      <c r="FO1288" s="4"/>
      <c r="FP1288" s="4"/>
      <c r="FQ1288" s="4"/>
      <c r="FR1288" s="4"/>
      <c r="FS1288" s="4"/>
      <c r="FT1288" s="4"/>
      <c r="FU1288" s="4"/>
      <c r="FV1288" s="4"/>
      <c r="FW1288" s="4"/>
      <c r="FX1288" s="4"/>
      <c r="FY1288" s="4"/>
      <c r="FZ1288" s="4"/>
      <c r="GA1288" s="4"/>
      <c r="GB1288" s="4"/>
      <c r="GC1288" s="4"/>
      <c r="GD1288" s="4"/>
      <c r="GE1288" s="4"/>
      <c r="GF1288" s="4"/>
      <c r="GG1288" s="4"/>
      <c r="GH1288" s="4"/>
      <c r="GI1288" s="4"/>
      <c r="GJ1288" s="4"/>
      <c r="GK1288" s="4"/>
      <c r="GL1288" s="4"/>
      <c r="GM1288" s="4"/>
      <c r="GN1288" s="4"/>
      <c r="GO1288" s="4"/>
      <c r="GP1288" s="4"/>
      <c r="GQ1288" s="4"/>
      <c r="GR1288" s="4"/>
      <c r="GS1288" s="4"/>
      <c r="GT1288" s="4"/>
      <c r="GU1288" s="4"/>
      <c r="GV1288" s="4"/>
      <c r="GW1288" s="4"/>
      <c r="GX1288" s="4"/>
      <c r="GY1288" s="4"/>
      <c r="GZ1288" s="4"/>
      <c r="HA1288" s="4"/>
      <c r="HB1288" s="4"/>
      <c r="HC1288" s="4"/>
      <c r="HD1288" s="4"/>
      <c r="HE1288" s="4"/>
      <c r="HF1288" s="4"/>
      <c r="HG1288" s="4"/>
      <c r="HH1288" s="4"/>
      <c r="HI1288" s="4"/>
      <c r="HJ1288" s="4"/>
      <c r="HK1288" s="4"/>
      <c r="HL1288" s="4"/>
      <c r="HM1288" s="4"/>
      <c r="HN1288" s="4"/>
      <c r="HO1288" s="4"/>
      <c r="HP1288" s="4"/>
      <c r="HQ1288" s="4"/>
      <c r="HR1288" s="4"/>
      <c r="HS1288" s="4"/>
      <c r="HT1288" s="4"/>
      <c r="HU1288" s="4"/>
      <c r="HV1288" s="4"/>
      <c r="HW1288" s="4"/>
      <c r="HX1288" s="4"/>
      <c r="HY1288" s="4"/>
      <c r="HZ1288" s="4"/>
      <c r="IA1288" s="4"/>
      <c r="IB1288" s="4"/>
      <c r="IC1288" s="4"/>
      <c r="ID1288" s="4"/>
      <c r="IE1288" s="4"/>
      <c r="IF1288" s="4"/>
      <c r="IG1288" s="4"/>
      <c r="IH1288" s="4"/>
      <c r="II1288" s="4"/>
      <c r="IJ1288" s="4"/>
      <c r="IK1288" s="4"/>
      <c r="IL1288" s="4"/>
      <c r="IM1288" s="4"/>
      <c r="IN1288" s="4"/>
      <c r="IO1288" s="4"/>
      <c r="IP1288" s="4"/>
      <c r="IQ1288" s="4"/>
      <c r="IR1288" s="4"/>
      <c r="IS1288" s="4"/>
      <c r="IT1288" s="4"/>
      <c r="IU1288" s="4"/>
      <c r="IV1288" s="4"/>
      <c r="IW1288" s="4"/>
      <c r="IX1288" s="4"/>
      <c r="IY1288" s="4"/>
      <c r="IZ1288" s="4"/>
      <c r="JA1288" s="4"/>
      <c r="JB1288" s="4"/>
      <c r="JC1288" s="4"/>
      <c r="JD1288" s="4"/>
      <c r="JE1288" s="4"/>
      <c r="JF1288" s="4"/>
      <c r="JG1288" s="4"/>
      <c r="JH1288" s="4"/>
      <c r="JI1288" s="4"/>
      <c r="JJ1288" s="4"/>
      <c r="JK1288" s="4"/>
      <c r="JL1288" s="4"/>
      <c r="JM1288" s="4"/>
      <c r="JN1288" s="4"/>
      <c r="JO1288" s="4"/>
      <c r="JP1288" s="4"/>
      <c r="JQ1288" s="4"/>
      <c r="JR1288" s="4"/>
      <c r="JS1288" s="4"/>
      <c r="JT1288" s="4"/>
      <c r="JU1288" s="4"/>
      <c r="JV1288" s="4"/>
      <c r="JW1288" s="4"/>
      <c r="JX1288" s="4"/>
      <c r="JY1288" s="4"/>
      <c r="JZ1288" s="4"/>
      <c r="KA1288" s="4"/>
      <c r="KB1288" s="4"/>
      <c r="KC1288" s="4"/>
      <c r="KD1288" s="4"/>
      <c r="KE1288" s="4"/>
      <c r="KF1288" s="4"/>
      <c r="KG1288" s="4"/>
      <c r="KH1288" s="4"/>
      <c r="KI1288" s="4"/>
      <c r="KJ1288" s="4"/>
      <c r="KK1288" s="4"/>
      <c r="KL1288" s="4"/>
      <c r="KM1288" s="4"/>
      <c r="KN1288" s="4"/>
      <c r="KO1288" s="4"/>
      <c r="KP1288" s="4"/>
      <c r="KQ1288" s="4"/>
      <c r="KR1288" s="4"/>
      <c r="KS1288" s="4"/>
      <c r="KT1288" s="4"/>
      <c r="KU1288" s="4"/>
      <c r="KV1288" s="4"/>
    </row>
    <row r="1289" spans="1:308" x14ac:dyDescent="0.3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28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/>
      <c r="DY1289" s="4"/>
      <c r="DZ1289" s="4"/>
      <c r="EA1289" s="4"/>
      <c r="EB1289" s="4"/>
      <c r="EC1289" s="4"/>
      <c r="ED1289" s="4"/>
      <c r="EE1289" s="4"/>
      <c r="EF1289" s="4"/>
      <c r="EG1289" s="4"/>
      <c r="EH1289" s="4"/>
      <c r="EI1289" s="4"/>
      <c r="EJ1289" s="4"/>
      <c r="EK1289" s="4"/>
      <c r="EL1289" s="4"/>
      <c r="EM1289" s="4"/>
      <c r="EN1289" s="4"/>
      <c r="EO1289" s="4"/>
      <c r="EP1289" s="4"/>
      <c r="EQ1289" s="4"/>
      <c r="ER1289" s="4"/>
      <c r="ES1289" s="4"/>
      <c r="ET1289" s="4"/>
      <c r="EU1289" s="4"/>
      <c r="EV1289" s="4"/>
      <c r="EW1289" s="4"/>
      <c r="EX1289" s="4"/>
      <c r="EY1289" s="4"/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4"/>
      <c r="FQ1289" s="4"/>
      <c r="FR1289" s="4"/>
      <c r="FS1289" s="4"/>
      <c r="FT1289" s="4"/>
      <c r="FU1289" s="4"/>
      <c r="FV1289" s="4"/>
      <c r="FW1289" s="4"/>
      <c r="FX1289" s="4"/>
      <c r="FY1289" s="4"/>
      <c r="FZ1289" s="4"/>
      <c r="GA1289" s="4"/>
      <c r="GB1289" s="4"/>
      <c r="GC1289" s="4"/>
      <c r="GD1289" s="4"/>
      <c r="GE1289" s="4"/>
      <c r="GF1289" s="4"/>
      <c r="GG1289" s="4"/>
      <c r="GH1289" s="4"/>
      <c r="GI1289" s="4"/>
      <c r="GJ1289" s="4"/>
      <c r="GK1289" s="4"/>
      <c r="GL1289" s="4"/>
      <c r="GM1289" s="4"/>
      <c r="GN1289" s="4"/>
      <c r="GO1289" s="4"/>
      <c r="GP1289" s="4"/>
      <c r="GQ1289" s="4"/>
      <c r="GR1289" s="4"/>
      <c r="GS1289" s="4"/>
      <c r="GT1289" s="4"/>
      <c r="GU1289" s="4"/>
      <c r="GV1289" s="4"/>
      <c r="GW1289" s="4"/>
      <c r="GX1289" s="4"/>
      <c r="GY1289" s="4"/>
      <c r="GZ1289" s="4"/>
      <c r="HA1289" s="4"/>
      <c r="HB1289" s="4"/>
      <c r="HC1289" s="4"/>
      <c r="HD1289" s="4"/>
      <c r="HE1289" s="4"/>
      <c r="HF1289" s="4"/>
      <c r="HG1289" s="4"/>
      <c r="HH1289" s="4"/>
      <c r="HI1289" s="4"/>
      <c r="HJ1289" s="4"/>
      <c r="HK1289" s="4"/>
      <c r="HL1289" s="4"/>
      <c r="HM1289" s="4"/>
      <c r="HN1289" s="4"/>
      <c r="HO1289" s="4"/>
      <c r="HP1289" s="4"/>
      <c r="HQ1289" s="4"/>
      <c r="HR1289" s="4"/>
      <c r="HS1289" s="4"/>
      <c r="HT1289" s="4"/>
      <c r="HU1289" s="4"/>
      <c r="HV1289" s="4"/>
      <c r="HW1289" s="4"/>
      <c r="HX1289" s="4"/>
      <c r="HY1289" s="4"/>
      <c r="HZ1289" s="4"/>
      <c r="IA1289" s="4"/>
      <c r="IB1289" s="4"/>
      <c r="IC1289" s="4"/>
      <c r="ID1289" s="4"/>
      <c r="IE1289" s="4"/>
      <c r="IF1289" s="4"/>
      <c r="IG1289" s="4"/>
      <c r="IH1289" s="4"/>
      <c r="II1289" s="4"/>
      <c r="IJ1289" s="4"/>
      <c r="IK1289" s="4"/>
      <c r="IL1289" s="4"/>
      <c r="IM1289" s="4"/>
      <c r="IN1289" s="4"/>
      <c r="IO1289" s="4"/>
      <c r="IP1289" s="4"/>
      <c r="IQ1289" s="4"/>
      <c r="IR1289" s="4"/>
      <c r="IS1289" s="4"/>
      <c r="IT1289" s="4"/>
      <c r="IU1289" s="4"/>
      <c r="IV1289" s="4"/>
      <c r="IW1289" s="4"/>
      <c r="IX1289" s="4"/>
      <c r="IY1289" s="4"/>
      <c r="IZ1289" s="4"/>
      <c r="JA1289" s="4"/>
      <c r="JB1289" s="4"/>
      <c r="JC1289" s="4"/>
      <c r="JD1289" s="4"/>
      <c r="JE1289" s="4"/>
      <c r="JF1289" s="4"/>
      <c r="JG1289" s="4"/>
      <c r="JH1289" s="4"/>
      <c r="JI1289" s="4"/>
      <c r="JJ1289" s="4"/>
      <c r="JK1289" s="4"/>
      <c r="JL1289" s="4"/>
      <c r="JM1289" s="4"/>
      <c r="JN1289" s="4"/>
      <c r="JO1289" s="4"/>
      <c r="JP1289" s="4"/>
      <c r="JQ1289" s="4"/>
      <c r="JR1289" s="4"/>
      <c r="JS1289" s="4"/>
      <c r="JT1289" s="4"/>
      <c r="JU1289" s="4"/>
      <c r="JV1289" s="4"/>
      <c r="JW1289" s="4"/>
      <c r="JX1289" s="4"/>
      <c r="JY1289" s="4"/>
      <c r="JZ1289" s="4"/>
      <c r="KA1289" s="4"/>
      <c r="KB1289" s="4"/>
      <c r="KC1289" s="4"/>
      <c r="KD1289" s="4"/>
      <c r="KE1289" s="4"/>
      <c r="KF1289" s="4"/>
      <c r="KG1289" s="4"/>
      <c r="KH1289" s="4"/>
      <c r="KI1289" s="4"/>
      <c r="KJ1289" s="4"/>
      <c r="KK1289" s="4"/>
      <c r="KL1289" s="4"/>
      <c r="KM1289" s="4"/>
      <c r="KN1289" s="4"/>
      <c r="KO1289" s="4"/>
      <c r="KP1289" s="4"/>
      <c r="KQ1289" s="4"/>
      <c r="KR1289" s="4"/>
      <c r="KS1289" s="4"/>
      <c r="KT1289" s="4"/>
      <c r="KU1289" s="4"/>
      <c r="KV1289" s="4"/>
    </row>
    <row r="1290" spans="1:308" x14ac:dyDescent="0.3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28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  <c r="DP1290" s="4"/>
      <c r="DQ1290" s="4"/>
      <c r="DR1290" s="4"/>
      <c r="DS1290" s="4"/>
      <c r="DT1290" s="4"/>
      <c r="DU1290" s="4"/>
      <c r="DV1290" s="4"/>
      <c r="DW1290" s="4"/>
      <c r="DX1290" s="4"/>
      <c r="DY1290" s="4"/>
      <c r="DZ1290" s="4"/>
      <c r="EA1290" s="4"/>
      <c r="EB1290" s="4"/>
      <c r="EC1290" s="4"/>
      <c r="ED1290" s="4"/>
      <c r="EE1290" s="4"/>
      <c r="EF1290" s="4"/>
      <c r="EG1290" s="4"/>
      <c r="EH1290" s="4"/>
      <c r="EI1290" s="4"/>
      <c r="EJ1290" s="4"/>
      <c r="EK1290" s="4"/>
      <c r="EL1290" s="4"/>
      <c r="EM1290" s="4"/>
      <c r="EN1290" s="4"/>
      <c r="EO1290" s="4"/>
      <c r="EP1290" s="4"/>
      <c r="EQ1290" s="4"/>
      <c r="ER1290" s="4"/>
      <c r="ES1290" s="4"/>
      <c r="ET1290" s="4"/>
      <c r="EU1290" s="4"/>
      <c r="EV1290" s="4"/>
      <c r="EW1290" s="4"/>
      <c r="EX1290" s="4"/>
      <c r="EY1290" s="4"/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4"/>
      <c r="FP1290" s="4"/>
      <c r="FQ1290" s="4"/>
      <c r="FR1290" s="4"/>
      <c r="FS1290" s="4"/>
      <c r="FT1290" s="4"/>
      <c r="FU1290" s="4"/>
      <c r="FV1290" s="4"/>
      <c r="FW1290" s="4"/>
      <c r="FX1290" s="4"/>
      <c r="FY1290" s="4"/>
      <c r="FZ1290" s="4"/>
      <c r="GA1290" s="4"/>
      <c r="GB1290" s="4"/>
      <c r="GC1290" s="4"/>
      <c r="GD1290" s="4"/>
      <c r="GE1290" s="4"/>
      <c r="GF1290" s="4"/>
      <c r="GG1290" s="4"/>
      <c r="GH1290" s="4"/>
      <c r="GI1290" s="4"/>
      <c r="GJ1290" s="4"/>
      <c r="GK1290" s="4"/>
      <c r="GL1290" s="4"/>
      <c r="GM1290" s="4"/>
      <c r="GN1290" s="4"/>
      <c r="GO1290" s="4"/>
      <c r="GP1290" s="4"/>
      <c r="GQ1290" s="4"/>
      <c r="GR1290" s="4"/>
      <c r="GS1290" s="4"/>
      <c r="GT1290" s="4"/>
      <c r="GU1290" s="4"/>
      <c r="GV1290" s="4"/>
      <c r="GW1290" s="4"/>
      <c r="GX1290" s="4"/>
      <c r="GY1290" s="4"/>
      <c r="GZ1290" s="4"/>
      <c r="HA1290" s="4"/>
      <c r="HB1290" s="4"/>
      <c r="HC1290" s="4"/>
      <c r="HD1290" s="4"/>
      <c r="HE1290" s="4"/>
      <c r="HF1290" s="4"/>
      <c r="HG1290" s="4"/>
      <c r="HH1290" s="4"/>
      <c r="HI1290" s="4"/>
      <c r="HJ1290" s="4"/>
      <c r="HK1290" s="4"/>
      <c r="HL1290" s="4"/>
      <c r="HM1290" s="4"/>
      <c r="HN1290" s="4"/>
      <c r="HO1290" s="4"/>
      <c r="HP1290" s="4"/>
      <c r="HQ1290" s="4"/>
      <c r="HR1290" s="4"/>
      <c r="HS1290" s="4"/>
      <c r="HT1290" s="4"/>
      <c r="HU1290" s="4"/>
      <c r="HV1290" s="4"/>
      <c r="HW1290" s="4"/>
      <c r="HX1290" s="4"/>
      <c r="HY1290" s="4"/>
      <c r="HZ1290" s="4"/>
      <c r="IA1290" s="4"/>
      <c r="IB1290" s="4"/>
      <c r="IC1290" s="4"/>
      <c r="ID1290" s="4"/>
      <c r="IE1290" s="4"/>
      <c r="IF1290" s="4"/>
      <c r="IG1290" s="4"/>
      <c r="IH1290" s="4"/>
      <c r="II1290" s="4"/>
      <c r="IJ1290" s="4"/>
      <c r="IK1290" s="4"/>
      <c r="IL1290" s="4"/>
      <c r="IM1290" s="4"/>
      <c r="IN1290" s="4"/>
      <c r="IO1290" s="4"/>
      <c r="IP1290" s="4"/>
      <c r="IQ1290" s="4"/>
      <c r="IR1290" s="4"/>
      <c r="IS1290" s="4"/>
      <c r="IT1290" s="4"/>
      <c r="IU1290" s="4"/>
      <c r="IV1290" s="4"/>
      <c r="IW1290" s="4"/>
      <c r="IX1290" s="4"/>
      <c r="IY1290" s="4"/>
      <c r="IZ1290" s="4"/>
      <c r="JA1290" s="4"/>
      <c r="JB1290" s="4"/>
      <c r="JC1290" s="4"/>
      <c r="JD1290" s="4"/>
      <c r="JE1290" s="4"/>
      <c r="JF1290" s="4"/>
      <c r="JG1290" s="4"/>
      <c r="JH1290" s="4"/>
      <c r="JI1290" s="4"/>
      <c r="JJ1290" s="4"/>
      <c r="JK1290" s="4"/>
      <c r="JL1290" s="4"/>
      <c r="JM1290" s="4"/>
      <c r="JN1290" s="4"/>
      <c r="JO1290" s="4"/>
      <c r="JP1290" s="4"/>
      <c r="JQ1290" s="4"/>
      <c r="JR1290" s="4"/>
      <c r="JS1290" s="4"/>
      <c r="JT1290" s="4"/>
      <c r="JU1290" s="4"/>
      <c r="JV1290" s="4"/>
      <c r="JW1290" s="4"/>
      <c r="JX1290" s="4"/>
      <c r="JY1290" s="4"/>
      <c r="JZ1290" s="4"/>
      <c r="KA1290" s="4"/>
      <c r="KB1290" s="4"/>
      <c r="KC1290" s="4"/>
      <c r="KD1290" s="4"/>
      <c r="KE1290" s="4"/>
      <c r="KF1290" s="4"/>
      <c r="KG1290" s="4"/>
      <c r="KH1290" s="4"/>
      <c r="KI1290" s="4"/>
      <c r="KJ1290" s="4"/>
      <c r="KK1290" s="4"/>
      <c r="KL1290" s="4"/>
      <c r="KM1290" s="4"/>
      <c r="KN1290" s="4"/>
      <c r="KO1290" s="4"/>
      <c r="KP1290" s="4"/>
      <c r="KQ1290" s="4"/>
      <c r="KR1290" s="4"/>
      <c r="KS1290" s="4"/>
      <c r="KT1290" s="4"/>
      <c r="KU1290" s="4"/>
      <c r="KV1290" s="4"/>
    </row>
    <row r="1291" spans="1:308" x14ac:dyDescent="0.3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28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4"/>
      <c r="DW1291" s="4"/>
      <c r="DX1291" s="4"/>
      <c r="DY1291" s="4"/>
      <c r="DZ1291" s="4"/>
      <c r="EA1291" s="4"/>
      <c r="EB1291" s="4"/>
      <c r="EC1291" s="4"/>
      <c r="ED1291" s="4"/>
      <c r="EE1291" s="4"/>
      <c r="EF1291" s="4"/>
      <c r="EG1291" s="4"/>
      <c r="EH1291" s="4"/>
      <c r="EI1291" s="4"/>
      <c r="EJ1291" s="4"/>
      <c r="EK1291" s="4"/>
      <c r="EL1291" s="4"/>
      <c r="EM1291" s="4"/>
      <c r="EN1291" s="4"/>
      <c r="EO1291" s="4"/>
      <c r="EP1291" s="4"/>
      <c r="EQ1291" s="4"/>
      <c r="ER1291" s="4"/>
      <c r="ES1291" s="4"/>
      <c r="ET1291" s="4"/>
      <c r="EU1291" s="4"/>
      <c r="EV1291" s="4"/>
      <c r="EW1291" s="4"/>
      <c r="EX1291" s="4"/>
      <c r="EY1291" s="4"/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4"/>
      <c r="FP1291" s="4"/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/>
      <c r="GR1291" s="4"/>
      <c r="GS1291" s="4"/>
      <c r="GT1291" s="4"/>
      <c r="GU1291" s="4"/>
      <c r="GV1291" s="4"/>
      <c r="GW1291" s="4"/>
      <c r="GX1291" s="4"/>
      <c r="GY1291" s="4"/>
      <c r="GZ1291" s="4"/>
      <c r="HA1291" s="4"/>
      <c r="HB1291" s="4"/>
      <c r="HC1291" s="4"/>
      <c r="HD1291" s="4"/>
      <c r="HE1291" s="4"/>
      <c r="HF1291" s="4"/>
      <c r="HG1291" s="4"/>
      <c r="HH1291" s="4"/>
      <c r="HI1291" s="4"/>
      <c r="HJ1291" s="4"/>
      <c r="HK1291" s="4"/>
      <c r="HL1291" s="4"/>
      <c r="HM1291" s="4"/>
      <c r="HN1291" s="4"/>
      <c r="HO1291" s="4"/>
      <c r="HP1291" s="4"/>
      <c r="HQ1291" s="4"/>
      <c r="HR1291" s="4"/>
      <c r="HS1291" s="4"/>
      <c r="HT1291" s="4"/>
      <c r="HU1291" s="4"/>
      <c r="HV1291" s="4"/>
      <c r="HW1291" s="4"/>
      <c r="HX1291" s="4"/>
      <c r="HY1291" s="4"/>
      <c r="HZ1291" s="4"/>
      <c r="IA1291" s="4"/>
      <c r="IB1291" s="4"/>
      <c r="IC1291" s="4"/>
      <c r="ID1291" s="4"/>
      <c r="IE1291" s="4"/>
      <c r="IF1291" s="4"/>
      <c r="IG1291" s="4"/>
      <c r="IH1291" s="4"/>
      <c r="II1291" s="4"/>
      <c r="IJ1291" s="4"/>
      <c r="IK1291" s="4"/>
      <c r="IL1291" s="4"/>
      <c r="IM1291" s="4"/>
      <c r="IN1291" s="4"/>
      <c r="IO1291" s="4"/>
      <c r="IP1291" s="4"/>
      <c r="IQ1291" s="4"/>
      <c r="IR1291" s="4"/>
      <c r="IS1291" s="4"/>
      <c r="IT1291" s="4"/>
      <c r="IU1291" s="4"/>
      <c r="IV1291" s="4"/>
      <c r="IW1291" s="4"/>
      <c r="IX1291" s="4"/>
      <c r="IY1291" s="4"/>
      <c r="IZ1291" s="4"/>
      <c r="JA1291" s="4"/>
      <c r="JB1291" s="4"/>
      <c r="JC1291" s="4"/>
      <c r="JD1291" s="4"/>
      <c r="JE1291" s="4"/>
      <c r="JF1291" s="4"/>
      <c r="JG1291" s="4"/>
      <c r="JH1291" s="4"/>
      <c r="JI1291" s="4"/>
      <c r="JJ1291" s="4"/>
      <c r="JK1291" s="4"/>
      <c r="JL1291" s="4"/>
      <c r="JM1291" s="4"/>
      <c r="JN1291" s="4"/>
      <c r="JO1291" s="4"/>
      <c r="JP1291" s="4"/>
      <c r="JQ1291" s="4"/>
      <c r="JR1291" s="4"/>
      <c r="JS1291" s="4"/>
      <c r="JT1291" s="4"/>
      <c r="JU1291" s="4"/>
      <c r="JV1291" s="4"/>
      <c r="JW1291" s="4"/>
      <c r="JX1291" s="4"/>
      <c r="JY1291" s="4"/>
      <c r="JZ1291" s="4"/>
      <c r="KA1291" s="4"/>
      <c r="KB1291" s="4"/>
      <c r="KC1291" s="4"/>
      <c r="KD1291" s="4"/>
      <c r="KE1291" s="4"/>
      <c r="KF1291" s="4"/>
      <c r="KG1291" s="4"/>
      <c r="KH1291" s="4"/>
      <c r="KI1291" s="4"/>
      <c r="KJ1291" s="4"/>
      <c r="KK1291" s="4"/>
      <c r="KL1291" s="4"/>
      <c r="KM1291" s="4"/>
      <c r="KN1291" s="4"/>
      <c r="KO1291" s="4"/>
      <c r="KP1291" s="4"/>
      <c r="KQ1291" s="4"/>
      <c r="KR1291" s="4"/>
      <c r="KS1291" s="4"/>
      <c r="KT1291" s="4"/>
      <c r="KU1291" s="4"/>
      <c r="KV1291" s="4"/>
    </row>
    <row r="1292" spans="1:308" x14ac:dyDescent="0.3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28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/>
      <c r="EL1292" s="4"/>
      <c r="EM1292" s="4"/>
      <c r="EN1292" s="4"/>
      <c r="EO1292" s="4"/>
      <c r="EP1292" s="4"/>
      <c r="EQ1292" s="4"/>
      <c r="ER1292" s="4"/>
      <c r="ES1292" s="4"/>
      <c r="ET1292" s="4"/>
      <c r="EU1292" s="4"/>
      <c r="EV1292" s="4"/>
      <c r="EW1292" s="4"/>
      <c r="EX1292" s="4"/>
      <c r="EY1292" s="4"/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/>
      <c r="GR1292" s="4"/>
      <c r="GS1292" s="4"/>
      <c r="GT1292" s="4"/>
      <c r="GU1292" s="4"/>
      <c r="GV1292" s="4"/>
      <c r="GW1292" s="4"/>
      <c r="GX1292" s="4"/>
      <c r="GY1292" s="4"/>
      <c r="GZ1292" s="4"/>
      <c r="HA1292" s="4"/>
      <c r="HB1292" s="4"/>
      <c r="HC1292" s="4"/>
      <c r="HD1292" s="4"/>
      <c r="HE1292" s="4"/>
      <c r="HF1292" s="4"/>
      <c r="HG1292" s="4"/>
      <c r="HH1292" s="4"/>
      <c r="HI1292" s="4"/>
      <c r="HJ1292" s="4"/>
      <c r="HK1292" s="4"/>
      <c r="HL1292" s="4"/>
      <c r="HM1292" s="4"/>
      <c r="HN1292" s="4"/>
      <c r="HO1292" s="4"/>
      <c r="HP1292" s="4"/>
      <c r="HQ1292" s="4"/>
      <c r="HR1292" s="4"/>
      <c r="HS1292" s="4"/>
      <c r="HT1292" s="4"/>
      <c r="HU1292" s="4"/>
      <c r="HV1292" s="4"/>
      <c r="HW1292" s="4"/>
      <c r="HX1292" s="4"/>
      <c r="HY1292" s="4"/>
      <c r="HZ1292" s="4"/>
      <c r="IA1292" s="4"/>
      <c r="IB1292" s="4"/>
      <c r="IC1292" s="4"/>
      <c r="ID1292" s="4"/>
      <c r="IE1292" s="4"/>
      <c r="IF1292" s="4"/>
      <c r="IG1292" s="4"/>
      <c r="IH1292" s="4"/>
      <c r="II1292" s="4"/>
      <c r="IJ1292" s="4"/>
      <c r="IK1292" s="4"/>
      <c r="IL1292" s="4"/>
      <c r="IM1292" s="4"/>
      <c r="IN1292" s="4"/>
      <c r="IO1292" s="4"/>
      <c r="IP1292" s="4"/>
      <c r="IQ1292" s="4"/>
      <c r="IR1292" s="4"/>
      <c r="IS1292" s="4"/>
      <c r="IT1292" s="4"/>
      <c r="IU1292" s="4"/>
      <c r="IV1292" s="4"/>
      <c r="IW1292" s="4"/>
      <c r="IX1292" s="4"/>
      <c r="IY1292" s="4"/>
      <c r="IZ1292" s="4"/>
      <c r="JA1292" s="4"/>
      <c r="JB1292" s="4"/>
      <c r="JC1292" s="4"/>
      <c r="JD1292" s="4"/>
      <c r="JE1292" s="4"/>
      <c r="JF1292" s="4"/>
      <c r="JG1292" s="4"/>
      <c r="JH1292" s="4"/>
      <c r="JI1292" s="4"/>
      <c r="JJ1292" s="4"/>
      <c r="JK1292" s="4"/>
      <c r="JL1292" s="4"/>
      <c r="JM1292" s="4"/>
      <c r="JN1292" s="4"/>
      <c r="JO1292" s="4"/>
      <c r="JP1292" s="4"/>
      <c r="JQ1292" s="4"/>
      <c r="JR1292" s="4"/>
      <c r="JS1292" s="4"/>
      <c r="JT1292" s="4"/>
      <c r="JU1292" s="4"/>
      <c r="JV1292" s="4"/>
      <c r="JW1292" s="4"/>
      <c r="JX1292" s="4"/>
      <c r="JY1292" s="4"/>
      <c r="JZ1292" s="4"/>
      <c r="KA1292" s="4"/>
      <c r="KB1292" s="4"/>
      <c r="KC1292" s="4"/>
      <c r="KD1292" s="4"/>
      <c r="KE1292" s="4"/>
      <c r="KF1292" s="4"/>
      <c r="KG1292" s="4"/>
      <c r="KH1292" s="4"/>
      <c r="KI1292" s="4"/>
      <c r="KJ1292" s="4"/>
      <c r="KK1292" s="4"/>
      <c r="KL1292" s="4"/>
      <c r="KM1292" s="4"/>
      <c r="KN1292" s="4"/>
      <c r="KO1292" s="4"/>
      <c r="KP1292" s="4"/>
      <c r="KQ1292" s="4"/>
      <c r="KR1292" s="4"/>
      <c r="KS1292" s="4"/>
      <c r="KT1292" s="4"/>
      <c r="KU1292" s="4"/>
      <c r="KV1292" s="4"/>
    </row>
    <row r="1293" spans="1:308" x14ac:dyDescent="0.3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28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  <c r="EA1293" s="4"/>
      <c r="EB1293" s="4"/>
      <c r="EC1293" s="4"/>
      <c r="ED1293" s="4"/>
      <c r="EE1293" s="4"/>
      <c r="EF1293" s="4"/>
      <c r="EG1293" s="4"/>
      <c r="EH1293" s="4"/>
      <c r="EI1293" s="4"/>
      <c r="EJ1293" s="4"/>
      <c r="EK1293" s="4"/>
      <c r="EL1293" s="4"/>
      <c r="EM1293" s="4"/>
      <c r="EN1293" s="4"/>
      <c r="EO1293" s="4"/>
      <c r="EP1293" s="4"/>
      <c r="EQ1293" s="4"/>
      <c r="ER1293" s="4"/>
      <c r="ES1293" s="4"/>
      <c r="ET1293" s="4"/>
      <c r="EU1293" s="4"/>
      <c r="EV1293" s="4"/>
      <c r="EW1293" s="4"/>
      <c r="EX1293" s="4"/>
      <c r="EY1293" s="4"/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4"/>
      <c r="FS1293" s="4"/>
      <c r="FT1293" s="4"/>
      <c r="FU1293" s="4"/>
      <c r="FV1293" s="4"/>
      <c r="FW1293" s="4"/>
      <c r="FX1293" s="4"/>
      <c r="FY1293" s="4"/>
      <c r="FZ1293" s="4"/>
      <c r="GA1293" s="4"/>
      <c r="GB1293" s="4"/>
      <c r="GC1293" s="4"/>
      <c r="GD1293" s="4"/>
      <c r="GE1293" s="4"/>
      <c r="GF1293" s="4"/>
      <c r="GG1293" s="4"/>
      <c r="GH1293" s="4"/>
      <c r="GI1293" s="4"/>
      <c r="GJ1293" s="4"/>
      <c r="GK1293" s="4"/>
      <c r="GL1293" s="4"/>
      <c r="GM1293" s="4"/>
      <c r="GN1293" s="4"/>
      <c r="GO1293" s="4"/>
      <c r="GP1293" s="4"/>
      <c r="GQ1293" s="4"/>
      <c r="GR1293" s="4"/>
      <c r="GS1293" s="4"/>
      <c r="GT1293" s="4"/>
      <c r="GU1293" s="4"/>
      <c r="GV1293" s="4"/>
      <c r="GW1293" s="4"/>
      <c r="GX1293" s="4"/>
      <c r="GY1293" s="4"/>
      <c r="GZ1293" s="4"/>
      <c r="HA1293" s="4"/>
      <c r="HB1293" s="4"/>
      <c r="HC1293" s="4"/>
      <c r="HD1293" s="4"/>
      <c r="HE1293" s="4"/>
      <c r="HF1293" s="4"/>
      <c r="HG1293" s="4"/>
      <c r="HH1293" s="4"/>
      <c r="HI1293" s="4"/>
      <c r="HJ1293" s="4"/>
      <c r="HK1293" s="4"/>
      <c r="HL1293" s="4"/>
      <c r="HM1293" s="4"/>
      <c r="HN1293" s="4"/>
      <c r="HO1293" s="4"/>
      <c r="HP1293" s="4"/>
      <c r="HQ1293" s="4"/>
      <c r="HR1293" s="4"/>
      <c r="HS1293" s="4"/>
      <c r="HT1293" s="4"/>
      <c r="HU1293" s="4"/>
      <c r="HV1293" s="4"/>
      <c r="HW1293" s="4"/>
      <c r="HX1293" s="4"/>
      <c r="HY1293" s="4"/>
      <c r="HZ1293" s="4"/>
      <c r="IA1293" s="4"/>
      <c r="IB1293" s="4"/>
      <c r="IC1293" s="4"/>
      <c r="ID1293" s="4"/>
      <c r="IE1293" s="4"/>
      <c r="IF1293" s="4"/>
      <c r="IG1293" s="4"/>
      <c r="IH1293" s="4"/>
      <c r="II1293" s="4"/>
      <c r="IJ1293" s="4"/>
      <c r="IK1293" s="4"/>
      <c r="IL1293" s="4"/>
      <c r="IM1293" s="4"/>
      <c r="IN1293" s="4"/>
      <c r="IO1293" s="4"/>
      <c r="IP1293" s="4"/>
      <c r="IQ1293" s="4"/>
      <c r="IR1293" s="4"/>
      <c r="IS1293" s="4"/>
      <c r="IT1293" s="4"/>
      <c r="IU1293" s="4"/>
      <c r="IV1293" s="4"/>
      <c r="IW1293" s="4"/>
      <c r="IX1293" s="4"/>
      <c r="IY1293" s="4"/>
      <c r="IZ1293" s="4"/>
      <c r="JA1293" s="4"/>
      <c r="JB1293" s="4"/>
      <c r="JC1293" s="4"/>
      <c r="JD1293" s="4"/>
      <c r="JE1293" s="4"/>
      <c r="JF1293" s="4"/>
      <c r="JG1293" s="4"/>
      <c r="JH1293" s="4"/>
      <c r="JI1293" s="4"/>
      <c r="JJ1293" s="4"/>
      <c r="JK1293" s="4"/>
      <c r="JL1293" s="4"/>
      <c r="JM1293" s="4"/>
      <c r="JN1293" s="4"/>
      <c r="JO1293" s="4"/>
      <c r="JP1293" s="4"/>
      <c r="JQ1293" s="4"/>
      <c r="JR1293" s="4"/>
      <c r="JS1293" s="4"/>
      <c r="JT1293" s="4"/>
      <c r="JU1293" s="4"/>
      <c r="JV1293" s="4"/>
      <c r="JW1293" s="4"/>
      <c r="JX1293" s="4"/>
      <c r="JY1293" s="4"/>
      <c r="JZ1293" s="4"/>
      <c r="KA1293" s="4"/>
      <c r="KB1293" s="4"/>
      <c r="KC1293" s="4"/>
      <c r="KD1293" s="4"/>
      <c r="KE1293" s="4"/>
      <c r="KF1293" s="4"/>
      <c r="KG1293" s="4"/>
      <c r="KH1293" s="4"/>
      <c r="KI1293" s="4"/>
      <c r="KJ1293" s="4"/>
      <c r="KK1293" s="4"/>
      <c r="KL1293" s="4"/>
      <c r="KM1293" s="4"/>
      <c r="KN1293" s="4"/>
      <c r="KO1293" s="4"/>
      <c r="KP1293" s="4"/>
      <c r="KQ1293" s="4"/>
      <c r="KR1293" s="4"/>
      <c r="KS1293" s="4"/>
      <c r="KT1293" s="4"/>
      <c r="KU1293" s="4"/>
      <c r="KV1293" s="4"/>
    </row>
    <row r="1294" spans="1:308" x14ac:dyDescent="0.3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28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  <c r="DP1294" s="4"/>
      <c r="DQ1294" s="4"/>
      <c r="DR1294" s="4"/>
      <c r="DS1294" s="4"/>
      <c r="DT1294" s="4"/>
      <c r="DU1294" s="4"/>
      <c r="DV1294" s="4"/>
      <c r="DW1294" s="4"/>
      <c r="DX1294" s="4"/>
      <c r="DY1294" s="4"/>
      <c r="DZ1294" s="4"/>
      <c r="EA1294" s="4"/>
      <c r="EB1294" s="4"/>
      <c r="EC1294" s="4"/>
      <c r="ED1294" s="4"/>
      <c r="EE1294" s="4"/>
      <c r="EF1294" s="4"/>
      <c r="EG1294" s="4"/>
      <c r="EH1294" s="4"/>
      <c r="EI1294" s="4"/>
      <c r="EJ1294" s="4"/>
      <c r="EK1294" s="4"/>
      <c r="EL1294" s="4"/>
      <c r="EM1294" s="4"/>
      <c r="EN1294" s="4"/>
      <c r="EO1294" s="4"/>
      <c r="EP1294" s="4"/>
      <c r="EQ1294" s="4"/>
      <c r="ER1294" s="4"/>
      <c r="ES1294" s="4"/>
      <c r="ET1294" s="4"/>
      <c r="EU1294" s="4"/>
      <c r="EV1294" s="4"/>
      <c r="EW1294" s="4"/>
      <c r="EX1294" s="4"/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4"/>
      <c r="FS1294" s="4"/>
      <c r="FT1294" s="4"/>
      <c r="FU1294" s="4"/>
      <c r="FV1294" s="4"/>
      <c r="FW1294" s="4"/>
      <c r="FX1294" s="4"/>
      <c r="FY1294" s="4"/>
      <c r="FZ1294" s="4"/>
      <c r="GA1294" s="4"/>
      <c r="GB1294" s="4"/>
      <c r="GC1294" s="4"/>
      <c r="GD1294" s="4"/>
      <c r="GE1294" s="4"/>
      <c r="GF1294" s="4"/>
      <c r="GG1294" s="4"/>
      <c r="GH1294" s="4"/>
      <c r="GI1294" s="4"/>
      <c r="GJ1294" s="4"/>
      <c r="GK1294" s="4"/>
      <c r="GL1294" s="4"/>
      <c r="GM1294" s="4"/>
      <c r="GN1294" s="4"/>
      <c r="GO1294" s="4"/>
      <c r="GP1294" s="4"/>
      <c r="GQ1294" s="4"/>
      <c r="GR1294" s="4"/>
      <c r="GS1294" s="4"/>
      <c r="GT1294" s="4"/>
      <c r="GU1294" s="4"/>
      <c r="GV1294" s="4"/>
      <c r="GW1294" s="4"/>
      <c r="GX1294" s="4"/>
      <c r="GY1294" s="4"/>
      <c r="GZ1294" s="4"/>
      <c r="HA1294" s="4"/>
      <c r="HB1294" s="4"/>
      <c r="HC1294" s="4"/>
      <c r="HD1294" s="4"/>
      <c r="HE1294" s="4"/>
      <c r="HF1294" s="4"/>
      <c r="HG1294" s="4"/>
      <c r="HH1294" s="4"/>
      <c r="HI1294" s="4"/>
      <c r="HJ1294" s="4"/>
      <c r="HK1294" s="4"/>
      <c r="HL1294" s="4"/>
      <c r="HM1294" s="4"/>
      <c r="HN1294" s="4"/>
      <c r="HO1294" s="4"/>
      <c r="HP1294" s="4"/>
      <c r="HQ1294" s="4"/>
      <c r="HR1294" s="4"/>
      <c r="HS1294" s="4"/>
      <c r="HT1294" s="4"/>
      <c r="HU1294" s="4"/>
      <c r="HV1294" s="4"/>
      <c r="HW1294" s="4"/>
      <c r="HX1294" s="4"/>
      <c r="HY1294" s="4"/>
      <c r="HZ1294" s="4"/>
      <c r="IA1294" s="4"/>
      <c r="IB1294" s="4"/>
      <c r="IC1294" s="4"/>
      <c r="ID1294" s="4"/>
      <c r="IE1294" s="4"/>
      <c r="IF1294" s="4"/>
      <c r="IG1294" s="4"/>
      <c r="IH1294" s="4"/>
      <c r="II1294" s="4"/>
      <c r="IJ1294" s="4"/>
      <c r="IK1294" s="4"/>
      <c r="IL1294" s="4"/>
      <c r="IM1294" s="4"/>
      <c r="IN1294" s="4"/>
      <c r="IO1294" s="4"/>
      <c r="IP1294" s="4"/>
      <c r="IQ1294" s="4"/>
      <c r="IR1294" s="4"/>
      <c r="IS1294" s="4"/>
      <c r="IT1294" s="4"/>
      <c r="IU1294" s="4"/>
      <c r="IV1294" s="4"/>
      <c r="IW1294" s="4"/>
      <c r="IX1294" s="4"/>
      <c r="IY1294" s="4"/>
      <c r="IZ1294" s="4"/>
      <c r="JA1294" s="4"/>
      <c r="JB1294" s="4"/>
      <c r="JC1294" s="4"/>
      <c r="JD1294" s="4"/>
      <c r="JE1294" s="4"/>
      <c r="JF1294" s="4"/>
      <c r="JG1294" s="4"/>
      <c r="JH1294" s="4"/>
      <c r="JI1294" s="4"/>
      <c r="JJ1294" s="4"/>
      <c r="JK1294" s="4"/>
      <c r="JL1294" s="4"/>
      <c r="JM1294" s="4"/>
      <c r="JN1294" s="4"/>
      <c r="JO1294" s="4"/>
      <c r="JP1294" s="4"/>
      <c r="JQ1294" s="4"/>
      <c r="JR1294" s="4"/>
      <c r="JS1294" s="4"/>
      <c r="JT1294" s="4"/>
      <c r="JU1294" s="4"/>
      <c r="JV1294" s="4"/>
      <c r="JW1294" s="4"/>
      <c r="JX1294" s="4"/>
      <c r="JY1294" s="4"/>
      <c r="JZ1294" s="4"/>
      <c r="KA1294" s="4"/>
      <c r="KB1294" s="4"/>
      <c r="KC1294" s="4"/>
      <c r="KD1294" s="4"/>
      <c r="KE1294" s="4"/>
      <c r="KF1294" s="4"/>
      <c r="KG1294" s="4"/>
      <c r="KH1294" s="4"/>
      <c r="KI1294" s="4"/>
      <c r="KJ1294" s="4"/>
      <c r="KK1294" s="4"/>
      <c r="KL1294" s="4"/>
      <c r="KM1294" s="4"/>
      <c r="KN1294" s="4"/>
      <c r="KO1294" s="4"/>
      <c r="KP1294" s="4"/>
      <c r="KQ1294" s="4"/>
      <c r="KR1294" s="4"/>
      <c r="KS1294" s="4"/>
      <c r="KT1294" s="4"/>
      <c r="KU1294" s="4"/>
      <c r="KV1294" s="4"/>
    </row>
    <row r="1295" spans="1:308" x14ac:dyDescent="0.3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28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/>
      <c r="DY1295" s="4"/>
      <c r="DZ1295" s="4"/>
      <c r="EA1295" s="4"/>
      <c r="EB1295" s="4"/>
      <c r="EC1295" s="4"/>
      <c r="ED1295" s="4"/>
      <c r="EE1295" s="4"/>
      <c r="EF1295" s="4"/>
      <c r="EG1295" s="4"/>
      <c r="EH1295" s="4"/>
      <c r="EI1295" s="4"/>
      <c r="EJ1295" s="4"/>
      <c r="EK1295" s="4"/>
      <c r="EL1295" s="4"/>
      <c r="EM1295" s="4"/>
      <c r="EN1295" s="4"/>
      <c r="EO1295" s="4"/>
      <c r="EP1295" s="4"/>
      <c r="EQ1295" s="4"/>
      <c r="ER1295" s="4"/>
      <c r="ES1295" s="4"/>
      <c r="ET1295" s="4"/>
      <c r="EU1295" s="4"/>
      <c r="EV1295" s="4"/>
      <c r="EW1295" s="4"/>
      <c r="EX1295" s="4"/>
      <c r="EY1295" s="4"/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4"/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  <c r="GT1295" s="4"/>
      <c r="GU1295" s="4"/>
      <c r="GV1295" s="4"/>
      <c r="GW1295" s="4"/>
      <c r="GX1295" s="4"/>
      <c r="GY1295" s="4"/>
      <c r="GZ1295" s="4"/>
      <c r="HA1295" s="4"/>
      <c r="HB1295" s="4"/>
      <c r="HC1295" s="4"/>
      <c r="HD1295" s="4"/>
      <c r="HE1295" s="4"/>
      <c r="HF1295" s="4"/>
      <c r="HG1295" s="4"/>
      <c r="HH1295" s="4"/>
      <c r="HI1295" s="4"/>
      <c r="HJ1295" s="4"/>
      <c r="HK1295" s="4"/>
      <c r="HL1295" s="4"/>
      <c r="HM1295" s="4"/>
      <c r="HN1295" s="4"/>
      <c r="HO1295" s="4"/>
      <c r="HP1295" s="4"/>
      <c r="HQ1295" s="4"/>
      <c r="HR1295" s="4"/>
      <c r="HS1295" s="4"/>
      <c r="HT1295" s="4"/>
      <c r="HU1295" s="4"/>
      <c r="HV1295" s="4"/>
      <c r="HW1295" s="4"/>
      <c r="HX1295" s="4"/>
      <c r="HY1295" s="4"/>
      <c r="HZ1295" s="4"/>
      <c r="IA1295" s="4"/>
      <c r="IB1295" s="4"/>
      <c r="IC1295" s="4"/>
      <c r="ID1295" s="4"/>
      <c r="IE1295" s="4"/>
      <c r="IF1295" s="4"/>
      <c r="IG1295" s="4"/>
      <c r="IH1295" s="4"/>
      <c r="II1295" s="4"/>
      <c r="IJ1295" s="4"/>
      <c r="IK1295" s="4"/>
      <c r="IL1295" s="4"/>
      <c r="IM1295" s="4"/>
      <c r="IN1295" s="4"/>
      <c r="IO1295" s="4"/>
      <c r="IP1295" s="4"/>
      <c r="IQ1295" s="4"/>
      <c r="IR1295" s="4"/>
      <c r="IS1295" s="4"/>
      <c r="IT1295" s="4"/>
      <c r="IU1295" s="4"/>
      <c r="IV1295" s="4"/>
      <c r="IW1295" s="4"/>
      <c r="IX1295" s="4"/>
      <c r="IY1295" s="4"/>
      <c r="IZ1295" s="4"/>
      <c r="JA1295" s="4"/>
      <c r="JB1295" s="4"/>
      <c r="JC1295" s="4"/>
      <c r="JD1295" s="4"/>
      <c r="JE1295" s="4"/>
      <c r="JF1295" s="4"/>
      <c r="JG1295" s="4"/>
      <c r="JH1295" s="4"/>
      <c r="JI1295" s="4"/>
      <c r="JJ1295" s="4"/>
      <c r="JK1295" s="4"/>
      <c r="JL1295" s="4"/>
      <c r="JM1295" s="4"/>
      <c r="JN1295" s="4"/>
      <c r="JO1295" s="4"/>
      <c r="JP1295" s="4"/>
      <c r="JQ1295" s="4"/>
      <c r="JR1295" s="4"/>
      <c r="JS1295" s="4"/>
      <c r="JT1295" s="4"/>
      <c r="JU1295" s="4"/>
      <c r="JV1295" s="4"/>
      <c r="JW1295" s="4"/>
      <c r="JX1295" s="4"/>
      <c r="JY1295" s="4"/>
      <c r="JZ1295" s="4"/>
      <c r="KA1295" s="4"/>
      <c r="KB1295" s="4"/>
      <c r="KC1295" s="4"/>
      <c r="KD1295" s="4"/>
      <c r="KE1295" s="4"/>
      <c r="KF1295" s="4"/>
      <c r="KG1295" s="4"/>
      <c r="KH1295" s="4"/>
      <c r="KI1295" s="4"/>
      <c r="KJ1295" s="4"/>
      <c r="KK1295" s="4"/>
      <c r="KL1295" s="4"/>
      <c r="KM1295" s="4"/>
      <c r="KN1295" s="4"/>
      <c r="KO1295" s="4"/>
      <c r="KP1295" s="4"/>
      <c r="KQ1295" s="4"/>
      <c r="KR1295" s="4"/>
      <c r="KS1295" s="4"/>
      <c r="KT1295" s="4"/>
      <c r="KU1295" s="4"/>
      <c r="KV1295" s="4"/>
    </row>
    <row r="1296" spans="1:308" x14ac:dyDescent="0.3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28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  <c r="EA1296" s="4"/>
      <c r="EB1296" s="4"/>
      <c r="EC1296" s="4"/>
      <c r="ED1296" s="4"/>
      <c r="EE1296" s="4"/>
      <c r="EF1296" s="4"/>
      <c r="EG1296" s="4"/>
      <c r="EH1296" s="4"/>
      <c r="EI1296" s="4"/>
      <c r="EJ1296" s="4"/>
      <c r="EK1296" s="4"/>
      <c r="EL1296" s="4"/>
      <c r="EM1296" s="4"/>
      <c r="EN1296" s="4"/>
      <c r="EO1296" s="4"/>
      <c r="EP1296" s="4"/>
      <c r="EQ1296" s="4"/>
      <c r="ER1296" s="4"/>
      <c r="ES1296" s="4"/>
      <c r="ET1296" s="4"/>
      <c r="EU1296" s="4"/>
      <c r="EV1296" s="4"/>
      <c r="EW1296" s="4"/>
      <c r="EX1296" s="4"/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  <c r="FM1296" s="4"/>
      <c r="FN1296" s="4"/>
      <c r="FO1296" s="4"/>
      <c r="FP1296" s="4"/>
      <c r="FQ1296" s="4"/>
      <c r="FR1296" s="4"/>
      <c r="FS1296" s="4"/>
      <c r="FT1296" s="4"/>
      <c r="FU1296" s="4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4"/>
      <c r="GK1296" s="4"/>
      <c r="GL1296" s="4"/>
      <c r="GM1296" s="4"/>
      <c r="GN1296" s="4"/>
      <c r="GO1296" s="4"/>
      <c r="GP1296" s="4"/>
      <c r="GQ1296" s="4"/>
      <c r="GR1296" s="4"/>
      <c r="GS1296" s="4"/>
      <c r="GT1296" s="4"/>
      <c r="GU1296" s="4"/>
      <c r="GV1296" s="4"/>
      <c r="GW1296" s="4"/>
      <c r="GX1296" s="4"/>
      <c r="GY1296" s="4"/>
      <c r="GZ1296" s="4"/>
      <c r="HA1296" s="4"/>
      <c r="HB1296" s="4"/>
      <c r="HC1296" s="4"/>
      <c r="HD1296" s="4"/>
      <c r="HE1296" s="4"/>
      <c r="HF1296" s="4"/>
      <c r="HG1296" s="4"/>
      <c r="HH1296" s="4"/>
      <c r="HI1296" s="4"/>
      <c r="HJ1296" s="4"/>
      <c r="HK1296" s="4"/>
      <c r="HL1296" s="4"/>
      <c r="HM1296" s="4"/>
      <c r="HN1296" s="4"/>
      <c r="HO1296" s="4"/>
      <c r="HP1296" s="4"/>
      <c r="HQ1296" s="4"/>
      <c r="HR1296" s="4"/>
      <c r="HS1296" s="4"/>
      <c r="HT1296" s="4"/>
      <c r="HU1296" s="4"/>
      <c r="HV1296" s="4"/>
      <c r="HW1296" s="4"/>
      <c r="HX1296" s="4"/>
      <c r="HY1296" s="4"/>
      <c r="HZ1296" s="4"/>
      <c r="IA1296" s="4"/>
      <c r="IB1296" s="4"/>
      <c r="IC1296" s="4"/>
      <c r="ID1296" s="4"/>
      <c r="IE1296" s="4"/>
      <c r="IF1296" s="4"/>
      <c r="IG1296" s="4"/>
      <c r="IH1296" s="4"/>
      <c r="II1296" s="4"/>
      <c r="IJ1296" s="4"/>
      <c r="IK1296" s="4"/>
      <c r="IL1296" s="4"/>
      <c r="IM1296" s="4"/>
      <c r="IN1296" s="4"/>
      <c r="IO1296" s="4"/>
      <c r="IP1296" s="4"/>
      <c r="IQ1296" s="4"/>
      <c r="IR1296" s="4"/>
      <c r="IS1296" s="4"/>
      <c r="IT1296" s="4"/>
      <c r="IU1296" s="4"/>
      <c r="IV1296" s="4"/>
      <c r="IW1296" s="4"/>
      <c r="IX1296" s="4"/>
      <c r="IY1296" s="4"/>
      <c r="IZ1296" s="4"/>
      <c r="JA1296" s="4"/>
      <c r="JB1296" s="4"/>
      <c r="JC1296" s="4"/>
      <c r="JD1296" s="4"/>
      <c r="JE1296" s="4"/>
      <c r="JF1296" s="4"/>
      <c r="JG1296" s="4"/>
      <c r="JH1296" s="4"/>
      <c r="JI1296" s="4"/>
      <c r="JJ1296" s="4"/>
      <c r="JK1296" s="4"/>
      <c r="JL1296" s="4"/>
      <c r="JM1296" s="4"/>
      <c r="JN1296" s="4"/>
      <c r="JO1296" s="4"/>
      <c r="JP1296" s="4"/>
      <c r="JQ1296" s="4"/>
      <c r="JR1296" s="4"/>
      <c r="JS1296" s="4"/>
      <c r="JT1296" s="4"/>
      <c r="JU1296" s="4"/>
      <c r="JV1296" s="4"/>
      <c r="JW1296" s="4"/>
      <c r="JX1296" s="4"/>
      <c r="JY1296" s="4"/>
      <c r="JZ1296" s="4"/>
      <c r="KA1296" s="4"/>
      <c r="KB1296" s="4"/>
      <c r="KC1296" s="4"/>
      <c r="KD1296" s="4"/>
      <c r="KE1296" s="4"/>
      <c r="KF1296" s="4"/>
      <c r="KG1296" s="4"/>
      <c r="KH1296" s="4"/>
      <c r="KI1296" s="4"/>
      <c r="KJ1296" s="4"/>
      <c r="KK1296" s="4"/>
      <c r="KL1296" s="4"/>
      <c r="KM1296" s="4"/>
      <c r="KN1296" s="4"/>
      <c r="KO1296" s="4"/>
      <c r="KP1296" s="4"/>
      <c r="KQ1296" s="4"/>
      <c r="KR1296" s="4"/>
      <c r="KS1296" s="4"/>
      <c r="KT1296" s="4"/>
      <c r="KU1296" s="4"/>
      <c r="KV1296" s="4"/>
    </row>
    <row r="1297" spans="1:308" x14ac:dyDescent="0.3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28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/>
      <c r="HT1297" s="4"/>
      <c r="HU1297" s="4"/>
      <c r="HV1297" s="4"/>
      <c r="HW1297" s="4"/>
      <c r="HX1297" s="4"/>
      <c r="HY1297" s="4"/>
      <c r="HZ1297" s="4"/>
      <c r="IA1297" s="4"/>
      <c r="IB1297" s="4"/>
      <c r="IC1297" s="4"/>
      <c r="ID1297" s="4"/>
      <c r="IE1297" s="4"/>
      <c r="IF1297" s="4"/>
      <c r="IG1297" s="4"/>
      <c r="IH1297" s="4"/>
      <c r="II1297" s="4"/>
      <c r="IJ1297" s="4"/>
      <c r="IK1297" s="4"/>
      <c r="IL1297" s="4"/>
      <c r="IM1297" s="4"/>
      <c r="IN1297" s="4"/>
      <c r="IO1297" s="4"/>
      <c r="IP1297" s="4"/>
      <c r="IQ1297" s="4"/>
      <c r="IR1297" s="4"/>
      <c r="IS1297" s="4"/>
      <c r="IT1297" s="4"/>
      <c r="IU1297" s="4"/>
      <c r="IV1297" s="4"/>
      <c r="IW1297" s="4"/>
      <c r="IX1297" s="4"/>
      <c r="IY1297" s="4"/>
      <c r="IZ1297" s="4"/>
      <c r="JA1297" s="4"/>
      <c r="JB1297" s="4"/>
      <c r="JC1297" s="4"/>
      <c r="JD1297" s="4"/>
      <c r="JE1297" s="4"/>
      <c r="JF1297" s="4"/>
      <c r="JG1297" s="4"/>
      <c r="JH1297" s="4"/>
      <c r="JI1297" s="4"/>
      <c r="JJ1297" s="4"/>
      <c r="JK1297" s="4"/>
      <c r="JL1297" s="4"/>
      <c r="JM1297" s="4"/>
      <c r="JN1297" s="4"/>
      <c r="JO1297" s="4"/>
      <c r="JP1297" s="4"/>
      <c r="JQ1297" s="4"/>
      <c r="JR1297" s="4"/>
      <c r="JS1297" s="4"/>
      <c r="JT1297" s="4"/>
      <c r="JU1297" s="4"/>
      <c r="JV1297" s="4"/>
      <c r="JW1297" s="4"/>
      <c r="JX1297" s="4"/>
      <c r="JY1297" s="4"/>
      <c r="JZ1297" s="4"/>
      <c r="KA1297" s="4"/>
      <c r="KB1297" s="4"/>
      <c r="KC1297" s="4"/>
      <c r="KD1297" s="4"/>
      <c r="KE1297" s="4"/>
      <c r="KF1297" s="4"/>
      <c r="KG1297" s="4"/>
      <c r="KH1297" s="4"/>
      <c r="KI1297" s="4"/>
      <c r="KJ1297" s="4"/>
      <c r="KK1297" s="4"/>
      <c r="KL1297" s="4"/>
      <c r="KM1297" s="4"/>
      <c r="KN1297" s="4"/>
      <c r="KO1297" s="4"/>
      <c r="KP1297" s="4"/>
      <c r="KQ1297" s="4"/>
      <c r="KR1297" s="4"/>
      <c r="KS1297" s="4"/>
      <c r="KT1297" s="4"/>
      <c r="KU1297" s="4"/>
      <c r="KV1297" s="4"/>
    </row>
    <row r="1298" spans="1:308" x14ac:dyDescent="0.3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28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/>
      <c r="EA1298" s="4"/>
      <c r="EB1298" s="4"/>
      <c r="EC1298" s="4"/>
      <c r="ED1298" s="4"/>
      <c r="EE1298" s="4"/>
      <c r="EF1298" s="4"/>
      <c r="EG1298" s="4"/>
      <c r="EH1298" s="4"/>
      <c r="EI1298" s="4"/>
      <c r="EJ1298" s="4"/>
      <c r="EK1298" s="4"/>
      <c r="EL1298" s="4"/>
      <c r="EM1298" s="4"/>
      <c r="EN1298" s="4"/>
      <c r="EO1298" s="4"/>
      <c r="EP1298" s="4"/>
      <c r="EQ1298" s="4"/>
      <c r="ER1298" s="4"/>
      <c r="ES1298" s="4"/>
      <c r="ET1298" s="4"/>
      <c r="EU1298" s="4"/>
      <c r="EV1298" s="4"/>
      <c r="EW1298" s="4"/>
      <c r="EX1298" s="4"/>
      <c r="EY1298" s="4"/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4"/>
      <c r="FS1298" s="4"/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4"/>
      <c r="GK1298" s="4"/>
      <c r="GL1298" s="4"/>
      <c r="GM1298" s="4"/>
      <c r="GN1298" s="4"/>
      <c r="GO1298" s="4"/>
      <c r="GP1298" s="4"/>
      <c r="GQ1298" s="4"/>
      <c r="GR1298" s="4"/>
      <c r="GS1298" s="4"/>
      <c r="GT1298" s="4"/>
      <c r="GU1298" s="4"/>
      <c r="GV1298" s="4"/>
      <c r="GW1298" s="4"/>
      <c r="GX1298" s="4"/>
      <c r="GY1298" s="4"/>
      <c r="GZ1298" s="4"/>
      <c r="HA1298" s="4"/>
      <c r="HB1298" s="4"/>
      <c r="HC1298" s="4"/>
      <c r="HD1298" s="4"/>
      <c r="HE1298" s="4"/>
      <c r="HF1298" s="4"/>
      <c r="HG1298" s="4"/>
      <c r="HH1298" s="4"/>
      <c r="HI1298" s="4"/>
      <c r="HJ1298" s="4"/>
      <c r="HK1298" s="4"/>
      <c r="HL1298" s="4"/>
      <c r="HM1298" s="4"/>
      <c r="HN1298" s="4"/>
      <c r="HO1298" s="4"/>
      <c r="HP1298" s="4"/>
      <c r="HQ1298" s="4"/>
      <c r="HR1298" s="4"/>
      <c r="HS1298" s="4"/>
      <c r="HT1298" s="4"/>
      <c r="HU1298" s="4"/>
      <c r="HV1298" s="4"/>
      <c r="HW1298" s="4"/>
      <c r="HX1298" s="4"/>
      <c r="HY1298" s="4"/>
      <c r="HZ1298" s="4"/>
      <c r="IA1298" s="4"/>
      <c r="IB1298" s="4"/>
      <c r="IC1298" s="4"/>
      <c r="ID1298" s="4"/>
      <c r="IE1298" s="4"/>
      <c r="IF1298" s="4"/>
      <c r="IG1298" s="4"/>
      <c r="IH1298" s="4"/>
      <c r="II1298" s="4"/>
      <c r="IJ1298" s="4"/>
      <c r="IK1298" s="4"/>
      <c r="IL1298" s="4"/>
      <c r="IM1298" s="4"/>
      <c r="IN1298" s="4"/>
      <c r="IO1298" s="4"/>
      <c r="IP1298" s="4"/>
      <c r="IQ1298" s="4"/>
      <c r="IR1298" s="4"/>
      <c r="IS1298" s="4"/>
      <c r="IT1298" s="4"/>
      <c r="IU1298" s="4"/>
      <c r="IV1298" s="4"/>
      <c r="IW1298" s="4"/>
      <c r="IX1298" s="4"/>
      <c r="IY1298" s="4"/>
      <c r="IZ1298" s="4"/>
      <c r="JA1298" s="4"/>
      <c r="JB1298" s="4"/>
      <c r="JC1298" s="4"/>
      <c r="JD1298" s="4"/>
      <c r="JE1298" s="4"/>
      <c r="JF1298" s="4"/>
      <c r="JG1298" s="4"/>
      <c r="JH1298" s="4"/>
      <c r="JI1298" s="4"/>
      <c r="JJ1298" s="4"/>
      <c r="JK1298" s="4"/>
      <c r="JL1298" s="4"/>
      <c r="JM1298" s="4"/>
      <c r="JN1298" s="4"/>
      <c r="JO1298" s="4"/>
      <c r="JP1298" s="4"/>
      <c r="JQ1298" s="4"/>
      <c r="JR1298" s="4"/>
      <c r="JS1298" s="4"/>
      <c r="JT1298" s="4"/>
      <c r="JU1298" s="4"/>
      <c r="JV1298" s="4"/>
      <c r="JW1298" s="4"/>
      <c r="JX1298" s="4"/>
      <c r="JY1298" s="4"/>
      <c r="JZ1298" s="4"/>
      <c r="KA1298" s="4"/>
      <c r="KB1298" s="4"/>
      <c r="KC1298" s="4"/>
      <c r="KD1298" s="4"/>
      <c r="KE1298" s="4"/>
      <c r="KF1298" s="4"/>
      <c r="KG1298" s="4"/>
      <c r="KH1298" s="4"/>
      <c r="KI1298" s="4"/>
      <c r="KJ1298" s="4"/>
      <c r="KK1298" s="4"/>
      <c r="KL1298" s="4"/>
      <c r="KM1298" s="4"/>
      <c r="KN1298" s="4"/>
      <c r="KO1298" s="4"/>
      <c r="KP1298" s="4"/>
      <c r="KQ1298" s="4"/>
      <c r="KR1298" s="4"/>
      <c r="KS1298" s="4"/>
      <c r="KT1298" s="4"/>
      <c r="KU1298" s="4"/>
      <c r="KV1298" s="4"/>
    </row>
    <row r="1299" spans="1:308" x14ac:dyDescent="0.3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28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/>
      <c r="EA1299" s="4"/>
      <c r="EB1299" s="4"/>
      <c r="EC1299" s="4"/>
      <c r="ED1299" s="4"/>
      <c r="EE1299" s="4"/>
      <c r="EF1299" s="4"/>
      <c r="EG1299" s="4"/>
      <c r="EH1299" s="4"/>
      <c r="EI1299" s="4"/>
      <c r="EJ1299" s="4"/>
      <c r="EK1299" s="4"/>
      <c r="EL1299" s="4"/>
      <c r="EM1299" s="4"/>
      <c r="EN1299" s="4"/>
      <c r="EO1299" s="4"/>
      <c r="EP1299" s="4"/>
      <c r="EQ1299" s="4"/>
      <c r="ER1299" s="4"/>
      <c r="ES1299" s="4"/>
      <c r="ET1299" s="4"/>
      <c r="EU1299" s="4"/>
      <c r="EV1299" s="4"/>
      <c r="EW1299" s="4"/>
      <c r="EX1299" s="4"/>
      <c r="EY1299" s="4"/>
      <c r="EZ1299" s="4"/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  <c r="FM1299" s="4"/>
      <c r="FN1299" s="4"/>
      <c r="FO1299" s="4"/>
      <c r="FP1299" s="4"/>
      <c r="FQ1299" s="4"/>
      <c r="FR1299" s="4"/>
      <c r="FS1299" s="4"/>
      <c r="FT1299" s="4"/>
      <c r="FU1299" s="4"/>
      <c r="FV1299" s="4"/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/>
      <c r="GR1299" s="4"/>
      <c r="GS1299" s="4"/>
      <c r="GT1299" s="4"/>
      <c r="GU1299" s="4"/>
      <c r="GV1299" s="4"/>
      <c r="GW1299" s="4"/>
      <c r="GX1299" s="4"/>
      <c r="GY1299" s="4"/>
      <c r="GZ1299" s="4"/>
      <c r="HA1299" s="4"/>
      <c r="HB1299" s="4"/>
      <c r="HC1299" s="4"/>
      <c r="HD1299" s="4"/>
      <c r="HE1299" s="4"/>
      <c r="HF1299" s="4"/>
      <c r="HG1299" s="4"/>
      <c r="HH1299" s="4"/>
      <c r="HI1299" s="4"/>
      <c r="HJ1299" s="4"/>
      <c r="HK1299" s="4"/>
      <c r="HL1299" s="4"/>
      <c r="HM1299" s="4"/>
      <c r="HN1299" s="4"/>
      <c r="HO1299" s="4"/>
      <c r="HP1299" s="4"/>
      <c r="HQ1299" s="4"/>
      <c r="HR1299" s="4"/>
      <c r="HS1299" s="4"/>
      <c r="HT1299" s="4"/>
      <c r="HU1299" s="4"/>
      <c r="HV1299" s="4"/>
      <c r="HW1299" s="4"/>
      <c r="HX1299" s="4"/>
      <c r="HY1299" s="4"/>
      <c r="HZ1299" s="4"/>
      <c r="IA1299" s="4"/>
      <c r="IB1299" s="4"/>
      <c r="IC1299" s="4"/>
      <c r="ID1299" s="4"/>
      <c r="IE1299" s="4"/>
      <c r="IF1299" s="4"/>
      <c r="IG1299" s="4"/>
      <c r="IH1299" s="4"/>
      <c r="II1299" s="4"/>
      <c r="IJ1299" s="4"/>
      <c r="IK1299" s="4"/>
      <c r="IL1299" s="4"/>
      <c r="IM1299" s="4"/>
      <c r="IN1299" s="4"/>
      <c r="IO1299" s="4"/>
      <c r="IP1299" s="4"/>
      <c r="IQ1299" s="4"/>
      <c r="IR1299" s="4"/>
      <c r="IS1299" s="4"/>
      <c r="IT1299" s="4"/>
      <c r="IU1299" s="4"/>
      <c r="IV1299" s="4"/>
      <c r="IW1299" s="4"/>
      <c r="IX1299" s="4"/>
      <c r="IY1299" s="4"/>
      <c r="IZ1299" s="4"/>
      <c r="JA1299" s="4"/>
      <c r="JB1299" s="4"/>
      <c r="JC1299" s="4"/>
      <c r="JD1299" s="4"/>
      <c r="JE1299" s="4"/>
      <c r="JF1299" s="4"/>
      <c r="JG1299" s="4"/>
      <c r="JH1299" s="4"/>
      <c r="JI1299" s="4"/>
      <c r="JJ1299" s="4"/>
      <c r="JK1299" s="4"/>
      <c r="JL1299" s="4"/>
      <c r="JM1299" s="4"/>
      <c r="JN1299" s="4"/>
      <c r="JO1299" s="4"/>
      <c r="JP1299" s="4"/>
      <c r="JQ1299" s="4"/>
      <c r="JR1299" s="4"/>
      <c r="JS1299" s="4"/>
      <c r="JT1299" s="4"/>
      <c r="JU1299" s="4"/>
      <c r="JV1299" s="4"/>
      <c r="JW1299" s="4"/>
      <c r="JX1299" s="4"/>
      <c r="JY1299" s="4"/>
      <c r="JZ1299" s="4"/>
      <c r="KA1299" s="4"/>
      <c r="KB1299" s="4"/>
      <c r="KC1299" s="4"/>
      <c r="KD1299" s="4"/>
      <c r="KE1299" s="4"/>
      <c r="KF1299" s="4"/>
      <c r="KG1299" s="4"/>
      <c r="KH1299" s="4"/>
      <c r="KI1299" s="4"/>
      <c r="KJ1299" s="4"/>
      <c r="KK1299" s="4"/>
      <c r="KL1299" s="4"/>
      <c r="KM1299" s="4"/>
      <c r="KN1299" s="4"/>
      <c r="KO1299" s="4"/>
      <c r="KP1299" s="4"/>
      <c r="KQ1299" s="4"/>
      <c r="KR1299" s="4"/>
      <c r="KS1299" s="4"/>
      <c r="KT1299" s="4"/>
      <c r="KU1299" s="4"/>
      <c r="KV1299" s="4"/>
    </row>
    <row r="1300" spans="1:308" x14ac:dyDescent="0.3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28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4"/>
      <c r="DV1300" s="4"/>
      <c r="DW1300" s="4"/>
      <c r="DX1300" s="4"/>
      <c r="DY1300" s="4"/>
      <c r="DZ1300" s="4"/>
      <c r="EA1300" s="4"/>
      <c r="EB1300" s="4"/>
      <c r="EC1300" s="4"/>
      <c r="ED1300" s="4"/>
      <c r="EE1300" s="4"/>
      <c r="EF1300" s="4"/>
      <c r="EG1300" s="4"/>
      <c r="EH1300" s="4"/>
      <c r="EI1300" s="4"/>
      <c r="EJ1300" s="4"/>
      <c r="EK1300" s="4"/>
      <c r="EL1300" s="4"/>
      <c r="EM1300" s="4"/>
      <c r="EN1300" s="4"/>
      <c r="EO1300" s="4"/>
      <c r="EP1300" s="4"/>
      <c r="EQ1300" s="4"/>
      <c r="ER1300" s="4"/>
      <c r="ES1300" s="4"/>
      <c r="ET1300" s="4"/>
      <c r="EU1300" s="4"/>
      <c r="EV1300" s="4"/>
      <c r="EW1300" s="4"/>
      <c r="EX1300" s="4"/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4"/>
      <c r="FP1300" s="4"/>
      <c r="FQ1300" s="4"/>
      <c r="FR1300" s="4"/>
      <c r="FS1300" s="4"/>
      <c r="FT1300" s="4"/>
      <c r="FU1300" s="4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4"/>
      <c r="GK1300" s="4"/>
      <c r="GL1300" s="4"/>
      <c r="GM1300" s="4"/>
      <c r="GN1300" s="4"/>
      <c r="GO1300" s="4"/>
      <c r="GP1300" s="4"/>
      <c r="GQ1300" s="4"/>
      <c r="GR1300" s="4"/>
      <c r="GS1300" s="4"/>
      <c r="GT1300" s="4"/>
      <c r="GU1300" s="4"/>
      <c r="GV1300" s="4"/>
      <c r="GW1300" s="4"/>
      <c r="GX1300" s="4"/>
      <c r="GY1300" s="4"/>
      <c r="GZ1300" s="4"/>
      <c r="HA1300" s="4"/>
      <c r="HB1300" s="4"/>
      <c r="HC1300" s="4"/>
      <c r="HD1300" s="4"/>
      <c r="HE1300" s="4"/>
      <c r="HF1300" s="4"/>
      <c r="HG1300" s="4"/>
      <c r="HH1300" s="4"/>
      <c r="HI1300" s="4"/>
      <c r="HJ1300" s="4"/>
      <c r="HK1300" s="4"/>
      <c r="HL1300" s="4"/>
      <c r="HM1300" s="4"/>
      <c r="HN1300" s="4"/>
      <c r="HO1300" s="4"/>
      <c r="HP1300" s="4"/>
      <c r="HQ1300" s="4"/>
      <c r="HR1300" s="4"/>
      <c r="HS1300" s="4"/>
      <c r="HT1300" s="4"/>
      <c r="HU1300" s="4"/>
      <c r="HV1300" s="4"/>
      <c r="HW1300" s="4"/>
      <c r="HX1300" s="4"/>
      <c r="HY1300" s="4"/>
      <c r="HZ1300" s="4"/>
      <c r="IA1300" s="4"/>
      <c r="IB1300" s="4"/>
      <c r="IC1300" s="4"/>
      <c r="ID1300" s="4"/>
      <c r="IE1300" s="4"/>
      <c r="IF1300" s="4"/>
      <c r="IG1300" s="4"/>
      <c r="IH1300" s="4"/>
      <c r="II1300" s="4"/>
      <c r="IJ1300" s="4"/>
      <c r="IK1300" s="4"/>
      <c r="IL1300" s="4"/>
      <c r="IM1300" s="4"/>
      <c r="IN1300" s="4"/>
      <c r="IO1300" s="4"/>
      <c r="IP1300" s="4"/>
      <c r="IQ1300" s="4"/>
      <c r="IR1300" s="4"/>
      <c r="IS1300" s="4"/>
      <c r="IT1300" s="4"/>
      <c r="IU1300" s="4"/>
      <c r="IV1300" s="4"/>
      <c r="IW1300" s="4"/>
      <c r="IX1300" s="4"/>
      <c r="IY1300" s="4"/>
      <c r="IZ1300" s="4"/>
      <c r="JA1300" s="4"/>
      <c r="JB1300" s="4"/>
      <c r="JC1300" s="4"/>
      <c r="JD1300" s="4"/>
      <c r="JE1300" s="4"/>
      <c r="JF1300" s="4"/>
      <c r="JG1300" s="4"/>
      <c r="JH1300" s="4"/>
      <c r="JI1300" s="4"/>
      <c r="JJ1300" s="4"/>
      <c r="JK1300" s="4"/>
      <c r="JL1300" s="4"/>
      <c r="JM1300" s="4"/>
      <c r="JN1300" s="4"/>
      <c r="JO1300" s="4"/>
      <c r="JP1300" s="4"/>
      <c r="JQ1300" s="4"/>
      <c r="JR1300" s="4"/>
      <c r="JS1300" s="4"/>
      <c r="JT1300" s="4"/>
      <c r="JU1300" s="4"/>
      <c r="JV1300" s="4"/>
      <c r="JW1300" s="4"/>
      <c r="JX1300" s="4"/>
      <c r="JY1300" s="4"/>
      <c r="JZ1300" s="4"/>
      <c r="KA1300" s="4"/>
      <c r="KB1300" s="4"/>
      <c r="KC1300" s="4"/>
      <c r="KD1300" s="4"/>
      <c r="KE1300" s="4"/>
      <c r="KF1300" s="4"/>
      <c r="KG1300" s="4"/>
      <c r="KH1300" s="4"/>
      <c r="KI1300" s="4"/>
      <c r="KJ1300" s="4"/>
      <c r="KK1300" s="4"/>
      <c r="KL1300" s="4"/>
      <c r="KM1300" s="4"/>
      <c r="KN1300" s="4"/>
      <c r="KO1300" s="4"/>
      <c r="KP1300" s="4"/>
      <c r="KQ1300" s="4"/>
      <c r="KR1300" s="4"/>
      <c r="KS1300" s="4"/>
      <c r="KT1300" s="4"/>
      <c r="KU1300" s="4"/>
      <c r="KV1300" s="4"/>
    </row>
    <row r="1301" spans="1:308" x14ac:dyDescent="0.3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28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4"/>
      <c r="GV1301" s="4"/>
      <c r="GW1301" s="4"/>
      <c r="GX1301" s="4"/>
      <c r="GY1301" s="4"/>
      <c r="GZ1301" s="4"/>
      <c r="HA1301" s="4"/>
      <c r="HB1301" s="4"/>
      <c r="HC1301" s="4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4"/>
      <c r="HO1301" s="4"/>
      <c r="HP1301" s="4"/>
      <c r="HQ1301" s="4"/>
      <c r="HR1301" s="4"/>
      <c r="HS1301" s="4"/>
      <c r="HT1301" s="4"/>
      <c r="HU1301" s="4"/>
      <c r="HV1301" s="4"/>
      <c r="HW1301" s="4"/>
      <c r="HX1301" s="4"/>
      <c r="HY1301" s="4"/>
      <c r="HZ1301" s="4"/>
      <c r="IA1301" s="4"/>
      <c r="IB1301" s="4"/>
      <c r="IC1301" s="4"/>
      <c r="ID1301" s="4"/>
      <c r="IE1301" s="4"/>
      <c r="IF1301" s="4"/>
      <c r="IG1301" s="4"/>
      <c r="IH1301" s="4"/>
      <c r="II1301" s="4"/>
      <c r="IJ1301" s="4"/>
      <c r="IK1301" s="4"/>
      <c r="IL1301" s="4"/>
      <c r="IM1301" s="4"/>
      <c r="IN1301" s="4"/>
      <c r="IO1301" s="4"/>
      <c r="IP1301" s="4"/>
      <c r="IQ1301" s="4"/>
      <c r="IR1301" s="4"/>
      <c r="IS1301" s="4"/>
      <c r="IT1301" s="4"/>
      <c r="IU1301" s="4"/>
      <c r="IV1301" s="4"/>
      <c r="IW1301" s="4"/>
      <c r="IX1301" s="4"/>
      <c r="IY1301" s="4"/>
      <c r="IZ1301" s="4"/>
      <c r="JA1301" s="4"/>
      <c r="JB1301" s="4"/>
      <c r="JC1301" s="4"/>
      <c r="JD1301" s="4"/>
      <c r="JE1301" s="4"/>
      <c r="JF1301" s="4"/>
      <c r="JG1301" s="4"/>
      <c r="JH1301" s="4"/>
      <c r="JI1301" s="4"/>
      <c r="JJ1301" s="4"/>
      <c r="JK1301" s="4"/>
      <c r="JL1301" s="4"/>
      <c r="JM1301" s="4"/>
      <c r="JN1301" s="4"/>
      <c r="JO1301" s="4"/>
      <c r="JP1301" s="4"/>
      <c r="JQ1301" s="4"/>
      <c r="JR1301" s="4"/>
      <c r="JS1301" s="4"/>
      <c r="JT1301" s="4"/>
      <c r="JU1301" s="4"/>
      <c r="JV1301" s="4"/>
      <c r="JW1301" s="4"/>
      <c r="JX1301" s="4"/>
      <c r="JY1301" s="4"/>
      <c r="JZ1301" s="4"/>
      <c r="KA1301" s="4"/>
      <c r="KB1301" s="4"/>
      <c r="KC1301" s="4"/>
      <c r="KD1301" s="4"/>
      <c r="KE1301" s="4"/>
      <c r="KF1301" s="4"/>
      <c r="KG1301" s="4"/>
      <c r="KH1301" s="4"/>
      <c r="KI1301" s="4"/>
      <c r="KJ1301" s="4"/>
      <c r="KK1301" s="4"/>
      <c r="KL1301" s="4"/>
      <c r="KM1301" s="4"/>
      <c r="KN1301" s="4"/>
      <c r="KO1301" s="4"/>
      <c r="KP1301" s="4"/>
      <c r="KQ1301" s="4"/>
      <c r="KR1301" s="4"/>
      <c r="KS1301" s="4"/>
      <c r="KT1301" s="4"/>
      <c r="KU1301" s="4"/>
      <c r="KV1301" s="4"/>
    </row>
    <row r="1302" spans="1:308" x14ac:dyDescent="0.3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28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  <c r="EA1302" s="4"/>
      <c r="EB1302" s="4"/>
      <c r="EC1302" s="4"/>
      <c r="ED1302" s="4"/>
      <c r="EE1302" s="4"/>
      <c r="EF1302" s="4"/>
      <c r="EG1302" s="4"/>
      <c r="EH1302" s="4"/>
      <c r="EI1302" s="4"/>
      <c r="EJ1302" s="4"/>
      <c r="EK1302" s="4"/>
      <c r="EL1302" s="4"/>
      <c r="EM1302" s="4"/>
      <c r="EN1302" s="4"/>
      <c r="EO1302" s="4"/>
      <c r="EP1302" s="4"/>
      <c r="EQ1302" s="4"/>
      <c r="ER1302" s="4"/>
      <c r="ES1302" s="4"/>
      <c r="ET1302" s="4"/>
      <c r="EU1302" s="4"/>
      <c r="EV1302" s="4"/>
      <c r="EW1302" s="4"/>
      <c r="EX1302" s="4"/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  <c r="FM1302" s="4"/>
      <c r="FN1302" s="4"/>
      <c r="FO1302" s="4"/>
      <c r="FP1302" s="4"/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/>
      <c r="GR1302" s="4"/>
      <c r="GS1302" s="4"/>
      <c r="GT1302" s="4"/>
      <c r="GU1302" s="4"/>
      <c r="GV1302" s="4"/>
      <c r="GW1302" s="4"/>
      <c r="GX1302" s="4"/>
      <c r="GY1302" s="4"/>
      <c r="GZ1302" s="4"/>
      <c r="HA1302" s="4"/>
      <c r="HB1302" s="4"/>
      <c r="HC1302" s="4"/>
      <c r="HD1302" s="4"/>
      <c r="HE1302" s="4"/>
      <c r="HF1302" s="4"/>
      <c r="HG1302" s="4"/>
      <c r="HH1302" s="4"/>
      <c r="HI1302" s="4"/>
      <c r="HJ1302" s="4"/>
      <c r="HK1302" s="4"/>
      <c r="HL1302" s="4"/>
      <c r="HM1302" s="4"/>
      <c r="HN1302" s="4"/>
      <c r="HO1302" s="4"/>
      <c r="HP1302" s="4"/>
      <c r="HQ1302" s="4"/>
      <c r="HR1302" s="4"/>
      <c r="HS1302" s="4"/>
      <c r="HT1302" s="4"/>
      <c r="HU1302" s="4"/>
      <c r="HV1302" s="4"/>
      <c r="HW1302" s="4"/>
      <c r="HX1302" s="4"/>
      <c r="HY1302" s="4"/>
      <c r="HZ1302" s="4"/>
      <c r="IA1302" s="4"/>
      <c r="IB1302" s="4"/>
      <c r="IC1302" s="4"/>
      <c r="ID1302" s="4"/>
      <c r="IE1302" s="4"/>
      <c r="IF1302" s="4"/>
      <c r="IG1302" s="4"/>
      <c r="IH1302" s="4"/>
      <c r="II1302" s="4"/>
      <c r="IJ1302" s="4"/>
      <c r="IK1302" s="4"/>
      <c r="IL1302" s="4"/>
      <c r="IM1302" s="4"/>
      <c r="IN1302" s="4"/>
      <c r="IO1302" s="4"/>
      <c r="IP1302" s="4"/>
      <c r="IQ1302" s="4"/>
      <c r="IR1302" s="4"/>
      <c r="IS1302" s="4"/>
      <c r="IT1302" s="4"/>
      <c r="IU1302" s="4"/>
      <c r="IV1302" s="4"/>
      <c r="IW1302" s="4"/>
      <c r="IX1302" s="4"/>
      <c r="IY1302" s="4"/>
      <c r="IZ1302" s="4"/>
      <c r="JA1302" s="4"/>
      <c r="JB1302" s="4"/>
      <c r="JC1302" s="4"/>
      <c r="JD1302" s="4"/>
      <c r="JE1302" s="4"/>
      <c r="JF1302" s="4"/>
      <c r="JG1302" s="4"/>
      <c r="JH1302" s="4"/>
      <c r="JI1302" s="4"/>
      <c r="JJ1302" s="4"/>
      <c r="JK1302" s="4"/>
      <c r="JL1302" s="4"/>
      <c r="JM1302" s="4"/>
      <c r="JN1302" s="4"/>
      <c r="JO1302" s="4"/>
      <c r="JP1302" s="4"/>
      <c r="JQ1302" s="4"/>
      <c r="JR1302" s="4"/>
      <c r="JS1302" s="4"/>
      <c r="JT1302" s="4"/>
      <c r="JU1302" s="4"/>
      <c r="JV1302" s="4"/>
      <c r="JW1302" s="4"/>
      <c r="JX1302" s="4"/>
      <c r="JY1302" s="4"/>
      <c r="JZ1302" s="4"/>
      <c r="KA1302" s="4"/>
      <c r="KB1302" s="4"/>
      <c r="KC1302" s="4"/>
      <c r="KD1302" s="4"/>
      <c r="KE1302" s="4"/>
      <c r="KF1302" s="4"/>
      <c r="KG1302" s="4"/>
      <c r="KH1302" s="4"/>
      <c r="KI1302" s="4"/>
      <c r="KJ1302" s="4"/>
      <c r="KK1302" s="4"/>
      <c r="KL1302" s="4"/>
      <c r="KM1302" s="4"/>
      <c r="KN1302" s="4"/>
      <c r="KO1302" s="4"/>
      <c r="KP1302" s="4"/>
      <c r="KQ1302" s="4"/>
      <c r="KR1302" s="4"/>
      <c r="KS1302" s="4"/>
      <c r="KT1302" s="4"/>
      <c r="KU1302" s="4"/>
      <c r="KV1302" s="4"/>
    </row>
    <row r="1303" spans="1:308" x14ac:dyDescent="0.3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28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/>
      <c r="DZ1303" s="4"/>
      <c r="EA1303" s="4"/>
      <c r="EB1303" s="4"/>
      <c r="EC1303" s="4"/>
      <c r="ED1303" s="4"/>
      <c r="EE1303" s="4"/>
      <c r="EF1303" s="4"/>
      <c r="EG1303" s="4"/>
      <c r="EH1303" s="4"/>
      <c r="EI1303" s="4"/>
      <c r="EJ1303" s="4"/>
      <c r="EK1303" s="4"/>
      <c r="EL1303" s="4"/>
      <c r="EM1303" s="4"/>
      <c r="EN1303" s="4"/>
      <c r="EO1303" s="4"/>
      <c r="EP1303" s="4"/>
      <c r="EQ1303" s="4"/>
      <c r="ER1303" s="4"/>
      <c r="ES1303" s="4"/>
      <c r="ET1303" s="4"/>
      <c r="EU1303" s="4"/>
      <c r="EV1303" s="4"/>
      <c r="EW1303" s="4"/>
      <c r="EX1303" s="4"/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  <c r="FM1303" s="4"/>
      <c r="FN1303" s="4"/>
      <c r="FO1303" s="4"/>
      <c r="FP1303" s="4"/>
      <c r="FQ1303" s="4"/>
      <c r="FR1303" s="4"/>
      <c r="FS1303" s="4"/>
      <c r="FT1303" s="4"/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  <c r="GE1303" s="4"/>
      <c r="GF1303" s="4"/>
      <c r="GG1303" s="4"/>
      <c r="GH1303" s="4"/>
      <c r="GI1303" s="4"/>
      <c r="GJ1303" s="4"/>
      <c r="GK1303" s="4"/>
      <c r="GL1303" s="4"/>
      <c r="GM1303" s="4"/>
      <c r="GN1303" s="4"/>
      <c r="GO1303" s="4"/>
      <c r="GP1303" s="4"/>
      <c r="GQ1303" s="4"/>
      <c r="GR1303" s="4"/>
      <c r="GS1303" s="4"/>
      <c r="GT1303" s="4"/>
      <c r="GU1303" s="4"/>
      <c r="GV1303" s="4"/>
      <c r="GW1303" s="4"/>
      <c r="GX1303" s="4"/>
      <c r="GY1303" s="4"/>
      <c r="GZ1303" s="4"/>
      <c r="HA1303" s="4"/>
      <c r="HB1303" s="4"/>
      <c r="HC1303" s="4"/>
      <c r="HD1303" s="4"/>
      <c r="HE1303" s="4"/>
      <c r="HF1303" s="4"/>
      <c r="HG1303" s="4"/>
      <c r="HH1303" s="4"/>
      <c r="HI1303" s="4"/>
      <c r="HJ1303" s="4"/>
      <c r="HK1303" s="4"/>
      <c r="HL1303" s="4"/>
      <c r="HM1303" s="4"/>
      <c r="HN1303" s="4"/>
      <c r="HO1303" s="4"/>
      <c r="HP1303" s="4"/>
      <c r="HQ1303" s="4"/>
      <c r="HR1303" s="4"/>
      <c r="HS1303" s="4"/>
      <c r="HT1303" s="4"/>
      <c r="HU1303" s="4"/>
      <c r="HV1303" s="4"/>
      <c r="HW1303" s="4"/>
      <c r="HX1303" s="4"/>
      <c r="HY1303" s="4"/>
      <c r="HZ1303" s="4"/>
      <c r="IA1303" s="4"/>
      <c r="IB1303" s="4"/>
      <c r="IC1303" s="4"/>
      <c r="ID1303" s="4"/>
      <c r="IE1303" s="4"/>
      <c r="IF1303" s="4"/>
      <c r="IG1303" s="4"/>
      <c r="IH1303" s="4"/>
      <c r="II1303" s="4"/>
      <c r="IJ1303" s="4"/>
      <c r="IK1303" s="4"/>
      <c r="IL1303" s="4"/>
      <c r="IM1303" s="4"/>
      <c r="IN1303" s="4"/>
      <c r="IO1303" s="4"/>
      <c r="IP1303" s="4"/>
      <c r="IQ1303" s="4"/>
      <c r="IR1303" s="4"/>
      <c r="IS1303" s="4"/>
      <c r="IT1303" s="4"/>
      <c r="IU1303" s="4"/>
      <c r="IV1303" s="4"/>
      <c r="IW1303" s="4"/>
      <c r="IX1303" s="4"/>
      <c r="IY1303" s="4"/>
      <c r="IZ1303" s="4"/>
      <c r="JA1303" s="4"/>
      <c r="JB1303" s="4"/>
      <c r="JC1303" s="4"/>
      <c r="JD1303" s="4"/>
      <c r="JE1303" s="4"/>
      <c r="JF1303" s="4"/>
      <c r="JG1303" s="4"/>
      <c r="JH1303" s="4"/>
      <c r="JI1303" s="4"/>
      <c r="JJ1303" s="4"/>
      <c r="JK1303" s="4"/>
      <c r="JL1303" s="4"/>
      <c r="JM1303" s="4"/>
      <c r="JN1303" s="4"/>
      <c r="JO1303" s="4"/>
      <c r="JP1303" s="4"/>
      <c r="JQ1303" s="4"/>
      <c r="JR1303" s="4"/>
      <c r="JS1303" s="4"/>
      <c r="JT1303" s="4"/>
      <c r="JU1303" s="4"/>
      <c r="JV1303" s="4"/>
      <c r="JW1303" s="4"/>
      <c r="JX1303" s="4"/>
      <c r="JY1303" s="4"/>
      <c r="JZ1303" s="4"/>
      <c r="KA1303" s="4"/>
      <c r="KB1303" s="4"/>
      <c r="KC1303" s="4"/>
      <c r="KD1303" s="4"/>
      <c r="KE1303" s="4"/>
      <c r="KF1303" s="4"/>
      <c r="KG1303" s="4"/>
      <c r="KH1303" s="4"/>
      <c r="KI1303" s="4"/>
      <c r="KJ1303" s="4"/>
      <c r="KK1303" s="4"/>
      <c r="KL1303" s="4"/>
      <c r="KM1303" s="4"/>
      <c r="KN1303" s="4"/>
      <c r="KO1303" s="4"/>
      <c r="KP1303" s="4"/>
      <c r="KQ1303" s="4"/>
      <c r="KR1303" s="4"/>
      <c r="KS1303" s="4"/>
      <c r="KT1303" s="4"/>
      <c r="KU1303" s="4"/>
      <c r="KV1303" s="4"/>
    </row>
    <row r="1304" spans="1:308" x14ac:dyDescent="0.3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28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/>
      <c r="EA1304" s="4"/>
      <c r="EB1304" s="4"/>
      <c r="EC1304" s="4"/>
      <c r="ED1304" s="4"/>
      <c r="EE1304" s="4"/>
      <c r="EF1304" s="4"/>
      <c r="EG1304" s="4"/>
      <c r="EH1304" s="4"/>
      <c r="EI1304" s="4"/>
      <c r="EJ1304" s="4"/>
      <c r="EK1304" s="4"/>
      <c r="EL1304" s="4"/>
      <c r="EM1304" s="4"/>
      <c r="EN1304" s="4"/>
      <c r="EO1304" s="4"/>
      <c r="EP1304" s="4"/>
      <c r="EQ1304" s="4"/>
      <c r="ER1304" s="4"/>
      <c r="ES1304" s="4"/>
      <c r="ET1304" s="4"/>
      <c r="EU1304" s="4"/>
      <c r="EV1304" s="4"/>
      <c r="EW1304" s="4"/>
      <c r="EX1304" s="4"/>
      <c r="EY1304" s="4"/>
      <c r="EZ1304" s="4"/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  <c r="FM1304" s="4"/>
      <c r="FN1304" s="4"/>
      <c r="FO1304" s="4"/>
      <c r="FP1304" s="4"/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4"/>
      <c r="GK1304" s="4"/>
      <c r="GL1304" s="4"/>
      <c r="GM1304" s="4"/>
      <c r="GN1304" s="4"/>
      <c r="GO1304" s="4"/>
      <c r="GP1304" s="4"/>
      <c r="GQ1304" s="4"/>
      <c r="GR1304" s="4"/>
      <c r="GS1304" s="4"/>
      <c r="GT1304" s="4"/>
      <c r="GU1304" s="4"/>
      <c r="GV1304" s="4"/>
      <c r="GW1304" s="4"/>
      <c r="GX1304" s="4"/>
      <c r="GY1304" s="4"/>
      <c r="GZ1304" s="4"/>
      <c r="HA1304" s="4"/>
      <c r="HB1304" s="4"/>
      <c r="HC1304" s="4"/>
      <c r="HD1304" s="4"/>
      <c r="HE1304" s="4"/>
      <c r="HF1304" s="4"/>
      <c r="HG1304" s="4"/>
      <c r="HH1304" s="4"/>
      <c r="HI1304" s="4"/>
      <c r="HJ1304" s="4"/>
      <c r="HK1304" s="4"/>
      <c r="HL1304" s="4"/>
      <c r="HM1304" s="4"/>
      <c r="HN1304" s="4"/>
      <c r="HO1304" s="4"/>
      <c r="HP1304" s="4"/>
      <c r="HQ1304" s="4"/>
      <c r="HR1304" s="4"/>
      <c r="HS1304" s="4"/>
      <c r="HT1304" s="4"/>
      <c r="HU1304" s="4"/>
      <c r="HV1304" s="4"/>
      <c r="HW1304" s="4"/>
      <c r="HX1304" s="4"/>
      <c r="HY1304" s="4"/>
      <c r="HZ1304" s="4"/>
      <c r="IA1304" s="4"/>
      <c r="IB1304" s="4"/>
      <c r="IC1304" s="4"/>
      <c r="ID1304" s="4"/>
      <c r="IE1304" s="4"/>
      <c r="IF1304" s="4"/>
      <c r="IG1304" s="4"/>
      <c r="IH1304" s="4"/>
      <c r="II1304" s="4"/>
      <c r="IJ1304" s="4"/>
      <c r="IK1304" s="4"/>
      <c r="IL1304" s="4"/>
      <c r="IM1304" s="4"/>
      <c r="IN1304" s="4"/>
      <c r="IO1304" s="4"/>
      <c r="IP1304" s="4"/>
      <c r="IQ1304" s="4"/>
      <c r="IR1304" s="4"/>
      <c r="IS1304" s="4"/>
      <c r="IT1304" s="4"/>
      <c r="IU1304" s="4"/>
      <c r="IV1304" s="4"/>
      <c r="IW1304" s="4"/>
      <c r="IX1304" s="4"/>
      <c r="IY1304" s="4"/>
      <c r="IZ1304" s="4"/>
      <c r="JA1304" s="4"/>
      <c r="JB1304" s="4"/>
      <c r="JC1304" s="4"/>
      <c r="JD1304" s="4"/>
      <c r="JE1304" s="4"/>
      <c r="JF1304" s="4"/>
      <c r="JG1304" s="4"/>
      <c r="JH1304" s="4"/>
      <c r="JI1304" s="4"/>
      <c r="JJ1304" s="4"/>
      <c r="JK1304" s="4"/>
      <c r="JL1304" s="4"/>
      <c r="JM1304" s="4"/>
      <c r="JN1304" s="4"/>
      <c r="JO1304" s="4"/>
      <c r="JP1304" s="4"/>
      <c r="JQ1304" s="4"/>
      <c r="JR1304" s="4"/>
      <c r="JS1304" s="4"/>
      <c r="JT1304" s="4"/>
      <c r="JU1304" s="4"/>
      <c r="JV1304" s="4"/>
      <c r="JW1304" s="4"/>
      <c r="JX1304" s="4"/>
      <c r="JY1304" s="4"/>
      <c r="JZ1304" s="4"/>
      <c r="KA1304" s="4"/>
      <c r="KB1304" s="4"/>
      <c r="KC1304" s="4"/>
      <c r="KD1304" s="4"/>
      <c r="KE1304" s="4"/>
      <c r="KF1304" s="4"/>
      <c r="KG1304" s="4"/>
      <c r="KH1304" s="4"/>
      <c r="KI1304" s="4"/>
      <c r="KJ1304" s="4"/>
      <c r="KK1304" s="4"/>
      <c r="KL1304" s="4"/>
      <c r="KM1304" s="4"/>
      <c r="KN1304" s="4"/>
      <c r="KO1304" s="4"/>
      <c r="KP1304" s="4"/>
      <c r="KQ1304" s="4"/>
      <c r="KR1304" s="4"/>
      <c r="KS1304" s="4"/>
      <c r="KT1304" s="4"/>
      <c r="KU1304" s="4"/>
      <c r="KV1304" s="4"/>
    </row>
    <row r="1305" spans="1:308" x14ac:dyDescent="0.3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28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  <c r="DP1305" s="4"/>
      <c r="DQ1305" s="4"/>
      <c r="DR1305" s="4"/>
      <c r="DS1305" s="4"/>
      <c r="DT1305" s="4"/>
      <c r="DU1305" s="4"/>
      <c r="DV1305" s="4"/>
      <c r="DW1305" s="4"/>
      <c r="DX1305" s="4"/>
      <c r="DY1305" s="4"/>
      <c r="DZ1305" s="4"/>
      <c r="EA1305" s="4"/>
      <c r="EB1305" s="4"/>
      <c r="EC1305" s="4"/>
      <c r="ED1305" s="4"/>
      <c r="EE1305" s="4"/>
      <c r="EF1305" s="4"/>
      <c r="EG1305" s="4"/>
      <c r="EH1305" s="4"/>
      <c r="EI1305" s="4"/>
      <c r="EJ1305" s="4"/>
      <c r="EK1305" s="4"/>
      <c r="EL1305" s="4"/>
      <c r="EM1305" s="4"/>
      <c r="EN1305" s="4"/>
      <c r="EO1305" s="4"/>
      <c r="EP1305" s="4"/>
      <c r="EQ1305" s="4"/>
      <c r="ER1305" s="4"/>
      <c r="ES1305" s="4"/>
      <c r="ET1305" s="4"/>
      <c r="EU1305" s="4"/>
      <c r="EV1305" s="4"/>
      <c r="EW1305" s="4"/>
      <c r="EX1305" s="4"/>
      <c r="EY1305" s="4"/>
      <c r="EZ1305" s="4"/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  <c r="FM1305" s="4"/>
      <c r="FN1305" s="4"/>
      <c r="FO1305" s="4"/>
      <c r="FP1305" s="4"/>
      <c r="FQ1305" s="4"/>
      <c r="FR1305" s="4"/>
      <c r="FS1305" s="4"/>
      <c r="FT1305" s="4"/>
      <c r="FU1305" s="4"/>
      <c r="FV1305" s="4"/>
      <c r="FW1305" s="4"/>
      <c r="FX1305" s="4"/>
      <c r="FY1305" s="4"/>
      <c r="FZ1305" s="4"/>
      <c r="GA1305" s="4"/>
      <c r="GB1305" s="4"/>
      <c r="GC1305" s="4"/>
      <c r="GD1305" s="4"/>
      <c r="GE1305" s="4"/>
      <c r="GF1305" s="4"/>
      <c r="GG1305" s="4"/>
      <c r="GH1305" s="4"/>
      <c r="GI1305" s="4"/>
      <c r="GJ1305" s="4"/>
      <c r="GK1305" s="4"/>
      <c r="GL1305" s="4"/>
      <c r="GM1305" s="4"/>
      <c r="GN1305" s="4"/>
      <c r="GO1305" s="4"/>
      <c r="GP1305" s="4"/>
      <c r="GQ1305" s="4"/>
      <c r="GR1305" s="4"/>
      <c r="GS1305" s="4"/>
      <c r="GT1305" s="4"/>
      <c r="GU1305" s="4"/>
      <c r="GV1305" s="4"/>
      <c r="GW1305" s="4"/>
      <c r="GX1305" s="4"/>
      <c r="GY1305" s="4"/>
      <c r="GZ1305" s="4"/>
      <c r="HA1305" s="4"/>
      <c r="HB1305" s="4"/>
      <c r="HC1305" s="4"/>
      <c r="HD1305" s="4"/>
      <c r="HE1305" s="4"/>
      <c r="HF1305" s="4"/>
      <c r="HG1305" s="4"/>
      <c r="HH1305" s="4"/>
      <c r="HI1305" s="4"/>
      <c r="HJ1305" s="4"/>
      <c r="HK1305" s="4"/>
      <c r="HL1305" s="4"/>
      <c r="HM1305" s="4"/>
      <c r="HN1305" s="4"/>
      <c r="HO1305" s="4"/>
      <c r="HP1305" s="4"/>
      <c r="HQ1305" s="4"/>
      <c r="HR1305" s="4"/>
      <c r="HS1305" s="4"/>
      <c r="HT1305" s="4"/>
      <c r="HU1305" s="4"/>
      <c r="HV1305" s="4"/>
      <c r="HW1305" s="4"/>
      <c r="HX1305" s="4"/>
      <c r="HY1305" s="4"/>
      <c r="HZ1305" s="4"/>
      <c r="IA1305" s="4"/>
      <c r="IB1305" s="4"/>
      <c r="IC1305" s="4"/>
      <c r="ID1305" s="4"/>
      <c r="IE1305" s="4"/>
      <c r="IF1305" s="4"/>
      <c r="IG1305" s="4"/>
      <c r="IH1305" s="4"/>
      <c r="II1305" s="4"/>
      <c r="IJ1305" s="4"/>
      <c r="IK1305" s="4"/>
      <c r="IL1305" s="4"/>
      <c r="IM1305" s="4"/>
      <c r="IN1305" s="4"/>
      <c r="IO1305" s="4"/>
      <c r="IP1305" s="4"/>
      <c r="IQ1305" s="4"/>
      <c r="IR1305" s="4"/>
      <c r="IS1305" s="4"/>
      <c r="IT1305" s="4"/>
      <c r="IU1305" s="4"/>
      <c r="IV1305" s="4"/>
      <c r="IW1305" s="4"/>
      <c r="IX1305" s="4"/>
      <c r="IY1305" s="4"/>
      <c r="IZ1305" s="4"/>
      <c r="JA1305" s="4"/>
      <c r="JB1305" s="4"/>
      <c r="JC1305" s="4"/>
      <c r="JD1305" s="4"/>
      <c r="JE1305" s="4"/>
      <c r="JF1305" s="4"/>
      <c r="JG1305" s="4"/>
      <c r="JH1305" s="4"/>
      <c r="JI1305" s="4"/>
      <c r="JJ1305" s="4"/>
      <c r="JK1305" s="4"/>
      <c r="JL1305" s="4"/>
      <c r="JM1305" s="4"/>
      <c r="JN1305" s="4"/>
      <c r="JO1305" s="4"/>
      <c r="JP1305" s="4"/>
      <c r="JQ1305" s="4"/>
      <c r="JR1305" s="4"/>
      <c r="JS1305" s="4"/>
      <c r="JT1305" s="4"/>
      <c r="JU1305" s="4"/>
      <c r="JV1305" s="4"/>
      <c r="JW1305" s="4"/>
      <c r="JX1305" s="4"/>
      <c r="JY1305" s="4"/>
      <c r="JZ1305" s="4"/>
      <c r="KA1305" s="4"/>
      <c r="KB1305" s="4"/>
      <c r="KC1305" s="4"/>
      <c r="KD1305" s="4"/>
      <c r="KE1305" s="4"/>
      <c r="KF1305" s="4"/>
      <c r="KG1305" s="4"/>
      <c r="KH1305" s="4"/>
      <c r="KI1305" s="4"/>
      <c r="KJ1305" s="4"/>
      <c r="KK1305" s="4"/>
      <c r="KL1305" s="4"/>
      <c r="KM1305" s="4"/>
      <c r="KN1305" s="4"/>
      <c r="KO1305" s="4"/>
      <c r="KP1305" s="4"/>
      <c r="KQ1305" s="4"/>
      <c r="KR1305" s="4"/>
      <c r="KS1305" s="4"/>
      <c r="KT1305" s="4"/>
      <c r="KU1305" s="4"/>
      <c r="KV1305" s="4"/>
    </row>
    <row r="1306" spans="1:308" x14ac:dyDescent="0.3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28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r="HL1306" s="4"/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4"/>
      <c r="IA1306" s="4"/>
      <c r="IB1306" s="4"/>
      <c r="IC1306" s="4"/>
      <c r="ID1306" s="4"/>
      <c r="IE1306" s="4"/>
      <c r="IF1306" s="4"/>
      <c r="IG1306" s="4"/>
      <c r="IH1306" s="4"/>
      <c r="II1306" s="4"/>
      <c r="IJ1306" s="4"/>
      <c r="IK1306" s="4"/>
      <c r="IL1306" s="4"/>
      <c r="IM1306" s="4"/>
      <c r="IN1306" s="4"/>
      <c r="IO1306" s="4"/>
      <c r="IP1306" s="4"/>
      <c r="IQ1306" s="4"/>
      <c r="IR1306" s="4"/>
      <c r="IS1306" s="4"/>
      <c r="IT1306" s="4"/>
      <c r="IU1306" s="4"/>
      <c r="IV1306" s="4"/>
      <c r="IW1306" s="4"/>
      <c r="IX1306" s="4"/>
      <c r="IY1306" s="4"/>
      <c r="IZ1306" s="4"/>
      <c r="JA1306" s="4"/>
      <c r="JB1306" s="4"/>
      <c r="JC1306" s="4"/>
      <c r="JD1306" s="4"/>
      <c r="JE1306" s="4"/>
      <c r="JF1306" s="4"/>
      <c r="JG1306" s="4"/>
      <c r="JH1306" s="4"/>
      <c r="JI1306" s="4"/>
      <c r="JJ1306" s="4"/>
      <c r="JK1306" s="4"/>
      <c r="JL1306" s="4"/>
      <c r="JM1306" s="4"/>
      <c r="JN1306" s="4"/>
      <c r="JO1306" s="4"/>
      <c r="JP1306" s="4"/>
      <c r="JQ1306" s="4"/>
      <c r="JR1306" s="4"/>
      <c r="JS1306" s="4"/>
      <c r="JT1306" s="4"/>
      <c r="JU1306" s="4"/>
      <c r="JV1306" s="4"/>
      <c r="JW1306" s="4"/>
      <c r="JX1306" s="4"/>
      <c r="JY1306" s="4"/>
      <c r="JZ1306" s="4"/>
      <c r="KA1306" s="4"/>
      <c r="KB1306" s="4"/>
      <c r="KC1306" s="4"/>
      <c r="KD1306" s="4"/>
      <c r="KE1306" s="4"/>
      <c r="KF1306" s="4"/>
      <c r="KG1306" s="4"/>
      <c r="KH1306" s="4"/>
      <c r="KI1306" s="4"/>
      <c r="KJ1306" s="4"/>
      <c r="KK1306" s="4"/>
      <c r="KL1306" s="4"/>
      <c r="KM1306" s="4"/>
      <c r="KN1306" s="4"/>
      <c r="KO1306" s="4"/>
      <c r="KP1306" s="4"/>
      <c r="KQ1306" s="4"/>
      <c r="KR1306" s="4"/>
      <c r="KS1306" s="4"/>
      <c r="KT1306" s="4"/>
      <c r="KU1306" s="4"/>
      <c r="KV1306" s="4"/>
    </row>
    <row r="1307" spans="1:308" x14ac:dyDescent="0.3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28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4"/>
      <c r="DW1307" s="4"/>
      <c r="DX1307" s="4"/>
      <c r="DY1307" s="4"/>
      <c r="DZ1307" s="4"/>
      <c r="EA1307" s="4"/>
      <c r="EB1307" s="4"/>
      <c r="EC1307" s="4"/>
      <c r="ED1307" s="4"/>
      <c r="EE1307" s="4"/>
      <c r="EF1307" s="4"/>
      <c r="EG1307" s="4"/>
      <c r="EH1307" s="4"/>
      <c r="EI1307" s="4"/>
      <c r="EJ1307" s="4"/>
      <c r="EK1307" s="4"/>
      <c r="EL1307" s="4"/>
      <c r="EM1307" s="4"/>
      <c r="EN1307" s="4"/>
      <c r="EO1307" s="4"/>
      <c r="EP1307" s="4"/>
      <c r="EQ1307" s="4"/>
      <c r="ER1307" s="4"/>
      <c r="ES1307" s="4"/>
      <c r="ET1307" s="4"/>
      <c r="EU1307" s="4"/>
      <c r="EV1307" s="4"/>
      <c r="EW1307" s="4"/>
      <c r="EX1307" s="4"/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4"/>
      <c r="FS1307" s="4"/>
      <c r="FT1307" s="4"/>
      <c r="FU1307" s="4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4"/>
      <c r="GK1307" s="4"/>
      <c r="GL1307" s="4"/>
      <c r="GM1307" s="4"/>
      <c r="GN1307" s="4"/>
      <c r="GO1307" s="4"/>
      <c r="GP1307" s="4"/>
      <c r="GQ1307" s="4"/>
      <c r="GR1307" s="4"/>
      <c r="GS1307" s="4"/>
      <c r="GT1307" s="4"/>
      <c r="GU1307" s="4"/>
      <c r="GV1307" s="4"/>
      <c r="GW1307" s="4"/>
      <c r="GX1307" s="4"/>
      <c r="GY1307" s="4"/>
      <c r="GZ1307" s="4"/>
      <c r="HA1307" s="4"/>
      <c r="HB1307" s="4"/>
      <c r="HC1307" s="4"/>
      <c r="HD1307" s="4"/>
      <c r="HE1307" s="4"/>
      <c r="HF1307" s="4"/>
      <c r="HG1307" s="4"/>
      <c r="HH1307" s="4"/>
      <c r="HI1307" s="4"/>
      <c r="HJ1307" s="4"/>
      <c r="HK1307" s="4"/>
      <c r="HL1307" s="4"/>
      <c r="HM1307" s="4"/>
      <c r="HN1307" s="4"/>
      <c r="HO1307" s="4"/>
      <c r="HP1307" s="4"/>
      <c r="HQ1307" s="4"/>
      <c r="HR1307" s="4"/>
      <c r="HS1307" s="4"/>
      <c r="HT1307" s="4"/>
      <c r="HU1307" s="4"/>
      <c r="HV1307" s="4"/>
      <c r="HW1307" s="4"/>
      <c r="HX1307" s="4"/>
      <c r="HY1307" s="4"/>
      <c r="HZ1307" s="4"/>
      <c r="IA1307" s="4"/>
      <c r="IB1307" s="4"/>
      <c r="IC1307" s="4"/>
      <c r="ID1307" s="4"/>
      <c r="IE1307" s="4"/>
      <c r="IF1307" s="4"/>
      <c r="IG1307" s="4"/>
      <c r="IH1307" s="4"/>
      <c r="II1307" s="4"/>
      <c r="IJ1307" s="4"/>
      <c r="IK1307" s="4"/>
      <c r="IL1307" s="4"/>
      <c r="IM1307" s="4"/>
      <c r="IN1307" s="4"/>
      <c r="IO1307" s="4"/>
      <c r="IP1307" s="4"/>
      <c r="IQ1307" s="4"/>
      <c r="IR1307" s="4"/>
      <c r="IS1307" s="4"/>
      <c r="IT1307" s="4"/>
      <c r="IU1307" s="4"/>
      <c r="IV1307" s="4"/>
      <c r="IW1307" s="4"/>
      <c r="IX1307" s="4"/>
      <c r="IY1307" s="4"/>
      <c r="IZ1307" s="4"/>
      <c r="JA1307" s="4"/>
      <c r="JB1307" s="4"/>
      <c r="JC1307" s="4"/>
      <c r="JD1307" s="4"/>
      <c r="JE1307" s="4"/>
      <c r="JF1307" s="4"/>
      <c r="JG1307" s="4"/>
      <c r="JH1307" s="4"/>
      <c r="JI1307" s="4"/>
      <c r="JJ1307" s="4"/>
      <c r="JK1307" s="4"/>
      <c r="JL1307" s="4"/>
      <c r="JM1307" s="4"/>
      <c r="JN1307" s="4"/>
      <c r="JO1307" s="4"/>
      <c r="JP1307" s="4"/>
      <c r="JQ1307" s="4"/>
      <c r="JR1307" s="4"/>
      <c r="JS1307" s="4"/>
      <c r="JT1307" s="4"/>
      <c r="JU1307" s="4"/>
      <c r="JV1307" s="4"/>
      <c r="JW1307" s="4"/>
      <c r="JX1307" s="4"/>
      <c r="JY1307" s="4"/>
      <c r="JZ1307" s="4"/>
      <c r="KA1307" s="4"/>
      <c r="KB1307" s="4"/>
      <c r="KC1307" s="4"/>
      <c r="KD1307" s="4"/>
      <c r="KE1307" s="4"/>
      <c r="KF1307" s="4"/>
      <c r="KG1307" s="4"/>
      <c r="KH1307" s="4"/>
      <c r="KI1307" s="4"/>
      <c r="KJ1307" s="4"/>
      <c r="KK1307" s="4"/>
      <c r="KL1307" s="4"/>
      <c r="KM1307" s="4"/>
      <c r="KN1307" s="4"/>
      <c r="KO1307" s="4"/>
      <c r="KP1307" s="4"/>
      <c r="KQ1307" s="4"/>
      <c r="KR1307" s="4"/>
      <c r="KS1307" s="4"/>
      <c r="KT1307" s="4"/>
      <c r="KU1307" s="4"/>
      <c r="KV1307" s="4"/>
    </row>
    <row r="1308" spans="1:308" x14ac:dyDescent="0.3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28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4"/>
      <c r="DW1308" s="4"/>
      <c r="DX1308" s="4"/>
      <c r="DY1308" s="4"/>
      <c r="DZ1308" s="4"/>
      <c r="EA1308" s="4"/>
      <c r="EB1308" s="4"/>
      <c r="EC1308" s="4"/>
      <c r="ED1308" s="4"/>
      <c r="EE1308" s="4"/>
      <c r="EF1308" s="4"/>
      <c r="EG1308" s="4"/>
      <c r="EH1308" s="4"/>
      <c r="EI1308" s="4"/>
      <c r="EJ1308" s="4"/>
      <c r="EK1308" s="4"/>
      <c r="EL1308" s="4"/>
      <c r="EM1308" s="4"/>
      <c r="EN1308" s="4"/>
      <c r="EO1308" s="4"/>
      <c r="EP1308" s="4"/>
      <c r="EQ1308" s="4"/>
      <c r="ER1308" s="4"/>
      <c r="ES1308" s="4"/>
      <c r="ET1308" s="4"/>
      <c r="EU1308" s="4"/>
      <c r="EV1308" s="4"/>
      <c r="EW1308" s="4"/>
      <c r="EX1308" s="4"/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4"/>
      <c r="FS1308" s="4"/>
      <c r="FT1308" s="4"/>
      <c r="FU1308" s="4"/>
      <c r="FV1308" s="4"/>
      <c r="FW1308" s="4"/>
      <c r="FX1308" s="4"/>
      <c r="FY1308" s="4"/>
      <c r="FZ1308" s="4"/>
      <c r="GA1308" s="4"/>
      <c r="GB1308" s="4"/>
      <c r="GC1308" s="4"/>
      <c r="GD1308" s="4"/>
      <c r="GE1308" s="4"/>
      <c r="GF1308" s="4"/>
      <c r="GG1308" s="4"/>
      <c r="GH1308" s="4"/>
      <c r="GI1308" s="4"/>
      <c r="GJ1308" s="4"/>
      <c r="GK1308" s="4"/>
      <c r="GL1308" s="4"/>
      <c r="GM1308" s="4"/>
      <c r="GN1308" s="4"/>
      <c r="GO1308" s="4"/>
      <c r="GP1308" s="4"/>
      <c r="GQ1308" s="4"/>
      <c r="GR1308" s="4"/>
      <c r="GS1308" s="4"/>
      <c r="GT1308" s="4"/>
      <c r="GU1308" s="4"/>
      <c r="GV1308" s="4"/>
      <c r="GW1308" s="4"/>
      <c r="GX1308" s="4"/>
      <c r="GY1308" s="4"/>
      <c r="GZ1308" s="4"/>
      <c r="HA1308" s="4"/>
      <c r="HB1308" s="4"/>
      <c r="HC1308" s="4"/>
      <c r="HD1308" s="4"/>
      <c r="HE1308" s="4"/>
      <c r="HF1308" s="4"/>
      <c r="HG1308" s="4"/>
      <c r="HH1308" s="4"/>
      <c r="HI1308" s="4"/>
      <c r="HJ1308" s="4"/>
      <c r="HK1308" s="4"/>
      <c r="HL1308" s="4"/>
      <c r="HM1308" s="4"/>
      <c r="HN1308" s="4"/>
      <c r="HO1308" s="4"/>
      <c r="HP1308" s="4"/>
      <c r="HQ1308" s="4"/>
      <c r="HR1308" s="4"/>
      <c r="HS1308" s="4"/>
      <c r="HT1308" s="4"/>
      <c r="HU1308" s="4"/>
      <c r="HV1308" s="4"/>
      <c r="HW1308" s="4"/>
      <c r="HX1308" s="4"/>
      <c r="HY1308" s="4"/>
      <c r="HZ1308" s="4"/>
      <c r="IA1308" s="4"/>
      <c r="IB1308" s="4"/>
      <c r="IC1308" s="4"/>
      <c r="ID1308" s="4"/>
      <c r="IE1308" s="4"/>
      <c r="IF1308" s="4"/>
      <c r="IG1308" s="4"/>
      <c r="IH1308" s="4"/>
      <c r="II1308" s="4"/>
      <c r="IJ1308" s="4"/>
      <c r="IK1308" s="4"/>
      <c r="IL1308" s="4"/>
      <c r="IM1308" s="4"/>
      <c r="IN1308" s="4"/>
      <c r="IO1308" s="4"/>
      <c r="IP1308" s="4"/>
      <c r="IQ1308" s="4"/>
      <c r="IR1308" s="4"/>
      <c r="IS1308" s="4"/>
      <c r="IT1308" s="4"/>
      <c r="IU1308" s="4"/>
      <c r="IV1308" s="4"/>
      <c r="IW1308" s="4"/>
      <c r="IX1308" s="4"/>
      <c r="IY1308" s="4"/>
      <c r="IZ1308" s="4"/>
      <c r="JA1308" s="4"/>
      <c r="JB1308" s="4"/>
      <c r="JC1308" s="4"/>
      <c r="JD1308" s="4"/>
      <c r="JE1308" s="4"/>
      <c r="JF1308" s="4"/>
      <c r="JG1308" s="4"/>
      <c r="JH1308" s="4"/>
      <c r="JI1308" s="4"/>
      <c r="JJ1308" s="4"/>
      <c r="JK1308" s="4"/>
      <c r="JL1308" s="4"/>
      <c r="JM1308" s="4"/>
      <c r="JN1308" s="4"/>
      <c r="JO1308" s="4"/>
      <c r="JP1308" s="4"/>
      <c r="JQ1308" s="4"/>
      <c r="JR1308" s="4"/>
      <c r="JS1308" s="4"/>
      <c r="JT1308" s="4"/>
      <c r="JU1308" s="4"/>
      <c r="JV1308" s="4"/>
      <c r="JW1308" s="4"/>
      <c r="JX1308" s="4"/>
      <c r="JY1308" s="4"/>
      <c r="JZ1308" s="4"/>
      <c r="KA1308" s="4"/>
      <c r="KB1308" s="4"/>
      <c r="KC1308" s="4"/>
      <c r="KD1308" s="4"/>
      <c r="KE1308" s="4"/>
      <c r="KF1308" s="4"/>
      <c r="KG1308" s="4"/>
      <c r="KH1308" s="4"/>
      <c r="KI1308" s="4"/>
      <c r="KJ1308" s="4"/>
      <c r="KK1308" s="4"/>
      <c r="KL1308" s="4"/>
      <c r="KM1308" s="4"/>
      <c r="KN1308" s="4"/>
      <c r="KO1308" s="4"/>
      <c r="KP1308" s="4"/>
      <c r="KQ1308" s="4"/>
      <c r="KR1308" s="4"/>
      <c r="KS1308" s="4"/>
      <c r="KT1308" s="4"/>
      <c r="KU1308" s="4"/>
      <c r="KV1308" s="4"/>
    </row>
    <row r="1309" spans="1:308" x14ac:dyDescent="0.3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28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4"/>
      <c r="DW1309" s="4"/>
      <c r="DX1309" s="4"/>
      <c r="DY1309" s="4"/>
      <c r="DZ1309" s="4"/>
      <c r="EA1309" s="4"/>
      <c r="EB1309" s="4"/>
      <c r="EC1309" s="4"/>
      <c r="ED1309" s="4"/>
      <c r="EE1309" s="4"/>
      <c r="EF1309" s="4"/>
      <c r="EG1309" s="4"/>
      <c r="EH1309" s="4"/>
      <c r="EI1309" s="4"/>
      <c r="EJ1309" s="4"/>
      <c r="EK1309" s="4"/>
      <c r="EL1309" s="4"/>
      <c r="EM1309" s="4"/>
      <c r="EN1309" s="4"/>
      <c r="EO1309" s="4"/>
      <c r="EP1309" s="4"/>
      <c r="EQ1309" s="4"/>
      <c r="ER1309" s="4"/>
      <c r="ES1309" s="4"/>
      <c r="ET1309" s="4"/>
      <c r="EU1309" s="4"/>
      <c r="EV1309" s="4"/>
      <c r="EW1309" s="4"/>
      <c r="EX1309" s="4"/>
      <c r="EY1309" s="4"/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  <c r="FM1309" s="4"/>
      <c r="FN1309" s="4"/>
      <c r="FO1309" s="4"/>
      <c r="FP1309" s="4"/>
      <c r="FQ1309" s="4"/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4"/>
      <c r="GK1309" s="4"/>
      <c r="GL1309" s="4"/>
      <c r="GM1309" s="4"/>
      <c r="GN1309" s="4"/>
      <c r="GO1309" s="4"/>
      <c r="GP1309" s="4"/>
      <c r="GQ1309" s="4"/>
      <c r="GR1309" s="4"/>
      <c r="GS1309" s="4"/>
      <c r="GT1309" s="4"/>
      <c r="GU1309" s="4"/>
      <c r="GV1309" s="4"/>
      <c r="GW1309" s="4"/>
      <c r="GX1309" s="4"/>
      <c r="GY1309" s="4"/>
      <c r="GZ1309" s="4"/>
      <c r="HA1309" s="4"/>
      <c r="HB1309" s="4"/>
      <c r="HC1309" s="4"/>
      <c r="HD1309" s="4"/>
      <c r="HE1309" s="4"/>
      <c r="HF1309" s="4"/>
      <c r="HG1309" s="4"/>
      <c r="HH1309" s="4"/>
      <c r="HI1309" s="4"/>
      <c r="HJ1309" s="4"/>
      <c r="HK1309" s="4"/>
      <c r="HL1309" s="4"/>
      <c r="HM1309" s="4"/>
      <c r="HN1309" s="4"/>
      <c r="HO1309" s="4"/>
      <c r="HP1309" s="4"/>
      <c r="HQ1309" s="4"/>
      <c r="HR1309" s="4"/>
      <c r="HS1309" s="4"/>
      <c r="HT1309" s="4"/>
      <c r="HU1309" s="4"/>
      <c r="HV1309" s="4"/>
      <c r="HW1309" s="4"/>
      <c r="HX1309" s="4"/>
      <c r="HY1309" s="4"/>
      <c r="HZ1309" s="4"/>
      <c r="IA1309" s="4"/>
      <c r="IB1309" s="4"/>
      <c r="IC1309" s="4"/>
      <c r="ID1309" s="4"/>
      <c r="IE1309" s="4"/>
      <c r="IF1309" s="4"/>
      <c r="IG1309" s="4"/>
      <c r="IH1309" s="4"/>
      <c r="II1309" s="4"/>
      <c r="IJ1309" s="4"/>
      <c r="IK1309" s="4"/>
      <c r="IL1309" s="4"/>
      <c r="IM1309" s="4"/>
      <c r="IN1309" s="4"/>
      <c r="IO1309" s="4"/>
      <c r="IP1309" s="4"/>
      <c r="IQ1309" s="4"/>
      <c r="IR1309" s="4"/>
      <c r="IS1309" s="4"/>
      <c r="IT1309" s="4"/>
      <c r="IU1309" s="4"/>
      <c r="IV1309" s="4"/>
      <c r="IW1309" s="4"/>
      <c r="IX1309" s="4"/>
      <c r="IY1309" s="4"/>
      <c r="IZ1309" s="4"/>
      <c r="JA1309" s="4"/>
      <c r="JB1309" s="4"/>
      <c r="JC1309" s="4"/>
      <c r="JD1309" s="4"/>
      <c r="JE1309" s="4"/>
      <c r="JF1309" s="4"/>
      <c r="JG1309" s="4"/>
      <c r="JH1309" s="4"/>
      <c r="JI1309" s="4"/>
      <c r="JJ1309" s="4"/>
      <c r="JK1309" s="4"/>
      <c r="JL1309" s="4"/>
      <c r="JM1309" s="4"/>
      <c r="JN1309" s="4"/>
      <c r="JO1309" s="4"/>
      <c r="JP1309" s="4"/>
      <c r="JQ1309" s="4"/>
      <c r="JR1309" s="4"/>
      <c r="JS1309" s="4"/>
      <c r="JT1309" s="4"/>
      <c r="JU1309" s="4"/>
      <c r="JV1309" s="4"/>
      <c r="JW1309" s="4"/>
      <c r="JX1309" s="4"/>
      <c r="JY1309" s="4"/>
      <c r="JZ1309" s="4"/>
      <c r="KA1309" s="4"/>
      <c r="KB1309" s="4"/>
      <c r="KC1309" s="4"/>
      <c r="KD1309" s="4"/>
      <c r="KE1309" s="4"/>
      <c r="KF1309" s="4"/>
      <c r="KG1309" s="4"/>
      <c r="KH1309" s="4"/>
      <c r="KI1309" s="4"/>
      <c r="KJ1309" s="4"/>
      <c r="KK1309" s="4"/>
      <c r="KL1309" s="4"/>
      <c r="KM1309" s="4"/>
      <c r="KN1309" s="4"/>
      <c r="KO1309" s="4"/>
      <c r="KP1309" s="4"/>
      <c r="KQ1309" s="4"/>
      <c r="KR1309" s="4"/>
      <c r="KS1309" s="4"/>
      <c r="KT1309" s="4"/>
      <c r="KU1309" s="4"/>
      <c r="KV1309" s="4"/>
    </row>
    <row r="1310" spans="1:308" x14ac:dyDescent="0.3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28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  <c r="EA1310" s="4"/>
      <c r="EB1310" s="4"/>
      <c r="EC1310" s="4"/>
      <c r="ED1310" s="4"/>
      <c r="EE1310" s="4"/>
      <c r="EF1310" s="4"/>
      <c r="EG1310" s="4"/>
      <c r="EH1310" s="4"/>
      <c r="EI1310" s="4"/>
      <c r="EJ1310" s="4"/>
      <c r="EK1310" s="4"/>
      <c r="EL1310" s="4"/>
      <c r="EM1310" s="4"/>
      <c r="EN1310" s="4"/>
      <c r="EO1310" s="4"/>
      <c r="EP1310" s="4"/>
      <c r="EQ1310" s="4"/>
      <c r="ER1310" s="4"/>
      <c r="ES1310" s="4"/>
      <c r="ET1310" s="4"/>
      <c r="EU1310" s="4"/>
      <c r="EV1310" s="4"/>
      <c r="EW1310" s="4"/>
      <c r="EX1310" s="4"/>
      <c r="EY1310" s="4"/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4"/>
      <c r="FQ1310" s="4"/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/>
      <c r="GR1310" s="4"/>
      <c r="GS1310" s="4"/>
      <c r="GT1310" s="4"/>
      <c r="GU1310" s="4"/>
      <c r="GV1310" s="4"/>
      <c r="GW1310" s="4"/>
      <c r="GX1310" s="4"/>
      <c r="GY1310" s="4"/>
      <c r="GZ1310" s="4"/>
      <c r="HA1310" s="4"/>
      <c r="HB1310" s="4"/>
      <c r="HC1310" s="4"/>
      <c r="HD1310" s="4"/>
      <c r="HE1310" s="4"/>
      <c r="HF1310" s="4"/>
      <c r="HG1310" s="4"/>
      <c r="HH1310" s="4"/>
      <c r="HI1310" s="4"/>
      <c r="HJ1310" s="4"/>
      <c r="HK1310" s="4"/>
      <c r="HL1310" s="4"/>
      <c r="HM1310" s="4"/>
      <c r="HN1310" s="4"/>
      <c r="HO1310" s="4"/>
      <c r="HP1310" s="4"/>
      <c r="HQ1310" s="4"/>
      <c r="HR1310" s="4"/>
      <c r="HS1310" s="4"/>
      <c r="HT1310" s="4"/>
      <c r="HU1310" s="4"/>
      <c r="HV1310" s="4"/>
      <c r="HW1310" s="4"/>
      <c r="HX1310" s="4"/>
      <c r="HY1310" s="4"/>
      <c r="HZ1310" s="4"/>
      <c r="IA1310" s="4"/>
      <c r="IB1310" s="4"/>
      <c r="IC1310" s="4"/>
      <c r="ID1310" s="4"/>
      <c r="IE1310" s="4"/>
      <c r="IF1310" s="4"/>
      <c r="IG1310" s="4"/>
      <c r="IH1310" s="4"/>
      <c r="II1310" s="4"/>
      <c r="IJ1310" s="4"/>
      <c r="IK1310" s="4"/>
      <c r="IL1310" s="4"/>
      <c r="IM1310" s="4"/>
      <c r="IN1310" s="4"/>
      <c r="IO1310" s="4"/>
      <c r="IP1310" s="4"/>
      <c r="IQ1310" s="4"/>
      <c r="IR1310" s="4"/>
      <c r="IS1310" s="4"/>
      <c r="IT1310" s="4"/>
      <c r="IU1310" s="4"/>
      <c r="IV1310" s="4"/>
      <c r="IW1310" s="4"/>
      <c r="IX1310" s="4"/>
      <c r="IY1310" s="4"/>
      <c r="IZ1310" s="4"/>
      <c r="JA1310" s="4"/>
      <c r="JB1310" s="4"/>
      <c r="JC1310" s="4"/>
      <c r="JD1310" s="4"/>
      <c r="JE1310" s="4"/>
      <c r="JF1310" s="4"/>
      <c r="JG1310" s="4"/>
      <c r="JH1310" s="4"/>
      <c r="JI1310" s="4"/>
      <c r="JJ1310" s="4"/>
      <c r="JK1310" s="4"/>
      <c r="JL1310" s="4"/>
      <c r="JM1310" s="4"/>
      <c r="JN1310" s="4"/>
      <c r="JO1310" s="4"/>
      <c r="JP1310" s="4"/>
      <c r="JQ1310" s="4"/>
      <c r="JR1310" s="4"/>
      <c r="JS1310" s="4"/>
      <c r="JT1310" s="4"/>
      <c r="JU1310" s="4"/>
      <c r="JV1310" s="4"/>
      <c r="JW1310" s="4"/>
      <c r="JX1310" s="4"/>
      <c r="JY1310" s="4"/>
      <c r="JZ1310" s="4"/>
      <c r="KA1310" s="4"/>
      <c r="KB1310" s="4"/>
      <c r="KC1310" s="4"/>
      <c r="KD1310" s="4"/>
      <c r="KE1310" s="4"/>
      <c r="KF1310" s="4"/>
      <c r="KG1310" s="4"/>
      <c r="KH1310" s="4"/>
      <c r="KI1310" s="4"/>
      <c r="KJ1310" s="4"/>
      <c r="KK1310" s="4"/>
      <c r="KL1310" s="4"/>
      <c r="KM1310" s="4"/>
      <c r="KN1310" s="4"/>
      <c r="KO1310" s="4"/>
      <c r="KP1310" s="4"/>
      <c r="KQ1310" s="4"/>
      <c r="KR1310" s="4"/>
      <c r="KS1310" s="4"/>
      <c r="KT1310" s="4"/>
      <c r="KU1310" s="4"/>
      <c r="KV1310" s="4"/>
    </row>
    <row r="1311" spans="1:308" x14ac:dyDescent="0.3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28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4"/>
      <c r="IA1311" s="4"/>
      <c r="IB1311" s="4"/>
      <c r="IC1311" s="4"/>
      <c r="ID1311" s="4"/>
      <c r="IE1311" s="4"/>
      <c r="IF1311" s="4"/>
      <c r="IG1311" s="4"/>
      <c r="IH1311" s="4"/>
      <c r="II1311" s="4"/>
      <c r="IJ1311" s="4"/>
      <c r="IK1311" s="4"/>
      <c r="IL1311" s="4"/>
      <c r="IM1311" s="4"/>
      <c r="IN1311" s="4"/>
      <c r="IO1311" s="4"/>
      <c r="IP1311" s="4"/>
      <c r="IQ1311" s="4"/>
      <c r="IR1311" s="4"/>
      <c r="IS1311" s="4"/>
      <c r="IT1311" s="4"/>
      <c r="IU1311" s="4"/>
      <c r="IV1311" s="4"/>
      <c r="IW1311" s="4"/>
      <c r="IX1311" s="4"/>
      <c r="IY1311" s="4"/>
      <c r="IZ1311" s="4"/>
      <c r="JA1311" s="4"/>
      <c r="JB1311" s="4"/>
      <c r="JC1311" s="4"/>
      <c r="JD1311" s="4"/>
      <c r="JE1311" s="4"/>
      <c r="JF1311" s="4"/>
      <c r="JG1311" s="4"/>
      <c r="JH1311" s="4"/>
      <c r="JI1311" s="4"/>
      <c r="JJ1311" s="4"/>
      <c r="JK1311" s="4"/>
      <c r="JL1311" s="4"/>
      <c r="JM1311" s="4"/>
      <c r="JN1311" s="4"/>
      <c r="JO1311" s="4"/>
      <c r="JP1311" s="4"/>
      <c r="JQ1311" s="4"/>
      <c r="JR1311" s="4"/>
      <c r="JS1311" s="4"/>
      <c r="JT1311" s="4"/>
      <c r="JU1311" s="4"/>
      <c r="JV1311" s="4"/>
      <c r="JW1311" s="4"/>
      <c r="JX1311" s="4"/>
      <c r="JY1311" s="4"/>
      <c r="JZ1311" s="4"/>
      <c r="KA1311" s="4"/>
      <c r="KB1311" s="4"/>
      <c r="KC1311" s="4"/>
      <c r="KD1311" s="4"/>
      <c r="KE1311" s="4"/>
      <c r="KF1311" s="4"/>
      <c r="KG1311" s="4"/>
      <c r="KH1311" s="4"/>
      <c r="KI1311" s="4"/>
      <c r="KJ1311" s="4"/>
      <c r="KK1311" s="4"/>
      <c r="KL1311" s="4"/>
      <c r="KM1311" s="4"/>
      <c r="KN1311" s="4"/>
      <c r="KO1311" s="4"/>
      <c r="KP1311" s="4"/>
      <c r="KQ1311" s="4"/>
      <c r="KR1311" s="4"/>
      <c r="KS1311" s="4"/>
      <c r="KT1311" s="4"/>
      <c r="KU1311" s="4"/>
      <c r="KV1311" s="4"/>
    </row>
    <row r="1312" spans="1:308" x14ac:dyDescent="0.3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28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4"/>
      <c r="HN1312" s="4"/>
      <c r="HO1312" s="4"/>
      <c r="HP1312" s="4"/>
      <c r="HQ1312" s="4"/>
      <c r="HR1312" s="4"/>
      <c r="HS1312" s="4"/>
      <c r="HT1312" s="4"/>
      <c r="HU1312" s="4"/>
      <c r="HV1312" s="4"/>
      <c r="HW1312" s="4"/>
      <c r="HX1312" s="4"/>
      <c r="HY1312" s="4"/>
      <c r="HZ1312" s="4"/>
      <c r="IA1312" s="4"/>
      <c r="IB1312" s="4"/>
      <c r="IC1312" s="4"/>
      <c r="ID1312" s="4"/>
      <c r="IE1312" s="4"/>
      <c r="IF1312" s="4"/>
      <c r="IG1312" s="4"/>
      <c r="IH1312" s="4"/>
      <c r="II1312" s="4"/>
      <c r="IJ1312" s="4"/>
      <c r="IK1312" s="4"/>
      <c r="IL1312" s="4"/>
      <c r="IM1312" s="4"/>
      <c r="IN1312" s="4"/>
      <c r="IO1312" s="4"/>
      <c r="IP1312" s="4"/>
      <c r="IQ1312" s="4"/>
      <c r="IR1312" s="4"/>
      <c r="IS1312" s="4"/>
      <c r="IT1312" s="4"/>
      <c r="IU1312" s="4"/>
      <c r="IV1312" s="4"/>
      <c r="IW1312" s="4"/>
      <c r="IX1312" s="4"/>
      <c r="IY1312" s="4"/>
      <c r="IZ1312" s="4"/>
      <c r="JA1312" s="4"/>
      <c r="JB1312" s="4"/>
      <c r="JC1312" s="4"/>
      <c r="JD1312" s="4"/>
      <c r="JE1312" s="4"/>
      <c r="JF1312" s="4"/>
      <c r="JG1312" s="4"/>
      <c r="JH1312" s="4"/>
      <c r="JI1312" s="4"/>
      <c r="JJ1312" s="4"/>
      <c r="JK1312" s="4"/>
      <c r="JL1312" s="4"/>
      <c r="JM1312" s="4"/>
      <c r="JN1312" s="4"/>
      <c r="JO1312" s="4"/>
      <c r="JP1312" s="4"/>
      <c r="JQ1312" s="4"/>
      <c r="JR1312" s="4"/>
      <c r="JS1312" s="4"/>
      <c r="JT1312" s="4"/>
      <c r="JU1312" s="4"/>
      <c r="JV1312" s="4"/>
      <c r="JW1312" s="4"/>
      <c r="JX1312" s="4"/>
      <c r="JY1312" s="4"/>
      <c r="JZ1312" s="4"/>
      <c r="KA1312" s="4"/>
      <c r="KB1312" s="4"/>
      <c r="KC1312" s="4"/>
      <c r="KD1312" s="4"/>
      <c r="KE1312" s="4"/>
      <c r="KF1312" s="4"/>
      <c r="KG1312" s="4"/>
      <c r="KH1312" s="4"/>
      <c r="KI1312" s="4"/>
      <c r="KJ1312" s="4"/>
      <c r="KK1312" s="4"/>
      <c r="KL1312" s="4"/>
      <c r="KM1312" s="4"/>
      <c r="KN1312" s="4"/>
      <c r="KO1312" s="4"/>
      <c r="KP1312" s="4"/>
      <c r="KQ1312" s="4"/>
      <c r="KR1312" s="4"/>
      <c r="KS1312" s="4"/>
      <c r="KT1312" s="4"/>
      <c r="KU1312" s="4"/>
      <c r="KV1312" s="4"/>
    </row>
    <row r="1313" spans="1:308" x14ac:dyDescent="0.3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28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  <c r="DP1313" s="4"/>
      <c r="DQ1313" s="4"/>
      <c r="DR1313" s="4"/>
      <c r="DS1313" s="4"/>
      <c r="DT1313" s="4"/>
      <c r="DU1313" s="4"/>
      <c r="DV1313" s="4"/>
      <c r="DW1313" s="4"/>
      <c r="DX1313" s="4"/>
      <c r="DY1313" s="4"/>
      <c r="DZ1313" s="4"/>
      <c r="EA1313" s="4"/>
      <c r="EB1313" s="4"/>
      <c r="EC1313" s="4"/>
      <c r="ED1313" s="4"/>
      <c r="EE1313" s="4"/>
      <c r="EF1313" s="4"/>
      <c r="EG1313" s="4"/>
      <c r="EH1313" s="4"/>
      <c r="EI1313" s="4"/>
      <c r="EJ1313" s="4"/>
      <c r="EK1313" s="4"/>
      <c r="EL1313" s="4"/>
      <c r="EM1313" s="4"/>
      <c r="EN1313" s="4"/>
      <c r="EO1313" s="4"/>
      <c r="EP1313" s="4"/>
      <c r="EQ1313" s="4"/>
      <c r="ER1313" s="4"/>
      <c r="ES1313" s="4"/>
      <c r="ET1313" s="4"/>
      <c r="EU1313" s="4"/>
      <c r="EV1313" s="4"/>
      <c r="EW1313" s="4"/>
      <c r="EX1313" s="4"/>
      <c r="EY1313" s="4"/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/>
      <c r="FP1313" s="4"/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/>
      <c r="GR1313" s="4"/>
      <c r="GS1313" s="4"/>
      <c r="GT1313" s="4"/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r="HG1313" s="4"/>
      <c r="HH1313" s="4"/>
      <c r="HI1313" s="4"/>
      <c r="HJ1313" s="4"/>
      <c r="HK1313" s="4"/>
      <c r="HL1313" s="4"/>
      <c r="HM1313" s="4"/>
      <c r="HN1313" s="4"/>
      <c r="HO1313" s="4"/>
      <c r="HP1313" s="4"/>
      <c r="HQ1313" s="4"/>
      <c r="HR1313" s="4"/>
      <c r="HS1313" s="4"/>
      <c r="HT1313" s="4"/>
      <c r="HU1313" s="4"/>
      <c r="HV1313" s="4"/>
      <c r="HW1313" s="4"/>
      <c r="HX1313" s="4"/>
      <c r="HY1313" s="4"/>
      <c r="HZ1313" s="4"/>
      <c r="IA1313" s="4"/>
      <c r="IB1313" s="4"/>
      <c r="IC1313" s="4"/>
      <c r="ID1313" s="4"/>
      <c r="IE1313" s="4"/>
      <c r="IF1313" s="4"/>
      <c r="IG1313" s="4"/>
      <c r="IH1313" s="4"/>
      <c r="II1313" s="4"/>
      <c r="IJ1313" s="4"/>
      <c r="IK1313" s="4"/>
      <c r="IL1313" s="4"/>
      <c r="IM1313" s="4"/>
      <c r="IN1313" s="4"/>
      <c r="IO1313" s="4"/>
      <c r="IP1313" s="4"/>
      <c r="IQ1313" s="4"/>
      <c r="IR1313" s="4"/>
      <c r="IS1313" s="4"/>
      <c r="IT1313" s="4"/>
      <c r="IU1313" s="4"/>
      <c r="IV1313" s="4"/>
      <c r="IW1313" s="4"/>
      <c r="IX1313" s="4"/>
      <c r="IY1313" s="4"/>
      <c r="IZ1313" s="4"/>
      <c r="JA1313" s="4"/>
      <c r="JB1313" s="4"/>
      <c r="JC1313" s="4"/>
      <c r="JD1313" s="4"/>
      <c r="JE1313" s="4"/>
      <c r="JF1313" s="4"/>
      <c r="JG1313" s="4"/>
      <c r="JH1313" s="4"/>
      <c r="JI1313" s="4"/>
      <c r="JJ1313" s="4"/>
      <c r="JK1313" s="4"/>
      <c r="JL1313" s="4"/>
      <c r="JM1313" s="4"/>
      <c r="JN1313" s="4"/>
      <c r="JO1313" s="4"/>
      <c r="JP1313" s="4"/>
      <c r="JQ1313" s="4"/>
      <c r="JR1313" s="4"/>
      <c r="JS1313" s="4"/>
      <c r="JT1313" s="4"/>
      <c r="JU1313" s="4"/>
      <c r="JV1313" s="4"/>
      <c r="JW1313" s="4"/>
      <c r="JX1313" s="4"/>
      <c r="JY1313" s="4"/>
      <c r="JZ1313" s="4"/>
      <c r="KA1313" s="4"/>
      <c r="KB1313" s="4"/>
      <c r="KC1313" s="4"/>
      <c r="KD1313" s="4"/>
      <c r="KE1313" s="4"/>
      <c r="KF1313" s="4"/>
      <c r="KG1313" s="4"/>
      <c r="KH1313" s="4"/>
      <c r="KI1313" s="4"/>
      <c r="KJ1313" s="4"/>
      <c r="KK1313" s="4"/>
      <c r="KL1313" s="4"/>
      <c r="KM1313" s="4"/>
      <c r="KN1313" s="4"/>
      <c r="KO1313" s="4"/>
      <c r="KP1313" s="4"/>
      <c r="KQ1313" s="4"/>
      <c r="KR1313" s="4"/>
      <c r="KS1313" s="4"/>
      <c r="KT1313" s="4"/>
      <c r="KU1313" s="4"/>
      <c r="KV1313" s="4"/>
    </row>
    <row r="1314" spans="1:308" x14ac:dyDescent="0.3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28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  <c r="HK1314" s="4"/>
      <c r="HL1314" s="4"/>
      <c r="HM1314" s="4"/>
      <c r="HN1314" s="4"/>
      <c r="HO1314" s="4"/>
      <c r="HP1314" s="4"/>
      <c r="HQ1314" s="4"/>
      <c r="HR1314" s="4"/>
      <c r="HS1314" s="4"/>
      <c r="HT1314" s="4"/>
      <c r="HU1314" s="4"/>
      <c r="HV1314" s="4"/>
      <c r="HW1314" s="4"/>
      <c r="HX1314" s="4"/>
      <c r="HY1314" s="4"/>
      <c r="HZ1314" s="4"/>
      <c r="IA1314" s="4"/>
      <c r="IB1314" s="4"/>
      <c r="IC1314" s="4"/>
      <c r="ID1314" s="4"/>
      <c r="IE1314" s="4"/>
      <c r="IF1314" s="4"/>
      <c r="IG1314" s="4"/>
      <c r="IH1314" s="4"/>
      <c r="II1314" s="4"/>
      <c r="IJ1314" s="4"/>
      <c r="IK1314" s="4"/>
      <c r="IL1314" s="4"/>
      <c r="IM1314" s="4"/>
      <c r="IN1314" s="4"/>
      <c r="IO1314" s="4"/>
      <c r="IP1314" s="4"/>
      <c r="IQ1314" s="4"/>
      <c r="IR1314" s="4"/>
      <c r="IS1314" s="4"/>
      <c r="IT1314" s="4"/>
      <c r="IU1314" s="4"/>
      <c r="IV1314" s="4"/>
      <c r="IW1314" s="4"/>
      <c r="IX1314" s="4"/>
      <c r="IY1314" s="4"/>
      <c r="IZ1314" s="4"/>
      <c r="JA1314" s="4"/>
      <c r="JB1314" s="4"/>
      <c r="JC1314" s="4"/>
      <c r="JD1314" s="4"/>
      <c r="JE1314" s="4"/>
      <c r="JF1314" s="4"/>
      <c r="JG1314" s="4"/>
      <c r="JH1314" s="4"/>
      <c r="JI1314" s="4"/>
      <c r="JJ1314" s="4"/>
      <c r="JK1314" s="4"/>
      <c r="JL1314" s="4"/>
      <c r="JM1314" s="4"/>
      <c r="JN1314" s="4"/>
      <c r="JO1314" s="4"/>
      <c r="JP1314" s="4"/>
      <c r="JQ1314" s="4"/>
      <c r="JR1314" s="4"/>
      <c r="JS1314" s="4"/>
      <c r="JT1314" s="4"/>
      <c r="JU1314" s="4"/>
      <c r="JV1314" s="4"/>
      <c r="JW1314" s="4"/>
      <c r="JX1314" s="4"/>
      <c r="JY1314" s="4"/>
      <c r="JZ1314" s="4"/>
      <c r="KA1314" s="4"/>
      <c r="KB1314" s="4"/>
      <c r="KC1314" s="4"/>
      <c r="KD1314" s="4"/>
      <c r="KE1314" s="4"/>
      <c r="KF1314" s="4"/>
      <c r="KG1314" s="4"/>
      <c r="KH1314" s="4"/>
      <c r="KI1314" s="4"/>
      <c r="KJ1314" s="4"/>
      <c r="KK1314" s="4"/>
      <c r="KL1314" s="4"/>
      <c r="KM1314" s="4"/>
      <c r="KN1314" s="4"/>
      <c r="KO1314" s="4"/>
      <c r="KP1314" s="4"/>
      <c r="KQ1314" s="4"/>
      <c r="KR1314" s="4"/>
      <c r="KS1314" s="4"/>
      <c r="KT1314" s="4"/>
      <c r="KU1314" s="4"/>
      <c r="KV1314" s="4"/>
    </row>
    <row r="1315" spans="1:308" x14ac:dyDescent="0.3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28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/>
      <c r="EK1315" s="4"/>
      <c r="EL1315" s="4"/>
      <c r="EM1315" s="4"/>
      <c r="EN1315" s="4"/>
      <c r="EO1315" s="4"/>
      <c r="EP1315" s="4"/>
      <c r="EQ1315" s="4"/>
      <c r="ER1315" s="4"/>
      <c r="ES1315" s="4"/>
      <c r="ET1315" s="4"/>
      <c r="EU1315" s="4"/>
      <c r="EV1315" s="4"/>
      <c r="EW1315" s="4"/>
      <c r="EX1315" s="4"/>
      <c r="EY1315" s="4"/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/>
      <c r="GR1315" s="4"/>
      <c r="GS1315" s="4"/>
      <c r="GT1315" s="4"/>
      <c r="GU1315" s="4"/>
      <c r="GV1315" s="4"/>
      <c r="GW1315" s="4"/>
      <c r="GX1315" s="4"/>
      <c r="GY1315" s="4"/>
      <c r="GZ1315" s="4"/>
      <c r="HA1315" s="4"/>
      <c r="HB1315" s="4"/>
      <c r="HC1315" s="4"/>
      <c r="HD1315" s="4"/>
      <c r="HE1315" s="4"/>
      <c r="HF1315" s="4"/>
      <c r="HG1315" s="4"/>
      <c r="HH1315" s="4"/>
      <c r="HI1315" s="4"/>
      <c r="HJ1315" s="4"/>
      <c r="HK1315" s="4"/>
      <c r="HL1315" s="4"/>
      <c r="HM1315" s="4"/>
      <c r="HN1315" s="4"/>
      <c r="HO1315" s="4"/>
      <c r="HP1315" s="4"/>
      <c r="HQ1315" s="4"/>
      <c r="HR1315" s="4"/>
      <c r="HS1315" s="4"/>
      <c r="HT1315" s="4"/>
      <c r="HU1315" s="4"/>
      <c r="HV1315" s="4"/>
      <c r="HW1315" s="4"/>
      <c r="HX1315" s="4"/>
      <c r="HY1315" s="4"/>
      <c r="HZ1315" s="4"/>
      <c r="IA1315" s="4"/>
      <c r="IB1315" s="4"/>
      <c r="IC1315" s="4"/>
      <c r="ID1315" s="4"/>
      <c r="IE1315" s="4"/>
      <c r="IF1315" s="4"/>
      <c r="IG1315" s="4"/>
      <c r="IH1315" s="4"/>
      <c r="II1315" s="4"/>
      <c r="IJ1315" s="4"/>
      <c r="IK1315" s="4"/>
      <c r="IL1315" s="4"/>
      <c r="IM1315" s="4"/>
      <c r="IN1315" s="4"/>
      <c r="IO1315" s="4"/>
      <c r="IP1315" s="4"/>
      <c r="IQ1315" s="4"/>
      <c r="IR1315" s="4"/>
      <c r="IS1315" s="4"/>
      <c r="IT1315" s="4"/>
      <c r="IU1315" s="4"/>
      <c r="IV1315" s="4"/>
      <c r="IW1315" s="4"/>
      <c r="IX1315" s="4"/>
      <c r="IY1315" s="4"/>
      <c r="IZ1315" s="4"/>
      <c r="JA1315" s="4"/>
      <c r="JB1315" s="4"/>
      <c r="JC1315" s="4"/>
      <c r="JD1315" s="4"/>
      <c r="JE1315" s="4"/>
      <c r="JF1315" s="4"/>
      <c r="JG1315" s="4"/>
      <c r="JH1315" s="4"/>
      <c r="JI1315" s="4"/>
      <c r="JJ1315" s="4"/>
      <c r="JK1315" s="4"/>
      <c r="JL1315" s="4"/>
      <c r="JM1315" s="4"/>
      <c r="JN1315" s="4"/>
      <c r="JO1315" s="4"/>
      <c r="JP1315" s="4"/>
      <c r="JQ1315" s="4"/>
      <c r="JR1315" s="4"/>
      <c r="JS1315" s="4"/>
      <c r="JT1315" s="4"/>
      <c r="JU1315" s="4"/>
      <c r="JV1315" s="4"/>
      <c r="JW1315" s="4"/>
      <c r="JX1315" s="4"/>
      <c r="JY1315" s="4"/>
      <c r="JZ1315" s="4"/>
      <c r="KA1315" s="4"/>
      <c r="KB1315" s="4"/>
      <c r="KC1315" s="4"/>
      <c r="KD1315" s="4"/>
      <c r="KE1315" s="4"/>
      <c r="KF1315" s="4"/>
      <c r="KG1315" s="4"/>
      <c r="KH1315" s="4"/>
      <c r="KI1315" s="4"/>
      <c r="KJ1315" s="4"/>
      <c r="KK1315" s="4"/>
      <c r="KL1315" s="4"/>
      <c r="KM1315" s="4"/>
      <c r="KN1315" s="4"/>
      <c r="KO1315" s="4"/>
      <c r="KP1315" s="4"/>
      <c r="KQ1315" s="4"/>
      <c r="KR1315" s="4"/>
      <c r="KS1315" s="4"/>
      <c r="KT1315" s="4"/>
      <c r="KU1315" s="4"/>
      <c r="KV1315" s="4"/>
    </row>
    <row r="1316" spans="1:308" x14ac:dyDescent="0.3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28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  <c r="EA1316" s="4"/>
      <c r="EB1316" s="4"/>
      <c r="EC1316" s="4"/>
      <c r="ED1316" s="4"/>
      <c r="EE1316" s="4"/>
      <c r="EF1316" s="4"/>
      <c r="EG1316" s="4"/>
      <c r="EH1316" s="4"/>
      <c r="EI1316" s="4"/>
      <c r="EJ1316" s="4"/>
      <c r="EK1316" s="4"/>
      <c r="EL1316" s="4"/>
      <c r="EM1316" s="4"/>
      <c r="EN1316" s="4"/>
      <c r="EO1316" s="4"/>
      <c r="EP1316" s="4"/>
      <c r="EQ1316" s="4"/>
      <c r="ER1316" s="4"/>
      <c r="ES1316" s="4"/>
      <c r="ET1316" s="4"/>
      <c r="EU1316" s="4"/>
      <c r="EV1316" s="4"/>
      <c r="EW1316" s="4"/>
      <c r="EX1316" s="4"/>
      <c r="EY1316" s="4"/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4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4"/>
      <c r="GN1316" s="4"/>
      <c r="GO1316" s="4"/>
      <c r="GP1316" s="4"/>
      <c r="GQ1316" s="4"/>
      <c r="GR1316" s="4"/>
      <c r="GS1316" s="4"/>
      <c r="GT1316" s="4"/>
      <c r="GU1316" s="4"/>
      <c r="GV1316" s="4"/>
      <c r="GW1316" s="4"/>
      <c r="GX1316" s="4"/>
      <c r="GY1316" s="4"/>
      <c r="GZ1316" s="4"/>
      <c r="HA1316" s="4"/>
      <c r="HB1316" s="4"/>
      <c r="HC1316" s="4"/>
      <c r="HD1316" s="4"/>
      <c r="HE1316" s="4"/>
      <c r="HF1316" s="4"/>
      <c r="HG1316" s="4"/>
      <c r="HH1316" s="4"/>
      <c r="HI1316" s="4"/>
      <c r="HJ1316" s="4"/>
      <c r="HK1316" s="4"/>
      <c r="HL1316" s="4"/>
      <c r="HM1316" s="4"/>
      <c r="HN1316" s="4"/>
      <c r="HO1316" s="4"/>
      <c r="HP1316" s="4"/>
      <c r="HQ1316" s="4"/>
      <c r="HR1316" s="4"/>
      <c r="HS1316" s="4"/>
      <c r="HT1316" s="4"/>
      <c r="HU1316" s="4"/>
      <c r="HV1316" s="4"/>
      <c r="HW1316" s="4"/>
      <c r="HX1316" s="4"/>
      <c r="HY1316" s="4"/>
      <c r="HZ1316" s="4"/>
      <c r="IA1316" s="4"/>
      <c r="IB1316" s="4"/>
      <c r="IC1316" s="4"/>
      <c r="ID1316" s="4"/>
      <c r="IE1316" s="4"/>
      <c r="IF1316" s="4"/>
      <c r="IG1316" s="4"/>
      <c r="IH1316" s="4"/>
      <c r="II1316" s="4"/>
      <c r="IJ1316" s="4"/>
      <c r="IK1316" s="4"/>
      <c r="IL1316" s="4"/>
      <c r="IM1316" s="4"/>
      <c r="IN1316" s="4"/>
      <c r="IO1316" s="4"/>
      <c r="IP1316" s="4"/>
      <c r="IQ1316" s="4"/>
      <c r="IR1316" s="4"/>
      <c r="IS1316" s="4"/>
      <c r="IT1316" s="4"/>
      <c r="IU1316" s="4"/>
      <c r="IV1316" s="4"/>
      <c r="IW1316" s="4"/>
      <c r="IX1316" s="4"/>
      <c r="IY1316" s="4"/>
      <c r="IZ1316" s="4"/>
      <c r="JA1316" s="4"/>
      <c r="JB1316" s="4"/>
      <c r="JC1316" s="4"/>
      <c r="JD1316" s="4"/>
      <c r="JE1316" s="4"/>
      <c r="JF1316" s="4"/>
      <c r="JG1316" s="4"/>
      <c r="JH1316" s="4"/>
      <c r="JI1316" s="4"/>
      <c r="JJ1316" s="4"/>
      <c r="JK1316" s="4"/>
      <c r="JL1316" s="4"/>
      <c r="JM1316" s="4"/>
      <c r="JN1316" s="4"/>
      <c r="JO1316" s="4"/>
      <c r="JP1316" s="4"/>
      <c r="JQ1316" s="4"/>
      <c r="JR1316" s="4"/>
      <c r="JS1316" s="4"/>
      <c r="JT1316" s="4"/>
      <c r="JU1316" s="4"/>
      <c r="JV1316" s="4"/>
      <c r="JW1316" s="4"/>
      <c r="JX1316" s="4"/>
      <c r="JY1316" s="4"/>
      <c r="JZ1316" s="4"/>
      <c r="KA1316" s="4"/>
      <c r="KB1316" s="4"/>
      <c r="KC1316" s="4"/>
      <c r="KD1316" s="4"/>
      <c r="KE1316" s="4"/>
      <c r="KF1316" s="4"/>
      <c r="KG1316" s="4"/>
      <c r="KH1316" s="4"/>
      <c r="KI1316" s="4"/>
      <c r="KJ1316" s="4"/>
      <c r="KK1316" s="4"/>
      <c r="KL1316" s="4"/>
      <c r="KM1316" s="4"/>
      <c r="KN1316" s="4"/>
      <c r="KO1316" s="4"/>
      <c r="KP1316" s="4"/>
      <c r="KQ1316" s="4"/>
      <c r="KR1316" s="4"/>
      <c r="KS1316" s="4"/>
      <c r="KT1316" s="4"/>
      <c r="KU1316" s="4"/>
      <c r="KV1316" s="4"/>
    </row>
    <row r="1317" spans="1:308" x14ac:dyDescent="0.3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28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/>
      <c r="DY1317" s="4"/>
      <c r="DZ1317" s="4"/>
      <c r="EA1317" s="4"/>
      <c r="EB1317" s="4"/>
      <c r="EC1317" s="4"/>
      <c r="ED1317" s="4"/>
      <c r="EE1317" s="4"/>
      <c r="EF1317" s="4"/>
      <c r="EG1317" s="4"/>
      <c r="EH1317" s="4"/>
      <c r="EI1317" s="4"/>
      <c r="EJ1317" s="4"/>
      <c r="EK1317" s="4"/>
      <c r="EL1317" s="4"/>
      <c r="EM1317" s="4"/>
      <c r="EN1317" s="4"/>
      <c r="EO1317" s="4"/>
      <c r="EP1317" s="4"/>
      <c r="EQ1317" s="4"/>
      <c r="ER1317" s="4"/>
      <c r="ES1317" s="4"/>
      <c r="ET1317" s="4"/>
      <c r="EU1317" s="4"/>
      <c r="EV1317" s="4"/>
      <c r="EW1317" s="4"/>
      <c r="EX1317" s="4"/>
      <c r="EY1317" s="4"/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/>
      <c r="GR1317" s="4"/>
      <c r="GS1317" s="4"/>
      <c r="GT1317" s="4"/>
      <c r="GU1317" s="4"/>
      <c r="GV1317" s="4"/>
      <c r="GW1317" s="4"/>
      <c r="GX1317" s="4"/>
      <c r="GY1317" s="4"/>
      <c r="GZ1317" s="4"/>
      <c r="HA1317" s="4"/>
      <c r="HB1317" s="4"/>
      <c r="HC1317" s="4"/>
      <c r="HD1317" s="4"/>
      <c r="HE1317" s="4"/>
      <c r="HF1317" s="4"/>
      <c r="HG1317" s="4"/>
      <c r="HH1317" s="4"/>
      <c r="HI1317" s="4"/>
      <c r="HJ1317" s="4"/>
      <c r="HK1317" s="4"/>
      <c r="HL1317" s="4"/>
      <c r="HM1317" s="4"/>
      <c r="HN1317" s="4"/>
      <c r="HO1317" s="4"/>
      <c r="HP1317" s="4"/>
      <c r="HQ1317" s="4"/>
      <c r="HR1317" s="4"/>
      <c r="HS1317" s="4"/>
      <c r="HT1317" s="4"/>
      <c r="HU1317" s="4"/>
      <c r="HV1317" s="4"/>
      <c r="HW1317" s="4"/>
      <c r="HX1317" s="4"/>
      <c r="HY1317" s="4"/>
      <c r="HZ1317" s="4"/>
      <c r="IA1317" s="4"/>
      <c r="IB1317" s="4"/>
      <c r="IC1317" s="4"/>
      <c r="ID1317" s="4"/>
      <c r="IE1317" s="4"/>
      <c r="IF1317" s="4"/>
      <c r="IG1317" s="4"/>
      <c r="IH1317" s="4"/>
      <c r="II1317" s="4"/>
      <c r="IJ1317" s="4"/>
      <c r="IK1317" s="4"/>
      <c r="IL1317" s="4"/>
      <c r="IM1317" s="4"/>
      <c r="IN1317" s="4"/>
      <c r="IO1317" s="4"/>
      <c r="IP1317" s="4"/>
      <c r="IQ1317" s="4"/>
      <c r="IR1317" s="4"/>
      <c r="IS1317" s="4"/>
      <c r="IT1317" s="4"/>
      <c r="IU1317" s="4"/>
      <c r="IV1317" s="4"/>
      <c r="IW1317" s="4"/>
      <c r="IX1317" s="4"/>
      <c r="IY1317" s="4"/>
      <c r="IZ1317" s="4"/>
      <c r="JA1317" s="4"/>
      <c r="JB1317" s="4"/>
      <c r="JC1317" s="4"/>
      <c r="JD1317" s="4"/>
      <c r="JE1317" s="4"/>
      <c r="JF1317" s="4"/>
      <c r="JG1317" s="4"/>
      <c r="JH1317" s="4"/>
      <c r="JI1317" s="4"/>
      <c r="JJ1317" s="4"/>
      <c r="JK1317" s="4"/>
      <c r="JL1317" s="4"/>
      <c r="JM1317" s="4"/>
      <c r="JN1317" s="4"/>
      <c r="JO1317" s="4"/>
      <c r="JP1317" s="4"/>
      <c r="JQ1317" s="4"/>
      <c r="JR1317" s="4"/>
      <c r="JS1317" s="4"/>
      <c r="JT1317" s="4"/>
      <c r="JU1317" s="4"/>
      <c r="JV1317" s="4"/>
      <c r="JW1317" s="4"/>
      <c r="JX1317" s="4"/>
      <c r="JY1317" s="4"/>
      <c r="JZ1317" s="4"/>
      <c r="KA1317" s="4"/>
      <c r="KB1317" s="4"/>
      <c r="KC1317" s="4"/>
      <c r="KD1317" s="4"/>
      <c r="KE1317" s="4"/>
      <c r="KF1317" s="4"/>
      <c r="KG1317" s="4"/>
      <c r="KH1317" s="4"/>
      <c r="KI1317" s="4"/>
      <c r="KJ1317" s="4"/>
      <c r="KK1317" s="4"/>
      <c r="KL1317" s="4"/>
      <c r="KM1317" s="4"/>
      <c r="KN1317" s="4"/>
      <c r="KO1317" s="4"/>
      <c r="KP1317" s="4"/>
      <c r="KQ1317" s="4"/>
      <c r="KR1317" s="4"/>
      <c r="KS1317" s="4"/>
      <c r="KT1317" s="4"/>
      <c r="KU1317" s="4"/>
      <c r="KV1317" s="4"/>
    </row>
    <row r="1318" spans="1:308" x14ac:dyDescent="0.3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28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/>
      <c r="EK1318" s="4"/>
      <c r="EL1318" s="4"/>
      <c r="EM1318" s="4"/>
      <c r="EN1318" s="4"/>
      <c r="EO1318" s="4"/>
      <c r="EP1318" s="4"/>
      <c r="EQ1318" s="4"/>
      <c r="ER1318" s="4"/>
      <c r="ES1318" s="4"/>
      <c r="ET1318" s="4"/>
      <c r="EU1318" s="4"/>
      <c r="EV1318" s="4"/>
      <c r="EW1318" s="4"/>
      <c r="EX1318" s="4"/>
      <c r="EY1318" s="4"/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/>
      <c r="GR1318" s="4"/>
      <c r="GS1318" s="4"/>
      <c r="GT1318" s="4"/>
      <c r="GU1318" s="4"/>
      <c r="GV1318" s="4"/>
      <c r="GW1318" s="4"/>
      <c r="GX1318" s="4"/>
      <c r="GY1318" s="4"/>
      <c r="GZ1318" s="4"/>
      <c r="HA1318" s="4"/>
      <c r="HB1318" s="4"/>
      <c r="HC1318" s="4"/>
      <c r="HD1318" s="4"/>
      <c r="HE1318" s="4"/>
      <c r="HF1318" s="4"/>
      <c r="HG1318" s="4"/>
      <c r="HH1318" s="4"/>
      <c r="HI1318" s="4"/>
      <c r="HJ1318" s="4"/>
      <c r="HK1318" s="4"/>
      <c r="HL1318" s="4"/>
      <c r="HM1318" s="4"/>
      <c r="HN1318" s="4"/>
      <c r="HO1318" s="4"/>
      <c r="HP1318" s="4"/>
      <c r="HQ1318" s="4"/>
      <c r="HR1318" s="4"/>
      <c r="HS1318" s="4"/>
      <c r="HT1318" s="4"/>
      <c r="HU1318" s="4"/>
      <c r="HV1318" s="4"/>
      <c r="HW1318" s="4"/>
      <c r="HX1318" s="4"/>
      <c r="HY1318" s="4"/>
      <c r="HZ1318" s="4"/>
      <c r="IA1318" s="4"/>
      <c r="IB1318" s="4"/>
      <c r="IC1318" s="4"/>
      <c r="ID1318" s="4"/>
      <c r="IE1318" s="4"/>
      <c r="IF1318" s="4"/>
      <c r="IG1318" s="4"/>
      <c r="IH1318" s="4"/>
      <c r="II1318" s="4"/>
      <c r="IJ1318" s="4"/>
      <c r="IK1318" s="4"/>
      <c r="IL1318" s="4"/>
      <c r="IM1318" s="4"/>
      <c r="IN1318" s="4"/>
      <c r="IO1318" s="4"/>
      <c r="IP1318" s="4"/>
      <c r="IQ1318" s="4"/>
      <c r="IR1318" s="4"/>
      <c r="IS1318" s="4"/>
      <c r="IT1318" s="4"/>
      <c r="IU1318" s="4"/>
      <c r="IV1318" s="4"/>
      <c r="IW1318" s="4"/>
      <c r="IX1318" s="4"/>
      <c r="IY1318" s="4"/>
      <c r="IZ1318" s="4"/>
      <c r="JA1318" s="4"/>
      <c r="JB1318" s="4"/>
      <c r="JC1318" s="4"/>
      <c r="JD1318" s="4"/>
      <c r="JE1318" s="4"/>
      <c r="JF1318" s="4"/>
      <c r="JG1318" s="4"/>
      <c r="JH1318" s="4"/>
      <c r="JI1318" s="4"/>
      <c r="JJ1318" s="4"/>
      <c r="JK1318" s="4"/>
      <c r="JL1318" s="4"/>
      <c r="JM1318" s="4"/>
      <c r="JN1318" s="4"/>
      <c r="JO1318" s="4"/>
      <c r="JP1318" s="4"/>
      <c r="JQ1318" s="4"/>
      <c r="JR1318" s="4"/>
      <c r="JS1318" s="4"/>
      <c r="JT1318" s="4"/>
      <c r="JU1318" s="4"/>
      <c r="JV1318" s="4"/>
      <c r="JW1318" s="4"/>
      <c r="JX1318" s="4"/>
      <c r="JY1318" s="4"/>
      <c r="JZ1318" s="4"/>
      <c r="KA1318" s="4"/>
      <c r="KB1318" s="4"/>
      <c r="KC1318" s="4"/>
      <c r="KD1318" s="4"/>
      <c r="KE1318" s="4"/>
      <c r="KF1318" s="4"/>
      <c r="KG1318" s="4"/>
      <c r="KH1318" s="4"/>
      <c r="KI1318" s="4"/>
      <c r="KJ1318" s="4"/>
      <c r="KK1318" s="4"/>
      <c r="KL1318" s="4"/>
      <c r="KM1318" s="4"/>
      <c r="KN1318" s="4"/>
      <c r="KO1318" s="4"/>
      <c r="KP1318" s="4"/>
      <c r="KQ1318" s="4"/>
      <c r="KR1318" s="4"/>
      <c r="KS1318" s="4"/>
      <c r="KT1318" s="4"/>
      <c r="KU1318" s="4"/>
      <c r="KV1318" s="4"/>
    </row>
    <row r="1319" spans="1:308" x14ac:dyDescent="0.3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28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  <c r="EA1319" s="4"/>
      <c r="EB1319" s="4"/>
      <c r="EC1319" s="4"/>
      <c r="ED1319" s="4"/>
      <c r="EE1319" s="4"/>
      <c r="EF1319" s="4"/>
      <c r="EG1319" s="4"/>
      <c r="EH1319" s="4"/>
      <c r="EI1319" s="4"/>
      <c r="EJ1319" s="4"/>
      <c r="EK1319" s="4"/>
      <c r="EL1319" s="4"/>
      <c r="EM1319" s="4"/>
      <c r="EN1319" s="4"/>
      <c r="EO1319" s="4"/>
      <c r="EP1319" s="4"/>
      <c r="EQ1319" s="4"/>
      <c r="ER1319" s="4"/>
      <c r="ES1319" s="4"/>
      <c r="ET1319" s="4"/>
      <c r="EU1319" s="4"/>
      <c r="EV1319" s="4"/>
      <c r="EW1319" s="4"/>
      <c r="EX1319" s="4"/>
      <c r="EY1319" s="4"/>
      <c r="EZ1319" s="4"/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/>
      <c r="GS1319" s="4"/>
      <c r="GT1319" s="4"/>
      <c r="GU1319" s="4"/>
      <c r="GV1319" s="4"/>
      <c r="GW1319" s="4"/>
      <c r="GX1319" s="4"/>
      <c r="GY1319" s="4"/>
      <c r="GZ1319" s="4"/>
      <c r="HA1319" s="4"/>
      <c r="HB1319" s="4"/>
      <c r="HC1319" s="4"/>
      <c r="HD1319" s="4"/>
      <c r="HE1319" s="4"/>
      <c r="HF1319" s="4"/>
      <c r="HG1319" s="4"/>
      <c r="HH1319" s="4"/>
      <c r="HI1319" s="4"/>
      <c r="HJ1319" s="4"/>
      <c r="HK1319" s="4"/>
      <c r="HL1319" s="4"/>
      <c r="HM1319" s="4"/>
      <c r="HN1319" s="4"/>
      <c r="HO1319" s="4"/>
      <c r="HP1319" s="4"/>
      <c r="HQ1319" s="4"/>
      <c r="HR1319" s="4"/>
      <c r="HS1319" s="4"/>
      <c r="HT1319" s="4"/>
      <c r="HU1319" s="4"/>
      <c r="HV1319" s="4"/>
      <c r="HW1319" s="4"/>
      <c r="HX1319" s="4"/>
      <c r="HY1319" s="4"/>
      <c r="HZ1319" s="4"/>
      <c r="IA1319" s="4"/>
      <c r="IB1319" s="4"/>
      <c r="IC1319" s="4"/>
      <c r="ID1319" s="4"/>
      <c r="IE1319" s="4"/>
      <c r="IF1319" s="4"/>
      <c r="IG1319" s="4"/>
      <c r="IH1319" s="4"/>
      <c r="II1319" s="4"/>
      <c r="IJ1319" s="4"/>
      <c r="IK1319" s="4"/>
      <c r="IL1319" s="4"/>
      <c r="IM1319" s="4"/>
      <c r="IN1319" s="4"/>
      <c r="IO1319" s="4"/>
      <c r="IP1319" s="4"/>
      <c r="IQ1319" s="4"/>
      <c r="IR1319" s="4"/>
      <c r="IS1319" s="4"/>
      <c r="IT1319" s="4"/>
      <c r="IU1319" s="4"/>
      <c r="IV1319" s="4"/>
      <c r="IW1319" s="4"/>
      <c r="IX1319" s="4"/>
      <c r="IY1319" s="4"/>
      <c r="IZ1319" s="4"/>
      <c r="JA1319" s="4"/>
      <c r="JB1319" s="4"/>
      <c r="JC1319" s="4"/>
      <c r="JD1319" s="4"/>
      <c r="JE1319" s="4"/>
      <c r="JF1319" s="4"/>
      <c r="JG1319" s="4"/>
      <c r="JH1319" s="4"/>
      <c r="JI1319" s="4"/>
      <c r="JJ1319" s="4"/>
      <c r="JK1319" s="4"/>
      <c r="JL1319" s="4"/>
      <c r="JM1319" s="4"/>
      <c r="JN1319" s="4"/>
      <c r="JO1319" s="4"/>
      <c r="JP1319" s="4"/>
      <c r="JQ1319" s="4"/>
      <c r="JR1319" s="4"/>
      <c r="JS1319" s="4"/>
      <c r="JT1319" s="4"/>
      <c r="JU1319" s="4"/>
      <c r="JV1319" s="4"/>
      <c r="JW1319" s="4"/>
      <c r="JX1319" s="4"/>
      <c r="JY1319" s="4"/>
      <c r="JZ1319" s="4"/>
      <c r="KA1319" s="4"/>
      <c r="KB1319" s="4"/>
      <c r="KC1319" s="4"/>
      <c r="KD1319" s="4"/>
      <c r="KE1319" s="4"/>
      <c r="KF1319" s="4"/>
      <c r="KG1319" s="4"/>
      <c r="KH1319" s="4"/>
      <c r="KI1319" s="4"/>
      <c r="KJ1319" s="4"/>
      <c r="KK1319" s="4"/>
      <c r="KL1319" s="4"/>
      <c r="KM1319" s="4"/>
      <c r="KN1319" s="4"/>
      <c r="KO1319" s="4"/>
      <c r="KP1319" s="4"/>
      <c r="KQ1319" s="4"/>
      <c r="KR1319" s="4"/>
      <c r="KS1319" s="4"/>
      <c r="KT1319" s="4"/>
      <c r="KU1319" s="4"/>
      <c r="KV1319" s="4"/>
    </row>
    <row r="1320" spans="1:308" x14ac:dyDescent="0.3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28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  <c r="DP1320" s="4"/>
      <c r="DQ1320" s="4"/>
      <c r="DR1320" s="4"/>
      <c r="DS1320" s="4"/>
      <c r="DT1320" s="4"/>
      <c r="DU1320" s="4"/>
      <c r="DV1320" s="4"/>
      <c r="DW1320" s="4"/>
      <c r="DX1320" s="4"/>
      <c r="DY1320" s="4"/>
      <c r="DZ1320" s="4"/>
      <c r="EA1320" s="4"/>
      <c r="EB1320" s="4"/>
      <c r="EC1320" s="4"/>
      <c r="ED1320" s="4"/>
      <c r="EE1320" s="4"/>
      <c r="EF1320" s="4"/>
      <c r="EG1320" s="4"/>
      <c r="EH1320" s="4"/>
      <c r="EI1320" s="4"/>
      <c r="EJ1320" s="4"/>
      <c r="EK1320" s="4"/>
      <c r="EL1320" s="4"/>
      <c r="EM1320" s="4"/>
      <c r="EN1320" s="4"/>
      <c r="EO1320" s="4"/>
      <c r="EP1320" s="4"/>
      <c r="EQ1320" s="4"/>
      <c r="ER1320" s="4"/>
      <c r="ES1320" s="4"/>
      <c r="ET1320" s="4"/>
      <c r="EU1320" s="4"/>
      <c r="EV1320" s="4"/>
      <c r="EW1320" s="4"/>
      <c r="EX1320" s="4"/>
      <c r="EY1320" s="4"/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4"/>
      <c r="GK1320" s="4"/>
      <c r="GL1320" s="4"/>
      <c r="GM1320" s="4"/>
      <c r="GN1320" s="4"/>
      <c r="GO1320" s="4"/>
      <c r="GP1320" s="4"/>
      <c r="GQ1320" s="4"/>
      <c r="GR1320" s="4"/>
      <c r="GS1320" s="4"/>
      <c r="GT1320" s="4"/>
      <c r="GU1320" s="4"/>
      <c r="GV1320" s="4"/>
      <c r="GW1320" s="4"/>
      <c r="GX1320" s="4"/>
      <c r="GY1320" s="4"/>
      <c r="GZ1320" s="4"/>
      <c r="HA1320" s="4"/>
      <c r="HB1320" s="4"/>
      <c r="HC1320" s="4"/>
      <c r="HD1320" s="4"/>
      <c r="HE1320" s="4"/>
      <c r="HF1320" s="4"/>
      <c r="HG1320" s="4"/>
      <c r="HH1320" s="4"/>
      <c r="HI1320" s="4"/>
      <c r="HJ1320" s="4"/>
      <c r="HK1320" s="4"/>
      <c r="HL1320" s="4"/>
      <c r="HM1320" s="4"/>
      <c r="HN1320" s="4"/>
      <c r="HO1320" s="4"/>
      <c r="HP1320" s="4"/>
      <c r="HQ1320" s="4"/>
      <c r="HR1320" s="4"/>
      <c r="HS1320" s="4"/>
      <c r="HT1320" s="4"/>
      <c r="HU1320" s="4"/>
      <c r="HV1320" s="4"/>
      <c r="HW1320" s="4"/>
      <c r="HX1320" s="4"/>
      <c r="HY1320" s="4"/>
      <c r="HZ1320" s="4"/>
      <c r="IA1320" s="4"/>
      <c r="IB1320" s="4"/>
      <c r="IC1320" s="4"/>
      <c r="ID1320" s="4"/>
      <c r="IE1320" s="4"/>
      <c r="IF1320" s="4"/>
      <c r="IG1320" s="4"/>
      <c r="IH1320" s="4"/>
      <c r="II1320" s="4"/>
      <c r="IJ1320" s="4"/>
      <c r="IK1320" s="4"/>
      <c r="IL1320" s="4"/>
      <c r="IM1320" s="4"/>
      <c r="IN1320" s="4"/>
      <c r="IO1320" s="4"/>
      <c r="IP1320" s="4"/>
      <c r="IQ1320" s="4"/>
      <c r="IR1320" s="4"/>
      <c r="IS1320" s="4"/>
      <c r="IT1320" s="4"/>
      <c r="IU1320" s="4"/>
      <c r="IV1320" s="4"/>
      <c r="IW1320" s="4"/>
      <c r="IX1320" s="4"/>
      <c r="IY1320" s="4"/>
      <c r="IZ1320" s="4"/>
      <c r="JA1320" s="4"/>
      <c r="JB1320" s="4"/>
      <c r="JC1320" s="4"/>
      <c r="JD1320" s="4"/>
      <c r="JE1320" s="4"/>
      <c r="JF1320" s="4"/>
      <c r="JG1320" s="4"/>
      <c r="JH1320" s="4"/>
      <c r="JI1320" s="4"/>
      <c r="JJ1320" s="4"/>
      <c r="JK1320" s="4"/>
      <c r="JL1320" s="4"/>
      <c r="JM1320" s="4"/>
      <c r="JN1320" s="4"/>
      <c r="JO1320" s="4"/>
      <c r="JP1320" s="4"/>
      <c r="JQ1320" s="4"/>
      <c r="JR1320" s="4"/>
      <c r="JS1320" s="4"/>
      <c r="JT1320" s="4"/>
      <c r="JU1320" s="4"/>
      <c r="JV1320" s="4"/>
      <c r="JW1320" s="4"/>
      <c r="JX1320" s="4"/>
      <c r="JY1320" s="4"/>
      <c r="JZ1320" s="4"/>
      <c r="KA1320" s="4"/>
      <c r="KB1320" s="4"/>
      <c r="KC1320" s="4"/>
      <c r="KD1320" s="4"/>
      <c r="KE1320" s="4"/>
      <c r="KF1320" s="4"/>
      <c r="KG1320" s="4"/>
      <c r="KH1320" s="4"/>
      <c r="KI1320" s="4"/>
      <c r="KJ1320" s="4"/>
      <c r="KK1320" s="4"/>
      <c r="KL1320" s="4"/>
      <c r="KM1320" s="4"/>
      <c r="KN1320" s="4"/>
      <c r="KO1320" s="4"/>
      <c r="KP1320" s="4"/>
      <c r="KQ1320" s="4"/>
      <c r="KR1320" s="4"/>
      <c r="KS1320" s="4"/>
      <c r="KT1320" s="4"/>
      <c r="KU1320" s="4"/>
      <c r="KV1320" s="4"/>
    </row>
    <row r="1321" spans="1:308" x14ac:dyDescent="0.3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28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/>
      <c r="HA1321" s="4"/>
      <c r="HB1321" s="4"/>
      <c r="HC1321" s="4"/>
      <c r="HD1321" s="4"/>
      <c r="HE1321" s="4"/>
      <c r="HF1321" s="4"/>
      <c r="HG1321" s="4"/>
      <c r="HH1321" s="4"/>
      <c r="HI1321" s="4"/>
      <c r="HJ1321" s="4"/>
      <c r="HK1321" s="4"/>
      <c r="HL1321" s="4"/>
      <c r="HM1321" s="4"/>
      <c r="HN1321" s="4"/>
      <c r="HO1321" s="4"/>
      <c r="HP1321" s="4"/>
      <c r="HQ1321" s="4"/>
      <c r="HR1321" s="4"/>
      <c r="HS1321" s="4"/>
      <c r="HT1321" s="4"/>
      <c r="HU1321" s="4"/>
      <c r="HV1321" s="4"/>
      <c r="HW1321" s="4"/>
      <c r="HX1321" s="4"/>
      <c r="HY1321" s="4"/>
      <c r="HZ1321" s="4"/>
      <c r="IA1321" s="4"/>
      <c r="IB1321" s="4"/>
      <c r="IC1321" s="4"/>
      <c r="ID1321" s="4"/>
      <c r="IE1321" s="4"/>
      <c r="IF1321" s="4"/>
      <c r="IG1321" s="4"/>
      <c r="IH1321" s="4"/>
      <c r="II1321" s="4"/>
      <c r="IJ1321" s="4"/>
      <c r="IK1321" s="4"/>
      <c r="IL1321" s="4"/>
      <c r="IM1321" s="4"/>
      <c r="IN1321" s="4"/>
      <c r="IO1321" s="4"/>
      <c r="IP1321" s="4"/>
      <c r="IQ1321" s="4"/>
      <c r="IR1321" s="4"/>
      <c r="IS1321" s="4"/>
      <c r="IT1321" s="4"/>
      <c r="IU1321" s="4"/>
      <c r="IV1321" s="4"/>
      <c r="IW1321" s="4"/>
      <c r="IX1321" s="4"/>
      <c r="IY1321" s="4"/>
      <c r="IZ1321" s="4"/>
      <c r="JA1321" s="4"/>
      <c r="JB1321" s="4"/>
      <c r="JC1321" s="4"/>
      <c r="JD1321" s="4"/>
      <c r="JE1321" s="4"/>
      <c r="JF1321" s="4"/>
      <c r="JG1321" s="4"/>
      <c r="JH1321" s="4"/>
      <c r="JI1321" s="4"/>
      <c r="JJ1321" s="4"/>
      <c r="JK1321" s="4"/>
      <c r="JL1321" s="4"/>
      <c r="JM1321" s="4"/>
      <c r="JN1321" s="4"/>
      <c r="JO1321" s="4"/>
      <c r="JP1321" s="4"/>
      <c r="JQ1321" s="4"/>
      <c r="JR1321" s="4"/>
      <c r="JS1321" s="4"/>
      <c r="JT1321" s="4"/>
      <c r="JU1321" s="4"/>
      <c r="JV1321" s="4"/>
      <c r="JW1321" s="4"/>
      <c r="JX1321" s="4"/>
      <c r="JY1321" s="4"/>
      <c r="JZ1321" s="4"/>
      <c r="KA1321" s="4"/>
      <c r="KB1321" s="4"/>
      <c r="KC1321" s="4"/>
      <c r="KD1321" s="4"/>
      <c r="KE1321" s="4"/>
      <c r="KF1321" s="4"/>
      <c r="KG1321" s="4"/>
      <c r="KH1321" s="4"/>
      <c r="KI1321" s="4"/>
      <c r="KJ1321" s="4"/>
      <c r="KK1321" s="4"/>
      <c r="KL1321" s="4"/>
      <c r="KM1321" s="4"/>
      <c r="KN1321" s="4"/>
      <c r="KO1321" s="4"/>
      <c r="KP1321" s="4"/>
      <c r="KQ1321" s="4"/>
      <c r="KR1321" s="4"/>
      <c r="KS1321" s="4"/>
      <c r="KT1321" s="4"/>
      <c r="KU1321" s="4"/>
      <c r="KV1321" s="4"/>
    </row>
    <row r="1322" spans="1:308" x14ac:dyDescent="0.3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28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4"/>
      <c r="GV1322" s="4"/>
      <c r="GW1322" s="4"/>
      <c r="GX1322" s="4"/>
      <c r="GY1322" s="4"/>
      <c r="GZ1322" s="4"/>
      <c r="HA1322" s="4"/>
      <c r="HB1322" s="4"/>
      <c r="HC1322" s="4"/>
      <c r="HD1322" s="4"/>
      <c r="HE1322" s="4"/>
      <c r="HF1322" s="4"/>
      <c r="HG1322" s="4"/>
      <c r="HH1322" s="4"/>
      <c r="HI1322" s="4"/>
      <c r="HJ1322" s="4"/>
      <c r="HK1322" s="4"/>
      <c r="HL1322" s="4"/>
      <c r="HM1322" s="4"/>
      <c r="HN1322" s="4"/>
      <c r="HO1322" s="4"/>
      <c r="HP1322" s="4"/>
      <c r="HQ1322" s="4"/>
      <c r="HR1322" s="4"/>
      <c r="HS1322" s="4"/>
      <c r="HT1322" s="4"/>
      <c r="HU1322" s="4"/>
      <c r="HV1322" s="4"/>
      <c r="HW1322" s="4"/>
      <c r="HX1322" s="4"/>
      <c r="HY1322" s="4"/>
      <c r="HZ1322" s="4"/>
      <c r="IA1322" s="4"/>
      <c r="IB1322" s="4"/>
      <c r="IC1322" s="4"/>
      <c r="ID1322" s="4"/>
      <c r="IE1322" s="4"/>
      <c r="IF1322" s="4"/>
      <c r="IG1322" s="4"/>
      <c r="IH1322" s="4"/>
      <c r="II1322" s="4"/>
      <c r="IJ1322" s="4"/>
      <c r="IK1322" s="4"/>
      <c r="IL1322" s="4"/>
      <c r="IM1322" s="4"/>
      <c r="IN1322" s="4"/>
      <c r="IO1322" s="4"/>
      <c r="IP1322" s="4"/>
      <c r="IQ1322" s="4"/>
      <c r="IR1322" s="4"/>
      <c r="IS1322" s="4"/>
      <c r="IT1322" s="4"/>
      <c r="IU1322" s="4"/>
      <c r="IV1322" s="4"/>
      <c r="IW1322" s="4"/>
      <c r="IX1322" s="4"/>
      <c r="IY1322" s="4"/>
      <c r="IZ1322" s="4"/>
      <c r="JA1322" s="4"/>
      <c r="JB1322" s="4"/>
      <c r="JC1322" s="4"/>
      <c r="JD1322" s="4"/>
      <c r="JE1322" s="4"/>
      <c r="JF1322" s="4"/>
      <c r="JG1322" s="4"/>
      <c r="JH1322" s="4"/>
      <c r="JI1322" s="4"/>
      <c r="JJ1322" s="4"/>
      <c r="JK1322" s="4"/>
      <c r="JL1322" s="4"/>
      <c r="JM1322" s="4"/>
      <c r="JN1322" s="4"/>
      <c r="JO1322" s="4"/>
      <c r="JP1322" s="4"/>
      <c r="JQ1322" s="4"/>
      <c r="JR1322" s="4"/>
      <c r="JS1322" s="4"/>
      <c r="JT1322" s="4"/>
      <c r="JU1322" s="4"/>
      <c r="JV1322" s="4"/>
      <c r="JW1322" s="4"/>
      <c r="JX1322" s="4"/>
      <c r="JY1322" s="4"/>
      <c r="JZ1322" s="4"/>
      <c r="KA1322" s="4"/>
      <c r="KB1322" s="4"/>
      <c r="KC1322" s="4"/>
      <c r="KD1322" s="4"/>
      <c r="KE1322" s="4"/>
      <c r="KF1322" s="4"/>
      <c r="KG1322" s="4"/>
      <c r="KH1322" s="4"/>
      <c r="KI1322" s="4"/>
      <c r="KJ1322" s="4"/>
      <c r="KK1322" s="4"/>
      <c r="KL1322" s="4"/>
      <c r="KM1322" s="4"/>
      <c r="KN1322" s="4"/>
      <c r="KO1322" s="4"/>
      <c r="KP1322" s="4"/>
      <c r="KQ1322" s="4"/>
      <c r="KR1322" s="4"/>
      <c r="KS1322" s="4"/>
      <c r="KT1322" s="4"/>
      <c r="KU1322" s="4"/>
      <c r="KV1322" s="4"/>
    </row>
    <row r="1323" spans="1:308" x14ac:dyDescent="0.3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28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  <c r="GT1323" s="4"/>
      <c r="GU1323" s="4"/>
      <c r="GV1323" s="4"/>
      <c r="GW1323" s="4"/>
      <c r="GX1323" s="4"/>
      <c r="GY1323" s="4"/>
      <c r="GZ1323" s="4"/>
      <c r="HA1323" s="4"/>
      <c r="HB1323" s="4"/>
      <c r="HC1323" s="4"/>
      <c r="HD1323" s="4"/>
      <c r="HE1323" s="4"/>
      <c r="HF1323" s="4"/>
      <c r="HG1323" s="4"/>
      <c r="HH1323" s="4"/>
      <c r="HI1323" s="4"/>
      <c r="HJ1323" s="4"/>
      <c r="HK1323" s="4"/>
      <c r="HL1323" s="4"/>
      <c r="HM1323" s="4"/>
      <c r="HN1323" s="4"/>
      <c r="HO1323" s="4"/>
      <c r="HP1323" s="4"/>
      <c r="HQ1323" s="4"/>
      <c r="HR1323" s="4"/>
      <c r="HS1323" s="4"/>
      <c r="HT1323" s="4"/>
      <c r="HU1323" s="4"/>
      <c r="HV1323" s="4"/>
      <c r="HW1323" s="4"/>
      <c r="HX1323" s="4"/>
      <c r="HY1323" s="4"/>
      <c r="HZ1323" s="4"/>
      <c r="IA1323" s="4"/>
      <c r="IB1323" s="4"/>
      <c r="IC1323" s="4"/>
      <c r="ID1323" s="4"/>
      <c r="IE1323" s="4"/>
      <c r="IF1323" s="4"/>
      <c r="IG1323" s="4"/>
      <c r="IH1323" s="4"/>
      <c r="II1323" s="4"/>
      <c r="IJ1323" s="4"/>
      <c r="IK1323" s="4"/>
      <c r="IL1323" s="4"/>
      <c r="IM1323" s="4"/>
      <c r="IN1323" s="4"/>
      <c r="IO1323" s="4"/>
      <c r="IP1323" s="4"/>
      <c r="IQ1323" s="4"/>
      <c r="IR1323" s="4"/>
      <c r="IS1323" s="4"/>
      <c r="IT1323" s="4"/>
      <c r="IU1323" s="4"/>
      <c r="IV1323" s="4"/>
      <c r="IW1323" s="4"/>
      <c r="IX1323" s="4"/>
      <c r="IY1323" s="4"/>
      <c r="IZ1323" s="4"/>
      <c r="JA1323" s="4"/>
      <c r="JB1323" s="4"/>
      <c r="JC1323" s="4"/>
      <c r="JD1323" s="4"/>
      <c r="JE1323" s="4"/>
      <c r="JF1323" s="4"/>
      <c r="JG1323" s="4"/>
      <c r="JH1323" s="4"/>
      <c r="JI1323" s="4"/>
      <c r="JJ1323" s="4"/>
      <c r="JK1323" s="4"/>
      <c r="JL1323" s="4"/>
      <c r="JM1323" s="4"/>
      <c r="JN1323" s="4"/>
      <c r="JO1323" s="4"/>
      <c r="JP1323" s="4"/>
      <c r="JQ1323" s="4"/>
      <c r="JR1323" s="4"/>
      <c r="JS1323" s="4"/>
      <c r="JT1323" s="4"/>
      <c r="JU1323" s="4"/>
      <c r="JV1323" s="4"/>
      <c r="JW1323" s="4"/>
      <c r="JX1323" s="4"/>
      <c r="JY1323" s="4"/>
      <c r="JZ1323" s="4"/>
      <c r="KA1323" s="4"/>
      <c r="KB1323" s="4"/>
      <c r="KC1323" s="4"/>
      <c r="KD1323" s="4"/>
      <c r="KE1323" s="4"/>
      <c r="KF1323" s="4"/>
      <c r="KG1323" s="4"/>
      <c r="KH1323" s="4"/>
      <c r="KI1323" s="4"/>
      <c r="KJ1323" s="4"/>
      <c r="KK1323" s="4"/>
      <c r="KL1323" s="4"/>
      <c r="KM1323" s="4"/>
      <c r="KN1323" s="4"/>
      <c r="KO1323" s="4"/>
      <c r="KP1323" s="4"/>
      <c r="KQ1323" s="4"/>
      <c r="KR1323" s="4"/>
      <c r="KS1323" s="4"/>
      <c r="KT1323" s="4"/>
      <c r="KU1323" s="4"/>
      <c r="KV1323" s="4"/>
    </row>
    <row r="1324" spans="1:308" x14ac:dyDescent="0.3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28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/>
      <c r="EL1324" s="4"/>
      <c r="EM1324" s="4"/>
      <c r="EN1324" s="4"/>
      <c r="EO1324" s="4"/>
      <c r="EP1324" s="4"/>
      <c r="EQ1324" s="4"/>
      <c r="ER1324" s="4"/>
      <c r="ES1324" s="4"/>
      <c r="ET1324" s="4"/>
      <c r="EU1324" s="4"/>
      <c r="EV1324" s="4"/>
      <c r="EW1324" s="4"/>
      <c r="EX1324" s="4"/>
      <c r="EY1324" s="4"/>
      <c r="EZ1324" s="4"/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/>
      <c r="GR1324" s="4"/>
      <c r="GS1324" s="4"/>
      <c r="GT1324" s="4"/>
      <c r="GU1324" s="4"/>
      <c r="GV1324" s="4"/>
      <c r="GW1324" s="4"/>
      <c r="GX1324" s="4"/>
      <c r="GY1324" s="4"/>
      <c r="GZ1324" s="4"/>
      <c r="HA1324" s="4"/>
      <c r="HB1324" s="4"/>
      <c r="HC1324" s="4"/>
      <c r="HD1324" s="4"/>
      <c r="HE1324" s="4"/>
      <c r="HF1324" s="4"/>
      <c r="HG1324" s="4"/>
      <c r="HH1324" s="4"/>
      <c r="HI1324" s="4"/>
      <c r="HJ1324" s="4"/>
      <c r="HK1324" s="4"/>
      <c r="HL1324" s="4"/>
      <c r="HM1324" s="4"/>
      <c r="HN1324" s="4"/>
      <c r="HO1324" s="4"/>
      <c r="HP1324" s="4"/>
      <c r="HQ1324" s="4"/>
      <c r="HR1324" s="4"/>
      <c r="HS1324" s="4"/>
      <c r="HT1324" s="4"/>
      <c r="HU1324" s="4"/>
      <c r="HV1324" s="4"/>
      <c r="HW1324" s="4"/>
      <c r="HX1324" s="4"/>
      <c r="HY1324" s="4"/>
      <c r="HZ1324" s="4"/>
      <c r="IA1324" s="4"/>
      <c r="IB1324" s="4"/>
      <c r="IC1324" s="4"/>
      <c r="ID1324" s="4"/>
      <c r="IE1324" s="4"/>
      <c r="IF1324" s="4"/>
      <c r="IG1324" s="4"/>
      <c r="IH1324" s="4"/>
      <c r="II1324" s="4"/>
      <c r="IJ1324" s="4"/>
      <c r="IK1324" s="4"/>
      <c r="IL1324" s="4"/>
      <c r="IM1324" s="4"/>
      <c r="IN1324" s="4"/>
      <c r="IO1324" s="4"/>
      <c r="IP1324" s="4"/>
      <c r="IQ1324" s="4"/>
      <c r="IR1324" s="4"/>
      <c r="IS1324" s="4"/>
      <c r="IT1324" s="4"/>
      <c r="IU1324" s="4"/>
      <c r="IV1324" s="4"/>
      <c r="IW1324" s="4"/>
      <c r="IX1324" s="4"/>
      <c r="IY1324" s="4"/>
      <c r="IZ1324" s="4"/>
      <c r="JA1324" s="4"/>
      <c r="JB1324" s="4"/>
      <c r="JC1324" s="4"/>
      <c r="JD1324" s="4"/>
      <c r="JE1324" s="4"/>
      <c r="JF1324" s="4"/>
      <c r="JG1324" s="4"/>
      <c r="JH1324" s="4"/>
      <c r="JI1324" s="4"/>
      <c r="JJ1324" s="4"/>
      <c r="JK1324" s="4"/>
      <c r="JL1324" s="4"/>
      <c r="JM1324" s="4"/>
      <c r="JN1324" s="4"/>
      <c r="JO1324" s="4"/>
      <c r="JP1324" s="4"/>
      <c r="JQ1324" s="4"/>
      <c r="JR1324" s="4"/>
      <c r="JS1324" s="4"/>
      <c r="JT1324" s="4"/>
      <c r="JU1324" s="4"/>
      <c r="JV1324" s="4"/>
      <c r="JW1324" s="4"/>
      <c r="JX1324" s="4"/>
      <c r="JY1324" s="4"/>
      <c r="JZ1324" s="4"/>
      <c r="KA1324" s="4"/>
      <c r="KB1324" s="4"/>
      <c r="KC1324" s="4"/>
      <c r="KD1324" s="4"/>
      <c r="KE1324" s="4"/>
      <c r="KF1324" s="4"/>
      <c r="KG1324" s="4"/>
      <c r="KH1324" s="4"/>
      <c r="KI1324" s="4"/>
      <c r="KJ1324" s="4"/>
      <c r="KK1324" s="4"/>
      <c r="KL1324" s="4"/>
      <c r="KM1324" s="4"/>
      <c r="KN1324" s="4"/>
      <c r="KO1324" s="4"/>
      <c r="KP1324" s="4"/>
      <c r="KQ1324" s="4"/>
      <c r="KR1324" s="4"/>
      <c r="KS1324" s="4"/>
      <c r="KT1324" s="4"/>
      <c r="KU1324" s="4"/>
      <c r="KV1324" s="4"/>
    </row>
    <row r="1325" spans="1:308" x14ac:dyDescent="0.3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28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/>
      <c r="EK1325" s="4"/>
      <c r="EL1325" s="4"/>
      <c r="EM1325" s="4"/>
      <c r="EN1325" s="4"/>
      <c r="EO1325" s="4"/>
      <c r="EP1325" s="4"/>
      <c r="EQ1325" s="4"/>
      <c r="ER1325" s="4"/>
      <c r="ES1325" s="4"/>
      <c r="ET1325" s="4"/>
      <c r="EU1325" s="4"/>
      <c r="EV1325" s="4"/>
      <c r="EW1325" s="4"/>
      <c r="EX1325" s="4"/>
      <c r="EY1325" s="4"/>
      <c r="EZ1325" s="4"/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  <c r="GT1325" s="4"/>
      <c r="GU1325" s="4"/>
      <c r="GV1325" s="4"/>
      <c r="GW1325" s="4"/>
      <c r="GX1325" s="4"/>
      <c r="GY1325" s="4"/>
      <c r="GZ1325" s="4"/>
      <c r="HA1325" s="4"/>
      <c r="HB1325" s="4"/>
      <c r="HC1325" s="4"/>
      <c r="HD1325" s="4"/>
      <c r="HE1325" s="4"/>
      <c r="HF1325" s="4"/>
      <c r="HG1325" s="4"/>
      <c r="HH1325" s="4"/>
      <c r="HI1325" s="4"/>
      <c r="HJ1325" s="4"/>
      <c r="HK1325" s="4"/>
      <c r="HL1325" s="4"/>
      <c r="HM1325" s="4"/>
      <c r="HN1325" s="4"/>
      <c r="HO1325" s="4"/>
      <c r="HP1325" s="4"/>
      <c r="HQ1325" s="4"/>
      <c r="HR1325" s="4"/>
      <c r="HS1325" s="4"/>
      <c r="HT1325" s="4"/>
      <c r="HU1325" s="4"/>
      <c r="HV1325" s="4"/>
      <c r="HW1325" s="4"/>
      <c r="HX1325" s="4"/>
      <c r="HY1325" s="4"/>
      <c r="HZ1325" s="4"/>
      <c r="IA1325" s="4"/>
      <c r="IB1325" s="4"/>
      <c r="IC1325" s="4"/>
      <c r="ID1325" s="4"/>
      <c r="IE1325" s="4"/>
      <c r="IF1325" s="4"/>
      <c r="IG1325" s="4"/>
      <c r="IH1325" s="4"/>
      <c r="II1325" s="4"/>
      <c r="IJ1325" s="4"/>
      <c r="IK1325" s="4"/>
      <c r="IL1325" s="4"/>
      <c r="IM1325" s="4"/>
      <c r="IN1325" s="4"/>
      <c r="IO1325" s="4"/>
      <c r="IP1325" s="4"/>
      <c r="IQ1325" s="4"/>
      <c r="IR1325" s="4"/>
      <c r="IS1325" s="4"/>
      <c r="IT1325" s="4"/>
      <c r="IU1325" s="4"/>
      <c r="IV1325" s="4"/>
      <c r="IW1325" s="4"/>
      <c r="IX1325" s="4"/>
      <c r="IY1325" s="4"/>
      <c r="IZ1325" s="4"/>
      <c r="JA1325" s="4"/>
      <c r="JB1325" s="4"/>
      <c r="JC1325" s="4"/>
      <c r="JD1325" s="4"/>
      <c r="JE1325" s="4"/>
      <c r="JF1325" s="4"/>
      <c r="JG1325" s="4"/>
      <c r="JH1325" s="4"/>
      <c r="JI1325" s="4"/>
      <c r="JJ1325" s="4"/>
      <c r="JK1325" s="4"/>
      <c r="JL1325" s="4"/>
      <c r="JM1325" s="4"/>
      <c r="JN1325" s="4"/>
      <c r="JO1325" s="4"/>
      <c r="JP1325" s="4"/>
      <c r="JQ1325" s="4"/>
      <c r="JR1325" s="4"/>
      <c r="JS1325" s="4"/>
      <c r="JT1325" s="4"/>
      <c r="JU1325" s="4"/>
      <c r="JV1325" s="4"/>
      <c r="JW1325" s="4"/>
      <c r="JX1325" s="4"/>
      <c r="JY1325" s="4"/>
      <c r="JZ1325" s="4"/>
      <c r="KA1325" s="4"/>
      <c r="KB1325" s="4"/>
      <c r="KC1325" s="4"/>
      <c r="KD1325" s="4"/>
      <c r="KE1325" s="4"/>
      <c r="KF1325" s="4"/>
      <c r="KG1325" s="4"/>
      <c r="KH1325" s="4"/>
      <c r="KI1325" s="4"/>
      <c r="KJ1325" s="4"/>
      <c r="KK1325" s="4"/>
      <c r="KL1325" s="4"/>
      <c r="KM1325" s="4"/>
      <c r="KN1325" s="4"/>
      <c r="KO1325" s="4"/>
      <c r="KP1325" s="4"/>
      <c r="KQ1325" s="4"/>
      <c r="KR1325" s="4"/>
      <c r="KS1325" s="4"/>
      <c r="KT1325" s="4"/>
      <c r="KU1325" s="4"/>
      <c r="KV1325" s="4"/>
    </row>
    <row r="1326" spans="1:308" x14ac:dyDescent="0.3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28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/>
      <c r="EA1326" s="4"/>
      <c r="EB1326" s="4"/>
      <c r="EC1326" s="4"/>
      <c r="ED1326" s="4"/>
      <c r="EE1326" s="4"/>
      <c r="EF1326" s="4"/>
      <c r="EG1326" s="4"/>
      <c r="EH1326" s="4"/>
      <c r="EI1326" s="4"/>
      <c r="EJ1326" s="4"/>
      <c r="EK1326" s="4"/>
      <c r="EL1326" s="4"/>
      <c r="EM1326" s="4"/>
      <c r="EN1326" s="4"/>
      <c r="EO1326" s="4"/>
      <c r="EP1326" s="4"/>
      <c r="EQ1326" s="4"/>
      <c r="ER1326" s="4"/>
      <c r="ES1326" s="4"/>
      <c r="ET1326" s="4"/>
      <c r="EU1326" s="4"/>
      <c r="EV1326" s="4"/>
      <c r="EW1326" s="4"/>
      <c r="EX1326" s="4"/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4"/>
      <c r="GK1326" s="4"/>
      <c r="GL1326" s="4"/>
      <c r="GM1326" s="4"/>
      <c r="GN1326" s="4"/>
      <c r="GO1326" s="4"/>
      <c r="GP1326" s="4"/>
      <c r="GQ1326" s="4"/>
      <c r="GR1326" s="4"/>
      <c r="GS1326" s="4"/>
      <c r="GT1326" s="4"/>
      <c r="GU1326" s="4"/>
      <c r="GV1326" s="4"/>
      <c r="GW1326" s="4"/>
      <c r="GX1326" s="4"/>
      <c r="GY1326" s="4"/>
      <c r="GZ1326" s="4"/>
      <c r="HA1326" s="4"/>
      <c r="HB1326" s="4"/>
      <c r="HC1326" s="4"/>
      <c r="HD1326" s="4"/>
      <c r="HE1326" s="4"/>
      <c r="HF1326" s="4"/>
      <c r="HG1326" s="4"/>
      <c r="HH1326" s="4"/>
      <c r="HI1326" s="4"/>
      <c r="HJ1326" s="4"/>
      <c r="HK1326" s="4"/>
      <c r="HL1326" s="4"/>
      <c r="HM1326" s="4"/>
      <c r="HN1326" s="4"/>
      <c r="HO1326" s="4"/>
      <c r="HP1326" s="4"/>
      <c r="HQ1326" s="4"/>
      <c r="HR1326" s="4"/>
      <c r="HS1326" s="4"/>
      <c r="HT1326" s="4"/>
      <c r="HU1326" s="4"/>
      <c r="HV1326" s="4"/>
      <c r="HW1326" s="4"/>
      <c r="HX1326" s="4"/>
      <c r="HY1326" s="4"/>
      <c r="HZ1326" s="4"/>
      <c r="IA1326" s="4"/>
      <c r="IB1326" s="4"/>
      <c r="IC1326" s="4"/>
      <c r="ID1326" s="4"/>
      <c r="IE1326" s="4"/>
      <c r="IF1326" s="4"/>
      <c r="IG1326" s="4"/>
      <c r="IH1326" s="4"/>
      <c r="II1326" s="4"/>
      <c r="IJ1326" s="4"/>
      <c r="IK1326" s="4"/>
      <c r="IL1326" s="4"/>
      <c r="IM1326" s="4"/>
      <c r="IN1326" s="4"/>
      <c r="IO1326" s="4"/>
      <c r="IP1326" s="4"/>
      <c r="IQ1326" s="4"/>
      <c r="IR1326" s="4"/>
      <c r="IS1326" s="4"/>
      <c r="IT1326" s="4"/>
      <c r="IU1326" s="4"/>
      <c r="IV1326" s="4"/>
      <c r="IW1326" s="4"/>
      <c r="IX1326" s="4"/>
      <c r="IY1326" s="4"/>
      <c r="IZ1326" s="4"/>
      <c r="JA1326" s="4"/>
      <c r="JB1326" s="4"/>
      <c r="JC1326" s="4"/>
      <c r="JD1326" s="4"/>
      <c r="JE1326" s="4"/>
      <c r="JF1326" s="4"/>
      <c r="JG1326" s="4"/>
      <c r="JH1326" s="4"/>
      <c r="JI1326" s="4"/>
      <c r="JJ1326" s="4"/>
      <c r="JK1326" s="4"/>
      <c r="JL1326" s="4"/>
      <c r="JM1326" s="4"/>
      <c r="JN1326" s="4"/>
      <c r="JO1326" s="4"/>
      <c r="JP1326" s="4"/>
      <c r="JQ1326" s="4"/>
      <c r="JR1326" s="4"/>
      <c r="JS1326" s="4"/>
      <c r="JT1326" s="4"/>
      <c r="JU1326" s="4"/>
      <c r="JV1326" s="4"/>
      <c r="JW1326" s="4"/>
      <c r="JX1326" s="4"/>
      <c r="JY1326" s="4"/>
      <c r="JZ1326" s="4"/>
      <c r="KA1326" s="4"/>
      <c r="KB1326" s="4"/>
      <c r="KC1326" s="4"/>
      <c r="KD1326" s="4"/>
      <c r="KE1326" s="4"/>
      <c r="KF1326" s="4"/>
      <c r="KG1326" s="4"/>
      <c r="KH1326" s="4"/>
      <c r="KI1326" s="4"/>
      <c r="KJ1326" s="4"/>
      <c r="KK1326" s="4"/>
      <c r="KL1326" s="4"/>
      <c r="KM1326" s="4"/>
      <c r="KN1326" s="4"/>
      <c r="KO1326" s="4"/>
      <c r="KP1326" s="4"/>
      <c r="KQ1326" s="4"/>
      <c r="KR1326" s="4"/>
      <c r="KS1326" s="4"/>
      <c r="KT1326" s="4"/>
      <c r="KU1326" s="4"/>
      <c r="KV1326" s="4"/>
    </row>
    <row r="1327" spans="1:308" x14ac:dyDescent="0.3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28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  <c r="EA1327" s="4"/>
      <c r="EB1327" s="4"/>
      <c r="EC1327" s="4"/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EN1327" s="4"/>
      <c r="EO1327" s="4"/>
      <c r="EP1327" s="4"/>
      <c r="EQ1327" s="4"/>
      <c r="ER1327" s="4"/>
      <c r="ES1327" s="4"/>
      <c r="ET1327" s="4"/>
      <c r="EU1327" s="4"/>
      <c r="EV1327" s="4"/>
      <c r="EW1327" s="4"/>
      <c r="EX1327" s="4"/>
      <c r="EY1327" s="4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/>
      <c r="FJ1327" s="4"/>
      <c r="FK1327" s="4"/>
      <c r="FL1327" s="4"/>
      <c r="FM1327" s="4"/>
      <c r="FN1327" s="4"/>
      <c r="FO1327" s="4"/>
      <c r="FP1327" s="4"/>
      <c r="FQ1327" s="4"/>
      <c r="FR1327" s="4"/>
      <c r="FS1327" s="4"/>
      <c r="FT1327" s="4"/>
      <c r="FU1327" s="4"/>
      <c r="FV1327" s="4"/>
      <c r="FW1327" s="4"/>
      <c r="FX1327" s="4"/>
      <c r="FY1327" s="4"/>
      <c r="FZ1327" s="4"/>
      <c r="GA1327" s="4"/>
      <c r="GB1327" s="4"/>
      <c r="GC1327" s="4"/>
      <c r="GD1327" s="4"/>
      <c r="GE1327" s="4"/>
      <c r="GF1327" s="4"/>
      <c r="GG1327" s="4"/>
      <c r="GH1327" s="4"/>
      <c r="GI1327" s="4"/>
      <c r="GJ1327" s="4"/>
      <c r="GK1327" s="4"/>
      <c r="GL1327" s="4"/>
      <c r="GM1327" s="4"/>
      <c r="GN1327" s="4"/>
      <c r="GO1327" s="4"/>
      <c r="GP1327" s="4"/>
      <c r="GQ1327" s="4"/>
      <c r="GR1327" s="4"/>
      <c r="GS1327" s="4"/>
      <c r="GT1327" s="4"/>
      <c r="GU1327" s="4"/>
      <c r="GV1327" s="4"/>
      <c r="GW1327" s="4"/>
      <c r="GX1327" s="4"/>
      <c r="GY1327" s="4"/>
      <c r="GZ1327" s="4"/>
      <c r="HA1327" s="4"/>
      <c r="HB1327" s="4"/>
      <c r="HC1327" s="4"/>
      <c r="HD1327" s="4"/>
      <c r="HE1327" s="4"/>
      <c r="HF1327" s="4"/>
      <c r="HG1327" s="4"/>
      <c r="HH1327" s="4"/>
      <c r="HI1327" s="4"/>
      <c r="HJ1327" s="4"/>
      <c r="HK1327" s="4"/>
      <c r="HL1327" s="4"/>
      <c r="HM1327" s="4"/>
      <c r="HN1327" s="4"/>
      <c r="HO1327" s="4"/>
      <c r="HP1327" s="4"/>
      <c r="HQ1327" s="4"/>
      <c r="HR1327" s="4"/>
      <c r="HS1327" s="4"/>
      <c r="HT1327" s="4"/>
      <c r="HU1327" s="4"/>
      <c r="HV1327" s="4"/>
      <c r="HW1327" s="4"/>
      <c r="HX1327" s="4"/>
      <c r="HY1327" s="4"/>
      <c r="HZ1327" s="4"/>
      <c r="IA1327" s="4"/>
      <c r="IB1327" s="4"/>
      <c r="IC1327" s="4"/>
      <c r="ID1327" s="4"/>
      <c r="IE1327" s="4"/>
      <c r="IF1327" s="4"/>
      <c r="IG1327" s="4"/>
      <c r="IH1327" s="4"/>
      <c r="II1327" s="4"/>
      <c r="IJ1327" s="4"/>
      <c r="IK1327" s="4"/>
      <c r="IL1327" s="4"/>
      <c r="IM1327" s="4"/>
      <c r="IN1327" s="4"/>
      <c r="IO1327" s="4"/>
      <c r="IP1327" s="4"/>
      <c r="IQ1327" s="4"/>
      <c r="IR1327" s="4"/>
      <c r="IS1327" s="4"/>
      <c r="IT1327" s="4"/>
      <c r="IU1327" s="4"/>
      <c r="IV1327" s="4"/>
      <c r="IW1327" s="4"/>
      <c r="IX1327" s="4"/>
      <c r="IY1327" s="4"/>
      <c r="IZ1327" s="4"/>
      <c r="JA1327" s="4"/>
      <c r="JB1327" s="4"/>
      <c r="JC1327" s="4"/>
      <c r="JD1327" s="4"/>
      <c r="JE1327" s="4"/>
      <c r="JF1327" s="4"/>
      <c r="JG1327" s="4"/>
      <c r="JH1327" s="4"/>
      <c r="JI1327" s="4"/>
      <c r="JJ1327" s="4"/>
      <c r="JK1327" s="4"/>
      <c r="JL1327" s="4"/>
      <c r="JM1327" s="4"/>
      <c r="JN1327" s="4"/>
      <c r="JO1327" s="4"/>
      <c r="JP1327" s="4"/>
      <c r="JQ1327" s="4"/>
      <c r="JR1327" s="4"/>
      <c r="JS1327" s="4"/>
      <c r="JT1327" s="4"/>
      <c r="JU1327" s="4"/>
      <c r="JV1327" s="4"/>
      <c r="JW1327" s="4"/>
      <c r="JX1327" s="4"/>
      <c r="JY1327" s="4"/>
      <c r="JZ1327" s="4"/>
      <c r="KA1327" s="4"/>
      <c r="KB1327" s="4"/>
      <c r="KC1327" s="4"/>
      <c r="KD1327" s="4"/>
      <c r="KE1327" s="4"/>
      <c r="KF1327" s="4"/>
      <c r="KG1327" s="4"/>
      <c r="KH1327" s="4"/>
      <c r="KI1327" s="4"/>
      <c r="KJ1327" s="4"/>
      <c r="KK1327" s="4"/>
      <c r="KL1327" s="4"/>
      <c r="KM1327" s="4"/>
      <c r="KN1327" s="4"/>
      <c r="KO1327" s="4"/>
      <c r="KP1327" s="4"/>
      <c r="KQ1327" s="4"/>
      <c r="KR1327" s="4"/>
      <c r="KS1327" s="4"/>
      <c r="KT1327" s="4"/>
      <c r="KU1327" s="4"/>
      <c r="KV1327" s="4"/>
    </row>
    <row r="1328" spans="1:308" x14ac:dyDescent="0.3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28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  <c r="EA1328" s="4"/>
      <c r="EB1328" s="4"/>
      <c r="EC1328" s="4"/>
      <c r="ED1328" s="4"/>
      <c r="EE1328" s="4"/>
      <c r="EF1328" s="4"/>
      <c r="EG1328" s="4"/>
      <c r="EH1328" s="4"/>
      <c r="EI1328" s="4"/>
      <c r="EJ1328" s="4"/>
      <c r="EK1328" s="4"/>
      <c r="EL1328" s="4"/>
      <c r="EM1328" s="4"/>
      <c r="EN1328" s="4"/>
      <c r="EO1328" s="4"/>
      <c r="EP1328" s="4"/>
      <c r="EQ1328" s="4"/>
      <c r="ER1328" s="4"/>
      <c r="ES1328" s="4"/>
      <c r="ET1328" s="4"/>
      <c r="EU1328" s="4"/>
      <c r="EV1328" s="4"/>
      <c r="EW1328" s="4"/>
      <c r="EX1328" s="4"/>
      <c r="EY1328" s="4"/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  <c r="FM1328" s="4"/>
      <c r="FN1328" s="4"/>
      <c r="FO1328" s="4"/>
      <c r="FP1328" s="4"/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4"/>
      <c r="GK1328" s="4"/>
      <c r="GL1328" s="4"/>
      <c r="GM1328" s="4"/>
      <c r="GN1328" s="4"/>
      <c r="GO1328" s="4"/>
      <c r="GP1328" s="4"/>
      <c r="GQ1328" s="4"/>
      <c r="GR1328" s="4"/>
      <c r="GS1328" s="4"/>
      <c r="GT1328" s="4"/>
      <c r="GU1328" s="4"/>
      <c r="GV1328" s="4"/>
      <c r="GW1328" s="4"/>
      <c r="GX1328" s="4"/>
      <c r="GY1328" s="4"/>
      <c r="GZ1328" s="4"/>
      <c r="HA1328" s="4"/>
      <c r="HB1328" s="4"/>
      <c r="HC1328" s="4"/>
      <c r="HD1328" s="4"/>
      <c r="HE1328" s="4"/>
      <c r="HF1328" s="4"/>
      <c r="HG1328" s="4"/>
      <c r="HH1328" s="4"/>
      <c r="HI1328" s="4"/>
      <c r="HJ1328" s="4"/>
      <c r="HK1328" s="4"/>
      <c r="HL1328" s="4"/>
      <c r="HM1328" s="4"/>
      <c r="HN1328" s="4"/>
      <c r="HO1328" s="4"/>
      <c r="HP1328" s="4"/>
      <c r="HQ1328" s="4"/>
      <c r="HR1328" s="4"/>
      <c r="HS1328" s="4"/>
      <c r="HT1328" s="4"/>
      <c r="HU1328" s="4"/>
      <c r="HV1328" s="4"/>
      <c r="HW1328" s="4"/>
      <c r="HX1328" s="4"/>
      <c r="HY1328" s="4"/>
      <c r="HZ1328" s="4"/>
      <c r="IA1328" s="4"/>
      <c r="IB1328" s="4"/>
      <c r="IC1328" s="4"/>
      <c r="ID1328" s="4"/>
      <c r="IE1328" s="4"/>
      <c r="IF1328" s="4"/>
      <c r="IG1328" s="4"/>
      <c r="IH1328" s="4"/>
      <c r="II1328" s="4"/>
      <c r="IJ1328" s="4"/>
      <c r="IK1328" s="4"/>
      <c r="IL1328" s="4"/>
      <c r="IM1328" s="4"/>
      <c r="IN1328" s="4"/>
      <c r="IO1328" s="4"/>
      <c r="IP1328" s="4"/>
      <c r="IQ1328" s="4"/>
      <c r="IR1328" s="4"/>
      <c r="IS1328" s="4"/>
      <c r="IT1328" s="4"/>
      <c r="IU1328" s="4"/>
      <c r="IV1328" s="4"/>
      <c r="IW1328" s="4"/>
      <c r="IX1328" s="4"/>
      <c r="IY1328" s="4"/>
      <c r="IZ1328" s="4"/>
      <c r="JA1328" s="4"/>
      <c r="JB1328" s="4"/>
      <c r="JC1328" s="4"/>
      <c r="JD1328" s="4"/>
      <c r="JE1328" s="4"/>
      <c r="JF1328" s="4"/>
      <c r="JG1328" s="4"/>
      <c r="JH1328" s="4"/>
      <c r="JI1328" s="4"/>
      <c r="JJ1328" s="4"/>
      <c r="JK1328" s="4"/>
      <c r="JL1328" s="4"/>
      <c r="JM1328" s="4"/>
      <c r="JN1328" s="4"/>
      <c r="JO1328" s="4"/>
      <c r="JP1328" s="4"/>
      <c r="JQ1328" s="4"/>
      <c r="JR1328" s="4"/>
      <c r="JS1328" s="4"/>
      <c r="JT1328" s="4"/>
      <c r="JU1328" s="4"/>
      <c r="JV1328" s="4"/>
      <c r="JW1328" s="4"/>
      <c r="JX1328" s="4"/>
      <c r="JY1328" s="4"/>
      <c r="JZ1328" s="4"/>
      <c r="KA1328" s="4"/>
      <c r="KB1328" s="4"/>
      <c r="KC1328" s="4"/>
      <c r="KD1328" s="4"/>
      <c r="KE1328" s="4"/>
      <c r="KF1328" s="4"/>
      <c r="KG1328" s="4"/>
      <c r="KH1328" s="4"/>
      <c r="KI1328" s="4"/>
      <c r="KJ1328" s="4"/>
      <c r="KK1328" s="4"/>
      <c r="KL1328" s="4"/>
      <c r="KM1328" s="4"/>
      <c r="KN1328" s="4"/>
      <c r="KO1328" s="4"/>
      <c r="KP1328" s="4"/>
      <c r="KQ1328" s="4"/>
      <c r="KR1328" s="4"/>
      <c r="KS1328" s="4"/>
      <c r="KT1328" s="4"/>
      <c r="KU1328" s="4"/>
      <c r="KV1328" s="4"/>
    </row>
    <row r="1329" spans="1:308" x14ac:dyDescent="0.3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28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/>
      <c r="HK1329" s="4"/>
      <c r="HL1329" s="4"/>
      <c r="HM1329" s="4"/>
      <c r="HN1329" s="4"/>
      <c r="HO1329" s="4"/>
      <c r="HP1329" s="4"/>
      <c r="HQ1329" s="4"/>
      <c r="HR1329" s="4"/>
      <c r="HS1329" s="4"/>
      <c r="HT1329" s="4"/>
      <c r="HU1329" s="4"/>
      <c r="HV1329" s="4"/>
      <c r="HW1329" s="4"/>
      <c r="HX1329" s="4"/>
      <c r="HY1329" s="4"/>
      <c r="HZ1329" s="4"/>
      <c r="IA1329" s="4"/>
      <c r="IB1329" s="4"/>
      <c r="IC1329" s="4"/>
      <c r="ID1329" s="4"/>
      <c r="IE1329" s="4"/>
      <c r="IF1329" s="4"/>
      <c r="IG1329" s="4"/>
      <c r="IH1329" s="4"/>
      <c r="II1329" s="4"/>
      <c r="IJ1329" s="4"/>
      <c r="IK1329" s="4"/>
      <c r="IL1329" s="4"/>
      <c r="IM1329" s="4"/>
      <c r="IN1329" s="4"/>
      <c r="IO1329" s="4"/>
      <c r="IP1329" s="4"/>
      <c r="IQ1329" s="4"/>
      <c r="IR1329" s="4"/>
      <c r="IS1329" s="4"/>
      <c r="IT1329" s="4"/>
      <c r="IU1329" s="4"/>
      <c r="IV1329" s="4"/>
      <c r="IW1329" s="4"/>
      <c r="IX1329" s="4"/>
      <c r="IY1329" s="4"/>
      <c r="IZ1329" s="4"/>
      <c r="JA1329" s="4"/>
      <c r="JB1329" s="4"/>
      <c r="JC1329" s="4"/>
      <c r="JD1329" s="4"/>
      <c r="JE1329" s="4"/>
      <c r="JF1329" s="4"/>
      <c r="JG1329" s="4"/>
      <c r="JH1329" s="4"/>
      <c r="JI1329" s="4"/>
      <c r="JJ1329" s="4"/>
      <c r="JK1329" s="4"/>
      <c r="JL1329" s="4"/>
      <c r="JM1329" s="4"/>
      <c r="JN1329" s="4"/>
      <c r="JO1329" s="4"/>
      <c r="JP1329" s="4"/>
      <c r="JQ1329" s="4"/>
      <c r="JR1329" s="4"/>
      <c r="JS1329" s="4"/>
      <c r="JT1329" s="4"/>
      <c r="JU1329" s="4"/>
      <c r="JV1329" s="4"/>
      <c r="JW1329" s="4"/>
      <c r="JX1329" s="4"/>
      <c r="JY1329" s="4"/>
      <c r="JZ1329" s="4"/>
      <c r="KA1329" s="4"/>
      <c r="KB1329" s="4"/>
      <c r="KC1329" s="4"/>
      <c r="KD1329" s="4"/>
      <c r="KE1329" s="4"/>
      <c r="KF1329" s="4"/>
      <c r="KG1329" s="4"/>
      <c r="KH1329" s="4"/>
      <c r="KI1329" s="4"/>
      <c r="KJ1329" s="4"/>
      <c r="KK1329" s="4"/>
      <c r="KL1329" s="4"/>
      <c r="KM1329" s="4"/>
      <c r="KN1329" s="4"/>
      <c r="KO1329" s="4"/>
      <c r="KP1329" s="4"/>
      <c r="KQ1329" s="4"/>
      <c r="KR1329" s="4"/>
      <c r="KS1329" s="4"/>
      <c r="KT1329" s="4"/>
      <c r="KU1329" s="4"/>
      <c r="KV1329" s="4"/>
    </row>
    <row r="1330" spans="1:308" x14ac:dyDescent="0.3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28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  <c r="EA1330" s="4"/>
      <c r="EB1330" s="4"/>
      <c r="EC1330" s="4"/>
      <c r="ED1330" s="4"/>
      <c r="EE1330" s="4"/>
      <c r="EF1330" s="4"/>
      <c r="EG1330" s="4"/>
      <c r="EH1330" s="4"/>
      <c r="EI1330" s="4"/>
      <c r="EJ1330" s="4"/>
      <c r="EK1330" s="4"/>
      <c r="EL1330" s="4"/>
      <c r="EM1330" s="4"/>
      <c r="EN1330" s="4"/>
      <c r="EO1330" s="4"/>
      <c r="EP1330" s="4"/>
      <c r="EQ1330" s="4"/>
      <c r="ER1330" s="4"/>
      <c r="ES1330" s="4"/>
      <c r="ET1330" s="4"/>
      <c r="EU1330" s="4"/>
      <c r="EV1330" s="4"/>
      <c r="EW1330" s="4"/>
      <c r="EX1330" s="4"/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  <c r="GT1330" s="4"/>
      <c r="GU1330" s="4"/>
      <c r="GV1330" s="4"/>
      <c r="GW1330" s="4"/>
      <c r="GX1330" s="4"/>
      <c r="GY1330" s="4"/>
      <c r="GZ1330" s="4"/>
      <c r="HA1330" s="4"/>
      <c r="HB1330" s="4"/>
      <c r="HC1330" s="4"/>
      <c r="HD1330" s="4"/>
      <c r="HE1330" s="4"/>
      <c r="HF1330" s="4"/>
      <c r="HG1330" s="4"/>
      <c r="HH1330" s="4"/>
      <c r="HI1330" s="4"/>
      <c r="HJ1330" s="4"/>
      <c r="HK1330" s="4"/>
      <c r="HL1330" s="4"/>
      <c r="HM1330" s="4"/>
      <c r="HN1330" s="4"/>
      <c r="HO1330" s="4"/>
      <c r="HP1330" s="4"/>
      <c r="HQ1330" s="4"/>
      <c r="HR1330" s="4"/>
      <c r="HS1330" s="4"/>
      <c r="HT1330" s="4"/>
      <c r="HU1330" s="4"/>
      <c r="HV1330" s="4"/>
      <c r="HW1330" s="4"/>
      <c r="HX1330" s="4"/>
      <c r="HY1330" s="4"/>
      <c r="HZ1330" s="4"/>
      <c r="IA1330" s="4"/>
      <c r="IB1330" s="4"/>
      <c r="IC1330" s="4"/>
      <c r="ID1330" s="4"/>
      <c r="IE1330" s="4"/>
      <c r="IF1330" s="4"/>
      <c r="IG1330" s="4"/>
      <c r="IH1330" s="4"/>
      <c r="II1330" s="4"/>
      <c r="IJ1330" s="4"/>
      <c r="IK1330" s="4"/>
      <c r="IL1330" s="4"/>
      <c r="IM1330" s="4"/>
      <c r="IN1330" s="4"/>
      <c r="IO1330" s="4"/>
      <c r="IP1330" s="4"/>
      <c r="IQ1330" s="4"/>
      <c r="IR1330" s="4"/>
      <c r="IS1330" s="4"/>
      <c r="IT1330" s="4"/>
      <c r="IU1330" s="4"/>
      <c r="IV1330" s="4"/>
      <c r="IW1330" s="4"/>
      <c r="IX1330" s="4"/>
      <c r="IY1330" s="4"/>
      <c r="IZ1330" s="4"/>
      <c r="JA1330" s="4"/>
      <c r="JB1330" s="4"/>
      <c r="JC1330" s="4"/>
      <c r="JD1330" s="4"/>
      <c r="JE1330" s="4"/>
      <c r="JF1330" s="4"/>
      <c r="JG1330" s="4"/>
      <c r="JH1330" s="4"/>
      <c r="JI1330" s="4"/>
      <c r="JJ1330" s="4"/>
      <c r="JK1330" s="4"/>
      <c r="JL1330" s="4"/>
      <c r="JM1330" s="4"/>
      <c r="JN1330" s="4"/>
      <c r="JO1330" s="4"/>
      <c r="JP1330" s="4"/>
      <c r="JQ1330" s="4"/>
      <c r="JR1330" s="4"/>
      <c r="JS1330" s="4"/>
      <c r="JT1330" s="4"/>
      <c r="JU1330" s="4"/>
      <c r="JV1330" s="4"/>
      <c r="JW1330" s="4"/>
      <c r="JX1330" s="4"/>
      <c r="JY1330" s="4"/>
      <c r="JZ1330" s="4"/>
      <c r="KA1330" s="4"/>
      <c r="KB1330" s="4"/>
      <c r="KC1330" s="4"/>
      <c r="KD1330" s="4"/>
      <c r="KE1330" s="4"/>
      <c r="KF1330" s="4"/>
      <c r="KG1330" s="4"/>
      <c r="KH1330" s="4"/>
      <c r="KI1330" s="4"/>
      <c r="KJ1330" s="4"/>
      <c r="KK1330" s="4"/>
      <c r="KL1330" s="4"/>
      <c r="KM1330" s="4"/>
      <c r="KN1330" s="4"/>
      <c r="KO1330" s="4"/>
      <c r="KP1330" s="4"/>
      <c r="KQ1330" s="4"/>
      <c r="KR1330" s="4"/>
      <c r="KS1330" s="4"/>
      <c r="KT1330" s="4"/>
      <c r="KU1330" s="4"/>
      <c r="KV1330" s="4"/>
    </row>
    <row r="1331" spans="1:308" x14ac:dyDescent="0.3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28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/>
      <c r="HK1331" s="4"/>
      <c r="HL1331" s="4"/>
      <c r="HM1331" s="4"/>
      <c r="HN1331" s="4"/>
      <c r="HO1331" s="4"/>
      <c r="HP1331" s="4"/>
      <c r="HQ1331" s="4"/>
      <c r="HR1331" s="4"/>
      <c r="HS1331" s="4"/>
      <c r="HT1331" s="4"/>
      <c r="HU1331" s="4"/>
      <c r="HV1331" s="4"/>
      <c r="HW1331" s="4"/>
      <c r="HX1331" s="4"/>
      <c r="HY1331" s="4"/>
      <c r="HZ1331" s="4"/>
      <c r="IA1331" s="4"/>
      <c r="IB1331" s="4"/>
      <c r="IC1331" s="4"/>
      <c r="ID1331" s="4"/>
      <c r="IE1331" s="4"/>
      <c r="IF1331" s="4"/>
      <c r="IG1331" s="4"/>
      <c r="IH1331" s="4"/>
      <c r="II1331" s="4"/>
      <c r="IJ1331" s="4"/>
      <c r="IK1331" s="4"/>
      <c r="IL1331" s="4"/>
      <c r="IM1331" s="4"/>
      <c r="IN1331" s="4"/>
      <c r="IO1331" s="4"/>
      <c r="IP1331" s="4"/>
      <c r="IQ1331" s="4"/>
      <c r="IR1331" s="4"/>
      <c r="IS1331" s="4"/>
      <c r="IT1331" s="4"/>
      <c r="IU1331" s="4"/>
      <c r="IV1331" s="4"/>
      <c r="IW1331" s="4"/>
      <c r="IX1331" s="4"/>
      <c r="IY1331" s="4"/>
      <c r="IZ1331" s="4"/>
      <c r="JA1331" s="4"/>
      <c r="JB1331" s="4"/>
      <c r="JC1331" s="4"/>
      <c r="JD1331" s="4"/>
      <c r="JE1331" s="4"/>
      <c r="JF1331" s="4"/>
      <c r="JG1331" s="4"/>
      <c r="JH1331" s="4"/>
      <c r="JI1331" s="4"/>
      <c r="JJ1331" s="4"/>
      <c r="JK1331" s="4"/>
      <c r="JL1331" s="4"/>
      <c r="JM1331" s="4"/>
      <c r="JN1331" s="4"/>
      <c r="JO1331" s="4"/>
      <c r="JP1331" s="4"/>
      <c r="JQ1331" s="4"/>
      <c r="JR1331" s="4"/>
      <c r="JS1331" s="4"/>
      <c r="JT1331" s="4"/>
      <c r="JU1331" s="4"/>
      <c r="JV1331" s="4"/>
      <c r="JW1331" s="4"/>
      <c r="JX1331" s="4"/>
      <c r="JY1331" s="4"/>
      <c r="JZ1331" s="4"/>
      <c r="KA1331" s="4"/>
      <c r="KB1331" s="4"/>
      <c r="KC1331" s="4"/>
      <c r="KD1331" s="4"/>
      <c r="KE1331" s="4"/>
      <c r="KF1331" s="4"/>
      <c r="KG1331" s="4"/>
      <c r="KH1331" s="4"/>
      <c r="KI1331" s="4"/>
      <c r="KJ1331" s="4"/>
      <c r="KK1331" s="4"/>
      <c r="KL1331" s="4"/>
      <c r="KM1331" s="4"/>
      <c r="KN1331" s="4"/>
      <c r="KO1331" s="4"/>
      <c r="KP1331" s="4"/>
      <c r="KQ1331" s="4"/>
      <c r="KR1331" s="4"/>
      <c r="KS1331" s="4"/>
      <c r="KT1331" s="4"/>
      <c r="KU1331" s="4"/>
      <c r="KV1331" s="4"/>
    </row>
    <row r="1332" spans="1:308" x14ac:dyDescent="0.3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28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4"/>
      <c r="EC1332" s="4"/>
      <c r="ED1332" s="4"/>
      <c r="EE1332" s="4"/>
      <c r="EF1332" s="4"/>
      <c r="EG1332" s="4"/>
      <c r="EH1332" s="4"/>
      <c r="EI1332" s="4"/>
      <c r="EJ1332" s="4"/>
      <c r="EK1332" s="4"/>
      <c r="EL1332" s="4"/>
      <c r="EM1332" s="4"/>
      <c r="EN1332" s="4"/>
      <c r="EO1332" s="4"/>
      <c r="EP1332" s="4"/>
      <c r="EQ1332" s="4"/>
      <c r="ER1332" s="4"/>
      <c r="ES1332" s="4"/>
      <c r="ET1332" s="4"/>
      <c r="EU1332" s="4"/>
      <c r="EV1332" s="4"/>
      <c r="EW1332" s="4"/>
      <c r="EX1332" s="4"/>
      <c r="EY1332" s="4"/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/>
      <c r="GR1332" s="4"/>
      <c r="GS1332" s="4"/>
      <c r="GT1332" s="4"/>
      <c r="GU1332" s="4"/>
      <c r="GV1332" s="4"/>
      <c r="GW1332" s="4"/>
      <c r="GX1332" s="4"/>
      <c r="GY1332" s="4"/>
      <c r="GZ1332" s="4"/>
      <c r="HA1332" s="4"/>
      <c r="HB1332" s="4"/>
      <c r="HC1332" s="4"/>
      <c r="HD1332" s="4"/>
      <c r="HE1332" s="4"/>
      <c r="HF1332" s="4"/>
      <c r="HG1332" s="4"/>
      <c r="HH1332" s="4"/>
      <c r="HI1332" s="4"/>
      <c r="HJ1332" s="4"/>
      <c r="HK1332" s="4"/>
      <c r="HL1332" s="4"/>
      <c r="HM1332" s="4"/>
      <c r="HN1332" s="4"/>
      <c r="HO1332" s="4"/>
      <c r="HP1332" s="4"/>
      <c r="HQ1332" s="4"/>
      <c r="HR1332" s="4"/>
      <c r="HS1332" s="4"/>
      <c r="HT1332" s="4"/>
      <c r="HU1332" s="4"/>
      <c r="HV1332" s="4"/>
      <c r="HW1332" s="4"/>
      <c r="HX1332" s="4"/>
      <c r="HY1332" s="4"/>
      <c r="HZ1332" s="4"/>
      <c r="IA1332" s="4"/>
      <c r="IB1332" s="4"/>
      <c r="IC1332" s="4"/>
      <c r="ID1332" s="4"/>
      <c r="IE1332" s="4"/>
      <c r="IF1332" s="4"/>
      <c r="IG1332" s="4"/>
      <c r="IH1332" s="4"/>
      <c r="II1332" s="4"/>
      <c r="IJ1332" s="4"/>
      <c r="IK1332" s="4"/>
      <c r="IL1332" s="4"/>
      <c r="IM1332" s="4"/>
      <c r="IN1332" s="4"/>
      <c r="IO1332" s="4"/>
      <c r="IP1332" s="4"/>
      <c r="IQ1332" s="4"/>
      <c r="IR1332" s="4"/>
      <c r="IS1332" s="4"/>
      <c r="IT1332" s="4"/>
      <c r="IU1332" s="4"/>
      <c r="IV1332" s="4"/>
      <c r="IW1332" s="4"/>
      <c r="IX1332" s="4"/>
      <c r="IY1332" s="4"/>
      <c r="IZ1332" s="4"/>
      <c r="JA1332" s="4"/>
      <c r="JB1332" s="4"/>
      <c r="JC1332" s="4"/>
      <c r="JD1332" s="4"/>
      <c r="JE1332" s="4"/>
      <c r="JF1332" s="4"/>
      <c r="JG1332" s="4"/>
      <c r="JH1332" s="4"/>
      <c r="JI1332" s="4"/>
      <c r="JJ1332" s="4"/>
      <c r="JK1332" s="4"/>
      <c r="JL1332" s="4"/>
      <c r="JM1332" s="4"/>
      <c r="JN1332" s="4"/>
      <c r="JO1332" s="4"/>
      <c r="JP1332" s="4"/>
      <c r="JQ1332" s="4"/>
      <c r="JR1332" s="4"/>
      <c r="JS1332" s="4"/>
      <c r="JT1332" s="4"/>
      <c r="JU1332" s="4"/>
      <c r="JV1332" s="4"/>
      <c r="JW1332" s="4"/>
      <c r="JX1332" s="4"/>
      <c r="JY1332" s="4"/>
      <c r="JZ1332" s="4"/>
      <c r="KA1332" s="4"/>
      <c r="KB1332" s="4"/>
      <c r="KC1332" s="4"/>
      <c r="KD1332" s="4"/>
      <c r="KE1332" s="4"/>
      <c r="KF1332" s="4"/>
      <c r="KG1332" s="4"/>
      <c r="KH1332" s="4"/>
      <c r="KI1332" s="4"/>
      <c r="KJ1332" s="4"/>
      <c r="KK1332" s="4"/>
      <c r="KL1332" s="4"/>
      <c r="KM1332" s="4"/>
      <c r="KN1332" s="4"/>
      <c r="KO1332" s="4"/>
      <c r="KP1332" s="4"/>
      <c r="KQ1332" s="4"/>
      <c r="KR1332" s="4"/>
      <c r="KS1332" s="4"/>
      <c r="KT1332" s="4"/>
      <c r="KU1332" s="4"/>
      <c r="KV1332" s="4"/>
    </row>
    <row r="1333" spans="1:308" x14ac:dyDescent="0.3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28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/>
      <c r="EK1333" s="4"/>
      <c r="EL1333" s="4"/>
      <c r="EM1333" s="4"/>
      <c r="EN1333" s="4"/>
      <c r="EO1333" s="4"/>
      <c r="EP1333" s="4"/>
      <c r="EQ1333" s="4"/>
      <c r="ER1333" s="4"/>
      <c r="ES1333" s="4"/>
      <c r="ET1333" s="4"/>
      <c r="EU1333" s="4"/>
      <c r="EV1333" s="4"/>
      <c r="EW1333" s="4"/>
      <c r="EX1333" s="4"/>
      <c r="EY1333" s="4"/>
      <c r="EZ1333" s="4"/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/>
      <c r="GQ1333" s="4"/>
      <c r="GR1333" s="4"/>
      <c r="GS1333" s="4"/>
      <c r="GT1333" s="4"/>
      <c r="GU1333" s="4"/>
      <c r="GV1333" s="4"/>
      <c r="GW1333" s="4"/>
      <c r="GX1333" s="4"/>
      <c r="GY1333" s="4"/>
      <c r="GZ1333" s="4"/>
      <c r="HA1333" s="4"/>
      <c r="HB1333" s="4"/>
      <c r="HC1333" s="4"/>
      <c r="HD1333" s="4"/>
      <c r="HE1333" s="4"/>
      <c r="HF1333" s="4"/>
      <c r="HG1333" s="4"/>
      <c r="HH1333" s="4"/>
      <c r="HI1333" s="4"/>
      <c r="HJ1333" s="4"/>
      <c r="HK1333" s="4"/>
      <c r="HL1333" s="4"/>
      <c r="HM1333" s="4"/>
      <c r="HN1333" s="4"/>
      <c r="HO1333" s="4"/>
      <c r="HP1333" s="4"/>
      <c r="HQ1333" s="4"/>
      <c r="HR1333" s="4"/>
      <c r="HS1333" s="4"/>
      <c r="HT1333" s="4"/>
      <c r="HU1333" s="4"/>
      <c r="HV1333" s="4"/>
      <c r="HW1333" s="4"/>
      <c r="HX1333" s="4"/>
      <c r="HY1333" s="4"/>
      <c r="HZ1333" s="4"/>
      <c r="IA1333" s="4"/>
      <c r="IB1333" s="4"/>
      <c r="IC1333" s="4"/>
      <c r="ID1333" s="4"/>
      <c r="IE1333" s="4"/>
      <c r="IF1333" s="4"/>
      <c r="IG1333" s="4"/>
      <c r="IH1333" s="4"/>
      <c r="II1333" s="4"/>
      <c r="IJ1333" s="4"/>
      <c r="IK1333" s="4"/>
      <c r="IL1333" s="4"/>
      <c r="IM1333" s="4"/>
      <c r="IN1333" s="4"/>
      <c r="IO1333" s="4"/>
      <c r="IP1333" s="4"/>
      <c r="IQ1333" s="4"/>
      <c r="IR1333" s="4"/>
      <c r="IS1333" s="4"/>
      <c r="IT1333" s="4"/>
      <c r="IU1333" s="4"/>
      <c r="IV1333" s="4"/>
      <c r="IW1333" s="4"/>
      <c r="IX1333" s="4"/>
      <c r="IY1333" s="4"/>
      <c r="IZ1333" s="4"/>
      <c r="JA1333" s="4"/>
      <c r="JB1333" s="4"/>
      <c r="JC1333" s="4"/>
      <c r="JD1333" s="4"/>
      <c r="JE1333" s="4"/>
      <c r="JF1333" s="4"/>
      <c r="JG1333" s="4"/>
      <c r="JH1333" s="4"/>
      <c r="JI1333" s="4"/>
      <c r="JJ1333" s="4"/>
      <c r="JK1333" s="4"/>
      <c r="JL1333" s="4"/>
      <c r="JM1333" s="4"/>
      <c r="JN1333" s="4"/>
      <c r="JO1333" s="4"/>
      <c r="JP1333" s="4"/>
      <c r="JQ1333" s="4"/>
      <c r="JR1333" s="4"/>
      <c r="JS1333" s="4"/>
      <c r="JT1333" s="4"/>
      <c r="JU1333" s="4"/>
      <c r="JV1333" s="4"/>
      <c r="JW1333" s="4"/>
      <c r="JX1333" s="4"/>
      <c r="JY1333" s="4"/>
      <c r="JZ1333" s="4"/>
      <c r="KA1333" s="4"/>
      <c r="KB1333" s="4"/>
      <c r="KC1333" s="4"/>
      <c r="KD1333" s="4"/>
      <c r="KE1333" s="4"/>
      <c r="KF1333" s="4"/>
      <c r="KG1333" s="4"/>
      <c r="KH1333" s="4"/>
      <c r="KI1333" s="4"/>
      <c r="KJ1333" s="4"/>
      <c r="KK1333" s="4"/>
      <c r="KL1333" s="4"/>
      <c r="KM1333" s="4"/>
      <c r="KN1333" s="4"/>
      <c r="KO1333" s="4"/>
      <c r="KP1333" s="4"/>
      <c r="KQ1333" s="4"/>
      <c r="KR1333" s="4"/>
      <c r="KS1333" s="4"/>
      <c r="KT1333" s="4"/>
      <c r="KU1333" s="4"/>
      <c r="KV1333" s="4"/>
    </row>
    <row r="1334" spans="1:308" x14ac:dyDescent="0.3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28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4"/>
      <c r="DS1334" s="4"/>
      <c r="DT1334" s="4"/>
      <c r="DU1334" s="4"/>
      <c r="DV1334" s="4"/>
      <c r="DW1334" s="4"/>
      <c r="DX1334" s="4"/>
      <c r="DY1334" s="4"/>
      <c r="DZ1334" s="4"/>
      <c r="EA1334" s="4"/>
      <c r="EB1334" s="4"/>
      <c r="EC1334" s="4"/>
      <c r="ED1334" s="4"/>
      <c r="EE1334" s="4"/>
      <c r="EF1334" s="4"/>
      <c r="EG1334" s="4"/>
      <c r="EH1334" s="4"/>
      <c r="EI1334" s="4"/>
      <c r="EJ1334" s="4"/>
      <c r="EK1334" s="4"/>
      <c r="EL1334" s="4"/>
      <c r="EM1334" s="4"/>
      <c r="EN1334" s="4"/>
      <c r="EO1334" s="4"/>
      <c r="EP1334" s="4"/>
      <c r="EQ1334" s="4"/>
      <c r="ER1334" s="4"/>
      <c r="ES1334" s="4"/>
      <c r="ET1334" s="4"/>
      <c r="EU1334" s="4"/>
      <c r="EV1334" s="4"/>
      <c r="EW1334" s="4"/>
      <c r="EX1334" s="4"/>
      <c r="EY1334" s="4"/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4"/>
      <c r="FP1334" s="4"/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4"/>
      <c r="GK1334" s="4"/>
      <c r="GL1334" s="4"/>
      <c r="GM1334" s="4"/>
      <c r="GN1334" s="4"/>
      <c r="GO1334" s="4"/>
      <c r="GP1334" s="4"/>
      <c r="GQ1334" s="4"/>
      <c r="GR1334" s="4"/>
      <c r="GS1334" s="4"/>
      <c r="GT1334" s="4"/>
      <c r="GU1334" s="4"/>
      <c r="GV1334" s="4"/>
      <c r="GW1334" s="4"/>
      <c r="GX1334" s="4"/>
      <c r="GY1334" s="4"/>
      <c r="GZ1334" s="4"/>
      <c r="HA1334" s="4"/>
      <c r="HB1334" s="4"/>
      <c r="HC1334" s="4"/>
      <c r="HD1334" s="4"/>
      <c r="HE1334" s="4"/>
      <c r="HF1334" s="4"/>
      <c r="HG1334" s="4"/>
      <c r="HH1334" s="4"/>
      <c r="HI1334" s="4"/>
      <c r="HJ1334" s="4"/>
      <c r="HK1334" s="4"/>
      <c r="HL1334" s="4"/>
      <c r="HM1334" s="4"/>
      <c r="HN1334" s="4"/>
      <c r="HO1334" s="4"/>
      <c r="HP1334" s="4"/>
      <c r="HQ1334" s="4"/>
      <c r="HR1334" s="4"/>
      <c r="HS1334" s="4"/>
      <c r="HT1334" s="4"/>
      <c r="HU1334" s="4"/>
      <c r="HV1334" s="4"/>
      <c r="HW1334" s="4"/>
      <c r="HX1334" s="4"/>
      <c r="HY1334" s="4"/>
      <c r="HZ1334" s="4"/>
      <c r="IA1334" s="4"/>
      <c r="IB1334" s="4"/>
      <c r="IC1334" s="4"/>
      <c r="ID1334" s="4"/>
      <c r="IE1334" s="4"/>
      <c r="IF1334" s="4"/>
      <c r="IG1334" s="4"/>
      <c r="IH1334" s="4"/>
      <c r="II1334" s="4"/>
      <c r="IJ1334" s="4"/>
      <c r="IK1334" s="4"/>
      <c r="IL1334" s="4"/>
      <c r="IM1334" s="4"/>
      <c r="IN1334" s="4"/>
      <c r="IO1334" s="4"/>
      <c r="IP1334" s="4"/>
      <c r="IQ1334" s="4"/>
      <c r="IR1334" s="4"/>
      <c r="IS1334" s="4"/>
      <c r="IT1334" s="4"/>
      <c r="IU1334" s="4"/>
      <c r="IV1334" s="4"/>
      <c r="IW1334" s="4"/>
      <c r="IX1334" s="4"/>
      <c r="IY1334" s="4"/>
      <c r="IZ1334" s="4"/>
      <c r="JA1334" s="4"/>
      <c r="JB1334" s="4"/>
      <c r="JC1334" s="4"/>
      <c r="JD1334" s="4"/>
      <c r="JE1334" s="4"/>
      <c r="JF1334" s="4"/>
      <c r="JG1334" s="4"/>
      <c r="JH1334" s="4"/>
      <c r="JI1334" s="4"/>
      <c r="JJ1334" s="4"/>
      <c r="JK1334" s="4"/>
      <c r="JL1334" s="4"/>
      <c r="JM1334" s="4"/>
      <c r="JN1334" s="4"/>
      <c r="JO1334" s="4"/>
      <c r="JP1334" s="4"/>
      <c r="JQ1334" s="4"/>
      <c r="JR1334" s="4"/>
      <c r="JS1334" s="4"/>
      <c r="JT1334" s="4"/>
      <c r="JU1334" s="4"/>
      <c r="JV1334" s="4"/>
      <c r="JW1334" s="4"/>
      <c r="JX1334" s="4"/>
      <c r="JY1334" s="4"/>
      <c r="JZ1334" s="4"/>
      <c r="KA1334" s="4"/>
      <c r="KB1334" s="4"/>
      <c r="KC1334" s="4"/>
      <c r="KD1334" s="4"/>
      <c r="KE1334" s="4"/>
      <c r="KF1334" s="4"/>
      <c r="KG1334" s="4"/>
      <c r="KH1334" s="4"/>
      <c r="KI1334" s="4"/>
      <c r="KJ1334" s="4"/>
      <c r="KK1334" s="4"/>
      <c r="KL1334" s="4"/>
      <c r="KM1334" s="4"/>
      <c r="KN1334" s="4"/>
      <c r="KO1334" s="4"/>
      <c r="KP1334" s="4"/>
      <c r="KQ1334" s="4"/>
      <c r="KR1334" s="4"/>
      <c r="KS1334" s="4"/>
      <c r="KT1334" s="4"/>
      <c r="KU1334" s="4"/>
      <c r="KV1334" s="4"/>
    </row>
    <row r="1335" spans="1:308" x14ac:dyDescent="0.3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28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/>
      <c r="DZ1335" s="4"/>
      <c r="EA1335" s="4"/>
      <c r="EB1335" s="4"/>
      <c r="EC1335" s="4"/>
      <c r="ED1335" s="4"/>
      <c r="EE1335" s="4"/>
      <c r="EF1335" s="4"/>
      <c r="EG1335" s="4"/>
      <c r="EH1335" s="4"/>
      <c r="EI1335" s="4"/>
      <c r="EJ1335" s="4"/>
      <c r="EK1335" s="4"/>
      <c r="EL1335" s="4"/>
      <c r="EM1335" s="4"/>
      <c r="EN1335" s="4"/>
      <c r="EO1335" s="4"/>
      <c r="EP1335" s="4"/>
      <c r="EQ1335" s="4"/>
      <c r="ER1335" s="4"/>
      <c r="ES1335" s="4"/>
      <c r="ET1335" s="4"/>
      <c r="EU1335" s="4"/>
      <c r="EV1335" s="4"/>
      <c r="EW1335" s="4"/>
      <c r="EX1335" s="4"/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  <c r="FM1335" s="4"/>
      <c r="FN1335" s="4"/>
      <c r="FO1335" s="4"/>
      <c r="FP1335" s="4"/>
      <c r="FQ1335" s="4"/>
      <c r="FR1335" s="4"/>
      <c r="FS1335" s="4"/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4"/>
      <c r="GK1335" s="4"/>
      <c r="GL1335" s="4"/>
      <c r="GM1335" s="4"/>
      <c r="GN1335" s="4"/>
      <c r="GO1335" s="4"/>
      <c r="GP1335" s="4"/>
      <c r="GQ1335" s="4"/>
      <c r="GR1335" s="4"/>
      <c r="GS1335" s="4"/>
      <c r="GT1335" s="4"/>
      <c r="GU1335" s="4"/>
      <c r="GV1335" s="4"/>
      <c r="GW1335" s="4"/>
      <c r="GX1335" s="4"/>
      <c r="GY1335" s="4"/>
      <c r="GZ1335" s="4"/>
      <c r="HA1335" s="4"/>
      <c r="HB1335" s="4"/>
      <c r="HC1335" s="4"/>
      <c r="HD1335" s="4"/>
      <c r="HE1335" s="4"/>
      <c r="HF1335" s="4"/>
      <c r="HG1335" s="4"/>
      <c r="HH1335" s="4"/>
      <c r="HI1335" s="4"/>
      <c r="HJ1335" s="4"/>
      <c r="HK1335" s="4"/>
      <c r="HL1335" s="4"/>
      <c r="HM1335" s="4"/>
      <c r="HN1335" s="4"/>
      <c r="HO1335" s="4"/>
      <c r="HP1335" s="4"/>
      <c r="HQ1335" s="4"/>
      <c r="HR1335" s="4"/>
      <c r="HS1335" s="4"/>
      <c r="HT1335" s="4"/>
      <c r="HU1335" s="4"/>
      <c r="HV1335" s="4"/>
      <c r="HW1335" s="4"/>
      <c r="HX1335" s="4"/>
      <c r="HY1335" s="4"/>
      <c r="HZ1335" s="4"/>
      <c r="IA1335" s="4"/>
      <c r="IB1335" s="4"/>
      <c r="IC1335" s="4"/>
      <c r="ID1335" s="4"/>
      <c r="IE1335" s="4"/>
      <c r="IF1335" s="4"/>
      <c r="IG1335" s="4"/>
      <c r="IH1335" s="4"/>
      <c r="II1335" s="4"/>
      <c r="IJ1335" s="4"/>
      <c r="IK1335" s="4"/>
      <c r="IL1335" s="4"/>
      <c r="IM1335" s="4"/>
      <c r="IN1335" s="4"/>
      <c r="IO1335" s="4"/>
      <c r="IP1335" s="4"/>
      <c r="IQ1335" s="4"/>
      <c r="IR1335" s="4"/>
      <c r="IS1335" s="4"/>
      <c r="IT1335" s="4"/>
      <c r="IU1335" s="4"/>
      <c r="IV1335" s="4"/>
      <c r="IW1335" s="4"/>
      <c r="IX1335" s="4"/>
      <c r="IY1335" s="4"/>
      <c r="IZ1335" s="4"/>
      <c r="JA1335" s="4"/>
      <c r="JB1335" s="4"/>
      <c r="JC1335" s="4"/>
      <c r="JD1335" s="4"/>
      <c r="JE1335" s="4"/>
      <c r="JF1335" s="4"/>
      <c r="JG1335" s="4"/>
      <c r="JH1335" s="4"/>
      <c r="JI1335" s="4"/>
      <c r="JJ1335" s="4"/>
      <c r="JK1335" s="4"/>
      <c r="JL1335" s="4"/>
      <c r="JM1335" s="4"/>
      <c r="JN1335" s="4"/>
      <c r="JO1335" s="4"/>
      <c r="JP1335" s="4"/>
      <c r="JQ1335" s="4"/>
      <c r="JR1335" s="4"/>
      <c r="JS1335" s="4"/>
      <c r="JT1335" s="4"/>
      <c r="JU1335" s="4"/>
      <c r="JV1335" s="4"/>
      <c r="JW1335" s="4"/>
      <c r="JX1335" s="4"/>
      <c r="JY1335" s="4"/>
      <c r="JZ1335" s="4"/>
      <c r="KA1335" s="4"/>
      <c r="KB1335" s="4"/>
      <c r="KC1335" s="4"/>
      <c r="KD1335" s="4"/>
      <c r="KE1335" s="4"/>
      <c r="KF1335" s="4"/>
      <c r="KG1335" s="4"/>
      <c r="KH1335" s="4"/>
      <c r="KI1335" s="4"/>
      <c r="KJ1335" s="4"/>
      <c r="KK1335" s="4"/>
      <c r="KL1335" s="4"/>
      <c r="KM1335" s="4"/>
      <c r="KN1335" s="4"/>
      <c r="KO1335" s="4"/>
      <c r="KP1335" s="4"/>
      <c r="KQ1335" s="4"/>
      <c r="KR1335" s="4"/>
      <c r="KS1335" s="4"/>
      <c r="KT1335" s="4"/>
      <c r="KU1335" s="4"/>
      <c r="KV1335" s="4"/>
    </row>
    <row r="1336" spans="1:308" x14ac:dyDescent="0.3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28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/>
      <c r="EL1336" s="4"/>
      <c r="EM1336" s="4"/>
      <c r="EN1336" s="4"/>
      <c r="EO1336" s="4"/>
      <c r="EP1336" s="4"/>
      <c r="EQ1336" s="4"/>
      <c r="ER1336" s="4"/>
      <c r="ES1336" s="4"/>
      <c r="ET1336" s="4"/>
      <c r="EU1336" s="4"/>
      <c r="EV1336" s="4"/>
      <c r="EW1336" s="4"/>
      <c r="EX1336" s="4"/>
      <c r="EY1336" s="4"/>
      <c r="EZ1336" s="4"/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/>
      <c r="GR1336" s="4"/>
      <c r="GS1336" s="4"/>
      <c r="GT1336" s="4"/>
      <c r="GU1336" s="4"/>
      <c r="GV1336" s="4"/>
      <c r="GW1336" s="4"/>
      <c r="GX1336" s="4"/>
      <c r="GY1336" s="4"/>
      <c r="GZ1336" s="4"/>
      <c r="HA1336" s="4"/>
      <c r="HB1336" s="4"/>
      <c r="HC1336" s="4"/>
      <c r="HD1336" s="4"/>
      <c r="HE1336" s="4"/>
      <c r="HF1336" s="4"/>
      <c r="HG1336" s="4"/>
      <c r="HH1336" s="4"/>
      <c r="HI1336" s="4"/>
      <c r="HJ1336" s="4"/>
      <c r="HK1336" s="4"/>
      <c r="HL1336" s="4"/>
      <c r="HM1336" s="4"/>
      <c r="HN1336" s="4"/>
      <c r="HO1336" s="4"/>
      <c r="HP1336" s="4"/>
      <c r="HQ1336" s="4"/>
      <c r="HR1336" s="4"/>
      <c r="HS1336" s="4"/>
      <c r="HT1336" s="4"/>
      <c r="HU1336" s="4"/>
      <c r="HV1336" s="4"/>
      <c r="HW1336" s="4"/>
      <c r="HX1336" s="4"/>
      <c r="HY1336" s="4"/>
      <c r="HZ1336" s="4"/>
      <c r="IA1336" s="4"/>
      <c r="IB1336" s="4"/>
      <c r="IC1336" s="4"/>
      <c r="ID1336" s="4"/>
      <c r="IE1336" s="4"/>
      <c r="IF1336" s="4"/>
      <c r="IG1336" s="4"/>
      <c r="IH1336" s="4"/>
      <c r="II1336" s="4"/>
      <c r="IJ1336" s="4"/>
      <c r="IK1336" s="4"/>
      <c r="IL1336" s="4"/>
      <c r="IM1336" s="4"/>
      <c r="IN1336" s="4"/>
      <c r="IO1336" s="4"/>
      <c r="IP1336" s="4"/>
      <c r="IQ1336" s="4"/>
      <c r="IR1336" s="4"/>
      <c r="IS1336" s="4"/>
      <c r="IT1336" s="4"/>
      <c r="IU1336" s="4"/>
      <c r="IV1336" s="4"/>
      <c r="IW1336" s="4"/>
      <c r="IX1336" s="4"/>
      <c r="IY1336" s="4"/>
      <c r="IZ1336" s="4"/>
      <c r="JA1336" s="4"/>
      <c r="JB1336" s="4"/>
      <c r="JC1336" s="4"/>
      <c r="JD1336" s="4"/>
      <c r="JE1336" s="4"/>
      <c r="JF1336" s="4"/>
      <c r="JG1336" s="4"/>
      <c r="JH1336" s="4"/>
      <c r="JI1336" s="4"/>
      <c r="JJ1336" s="4"/>
      <c r="JK1336" s="4"/>
      <c r="JL1336" s="4"/>
      <c r="JM1336" s="4"/>
      <c r="JN1336" s="4"/>
      <c r="JO1336" s="4"/>
      <c r="JP1336" s="4"/>
      <c r="JQ1336" s="4"/>
      <c r="JR1336" s="4"/>
      <c r="JS1336" s="4"/>
      <c r="JT1336" s="4"/>
      <c r="JU1336" s="4"/>
      <c r="JV1336" s="4"/>
      <c r="JW1336" s="4"/>
      <c r="JX1336" s="4"/>
      <c r="JY1336" s="4"/>
      <c r="JZ1336" s="4"/>
      <c r="KA1336" s="4"/>
      <c r="KB1336" s="4"/>
      <c r="KC1336" s="4"/>
      <c r="KD1336" s="4"/>
      <c r="KE1336" s="4"/>
      <c r="KF1336" s="4"/>
      <c r="KG1336" s="4"/>
      <c r="KH1336" s="4"/>
      <c r="KI1336" s="4"/>
      <c r="KJ1336" s="4"/>
      <c r="KK1336" s="4"/>
      <c r="KL1336" s="4"/>
      <c r="KM1336" s="4"/>
      <c r="KN1336" s="4"/>
      <c r="KO1336" s="4"/>
      <c r="KP1336" s="4"/>
      <c r="KQ1336" s="4"/>
      <c r="KR1336" s="4"/>
      <c r="KS1336" s="4"/>
      <c r="KT1336" s="4"/>
      <c r="KU1336" s="4"/>
      <c r="KV1336" s="4"/>
    </row>
    <row r="1337" spans="1:308" x14ac:dyDescent="0.3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28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/>
      <c r="EA1337" s="4"/>
      <c r="EB1337" s="4"/>
      <c r="EC1337" s="4"/>
      <c r="ED1337" s="4"/>
      <c r="EE1337" s="4"/>
      <c r="EF1337" s="4"/>
      <c r="EG1337" s="4"/>
      <c r="EH1337" s="4"/>
      <c r="EI1337" s="4"/>
      <c r="EJ1337" s="4"/>
      <c r="EK1337" s="4"/>
      <c r="EL1337" s="4"/>
      <c r="EM1337" s="4"/>
      <c r="EN1337" s="4"/>
      <c r="EO1337" s="4"/>
      <c r="EP1337" s="4"/>
      <c r="EQ1337" s="4"/>
      <c r="ER1337" s="4"/>
      <c r="ES1337" s="4"/>
      <c r="ET1337" s="4"/>
      <c r="EU1337" s="4"/>
      <c r="EV1337" s="4"/>
      <c r="EW1337" s="4"/>
      <c r="EX1337" s="4"/>
      <c r="EY1337" s="4"/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/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4"/>
      <c r="GK1337" s="4"/>
      <c r="GL1337" s="4"/>
      <c r="GM1337" s="4"/>
      <c r="GN1337" s="4"/>
      <c r="GO1337" s="4"/>
      <c r="GP1337" s="4"/>
      <c r="GQ1337" s="4"/>
      <c r="GR1337" s="4"/>
      <c r="GS1337" s="4"/>
      <c r="GT1337" s="4"/>
      <c r="GU1337" s="4"/>
      <c r="GV1337" s="4"/>
      <c r="GW1337" s="4"/>
      <c r="GX1337" s="4"/>
      <c r="GY1337" s="4"/>
      <c r="GZ1337" s="4"/>
      <c r="HA1337" s="4"/>
      <c r="HB1337" s="4"/>
      <c r="HC1337" s="4"/>
      <c r="HD1337" s="4"/>
      <c r="HE1337" s="4"/>
      <c r="HF1337" s="4"/>
      <c r="HG1337" s="4"/>
      <c r="HH1337" s="4"/>
      <c r="HI1337" s="4"/>
      <c r="HJ1337" s="4"/>
      <c r="HK1337" s="4"/>
      <c r="HL1337" s="4"/>
      <c r="HM1337" s="4"/>
      <c r="HN1337" s="4"/>
      <c r="HO1337" s="4"/>
      <c r="HP1337" s="4"/>
      <c r="HQ1337" s="4"/>
      <c r="HR1337" s="4"/>
      <c r="HS1337" s="4"/>
      <c r="HT1337" s="4"/>
      <c r="HU1337" s="4"/>
      <c r="HV1337" s="4"/>
      <c r="HW1337" s="4"/>
      <c r="HX1337" s="4"/>
      <c r="HY1337" s="4"/>
      <c r="HZ1337" s="4"/>
      <c r="IA1337" s="4"/>
      <c r="IB1337" s="4"/>
      <c r="IC1337" s="4"/>
      <c r="ID1337" s="4"/>
      <c r="IE1337" s="4"/>
      <c r="IF1337" s="4"/>
      <c r="IG1337" s="4"/>
      <c r="IH1337" s="4"/>
      <c r="II1337" s="4"/>
      <c r="IJ1337" s="4"/>
      <c r="IK1337" s="4"/>
      <c r="IL1337" s="4"/>
      <c r="IM1337" s="4"/>
      <c r="IN1337" s="4"/>
      <c r="IO1337" s="4"/>
      <c r="IP1337" s="4"/>
      <c r="IQ1337" s="4"/>
      <c r="IR1337" s="4"/>
      <c r="IS1337" s="4"/>
      <c r="IT1337" s="4"/>
      <c r="IU1337" s="4"/>
      <c r="IV1337" s="4"/>
      <c r="IW1337" s="4"/>
      <c r="IX1337" s="4"/>
      <c r="IY1337" s="4"/>
      <c r="IZ1337" s="4"/>
      <c r="JA1337" s="4"/>
      <c r="JB1337" s="4"/>
      <c r="JC1337" s="4"/>
      <c r="JD1337" s="4"/>
      <c r="JE1337" s="4"/>
      <c r="JF1337" s="4"/>
      <c r="JG1337" s="4"/>
      <c r="JH1337" s="4"/>
      <c r="JI1337" s="4"/>
      <c r="JJ1337" s="4"/>
      <c r="JK1337" s="4"/>
      <c r="JL1337" s="4"/>
      <c r="JM1337" s="4"/>
      <c r="JN1337" s="4"/>
      <c r="JO1337" s="4"/>
      <c r="JP1337" s="4"/>
      <c r="JQ1337" s="4"/>
      <c r="JR1337" s="4"/>
      <c r="JS1337" s="4"/>
      <c r="JT1337" s="4"/>
      <c r="JU1337" s="4"/>
      <c r="JV1337" s="4"/>
      <c r="JW1337" s="4"/>
      <c r="JX1337" s="4"/>
      <c r="JY1337" s="4"/>
      <c r="JZ1337" s="4"/>
      <c r="KA1337" s="4"/>
      <c r="KB1337" s="4"/>
      <c r="KC1337" s="4"/>
      <c r="KD1337" s="4"/>
      <c r="KE1337" s="4"/>
      <c r="KF1337" s="4"/>
      <c r="KG1337" s="4"/>
      <c r="KH1337" s="4"/>
      <c r="KI1337" s="4"/>
      <c r="KJ1337" s="4"/>
      <c r="KK1337" s="4"/>
      <c r="KL1337" s="4"/>
      <c r="KM1337" s="4"/>
      <c r="KN1337" s="4"/>
      <c r="KO1337" s="4"/>
      <c r="KP1337" s="4"/>
      <c r="KQ1337" s="4"/>
      <c r="KR1337" s="4"/>
      <c r="KS1337" s="4"/>
      <c r="KT1337" s="4"/>
      <c r="KU1337" s="4"/>
      <c r="KV1337" s="4"/>
    </row>
    <row r="1338" spans="1:308" x14ac:dyDescent="0.3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28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/>
      <c r="HV1338" s="4"/>
      <c r="HW1338" s="4"/>
      <c r="HX1338" s="4"/>
      <c r="HY1338" s="4"/>
      <c r="HZ1338" s="4"/>
      <c r="IA1338" s="4"/>
      <c r="IB1338" s="4"/>
      <c r="IC1338" s="4"/>
      <c r="ID1338" s="4"/>
      <c r="IE1338" s="4"/>
      <c r="IF1338" s="4"/>
      <c r="IG1338" s="4"/>
      <c r="IH1338" s="4"/>
      <c r="II1338" s="4"/>
      <c r="IJ1338" s="4"/>
      <c r="IK1338" s="4"/>
      <c r="IL1338" s="4"/>
      <c r="IM1338" s="4"/>
      <c r="IN1338" s="4"/>
      <c r="IO1338" s="4"/>
      <c r="IP1338" s="4"/>
      <c r="IQ1338" s="4"/>
      <c r="IR1338" s="4"/>
      <c r="IS1338" s="4"/>
      <c r="IT1338" s="4"/>
      <c r="IU1338" s="4"/>
      <c r="IV1338" s="4"/>
      <c r="IW1338" s="4"/>
      <c r="IX1338" s="4"/>
      <c r="IY1338" s="4"/>
      <c r="IZ1338" s="4"/>
      <c r="JA1338" s="4"/>
      <c r="JB1338" s="4"/>
      <c r="JC1338" s="4"/>
      <c r="JD1338" s="4"/>
      <c r="JE1338" s="4"/>
      <c r="JF1338" s="4"/>
      <c r="JG1338" s="4"/>
      <c r="JH1338" s="4"/>
      <c r="JI1338" s="4"/>
      <c r="JJ1338" s="4"/>
      <c r="JK1338" s="4"/>
      <c r="JL1338" s="4"/>
      <c r="JM1338" s="4"/>
      <c r="JN1338" s="4"/>
      <c r="JO1338" s="4"/>
      <c r="JP1338" s="4"/>
      <c r="JQ1338" s="4"/>
      <c r="JR1338" s="4"/>
      <c r="JS1338" s="4"/>
      <c r="JT1338" s="4"/>
      <c r="JU1338" s="4"/>
      <c r="JV1338" s="4"/>
      <c r="JW1338" s="4"/>
      <c r="JX1338" s="4"/>
      <c r="JY1338" s="4"/>
      <c r="JZ1338" s="4"/>
      <c r="KA1338" s="4"/>
      <c r="KB1338" s="4"/>
      <c r="KC1338" s="4"/>
      <c r="KD1338" s="4"/>
      <c r="KE1338" s="4"/>
      <c r="KF1338" s="4"/>
      <c r="KG1338" s="4"/>
      <c r="KH1338" s="4"/>
      <c r="KI1338" s="4"/>
      <c r="KJ1338" s="4"/>
      <c r="KK1338" s="4"/>
      <c r="KL1338" s="4"/>
      <c r="KM1338" s="4"/>
      <c r="KN1338" s="4"/>
      <c r="KO1338" s="4"/>
      <c r="KP1338" s="4"/>
      <c r="KQ1338" s="4"/>
      <c r="KR1338" s="4"/>
      <c r="KS1338" s="4"/>
      <c r="KT1338" s="4"/>
      <c r="KU1338" s="4"/>
      <c r="KV1338" s="4"/>
    </row>
    <row r="1339" spans="1:308" x14ac:dyDescent="0.3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28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  <c r="DP1339" s="4"/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  <c r="EA1339" s="4"/>
      <c r="EB1339" s="4"/>
      <c r="EC1339" s="4"/>
      <c r="ED1339" s="4"/>
      <c r="EE1339" s="4"/>
      <c r="EF1339" s="4"/>
      <c r="EG1339" s="4"/>
      <c r="EH1339" s="4"/>
      <c r="EI1339" s="4"/>
      <c r="EJ1339" s="4"/>
      <c r="EK1339" s="4"/>
      <c r="EL1339" s="4"/>
      <c r="EM1339" s="4"/>
      <c r="EN1339" s="4"/>
      <c r="EO1339" s="4"/>
      <c r="EP1339" s="4"/>
      <c r="EQ1339" s="4"/>
      <c r="ER1339" s="4"/>
      <c r="ES1339" s="4"/>
      <c r="ET1339" s="4"/>
      <c r="EU1339" s="4"/>
      <c r="EV1339" s="4"/>
      <c r="EW1339" s="4"/>
      <c r="EX1339" s="4"/>
      <c r="EY1339" s="4"/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  <c r="FM1339" s="4"/>
      <c r="FN1339" s="4"/>
      <c r="FO1339" s="4"/>
      <c r="FP1339" s="4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4"/>
      <c r="GK1339" s="4"/>
      <c r="GL1339" s="4"/>
      <c r="GM1339" s="4"/>
      <c r="GN1339" s="4"/>
      <c r="GO1339" s="4"/>
      <c r="GP1339" s="4"/>
      <c r="GQ1339" s="4"/>
      <c r="GR1339" s="4"/>
      <c r="GS1339" s="4"/>
      <c r="GT1339" s="4"/>
      <c r="GU1339" s="4"/>
      <c r="GV1339" s="4"/>
      <c r="GW1339" s="4"/>
      <c r="GX1339" s="4"/>
      <c r="GY1339" s="4"/>
      <c r="GZ1339" s="4"/>
      <c r="HA1339" s="4"/>
      <c r="HB1339" s="4"/>
      <c r="HC1339" s="4"/>
      <c r="HD1339" s="4"/>
      <c r="HE1339" s="4"/>
      <c r="HF1339" s="4"/>
      <c r="HG1339" s="4"/>
      <c r="HH1339" s="4"/>
      <c r="HI1339" s="4"/>
      <c r="HJ1339" s="4"/>
      <c r="HK1339" s="4"/>
      <c r="HL1339" s="4"/>
      <c r="HM1339" s="4"/>
      <c r="HN1339" s="4"/>
      <c r="HO1339" s="4"/>
      <c r="HP1339" s="4"/>
      <c r="HQ1339" s="4"/>
      <c r="HR1339" s="4"/>
      <c r="HS1339" s="4"/>
      <c r="HT1339" s="4"/>
      <c r="HU1339" s="4"/>
      <c r="HV1339" s="4"/>
      <c r="HW1339" s="4"/>
      <c r="HX1339" s="4"/>
      <c r="HY1339" s="4"/>
      <c r="HZ1339" s="4"/>
      <c r="IA1339" s="4"/>
      <c r="IB1339" s="4"/>
      <c r="IC1339" s="4"/>
      <c r="ID1339" s="4"/>
      <c r="IE1339" s="4"/>
      <c r="IF1339" s="4"/>
      <c r="IG1339" s="4"/>
      <c r="IH1339" s="4"/>
      <c r="II1339" s="4"/>
      <c r="IJ1339" s="4"/>
      <c r="IK1339" s="4"/>
      <c r="IL1339" s="4"/>
      <c r="IM1339" s="4"/>
      <c r="IN1339" s="4"/>
      <c r="IO1339" s="4"/>
      <c r="IP1339" s="4"/>
      <c r="IQ1339" s="4"/>
      <c r="IR1339" s="4"/>
      <c r="IS1339" s="4"/>
      <c r="IT1339" s="4"/>
      <c r="IU1339" s="4"/>
      <c r="IV1339" s="4"/>
      <c r="IW1339" s="4"/>
      <c r="IX1339" s="4"/>
      <c r="IY1339" s="4"/>
      <c r="IZ1339" s="4"/>
      <c r="JA1339" s="4"/>
      <c r="JB1339" s="4"/>
      <c r="JC1339" s="4"/>
      <c r="JD1339" s="4"/>
      <c r="JE1339" s="4"/>
      <c r="JF1339" s="4"/>
      <c r="JG1339" s="4"/>
      <c r="JH1339" s="4"/>
      <c r="JI1339" s="4"/>
      <c r="JJ1339" s="4"/>
      <c r="JK1339" s="4"/>
      <c r="JL1339" s="4"/>
      <c r="JM1339" s="4"/>
      <c r="JN1339" s="4"/>
      <c r="JO1339" s="4"/>
      <c r="JP1339" s="4"/>
      <c r="JQ1339" s="4"/>
      <c r="JR1339" s="4"/>
      <c r="JS1339" s="4"/>
      <c r="JT1339" s="4"/>
      <c r="JU1339" s="4"/>
      <c r="JV1339" s="4"/>
      <c r="JW1339" s="4"/>
      <c r="JX1339" s="4"/>
      <c r="JY1339" s="4"/>
      <c r="JZ1339" s="4"/>
      <c r="KA1339" s="4"/>
      <c r="KB1339" s="4"/>
      <c r="KC1339" s="4"/>
      <c r="KD1339" s="4"/>
      <c r="KE1339" s="4"/>
      <c r="KF1339" s="4"/>
      <c r="KG1339" s="4"/>
      <c r="KH1339" s="4"/>
      <c r="KI1339" s="4"/>
      <c r="KJ1339" s="4"/>
      <c r="KK1339" s="4"/>
      <c r="KL1339" s="4"/>
      <c r="KM1339" s="4"/>
      <c r="KN1339" s="4"/>
      <c r="KO1339" s="4"/>
      <c r="KP1339" s="4"/>
      <c r="KQ1339" s="4"/>
      <c r="KR1339" s="4"/>
      <c r="KS1339" s="4"/>
      <c r="KT1339" s="4"/>
      <c r="KU1339" s="4"/>
      <c r="KV1339" s="4"/>
    </row>
    <row r="1340" spans="1:308" x14ac:dyDescent="0.3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28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  <c r="DP1340" s="4"/>
      <c r="DQ1340" s="4"/>
      <c r="DR1340" s="4"/>
      <c r="DS1340" s="4"/>
      <c r="DT1340" s="4"/>
      <c r="DU1340" s="4"/>
      <c r="DV1340" s="4"/>
      <c r="DW1340" s="4"/>
      <c r="DX1340" s="4"/>
      <c r="DY1340" s="4"/>
      <c r="DZ1340" s="4"/>
      <c r="EA1340" s="4"/>
      <c r="EB1340" s="4"/>
      <c r="EC1340" s="4"/>
      <c r="ED1340" s="4"/>
      <c r="EE1340" s="4"/>
      <c r="EF1340" s="4"/>
      <c r="EG1340" s="4"/>
      <c r="EH1340" s="4"/>
      <c r="EI1340" s="4"/>
      <c r="EJ1340" s="4"/>
      <c r="EK1340" s="4"/>
      <c r="EL1340" s="4"/>
      <c r="EM1340" s="4"/>
      <c r="EN1340" s="4"/>
      <c r="EO1340" s="4"/>
      <c r="EP1340" s="4"/>
      <c r="EQ1340" s="4"/>
      <c r="ER1340" s="4"/>
      <c r="ES1340" s="4"/>
      <c r="ET1340" s="4"/>
      <c r="EU1340" s="4"/>
      <c r="EV1340" s="4"/>
      <c r="EW1340" s="4"/>
      <c r="EX1340" s="4"/>
      <c r="EY1340" s="4"/>
      <c r="EZ1340" s="4"/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/>
      <c r="GL1340" s="4"/>
      <c r="GM1340" s="4"/>
      <c r="GN1340" s="4"/>
      <c r="GO1340" s="4"/>
      <c r="GP1340" s="4"/>
      <c r="GQ1340" s="4"/>
      <c r="GR1340" s="4"/>
      <c r="GS1340" s="4"/>
      <c r="GT1340" s="4"/>
      <c r="GU1340" s="4"/>
      <c r="GV1340" s="4"/>
      <c r="GW1340" s="4"/>
      <c r="GX1340" s="4"/>
      <c r="GY1340" s="4"/>
      <c r="GZ1340" s="4"/>
      <c r="HA1340" s="4"/>
      <c r="HB1340" s="4"/>
      <c r="HC1340" s="4"/>
      <c r="HD1340" s="4"/>
      <c r="HE1340" s="4"/>
      <c r="HF1340" s="4"/>
      <c r="HG1340" s="4"/>
      <c r="HH1340" s="4"/>
      <c r="HI1340" s="4"/>
      <c r="HJ1340" s="4"/>
      <c r="HK1340" s="4"/>
      <c r="HL1340" s="4"/>
      <c r="HM1340" s="4"/>
      <c r="HN1340" s="4"/>
      <c r="HO1340" s="4"/>
      <c r="HP1340" s="4"/>
      <c r="HQ1340" s="4"/>
      <c r="HR1340" s="4"/>
      <c r="HS1340" s="4"/>
      <c r="HT1340" s="4"/>
      <c r="HU1340" s="4"/>
      <c r="HV1340" s="4"/>
      <c r="HW1340" s="4"/>
      <c r="HX1340" s="4"/>
      <c r="HY1340" s="4"/>
      <c r="HZ1340" s="4"/>
      <c r="IA1340" s="4"/>
      <c r="IB1340" s="4"/>
      <c r="IC1340" s="4"/>
      <c r="ID1340" s="4"/>
      <c r="IE1340" s="4"/>
      <c r="IF1340" s="4"/>
      <c r="IG1340" s="4"/>
      <c r="IH1340" s="4"/>
      <c r="II1340" s="4"/>
      <c r="IJ1340" s="4"/>
      <c r="IK1340" s="4"/>
      <c r="IL1340" s="4"/>
      <c r="IM1340" s="4"/>
      <c r="IN1340" s="4"/>
      <c r="IO1340" s="4"/>
      <c r="IP1340" s="4"/>
      <c r="IQ1340" s="4"/>
      <c r="IR1340" s="4"/>
      <c r="IS1340" s="4"/>
      <c r="IT1340" s="4"/>
      <c r="IU1340" s="4"/>
      <c r="IV1340" s="4"/>
      <c r="IW1340" s="4"/>
      <c r="IX1340" s="4"/>
      <c r="IY1340" s="4"/>
      <c r="IZ1340" s="4"/>
      <c r="JA1340" s="4"/>
      <c r="JB1340" s="4"/>
      <c r="JC1340" s="4"/>
      <c r="JD1340" s="4"/>
      <c r="JE1340" s="4"/>
      <c r="JF1340" s="4"/>
      <c r="JG1340" s="4"/>
      <c r="JH1340" s="4"/>
      <c r="JI1340" s="4"/>
      <c r="JJ1340" s="4"/>
      <c r="JK1340" s="4"/>
      <c r="JL1340" s="4"/>
      <c r="JM1340" s="4"/>
      <c r="JN1340" s="4"/>
      <c r="JO1340" s="4"/>
      <c r="JP1340" s="4"/>
      <c r="JQ1340" s="4"/>
      <c r="JR1340" s="4"/>
      <c r="JS1340" s="4"/>
      <c r="JT1340" s="4"/>
      <c r="JU1340" s="4"/>
      <c r="JV1340" s="4"/>
      <c r="JW1340" s="4"/>
      <c r="JX1340" s="4"/>
      <c r="JY1340" s="4"/>
      <c r="JZ1340" s="4"/>
      <c r="KA1340" s="4"/>
      <c r="KB1340" s="4"/>
      <c r="KC1340" s="4"/>
      <c r="KD1340" s="4"/>
      <c r="KE1340" s="4"/>
      <c r="KF1340" s="4"/>
      <c r="KG1340" s="4"/>
      <c r="KH1340" s="4"/>
      <c r="KI1340" s="4"/>
      <c r="KJ1340" s="4"/>
      <c r="KK1340" s="4"/>
      <c r="KL1340" s="4"/>
      <c r="KM1340" s="4"/>
      <c r="KN1340" s="4"/>
      <c r="KO1340" s="4"/>
      <c r="KP1340" s="4"/>
      <c r="KQ1340" s="4"/>
      <c r="KR1340" s="4"/>
      <c r="KS1340" s="4"/>
      <c r="KT1340" s="4"/>
      <c r="KU1340" s="4"/>
      <c r="KV1340" s="4"/>
    </row>
    <row r="1341" spans="1:308" x14ac:dyDescent="0.3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28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  <c r="EA1341" s="4"/>
      <c r="EB1341" s="4"/>
      <c r="EC1341" s="4"/>
      <c r="ED1341" s="4"/>
      <c r="EE1341" s="4"/>
      <c r="EF1341" s="4"/>
      <c r="EG1341" s="4"/>
      <c r="EH1341" s="4"/>
      <c r="EI1341" s="4"/>
      <c r="EJ1341" s="4"/>
      <c r="EK1341" s="4"/>
      <c r="EL1341" s="4"/>
      <c r="EM1341" s="4"/>
      <c r="EN1341" s="4"/>
      <c r="EO1341" s="4"/>
      <c r="EP1341" s="4"/>
      <c r="EQ1341" s="4"/>
      <c r="ER1341" s="4"/>
      <c r="ES1341" s="4"/>
      <c r="ET1341" s="4"/>
      <c r="EU1341" s="4"/>
      <c r="EV1341" s="4"/>
      <c r="EW1341" s="4"/>
      <c r="EX1341" s="4"/>
      <c r="EY1341" s="4"/>
      <c r="EZ1341" s="4"/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  <c r="FM1341" s="4"/>
      <c r="FN1341" s="4"/>
      <c r="FO1341" s="4"/>
      <c r="FP1341" s="4"/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4"/>
      <c r="GK1341" s="4"/>
      <c r="GL1341" s="4"/>
      <c r="GM1341" s="4"/>
      <c r="GN1341" s="4"/>
      <c r="GO1341" s="4"/>
      <c r="GP1341" s="4"/>
      <c r="GQ1341" s="4"/>
      <c r="GR1341" s="4"/>
      <c r="GS1341" s="4"/>
      <c r="GT1341" s="4"/>
      <c r="GU1341" s="4"/>
      <c r="GV1341" s="4"/>
      <c r="GW1341" s="4"/>
      <c r="GX1341" s="4"/>
      <c r="GY1341" s="4"/>
      <c r="GZ1341" s="4"/>
      <c r="HA1341" s="4"/>
      <c r="HB1341" s="4"/>
      <c r="HC1341" s="4"/>
      <c r="HD1341" s="4"/>
      <c r="HE1341" s="4"/>
      <c r="HF1341" s="4"/>
      <c r="HG1341" s="4"/>
      <c r="HH1341" s="4"/>
      <c r="HI1341" s="4"/>
      <c r="HJ1341" s="4"/>
      <c r="HK1341" s="4"/>
      <c r="HL1341" s="4"/>
      <c r="HM1341" s="4"/>
      <c r="HN1341" s="4"/>
      <c r="HO1341" s="4"/>
      <c r="HP1341" s="4"/>
      <c r="HQ1341" s="4"/>
      <c r="HR1341" s="4"/>
      <c r="HS1341" s="4"/>
      <c r="HT1341" s="4"/>
      <c r="HU1341" s="4"/>
      <c r="HV1341" s="4"/>
      <c r="HW1341" s="4"/>
      <c r="HX1341" s="4"/>
      <c r="HY1341" s="4"/>
      <c r="HZ1341" s="4"/>
      <c r="IA1341" s="4"/>
      <c r="IB1341" s="4"/>
      <c r="IC1341" s="4"/>
      <c r="ID1341" s="4"/>
      <c r="IE1341" s="4"/>
      <c r="IF1341" s="4"/>
      <c r="IG1341" s="4"/>
      <c r="IH1341" s="4"/>
      <c r="II1341" s="4"/>
      <c r="IJ1341" s="4"/>
      <c r="IK1341" s="4"/>
      <c r="IL1341" s="4"/>
      <c r="IM1341" s="4"/>
      <c r="IN1341" s="4"/>
      <c r="IO1341" s="4"/>
      <c r="IP1341" s="4"/>
      <c r="IQ1341" s="4"/>
      <c r="IR1341" s="4"/>
      <c r="IS1341" s="4"/>
      <c r="IT1341" s="4"/>
      <c r="IU1341" s="4"/>
      <c r="IV1341" s="4"/>
      <c r="IW1341" s="4"/>
      <c r="IX1341" s="4"/>
      <c r="IY1341" s="4"/>
      <c r="IZ1341" s="4"/>
      <c r="JA1341" s="4"/>
      <c r="JB1341" s="4"/>
      <c r="JC1341" s="4"/>
      <c r="JD1341" s="4"/>
      <c r="JE1341" s="4"/>
      <c r="JF1341" s="4"/>
      <c r="JG1341" s="4"/>
      <c r="JH1341" s="4"/>
      <c r="JI1341" s="4"/>
      <c r="JJ1341" s="4"/>
      <c r="JK1341" s="4"/>
      <c r="JL1341" s="4"/>
      <c r="JM1341" s="4"/>
      <c r="JN1341" s="4"/>
      <c r="JO1341" s="4"/>
      <c r="JP1341" s="4"/>
      <c r="JQ1341" s="4"/>
      <c r="JR1341" s="4"/>
      <c r="JS1341" s="4"/>
      <c r="JT1341" s="4"/>
      <c r="JU1341" s="4"/>
      <c r="JV1341" s="4"/>
      <c r="JW1341" s="4"/>
      <c r="JX1341" s="4"/>
      <c r="JY1341" s="4"/>
      <c r="JZ1341" s="4"/>
      <c r="KA1341" s="4"/>
      <c r="KB1341" s="4"/>
      <c r="KC1341" s="4"/>
      <c r="KD1341" s="4"/>
      <c r="KE1341" s="4"/>
      <c r="KF1341" s="4"/>
      <c r="KG1341" s="4"/>
      <c r="KH1341" s="4"/>
      <c r="KI1341" s="4"/>
      <c r="KJ1341" s="4"/>
      <c r="KK1341" s="4"/>
      <c r="KL1341" s="4"/>
      <c r="KM1341" s="4"/>
      <c r="KN1341" s="4"/>
      <c r="KO1341" s="4"/>
      <c r="KP1341" s="4"/>
      <c r="KQ1341" s="4"/>
      <c r="KR1341" s="4"/>
      <c r="KS1341" s="4"/>
      <c r="KT1341" s="4"/>
      <c r="KU1341" s="4"/>
      <c r="KV1341" s="4"/>
    </row>
    <row r="1342" spans="1:308" x14ac:dyDescent="0.3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28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  <c r="GT1342" s="4"/>
      <c r="GU1342" s="4"/>
      <c r="GV1342" s="4"/>
      <c r="GW1342" s="4"/>
      <c r="GX1342" s="4"/>
      <c r="GY1342" s="4"/>
      <c r="GZ1342" s="4"/>
      <c r="HA1342" s="4"/>
      <c r="HB1342" s="4"/>
      <c r="HC1342" s="4"/>
      <c r="HD1342" s="4"/>
      <c r="HE1342" s="4"/>
      <c r="HF1342" s="4"/>
      <c r="HG1342" s="4"/>
      <c r="HH1342" s="4"/>
      <c r="HI1342" s="4"/>
      <c r="HJ1342" s="4"/>
      <c r="HK1342" s="4"/>
      <c r="HL1342" s="4"/>
      <c r="HM1342" s="4"/>
      <c r="HN1342" s="4"/>
      <c r="HO1342" s="4"/>
      <c r="HP1342" s="4"/>
      <c r="HQ1342" s="4"/>
      <c r="HR1342" s="4"/>
      <c r="HS1342" s="4"/>
      <c r="HT1342" s="4"/>
      <c r="HU1342" s="4"/>
      <c r="HV1342" s="4"/>
      <c r="HW1342" s="4"/>
      <c r="HX1342" s="4"/>
      <c r="HY1342" s="4"/>
      <c r="HZ1342" s="4"/>
      <c r="IA1342" s="4"/>
      <c r="IB1342" s="4"/>
      <c r="IC1342" s="4"/>
      <c r="ID1342" s="4"/>
      <c r="IE1342" s="4"/>
      <c r="IF1342" s="4"/>
      <c r="IG1342" s="4"/>
      <c r="IH1342" s="4"/>
      <c r="II1342" s="4"/>
      <c r="IJ1342" s="4"/>
      <c r="IK1342" s="4"/>
      <c r="IL1342" s="4"/>
      <c r="IM1342" s="4"/>
      <c r="IN1342" s="4"/>
      <c r="IO1342" s="4"/>
      <c r="IP1342" s="4"/>
      <c r="IQ1342" s="4"/>
      <c r="IR1342" s="4"/>
      <c r="IS1342" s="4"/>
      <c r="IT1342" s="4"/>
      <c r="IU1342" s="4"/>
      <c r="IV1342" s="4"/>
      <c r="IW1342" s="4"/>
      <c r="IX1342" s="4"/>
      <c r="IY1342" s="4"/>
      <c r="IZ1342" s="4"/>
      <c r="JA1342" s="4"/>
      <c r="JB1342" s="4"/>
      <c r="JC1342" s="4"/>
      <c r="JD1342" s="4"/>
      <c r="JE1342" s="4"/>
      <c r="JF1342" s="4"/>
      <c r="JG1342" s="4"/>
      <c r="JH1342" s="4"/>
      <c r="JI1342" s="4"/>
      <c r="JJ1342" s="4"/>
      <c r="JK1342" s="4"/>
      <c r="JL1342" s="4"/>
      <c r="JM1342" s="4"/>
      <c r="JN1342" s="4"/>
      <c r="JO1342" s="4"/>
      <c r="JP1342" s="4"/>
      <c r="JQ1342" s="4"/>
      <c r="JR1342" s="4"/>
      <c r="JS1342" s="4"/>
      <c r="JT1342" s="4"/>
      <c r="JU1342" s="4"/>
      <c r="JV1342" s="4"/>
      <c r="JW1342" s="4"/>
      <c r="JX1342" s="4"/>
      <c r="JY1342" s="4"/>
      <c r="JZ1342" s="4"/>
      <c r="KA1342" s="4"/>
      <c r="KB1342" s="4"/>
      <c r="KC1342" s="4"/>
      <c r="KD1342" s="4"/>
      <c r="KE1342" s="4"/>
      <c r="KF1342" s="4"/>
      <c r="KG1342" s="4"/>
      <c r="KH1342" s="4"/>
      <c r="KI1342" s="4"/>
      <c r="KJ1342" s="4"/>
      <c r="KK1342" s="4"/>
      <c r="KL1342" s="4"/>
      <c r="KM1342" s="4"/>
      <c r="KN1342" s="4"/>
      <c r="KO1342" s="4"/>
      <c r="KP1342" s="4"/>
      <c r="KQ1342" s="4"/>
      <c r="KR1342" s="4"/>
      <c r="KS1342" s="4"/>
      <c r="KT1342" s="4"/>
      <c r="KU1342" s="4"/>
      <c r="KV1342" s="4"/>
    </row>
    <row r="1343" spans="1:308" x14ac:dyDescent="0.3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28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/>
      <c r="EL1343" s="4"/>
      <c r="EM1343" s="4"/>
      <c r="EN1343" s="4"/>
      <c r="EO1343" s="4"/>
      <c r="EP1343" s="4"/>
      <c r="EQ1343" s="4"/>
      <c r="ER1343" s="4"/>
      <c r="ES1343" s="4"/>
      <c r="ET1343" s="4"/>
      <c r="EU1343" s="4"/>
      <c r="EV1343" s="4"/>
      <c r="EW1343" s="4"/>
      <c r="EX1343" s="4"/>
      <c r="EY1343" s="4"/>
      <c r="EZ1343" s="4"/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/>
      <c r="GR1343" s="4"/>
      <c r="GS1343" s="4"/>
      <c r="GT1343" s="4"/>
      <c r="GU1343" s="4"/>
      <c r="GV1343" s="4"/>
      <c r="GW1343" s="4"/>
      <c r="GX1343" s="4"/>
      <c r="GY1343" s="4"/>
      <c r="GZ1343" s="4"/>
      <c r="HA1343" s="4"/>
      <c r="HB1343" s="4"/>
      <c r="HC1343" s="4"/>
      <c r="HD1343" s="4"/>
      <c r="HE1343" s="4"/>
      <c r="HF1343" s="4"/>
      <c r="HG1343" s="4"/>
      <c r="HH1343" s="4"/>
      <c r="HI1343" s="4"/>
      <c r="HJ1343" s="4"/>
      <c r="HK1343" s="4"/>
      <c r="HL1343" s="4"/>
      <c r="HM1343" s="4"/>
      <c r="HN1343" s="4"/>
      <c r="HO1343" s="4"/>
      <c r="HP1343" s="4"/>
      <c r="HQ1343" s="4"/>
      <c r="HR1343" s="4"/>
      <c r="HS1343" s="4"/>
      <c r="HT1343" s="4"/>
      <c r="HU1343" s="4"/>
      <c r="HV1343" s="4"/>
      <c r="HW1343" s="4"/>
      <c r="HX1343" s="4"/>
      <c r="HY1343" s="4"/>
      <c r="HZ1343" s="4"/>
      <c r="IA1343" s="4"/>
      <c r="IB1343" s="4"/>
      <c r="IC1343" s="4"/>
      <c r="ID1343" s="4"/>
      <c r="IE1343" s="4"/>
      <c r="IF1343" s="4"/>
      <c r="IG1343" s="4"/>
      <c r="IH1343" s="4"/>
      <c r="II1343" s="4"/>
      <c r="IJ1343" s="4"/>
      <c r="IK1343" s="4"/>
      <c r="IL1343" s="4"/>
      <c r="IM1343" s="4"/>
      <c r="IN1343" s="4"/>
      <c r="IO1343" s="4"/>
      <c r="IP1343" s="4"/>
      <c r="IQ1343" s="4"/>
      <c r="IR1343" s="4"/>
      <c r="IS1343" s="4"/>
      <c r="IT1343" s="4"/>
      <c r="IU1343" s="4"/>
      <c r="IV1343" s="4"/>
      <c r="IW1343" s="4"/>
      <c r="IX1343" s="4"/>
      <c r="IY1343" s="4"/>
      <c r="IZ1343" s="4"/>
      <c r="JA1343" s="4"/>
      <c r="JB1343" s="4"/>
      <c r="JC1343" s="4"/>
      <c r="JD1343" s="4"/>
      <c r="JE1343" s="4"/>
      <c r="JF1343" s="4"/>
      <c r="JG1343" s="4"/>
      <c r="JH1343" s="4"/>
      <c r="JI1343" s="4"/>
      <c r="JJ1343" s="4"/>
      <c r="JK1343" s="4"/>
      <c r="JL1343" s="4"/>
      <c r="JM1343" s="4"/>
      <c r="JN1343" s="4"/>
      <c r="JO1343" s="4"/>
      <c r="JP1343" s="4"/>
      <c r="JQ1343" s="4"/>
      <c r="JR1343" s="4"/>
      <c r="JS1343" s="4"/>
      <c r="JT1343" s="4"/>
      <c r="JU1343" s="4"/>
      <c r="JV1343" s="4"/>
      <c r="JW1343" s="4"/>
      <c r="JX1343" s="4"/>
      <c r="JY1343" s="4"/>
      <c r="JZ1343" s="4"/>
      <c r="KA1343" s="4"/>
      <c r="KB1343" s="4"/>
      <c r="KC1343" s="4"/>
      <c r="KD1343" s="4"/>
      <c r="KE1343" s="4"/>
      <c r="KF1343" s="4"/>
      <c r="KG1343" s="4"/>
      <c r="KH1343" s="4"/>
      <c r="KI1343" s="4"/>
      <c r="KJ1343" s="4"/>
      <c r="KK1343" s="4"/>
      <c r="KL1343" s="4"/>
      <c r="KM1343" s="4"/>
      <c r="KN1343" s="4"/>
      <c r="KO1343" s="4"/>
      <c r="KP1343" s="4"/>
      <c r="KQ1343" s="4"/>
      <c r="KR1343" s="4"/>
      <c r="KS1343" s="4"/>
      <c r="KT1343" s="4"/>
      <c r="KU1343" s="4"/>
      <c r="KV1343" s="4"/>
    </row>
    <row r="1344" spans="1:308" x14ac:dyDescent="0.3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28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  <c r="EA1344" s="4"/>
      <c r="EB1344" s="4"/>
      <c r="EC1344" s="4"/>
      <c r="ED1344" s="4"/>
      <c r="EE1344" s="4"/>
      <c r="EF1344" s="4"/>
      <c r="EG1344" s="4"/>
      <c r="EH1344" s="4"/>
      <c r="EI1344" s="4"/>
      <c r="EJ1344" s="4"/>
      <c r="EK1344" s="4"/>
      <c r="EL1344" s="4"/>
      <c r="EM1344" s="4"/>
      <c r="EN1344" s="4"/>
      <c r="EO1344" s="4"/>
      <c r="EP1344" s="4"/>
      <c r="EQ1344" s="4"/>
      <c r="ER1344" s="4"/>
      <c r="ES1344" s="4"/>
      <c r="ET1344" s="4"/>
      <c r="EU1344" s="4"/>
      <c r="EV1344" s="4"/>
      <c r="EW1344" s="4"/>
      <c r="EX1344" s="4"/>
      <c r="EY1344" s="4"/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/>
      <c r="GR1344" s="4"/>
      <c r="GS1344" s="4"/>
      <c r="GT1344" s="4"/>
      <c r="GU1344" s="4"/>
      <c r="GV1344" s="4"/>
      <c r="GW1344" s="4"/>
      <c r="GX1344" s="4"/>
      <c r="GY1344" s="4"/>
      <c r="GZ1344" s="4"/>
      <c r="HA1344" s="4"/>
      <c r="HB1344" s="4"/>
      <c r="HC1344" s="4"/>
      <c r="HD1344" s="4"/>
      <c r="HE1344" s="4"/>
      <c r="HF1344" s="4"/>
      <c r="HG1344" s="4"/>
      <c r="HH1344" s="4"/>
      <c r="HI1344" s="4"/>
      <c r="HJ1344" s="4"/>
      <c r="HK1344" s="4"/>
      <c r="HL1344" s="4"/>
      <c r="HM1344" s="4"/>
      <c r="HN1344" s="4"/>
      <c r="HO1344" s="4"/>
      <c r="HP1344" s="4"/>
      <c r="HQ1344" s="4"/>
      <c r="HR1344" s="4"/>
      <c r="HS1344" s="4"/>
      <c r="HT1344" s="4"/>
      <c r="HU1344" s="4"/>
      <c r="HV1344" s="4"/>
      <c r="HW1344" s="4"/>
      <c r="HX1344" s="4"/>
      <c r="HY1344" s="4"/>
      <c r="HZ1344" s="4"/>
      <c r="IA1344" s="4"/>
      <c r="IB1344" s="4"/>
      <c r="IC1344" s="4"/>
      <c r="ID1344" s="4"/>
      <c r="IE1344" s="4"/>
      <c r="IF1344" s="4"/>
      <c r="IG1344" s="4"/>
      <c r="IH1344" s="4"/>
      <c r="II1344" s="4"/>
      <c r="IJ1344" s="4"/>
      <c r="IK1344" s="4"/>
      <c r="IL1344" s="4"/>
      <c r="IM1344" s="4"/>
      <c r="IN1344" s="4"/>
      <c r="IO1344" s="4"/>
      <c r="IP1344" s="4"/>
      <c r="IQ1344" s="4"/>
      <c r="IR1344" s="4"/>
      <c r="IS1344" s="4"/>
      <c r="IT1344" s="4"/>
      <c r="IU1344" s="4"/>
      <c r="IV1344" s="4"/>
      <c r="IW1344" s="4"/>
      <c r="IX1344" s="4"/>
      <c r="IY1344" s="4"/>
      <c r="IZ1344" s="4"/>
      <c r="JA1344" s="4"/>
      <c r="JB1344" s="4"/>
      <c r="JC1344" s="4"/>
      <c r="JD1344" s="4"/>
      <c r="JE1344" s="4"/>
      <c r="JF1344" s="4"/>
      <c r="JG1344" s="4"/>
      <c r="JH1344" s="4"/>
      <c r="JI1344" s="4"/>
      <c r="JJ1344" s="4"/>
      <c r="JK1344" s="4"/>
      <c r="JL1344" s="4"/>
      <c r="JM1344" s="4"/>
      <c r="JN1344" s="4"/>
      <c r="JO1344" s="4"/>
      <c r="JP1344" s="4"/>
      <c r="JQ1344" s="4"/>
      <c r="JR1344" s="4"/>
      <c r="JS1344" s="4"/>
      <c r="JT1344" s="4"/>
      <c r="JU1344" s="4"/>
      <c r="JV1344" s="4"/>
      <c r="JW1344" s="4"/>
      <c r="JX1344" s="4"/>
      <c r="JY1344" s="4"/>
      <c r="JZ1344" s="4"/>
      <c r="KA1344" s="4"/>
      <c r="KB1344" s="4"/>
      <c r="KC1344" s="4"/>
      <c r="KD1344" s="4"/>
      <c r="KE1344" s="4"/>
      <c r="KF1344" s="4"/>
      <c r="KG1344" s="4"/>
      <c r="KH1344" s="4"/>
      <c r="KI1344" s="4"/>
      <c r="KJ1344" s="4"/>
      <c r="KK1344" s="4"/>
      <c r="KL1344" s="4"/>
      <c r="KM1344" s="4"/>
      <c r="KN1344" s="4"/>
      <c r="KO1344" s="4"/>
      <c r="KP1344" s="4"/>
      <c r="KQ1344" s="4"/>
      <c r="KR1344" s="4"/>
      <c r="KS1344" s="4"/>
      <c r="KT1344" s="4"/>
      <c r="KU1344" s="4"/>
      <c r="KV1344" s="4"/>
    </row>
    <row r="1345" spans="1:308" x14ac:dyDescent="0.3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28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/>
      <c r="EA1345" s="4"/>
      <c r="EB1345" s="4"/>
      <c r="EC1345" s="4"/>
      <c r="ED1345" s="4"/>
      <c r="EE1345" s="4"/>
      <c r="EF1345" s="4"/>
      <c r="EG1345" s="4"/>
      <c r="EH1345" s="4"/>
      <c r="EI1345" s="4"/>
      <c r="EJ1345" s="4"/>
      <c r="EK1345" s="4"/>
      <c r="EL1345" s="4"/>
      <c r="EM1345" s="4"/>
      <c r="EN1345" s="4"/>
      <c r="EO1345" s="4"/>
      <c r="EP1345" s="4"/>
      <c r="EQ1345" s="4"/>
      <c r="ER1345" s="4"/>
      <c r="ES1345" s="4"/>
      <c r="ET1345" s="4"/>
      <c r="EU1345" s="4"/>
      <c r="EV1345" s="4"/>
      <c r="EW1345" s="4"/>
      <c r="EX1345" s="4"/>
      <c r="EY1345" s="4"/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  <c r="FM1345" s="4"/>
      <c r="FN1345" s="4"/>
      <c r="FO1345" s="4"/>
      <c r="FP1345" s="4"/>
      <c r="FQ1345" s="4"/>
      <c r="FR1345" s="4"/>
      <c r="FS1345" s="4"/>
      <c r="FT1345" s="4"/>
      <c r="FU1345" s="4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4"/>
      <c r="GK1345" s="4"/>
      <c r="GL1345" s="4"/>
      <c r="GM1345" s="4"/>
      <c r="GN1345" s="4"/>
      <c r="GO1345" s="4"/>
      <c r="GP1345" s="4"/>
      <c r="GQ1345" s="4"/>
      <c r="GR1345" s="4"/>
      <c r="GS1345" s="4"/>
      <c r="GT1345" s="4"/>
      <c r="GU1345" s="4"/>
      <c r="GV1345" s="4"/>
      <c r="GW1345" s="4"/>
      <c r="GX1345" s="4"/>
      <c r="GY1345" s="4"/>
      <c r="GZ1345" s="4"/>
      <c r="HA1345" s="4"/>
      <c r="HB1345" s="4"/>
      <c r="HC1345" s="4"/>
      <c r="HD1345" s="4"/>
      <c r="HE1345" s="4"/>
      <c r="HF1345" s="4"/>
      <c r="HG1345" s="4"/>
      <c r="HH1345" s="4"/>
      <c r="HI1345" s="4"/>
      <c r="HJ1345" s="4"/>
      <c r="HK1345" s="4"/>
      <c r="HL1345" s="4"/>
      <c r="HM1345" s="4"/>
      <c r="HN1345" s="4"/>
      <c r="HO1345" s="4"/>
      <c r="HP1345" s="4"/>
      <c r="HQ1345" s="4"/>
      <c r="HR1345" s="4"/>
      <c r="HS1345" s="4"/>
      <c r="HT1345" s="4"/>
      <c r="HU1345" s="4"/>
      <c r="HV1345" s="4"/>
      <c r="HW1345" s="4"/>
      <c r="HX1345" s="4"/>
      <c r="HY1345" s="4"/>
      <c r="HZ1345" s="4"/>
      <c r="IA1345" s="4"/>
      <c r="IB1345" s="4"/>
      <c r="IC1345" s="4"/>
      <c r="ID1345" s="4"/>
      <c r="IE1345" s="4"/>
      <c r="IF1345" s="4"/>
      <c r="IG1345" s="4"/>
      <c r="IH1345" s="4"/>
      <c r="II1345" s="4"/>
      <c r="IJ1345" s="4"/>
      <c r="IK1345" s="4"/>
      <c r="IL1345" s="4"/>
      <c r="IM1345" s="4"/>
      <c r="IN1345" s="4"/>
      <c r="IO1345" s="4"/>
      <c r="IP1345" s="4"/>
      <c r="IQ1345" s="4"/>
      <c r="IR1345" s="4"/>
      <c r="IS1345" s="4"/>
      <c r="IT1345" s="4"/>
      <c r="IU1345" s="4"/>
      <c r="IV1345" s="4"/>
      <c r="IW1345" s="4"/>
      <c r="IX1345" s="4"/>
      <c r="IY1345" s="4"/>
      <c r="IZ1345" s="4"/>
      <c r="JA1345" s="4"/>
      <c r="JB1345" s="4"/>
      <c r="JC1345" s="4"/>
      <c r="JD1345" s="4"/>
      <c r="JE1345" s="4"/>
      <c r="JF1345" s="4"/>
      <c r="JG1345" s="4"/>
      <c r="JH1345" s="4"/>
      <c r="JI1345" s="4"/>
      <c r="JJ1345" s="4"/>
      <c r="JK1345" s="4"/>
      <c r="JL1345" s="4"/>
      <c r="JM1345" s="4"/>
      <c r="JN1345" s="4"/>
      <c r="JO1345" s="4"/>
      <c r="JP1345" s="4"/>
      <c r="JQ1345" s="4"/>
      <c r="JR1345" s="4"/>
      <c r="JS1345" s="4"/>
      <c r="JT1345" s="4"/>
      <c r="JU1345" s="4"/>
      <c r="JV1345" s="4"/>
      <c r="JW1345" s="4"/>
      <c r="JX1345" s="4"/>
      <c r="JY1345" s="4"/>
      <c r="JZ1345" s="4"/>
      <c r="KA1345" s="4"/>
      <c r="KB1345" s="4"/>
      <c r="KC1345" s="4"/>
      <c r="KD1345" s="4"/>
      <c r="KE1345" s="4"/>
      <c r="KF1345" s="4"/>
      <c r="KG1345" s="4"/>
      <c r="KH1345" s="4"/>
      <c r="KI1345" s="4"/>
      <c r="KJ1345" s="4"/>
      <c r="KK1345" s="4"/>
      <c r="KL1345" s="4"/>
      <c r="KM1345" s="4"/>
      <c r="KN1345" s="4"/>
      <c r="KO1345" s="4"/>
      <c r="KP1345" s="4"/>
      <c r="KQ1345" s="4"/>
      <c r="KR1345" s="4"/>
      <c r="KS1345" s="4"/>
      <c r="KT1345" s="4"/>
      <c r="KU1345" s="4"/>
      <c r="KV1345" s="4"/>
    </row>
    <row r="1346" spans="1:308" x14ac:dyDescent="0.3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28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  <c r="EA1346" s="4"/>
      <c r="EB1346" s="4"/>
      <c r="EC1346" s="4"/>
      <c r="ED1346" s="4"/>
      <c r="EE1346" s="4"/>
      <c r="EF1346" s="4"/>
      <c r="EG1346" s="4"/>
      <c r="EH1346" s="4"/>
      <c r="EI1346" s="4"/>
      <c r="EJ1346" s="4"/>
      <c r="EK1346" s="4"/>
      <c r="EL1346" s="4"/>
      <c r="EM1346" s="4"/>
      <c r="EN1346" s="4"/>
      <c r="EO1346" s="4"/>
      <c r="EP1346" s="4"/>
      <c r="EQ1346" s="4"/>
      <c r="ER1346" s="4"/>
      <c r="ES1346" s="4"/>
      <c r="ET1346" s="4"/>
      <c r="EU1346" s="4"/>
      <c r="EV1346" s="4"/>
      <c r="EW1346" s="4"/>
      <c r="EX1346" s="4"/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/>
      <c r="GR1346" s="4"/>
      <c r="GS1346" s="4"/>
      <c r="GT1346" s="4"/>
      <c r="GU1346" s="4"/>
      <c r="GV1346" s="4"/>
      <c r="GW1346" s="4"/>
      <c r="GX1346" s="4"/>
      <c r="GY1346" s="4"/>
      <c r="GZ1346" s="4"/>
      <c r="HA1346" s="4"/>
      <c r="HB1346" s="4"/>
      <c r="HC1346" s="4"/>
      <c r="HD1346" s="4"/>
      <c r="HE1346" s="4"/>
      <c r="HF1346" s="4"/>
      <c r="HG1346" s="4"/>
      <c r="HH1346" s="4"/>
      <c r="HI1346" s="4"/>
      <c r="HJ1346" s="4"/>
      <c r="HK1346" s="4"/>
      <c r="HL1346" s="4"/>
      <c r="HM1346" s="4"/>
      <c r="HN1346" s="4"/>
      <c r="HO1346" s="4"/>
      <c r="HP1346" s="4"/>
      <c r="HQ1346" s="4"/>
      <c r="HR1346" s="4"/>
      <c r="HS1346" s="4"/>
      <c r="HT1346" s="4"/>
      <c r="HU1346" s="4"/>
      <c r="HV1346" s="4"/>
      <c r="HW1346" s="4"/>
      <c r="HX1346" s="4"/>
      <c r="HY1346" s="4"/>
      <c r="HZ1346" s="4"/>
      <c r="IA1346" s="4"/>
      <c r="IB1346" s="4"/>
      <c r="IC1346" s="4"/>
      <c r="ID1346" s="4"/>
      <c r="IE1346" s="4"/>
      <c r="IF1346" s="4"/>
      <c r="IG1346" s="4"/>
      <c r="IH1346" s="4"/>
      <c r="II1346" s="4"/>
      <c r="IJ1346" s="4"/>
      <c r="IK1346" s="4"/>
      <c r="IL1346" s="4"/>
      <c r="IM1346" s="4"/>
      <c r="IN1346" s="4"/>
      <c r="IO1346" s="4"/>
      <c r="IP1346" s="4"/>
      <c r="IQ1346" s="4"/>
      <c r="IR1346" s="4"/>
      <c r="IS1346" s="4"/>
      <c r="IT1346" s="4"/>
      <c r="IU1346" s="4"/>
      <c r="IV1346" s="4"/>
      <c r="IW1346" s="4"/>
      <c r="IX1346" s="4"/>
      <c r="IY1346" s="4"/>
      <c r="IZ1346" s="4"/>
      <c r="JA1346" s="4"/>
      <c r="JB1346" s="4"/>
      <c r="JC1346" s="4"/>
      <c r="JD1346" s="4"/>
      <c r="JE1346" s="4"/>
      <c r="JF1346" s="4"/>
      <c r="JG1346" s="4"/>
      <c r="JH1346" s="4"/>
      <c r="JI1346" s="4"/>
      <c r="JJ1346" s="4"/>
      <c r="JK1346" s="4"/>
      <c r="JL1346" s="4"/>
      <c r="JM1346" s="4"/>
      <c r="JN1346" s="4"/>
      <c r="JO1346" s="4"/>
      <c r="JP1346" s="4"/>
      <c r="JQ1346" s="4"/>
      <c r="JR1346" s="4"/>
      <c r="JS1346" s="4"/>
      <c r="JT1346" s="4"/>
      <c r="JU1346" s="4"/>
      <c r="JV1346" s="4"/>
      <c r="JW1346" s="4"/>
      <c r="JX1346" s="4"/>
      <c r="JY1346" s="4"/>
      <c r="JZ1346" s="4"/>
      <c r="KA1346" s="4"/>
      <c r="KB1346" s="4"/>
      <c r="KC1346" s="4"/>
      <c r="KD1346" s="4"/>
      <c r="KE1346" s="4"/>
      <c r="KF1346" s="4"/>
      <c r="KG1346" s="4"/>
      <c r="KH1346" s="4"/>
      <c r="KI1346" s="4"/>
      <c r="KJ1346" s="4"/>
      <c r="KK1346" s="4"/>
      <c r="KL1346" s="4"/>
      <c r="KM1346" s="4"/>
      <c r="KN1346" s="4"/>
      <c r="KO1346" s="4"/>
      <c r="KP1346" s="4"/>
      <c r="KQ1346" s="4"/>
      <c r="KR1346" s="4"/>
      <c r="KS1346" s="4"/>
      <c r="KT1346" s="4"/>
      <c r="KU1346" s="4"/>
      <c r="KV1346" s="4"/>
    </row>
    <row r="1347" spans="1:308" x14ac:dyDescent="0.3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28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4"/>
      <c r="IA1347" s="4"/>
      <c r="IB1347" s="4"/>
      <c r="IC1347" s="4"/>
      <c r="ID1347" s="4"/>
      <c r="IE1347" s="4"/>
      <c r="IF1347" s="4"/>
      <c r="IG1347" s="4"/>
      <c r="IH1347" s="4"/>
      <c r="II1347" s="4"/>
      <c r="IJ1347" s="4"/>
      <c r="IK1347" s="4"/>
      <c r="IL1347" s="4"/>
      <c r="IM1347" s="4"/>
      <c r="IN1347" s="4"/>
      <c r="IO1347" s="4"/>
      <c r="IP1347" s="4"/>
      <c r="IQ1347" s="4"/>
      <c r="IR1347" s="4"/>
      <c r="IS1347" s="4"/>
      <c r="IT1347" s="4"/>
      <c r="IU1347" s="4"/>
      <c r="IV1347" s="4"/>
      <c r="IW1347" s="4"/>
      <c r="IX1347" s="4"/>
      <c r="IY1347" s="4"/>
      <c r="IZ1347" s="4"/>
      <c r="JA1347" s="4"/>
      <c r="JB1347" s="4"/>
      <c r="JC1347" s="4"/>
      <c r="JD1347" s="4"/>
      <c r="JE1347" s="4"/>
      <c r="JF1347" s="4"/>
      <c r="JG1347" s="4"/>
      <c r="JH1347" s="4"/>
      <c r="JI1347" s="4"/>
      <c r="JJ1347" s="4"/>
      <c r="JK1347" s="4"/>
      <c r="JL1347" s="4"/>
      <c r="JM1347" s="4"/>
      <c r="JN1347" s="4"/>
      <c r="JO1347" s="4"/>
      <c r="JP1347" s="4"/>
      <c r="JQ1347" s="4"/>
      <c r="JR1347" s="4"/>
      <c r="JS1347" s="4"/>
      <c r="JT1347" s="4"/>
      <c r="JU1347" s="4"/>
      <c r="JV1347" s="4"/>
      <c r="JW1347" s="4"/>
      <c r="JX1347" s="4"/>
      <c r="JY1347" s="4"/>
      <c r="JZ1347" s="4"/>
      <c r="KA1347" s="4"/>
      <c r="KB1347" s="4"/>
      <c r="KC1347" s="4"/>
      <c r="KD1347" s="4"/>
      <c r="KE1347" s="4"/>
      <c r="KF1347" s="4"/>
      <c r="KG1347" s="4"/>
      <c r="KH1347" s="4"/>
      <c r="KI1347" s="4"/>
      <c r="KJ1347" s="4"/>
      <c r="KK1347" s="4"/>
      <c r="KL1347" s="4"/>
      <c r="KM1347" s="4"/>
      <c r="KN1347" s="4"/>
      <c r="KO1347" s="4"/>
      <c r="KP1347" s="4"/>
      <c r="KQ1347" s="4"/>
      <c r="KR1347" s="4"/>
      <c r="KS1347" s="4"/>
      <c r="KT1347" s="4"/>
      <c r="KU1347" s="4"/>
      <c r="KV1347" s="4"/>
    </row>
    <row r="1348" spans="1:308" x14ac:dyDescent="0.3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28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  <c r="HK1348" s="4"/>
      <c r="HL1348" s="4"/>
      <c r="HM1348" s="4"/>
      <c r="HN1348" s="4"/>
      <c r="HO1348" s="4"/>
      <c r="HP1348" s="4"/>
      <c r="HQ1348" s="4"/>
      <c r="HR1348" s="4"/>
      <c r="HS1348" s="4"/>
      <c r="HT1348" s="4"/>
      <c r="HU1348" s="4"/>
      <c r="HV1348" s="4"/>
      <c r="HW1348" s="4"/>
      <c r="HX1348" s="4"/>
      <c r="HY1348" s="4"/>
      <c r="HZ1348" s="4"/>
      <c r="IA1348" s="4"/>
      <c r="IB1348" s="4"/>
      <c r="IC1348" s="4"/>
      <c r="ID1348" s="4"/>
      <c r="IE1348" s="4"/>
      <c r="IF1348" s="4"/>
      <c r="IG1348" s="4"/>
      <c r="IH1348" s="4"/>
      <c r="II1348" s="4"/>
      <c r="IJ1348" s="4"/>
      <c r="IK1348" s="4"/>
      <c r="IL1348" s="4"/>
      <c r="IM1348" s="4"/>
      <c r="IN1348" s="4"/>
      <c r="IO1348" s="4"/>
      <c r="IP1348" s="4"/>
      <c r="IQ1348" s="4"/>
      <c r="IR1348" s="4"/>
      <c r="IS1348" s="4"/>
      <c r="IT1348" s="4"/>
      <c r="IU1348" s="4"/>
      <c r="IV1348" s="4"/>
      <c r="IW1348" s="4"/>
      <c r="IX1348" s="4"/>
      <c r="IY1348" s="4"/>
      <c r="IZ1348" s="4"/>
      <c r="JA1348" s="4"/>
      <c r="JB1348" s="4"/>
      <c r="JC1348" s="4"/>
      <c r="JD1348" s="4"/>
      <c r="JE1348" s="4"/>
      <c r="JF1348" s="4"/>
      <c r="JG1348" s="4"/>
      <c r="JH1348" s="4"/>
      <c r="JI1348" s="4"/>
      <c r="JJ1348" s="4"/>
      <c r="JK1348" s="4"/>
      <c r="JL1348" s="4"/>
      <c r="JM1348" s="4"/>
      <c r="JN1348" s="4"/>
      <c r="JO1348" s="4"/>
      <c r="JP1348" s="4"/>
      <c r="JQ1348" s="4"/>
      <c r="JR1348" s="4"/>
      <c r="JS1348" s="4"/>
      <c r="JT1348" s="4"/>
      <c r="JU1348" s="4"/>
      <c r="JV1348" s="4"/>
      <c r="JW1348" s="4"/>
      <c r="JX1348" s="4"/>
      <c r="JY1348" s="4"/>
      <c r="JZ1348" s="4"/>
      <c r="KA1348" s="4"/>
      <c r="KB1348" s="4"/>
      <c r="KC1348" s="4"/>
      <c r="KD1348" s="4"/>
      <c r="KE1348" s="4"/>
      <c r="KF1348" s="4"/>
      <c r="KG1348" s="4"/>
      <c r="KH1348" s="4"/>
      <c r="KI1348" s="4"/>
      <c r="KJ1348" s="4"/>
      <c r="KK1348" s="4"/>
      <c r="KL1348" s="4"/>
      <c r="KM1348" s="4"/>
      <c r="KN1348" s="4"/>
      <c r="KO1348" s="4"/>
      <c r="KP1348" s="4"/>
      <c r="KQ1348" s="4"/>
      <c r="KR1348" s="4"/>
      <c r="KS1348" s="4"/>
      <c r="KT1348" s="4"/>
      <c r="KU1348" s="4"/>
      <c r="KV1348" s="4"/>
    </row>
    <row r="1349" spans="1:308" x14ac:dyDescent="0.3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28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  <c r="DP1349" s="4"/>
      <c r="DQ1349" s="4"/>
      <c r="DR1349" s="4"/>
      <c r="DS1349" s="4"/>
      <c r="DT1349" s="4"/>
      <c r="DU1349" s="4"/>
      <c r="DV1349" s="4"/>
      <c r="DW1349" s="4"/>
      <c r="DX1349" s="4"/>
      <c r="DY1349" s="4"/>
      <c r="DZ1349" s="4"/>
      <c r="EA1349" s="4"/>
      <c r="EB1349" s="4"/>
      <c r="EC1349" s="4"/>
      <c r="ED1349" s="4"/>
      <c r="EE1349" s="4"/>
      <c r="EF1349" s="4"/>
      <c r="EG1349" s="4"/>
      <c r="EH1349" s="4"/>
      <c r="EI1349" s="4"/>
      <c r="EJ1349" s="4"/>
      <c r="EK1349" s="4"/>
      <c r="EL1349" s="4"/>
      <c r="EM1349" s="4"/>
      <c r="EN1349" s="4"/>
      <c r="EO1349" s="4"/>
      <c r="EP1349" s="4"/>
      <c r="EQ1349" s="4"/>
      <c r="ER1349" s="4"/>
      <c r="ES1349" s="4"/>
      <c r="ET1349" s="4"/>
      <c r="EU1349" s="4"/>
      <c r="EV1349" s="4"/>
      <c r="EW1349" s="4"/>
      <c r="EX1349" s="4"/>
      <c r="EY1349" s="4"/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/>
      <c r="GR1349" s="4"/>
      <c r="GS1349" s="4"/>
      <c r="GT1349" s="4"/>
      <c r="GU1349" s="4"/>
      <c r="GV1349" s="4"/>
      <c r="GW1349" s="4"/>
      <c r="GX1349" s="4"/>
      <c r="GY1349" s="4"/>
      <c r="GZ1349" s="4"/>
      <c r="HA1349" s="4"/>
      <c r="HB1349" s="4"/>
      <c r="HC1349" s="4"/>
      <c r="HD1349" s="4"/>
      <c r="HE1349" s="4"/>
      <c r="HF1349" s="4"/>
      <c r="HG1349" s="4"/>
      <c r="HH1349" s="4"/>
      <c r="HI1349" s="4"/>
      <c r="HJ1349" s="4"/>
      <c r="HK1349" s="4"/>
      <c r="HL1349" s="4"/>
      <c r="HM1349" s="4"/>
      <c r="HN1349" s="4"/>
      <c r="HO1349" s="4"/>
      <c r="HP1349" s="4"/>
      <c r="HQ1349" s="4"/>
      <c r="HR1349" s="4"/>
      <c r="HS1349" s="4"/>
      <c r="HT1349" s="4"/>
      <c r="HU1349" s="4"/>
      <c r="HV1349" s="4"/>
      <c r="HW1349" s="4"/>
      <c r="HX1349" s="4"/>
      <c r="HY1349" s="4"/>
      <c r="HZ1349" s="4"/>
      <c r="IA1349" s="4"/>
      <c r="IB1349" s="4"/>
      <c r="IC1349" s="4"/>
      <c r="ID1349" s="4"/>
      <c r="IE1349" s="4"/>
      <c r="IF1349" s="4"/>
      <c r="IG1349" s="4"/>
      <c r="IH1349" s="4"/>
      <c r="II1349" s="4"/>
      <c r="IJ1349" s="4"/>
      <c r="IK1349" s="4"/>
      <c r="IL1349" s="4"/>
      <c r="IM1349" s="4"/>
      <c r="IN1349" s="4"/>
      <c r="IO1349" s="4"/>
      <c r="IP1349" s="4"/>
      <c r="IQ1349" s="4"/>
      <c r="IR1349" s="4"/>
      <c r="IS1349" s="4"/>
      <c r="IT1349" s="4"/>
      <c r="IU1349" s="4"/>
      <c r="IV1349" s="4"/>
      <c r="IW1349" s="4"/>
      <c r="IX1349" s="4"/>
      <c r="IY1349" s="4"/>
      <c r="IZ1349" s="4"/>
      <c r="JA1349" s="4"/>
      <c r="JB1349" s="4"/>
      <c r="JC1349" s="4"/>
      <c r="JD1349" s="4"/>
      <c r="JE1349" s="4"/>
      <c r="JF1349" s="4"/>
      <c r="JG1349" s="4"/>
      <c r="JH1349" s="4"/>
      <c r="JI1349" s="4"/>
      <c r="JJ1349" s="4"/>
      <c r="JK1349" s="4"/>
      <c r="JL1349" s="4"/>
      <c r="JM1349" s="4"/>
      <c r="JN1349" s="4"/>
      <c r="JO1349" s="4"/>
      <c r="JP1349" s="4"/>
      <c r="JQ1349" s="4"/>
      <c r="JR1349" s="4"/>
      <c r="JS1349" s="4"/>
      <c r="JT1349" s="4"/>
      <c r="JU1349" s="4"/>
      <c r="JV1349" s="4"/>
      <c r="JW1349" s="4"/>
      <c r="JX1349" s="4"/>
      <c r="JY1349" s="4"/>
      <c r="JZ1349" s="4"/>
      <c r="KA1349" s="4"/>
      <c r="KB1349" s="4"/>
      <c r="KC1349" s="4"/>
      <c r="KD1349" s="4"/>
      <c r="KE1349" s="4"/>
      <c r="KF1349" s="4"/>
      <c r="KG1349" s="4"/>
      <c r="KH1349" s="4"/>
      <c r="KI1349" s="4"/>
      <c r="KJ1349" s="4"/>
      <c r="KK1349" s="4"/>
      <c r="KL1349" s="4"/>
      <c r="KM1349" s="4"/>
      <c r="KN1349" s="4"/>
      <c r="KO1349" s="4"/>
      <c r="KP1349" s="4"/>
      <c r="KQ1349" s="4"/>
      <c r="KR1349" s="4"/>
      <c r="KS1349" s="4"/>
      <c r="KT1349" s="4"/>
      <c r="KU1349" s="4"/>
      <c r="KV1349" s="4"/>
    </row>
    <row r="1350" spans="1:308" x14ac:dyDescent="0.3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28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4"/>
      <c r="DT1350" s="4"/>
      <c r="DU1350" s="4"/>
      <c r="DV1350" s="4"/>
      <c r="DW1350" s="4"/>
      <c r="DX1350" s="4"/>
      <c r="DY1350" s="4"/>
      <c r="DZ1350" s="4"/>
      <c r="EA1350" s="4"/>
      <c r="EB1350" s="4"/>
      <c r="EC1350" s="4"/>
      <c r="ED1350" s="4"/>
      <c r="EE1350" s="4"/>
      <c r="EF1350" s="4"/>
      <c r="EG1350" s="4"/>
      <c r="EH1350" s="4"/>
      <c r="EI1350" s="4"/>
      <c r="EJ1350" s="4"/>
      <c r="EK1350" s="4"/>
      <c r="EL1350" s="4"/>
      <c r="EM1350" s="4"/>
      <c r="EN1350" s="4"/>
      <c r="EO1350" s="4"/>
      <c r="EP1350" s="4"/>
      <c r="EQ1350" s="4"/>
      <c r="ER1350" s="4"/>
      <c r="ES1350" s="4"/>
      <c r="ET1350" s="4"/>
      <c r="EU1350" s="4"/>
      <c r="EV1350" s="4"/>
      <c r="EW1350" s="4"/>
      <c r="EX1350" s="4"/>
      <c r="EY1350" s="4"/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  <c r="FM1350" s="4"/>
      <c r="FN1350" s="4"/>
      <c r="FO1350" s="4"/>
      <c r="FP1350" s="4"/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/>
      <c r="GE1350" s="4"/>
      <c r="GF1350" s="4"/>
      <c r="GG1350" s="4"/>
      <c r="GH1350" s="4"/>
      <c r="GI1350" s="4"/>
      <c r="GJ1350" s="4"/>
      <c r="GK1350" s="4"/>
      <c r="GL1350" s="4"/>
      <c r="GM1350" s="4"/>
      <c r="GN1350" s="4"/>
      <c r="GO1350" s="4"/>
      <c r="GP1350" s="4"/>
      <c r="GQ1350" s="4"/>
      <c r="GR1350" s="4"/>
      <c r="GS1350" s="4"/>
      <c r="GT1350" s="4"/>
      <c r="GU1350" s="4"/>
      <c r="GV1350" s="4"/>
      <c r="GW1350" s="4"/>
      <c r="GX1350" s="4"/>
      <c r="GY1350" s="4"/>
      <c r="GZ1350" s="4"/>
      <c r="HA1350" s="4"/>
      <c r="HB1350" s="4"/>
      <c r="HC1350" s="4"/>
      <c r="HD1350" s="4"/>
      <c r="HE1350" s="4"/>
      <c r="HF1350" s="4"/>
      <c r="HG1350" s="4"/>
      <c r="HH1350" s="4"/>
      <c r="HI1350" s="4"/>
      <c r="HJ1350" s="4"/>
      <c r="HK1350" s="4"/>
      <c r="HL1350" s="4"/>
      <c r="HM1350" s="4"/>
      <c r="HN1350" s="4"/>
      <c r="HO1350" s="4"/>
      <c r="HP1350" s="4"/>
      <c r="HQ1350" s="4"/>
      <c r="HR1350" s="4"/>
      <c r="HS1350" s="4"/>
      <c r="HT1350" s="4"/>
      <c r="HU1350" s="4"/>
      <c r="HV1350" s="4"/>
      <c r="HW1350" s="4"/>
      <c r="HX1350" s="4"/>
      <c r="HY1350" s="4"/>
      <c r="HZ1350" s="4"/>
      <c r="IA1350" s="4"/>
      <c r="IB1350" s="4"/>
      <c r="IC1350" s="4"/>
      <c r="ID1350" s="4"/>
      <c r="IE1350" s="4"/>
      <c r="IF1350" s="4"/>
      <c r="IG1350" s="4"/>
      <c r="IH1350" s="4"/>
      <c r="II1350" s="4"/>
      <c r="IJ1350" s="4"/>
      <c r="IK1350" s="4"/>
      <c r="IL1350" s="4"/>
      <c r="IM1350" s="4"/>
      <c r="IN1350" s="4"/>
      <c r="IO1350" s="4"/>
      <c r="IP1350" s="4"/>
      <c r="IQ1350" s="4"/>
      <c r="IR1350" s="4"/>
      <c r="IS1350" s="4"/>
      <c r="IT1350" s="4"/>
      <c r="IU1350" s="4"/>
      <c r="IV1350" s="4"/>
      <c r="IW1350" s="4"/>
      <c r="IX1350" s="4"/>
      <c r="IY1350" s="4"/>
      <c r="IZ1350" s="4"/>
      <c r="JA1350" s="4"/>
      <c r="JB1350" s="4"/>
      <c r="JC1350" s="4"/>
      <c r="JD1350" s="4"/>
      <c r="JE1350" s="4"/>
      <c r="JF1350" s="4"/>
      <c r="JG1350" s="4"/>
      <c r="JH1350" s="4"/>
      <c r="JI1350" s="4"/>
      <c r="JJ1350" s="4"/>
      <c r="JK1350" s="4"/>
      <c r="JL1350" s="4"/>
      <c r="JM1350" s="4"/>
      <c r="JN1350" s="4"/>
      <c r="JO1350" s="4"/>
      <c r="JP1350" s="4"/>
      <c r="JQ1350" s="4"/>
      <c r="JR1350" s="4"/>
      <c r="JS1350" s="4"/>
      <c r="JT1350" s="4"/>
      <c r="JU1350" s="4"/>
      <c r="JV1350" s="4"/>
      <c r="JW1350" s="4"/>
      <c r="JX1350" s="4"/>
      <c r="JY1350" s="4"/>
      <c r="JZ1350" s="4"/>
      <c r="KA1350" s="4"/>
      <c r="KB1350" s="4"/>
      <c r="KC1350" s="4"/>
      <c r="KD1350" s="4"/>
      <c r="KE1350" s="4"/>
      <c r="KF1350" s="4"/>
      <c r="KG1350" s="4"/>
      <c r="KH1350" s="4"/>
      <c r="KI1350" s="4"/>
      <c r="KJ1350" s="4"/>
      <c r="KK1350" s="4"/>
      <c r="KL1350" s="4"/>
      <c r="KM1350" s="4"/>
      <c r="KN1350" s="4"/>
      <c r="KO1350" s="4"/>
      <c r="KP1350" s="4"/>
      <c r="KQ1350" s="4"/>
      <c r="KR1350" s="4"/>
      <c r="KS1350" s="4"/>
      <c r="KT1350" s="4"/>
      <c r="KU1350" s="4"/>
      <c r="KV1350" s="4"/>
    </row>
    <row r="1351" spans="1:308" x14ac:dyDescent="0.3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28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/>
      <c r="EK1351" s="4"/>
      <c r="EL1351" s="4"/>
      <c r="EM1351" s="4"/>
      <c r="EN1351" s="4"/>
      <c r="EO1351" s="4"/>
      <c r="EP1351" s="4"/>
      <c r="EQ1351" s="4"/>
      <c r="ER1351" s="4"/>
      <c r="ES1351" s="4"/>
      <c r="ET1351" s="4"/>
      <c r="EU1351" s="4"/>
      <c r="EV1351" s="4"/>
      <c r="EW1351" s="4"/>
      <c r="EX1351" s="4"/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  <c r="GT1351" s="4"/>
      <c r="GU1351" s="4"/>
      <c r="GV1351" s="4"/>
      <c r="GW1351" s="4"/>
      <c r="GX1351" s="4"/>
      <c r="GY1351" s="4"/>
      <c r="GZ1351" s="4"/>
      <c r="HA1351" s="4"/>
      <c r="HB1351" s="4"/>
      <c r="HC1351" s="4"/>
      <c r="HD1351" s="4"/>
      <c r="HE1351" s="4"/>
      <c r="HF1351" s="4"/>
      <c r="HG1351" s="4"/>
      <c r="HH1351" s="4"/>
      <c r="HI1351" s="4"/>
      <c r="HJ1351" s="4"/>
      <c r="HK1351" s="4"/>
      <c r="HL1351" s="4"/>
      <c r="HM1351" s="4"/>
      <c r="HN1351" s="4"/>
      <c r="HO1351" s="4"/>
      <c r="HP1351" s="4"/>
      <c r="HQ1351" s="4"/>
      <c r="HR1351" s="4"/>
      <c r="HS1351" s="4"/>
      <c r="HT1351" s="4"/>
      <c r="HU1351" s="4"/>
      <c r="HV1351" s="4"/>
      <c r="HW1351" s="4"/>
      <c r="HX1351" s="4"/>
      <c r="HY1351" s="4"/>
      <c r="HZ1351" s="4"/>
      <c r="IA1351" s="4"/>
      <c r="IB1351" s="4"/>
      <c r="IC1351" s="4"/>
      <c r="ID1351" s="4"/>
      <c r="IE1351" s="4"/>
      <c r="IF1351" s="4"/>
      <c r="IG1351" s="4"/>
      <c r="IH1351" s="4"/>
      <c r="II1351" s="4"/>
      <c r="IJ1351" s="4"/>
      <c r="IK1351" s="4"/>
      <c r="IL1351" s="4"/>
      <c r="IM1351" s="4"/>
      <c r="IN1351" s="4"/>
      <c r="IO1351" s="4"/>
      <c r="IP1351" s="4"/>
      <c r="IQ1351" s="4"/>
      <c r="IR1351" s="4"/>
      <c r="IS1351" s="4"/>
      <c r="IT1351" s="4"/>
      <c r="IU1351" s="4"/>
      <c r="IV1351" s="4"/>
      <c r="IW1351" s="4"/>
      <c r="IX1351" s="4"/>
      <c r="IY1351" s="4"/>
      <c r="IZ1351" s="4"/>
      <c r="JA1351" s="4"/>
      <c r="JB1351" s="4"/>
      <c r="JC1351" s="4"/>
      <c r="JD1351" s="4"/>
      <c r="JE1351" s="4"/>
      <c r="JF1351" s="4"/>
      <c r="JG1351" s="4"/>
      <c r="JH1351" s="4"/>
      <c r="JI1351" s="4"/>
      <c r="JJ1351" s="4"/>
      <c r="JK1351" s="4"/>
      <c r="JL1351" s="4"/>
      <c r="JM1351" s="4"/>
      <c r="JN1351" s="4"/>
      <c r="JO1351" s="4"/>
      <c r="JP1351" s="4"/>
      <c r="JQ1351" s="4"/>
      <c r="JR1351" s="4"/>
      <c r="JS1351" s="4"/>
      <c r="JT1351" s="4"/>
      <c r="JU1351" s="4"/>
      <c r="JV1351" s="4"/>
      <c r="JW1351" s="4"/>
      <c r="JX1351" s="4"/>
      <c r="JY1351" s="4"/>
      <c r="JZ1351" s="4"/>
      <c r="KA1351" s="4"/>
      <c r="KB1351" s="4"/>
      <c r="KC1351" s="4"/>
      <c r="KD1351" s="4"/>
      <c r="KE1351" s="4"/>
      <c r="KF1351" s="4"/>
      <c r="KG1351" s="4"/>
      <c r="KH1351" s="4"/>
      <c r="KI1351" s="4"/>
      <c r="KJ1351" s="4"/>
      <c r="KK1351" s="4"/>
      <c r="KL1351" s="4"/>
      <c r="KM1351" s="4"/>
      <c r="KN1351" s="4"/>
      <c r="KO1351" s="4"/>
      <c r="KP1351" s="4"/>
      <c r="KQ1351" s="4"/>
      <c r="KR1351" s="4"/>
      <c r="KS1351" s="4"/>
      <c r="KT1351" s="4"/>
      <c r="KU1351" s="4"/>
      <c r="KV1351" s="4"/>
    </row>
    <row r="1352" spans="1:308" x14ac:dyDescent="0.3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28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4"/>
      <c r="IA1352" s="4"/>
      <c r="IB1352" s="4"/>
      <c r="IC1352" s="4"/>
      <c r="ID1352" s="4"/>
      <c r="IE1352" s="4"/>
      <c r="IF1352" s="4"/>
      <c r="IG1352" s="4"/>
      <c r="IH1352" s="4"/>
      <c r="II1352" s="4"/>
      <c r="IJ1352" s="4"/>
      <c r="IK1352" s="4"/>
      <c r="IL1352" s="4"/>
      <c r="IM1352" s="4"/>
      <c r="IN1352" s="4"/>
      <c r="IO1352" s="4"/>
      <c r="IP1352" s="4"/>
      <c r="IQ1352" s="4"/>
      <c r="IR1352" s="4"/>
      <c r="IS1352" s="4"/>
      <c r="IT1352" s="4"/>
      <c r="IU1352" s="4"/>
      <c r="IV1352" s="4"/>
      <c r="IW1352" s="4"/>
      <c r="IX1352" s="4"/>
      <c r="IY1352" s="4"/>
      <c r="IZ1352" s="4"/>
      <c r="JA1352" s="4"/>
      <c r="JB1352" s="4"/>
      <c r="JC1352" s="4"/>
      <c r="JD1352" s="4"/>
      <c r="JE1352" s="4"/>
      <c r="JF1352" s="4"/>
      <c r="JG1352" s="4"/>
      <c r="JH1352" s="4"/>
      <c r="JI1352" s="4"/>
      <c r="JJ1352" s="4"/>
      <c r="JK1352" s="4"/>
      <c r="JL1352" s="4"/>
      <c r="JM1352" s="4"/>
      <c r="JN1352" s="4"/>
      <c r="JO1352" s="4"/>
      <c r="JP1352" s="4"/>
      <c r="JQ1352" s="4"/>
      <c r="JR1352" s="4"/>
      <c r="JS1352" s="4"/>
      <c r="JT1352" s="4"/>
      <c r="JU1352" s="4"/>
      <c r="JV1352" s="4"/>
      <c r="JW1352" s="4"/>
      <c r="JX1352" s="4"/>
      <c r="JY1352" s="4"/>
      <c r="JZ1352" s="4"/>
      <c r="KA1352" s="4"/>
      <c r="KB1352" s="4"/>
      <c r="KC1352" s="4"/>
      <c r="KD1352" s="4"/>
      <c r="KE1352" s="4"/>
      <c r="KF1352" s="4"/>
      <c r="KG1352" s="4"/>
      <c r="KH1352" s="4"/>
      <c r="KI1352" s="4"/>
      <c r="KJ1352" s="4"/>
      <c r="KK1352" s="4"/>
      <c r="KL1352" s="4"/>
      <c r="KM1352" s="4"/>
      <c r="KN1352" s="4"/>
      <c r="KO1352" s="4"/>
      <c r="KP1352" s="4"/>
      <c r="KQ1352" s="4"/>
      <c r="KR1352" s="4"/>
      <c r="KS1352" s="4"/>
      <c r="KT1352" s="4"/>
      <c r="KU1352" s="4"/>
      <c r="KV1352" s="4"/>
    </row>
    <row r="1353" spans="1:308" x14ac:dyDescent="0.3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28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  <c r="EA1353" s="4"/>
      <c r="EB1353" s="4"/>
      <c r="EC1353" s="4"/>
      <c r="ED1353" s="4"/>
      <c r="EE1353" s="4"/>
      <c r="EF1353" s="4"/>
      <c r="EG1353" s="4"/>
      <c r="EH1353" s="4"/>
      <c r="EI1353" s="4"/>
      <c r="EJ1353" s="4"/>
      <c r="EK1353" s="4"/>
      <c r="EL1353" s="4"/>
      <c r="EM1353" s="4"/>
      <c r="EN1353" s="4"/>
      <c r="EO1353" s="4"/>
      <c r="EP1353" s="4"/>
      <c r="EQ1353" s="4"/>
      <c r="ER1353" s="4"/>
      <c r="ES1353" s="4"/>
      <c r="ET1353" s="4"/>
      <c r="EU1353" s="4"/>
      <c r="EV1353" s="4"/>
      <c r="EW1353" s="4"/>
      <c r="EX1353" s="4"/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  <c r="FM1353" s="4"/>
      <c r="FN1353" s="4"/>
      <c r="FO1353" s="4"/>
      <c r="FP1353" s="4"/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4"/>
      <c r="GK1353" s="4"/>
      <c r="GL1353" s="4"/>
      <c r="GM1353" s="4"/>
      <c r="GN1353" s="4"/>
      <c r="GO1353" s="4"/>
      <c r="GP1353" s="4"/>
      <c r="GQ1353" s="4"/>
      <c r="GR1353" s="4"/>
      <c r="GS1353" s="4"/>
      <c r="GT1353" s="4"/>
      <c r="GU1353" s="4"/>
      <c r="GV1353" s="4"/>
      <c r="GW1353" s="4"/>
      <c r="GX1353" s="4"/>
      <c r="GY1353" s="4"/>
      <c r="GZ1353" s="4"/>
      <c r="HA1353" s="4"/>
      <c r="HB1353" s="4"/>
      <c r="HC1353" s="4"/>
      <c r="HD1353" s="4"/>
      <c r="HE1353" s="4"/>
      <c r="HF1353" s="4"/>
      <c r="HG1353" s="4"/>
      <c r="HH1353" s="4"/>
      <c r="HI1353" s="4"/>
      <c r="HJ1353" s="4"/>
      <c r="HK1353" s="4"/>
      <c r="HL1353" s="4"/>
      <c r="HM1353" s="4"/>
      <c r="HN1353" s="4"/>
      <c r="HO1353" s="4"/>
      <c r="HP1353" s="4"/>
      <c r="HQ1353" s="4"/>
      <c r="HR1353" s="4"/>
      <c r="HS1353" s="4"/>
      <c r="HT1353" s="4"/>
      <c r="HU1353" s="4"/>
      <c r="HV1353" s="4"/>
      <c r="HW1353" s="4"/>
      <c r="HX1353" s="4"/>
      <c r="HY1353" s="4"/>
      <c r="HZ1353" s="4"/>
      <c r="IA1353" s="4"/>
      <c r="IB1353" s="4"/>
      <c r="IC1353" s="4"/>
      <c r="ID1353" s="4"/>
      <c r="IE1353" s="4"/>
      <c r="IF1353" s="4"/>
      <c r="IG1353" s="4"/>
      <c r="IH1353" s="4"/>
      <c r="II1353" s="4"/>
      <c r="IJ1353" s="4"/>
      <c r="IK1353" s="4"/>
      <c r="IL1353" s="4"/>
      <c r="IM1353" s="4"/>
      <c r="IN1353" s="4"/>
      <c r="IO1353" s="4"/>
      <c r="IP1353" s="4"/>
      <c r="IQ1353" s="4"/>
      <c r="IR1353" s="4"/>
      <c r="IS1353" s="4"/>
      <c r="IT1353" s="4"/>
      <c r="IU1353" s="4"/>
      <c r="IV1353" s="4"/>
      <c r="IW1353" s="4"/>
      <c r="IX1353" s="4"/>
      <c r="IY1353" s="4"/>
      <c r="IZ1353" s="4"/>
      <c r="JA1353" s="4"/>
      <c r="JB1353" s="4"/>
      <c r="JC1353" s="4"/>
      <c r="JD1353" s="4"/>
      <c r="JE1353" s="4"/>
      <c r="JF1353" s="4"/>
      <c r="JG1353" s="4"/>
      <c r="JH1353" s="4"/>
      <c r="JI1353" s="4"/>
      <c r="JJ1353" s="4"/>
      <c r="JK1353" s="4"/>
      <c r="JL1353" s="4"/>
      <c r="JM1353" s="4"/>
      <c r="JN1353" s="4"/>
      <c r="JO1353" s="4"/>
      <c r="JP1353" s="4"/>
      <c r="JQ1353" s="4"/>
      <c r="JR1353" s="4"/>
      <c r="JS1353" s="4"/>
      <c r="JT1353" s="4"/>
      <c r="JU1353" s="4"/>
      <c r="JV1353" s="4"/>
      <c r="JW1353" s="4"/>
      <c r="JX1353" s="4"/>
      <c r="JY1353" s="4"/>
      <c r="JZ1353" s="4"/>
      <c r="KA1353" s="4"/>
      <c r="KB1353" s="4"/>
      <c r="KC1353" s="4"/>
      <c r="KD1353" s="4"/>
      <c r="KE1353" s="4"/>
      <c r="KF1353" s="4"/>
      <c r="KG1353" s="4"/>
      <c r="KH1353" s="4"/>
      <c r="KI1353" s="4"/>
      <c r="KJ1353" s="4"/>
      <c r="KK1353" s="4"/>
      <c r="KL1353" s="4"/>
      <c r="KM1353" s="4"/>
      <c r="KN1353" s="4"/>
      <c r="KO1353" s="4"/>
      <c r="KP1353" s="4"/>
      <c r="KQ1353" s="4"/>
      <c r="KR1353" s="4"/>
      <c r="KS1353" s="4"/>
      <c r="KT1353" s="4"/>
      <c r="KU1353" s="4"/>
      <c r="KV1353" s="4"/>
    </row>
    <row r="1354" spans="1:308" x14ac:dyDescent="0.3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28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4"/>
      <c r="DW1354" s="4"/>
      <c r="DX1354" s="4"/>
      <c r="DY1354" s="4"/>
      <c r="DZ1354" s="4"/>
      <c r="EA1354" s="4"/>
      <c r="EB1354" s="4"/>
      <c r="EC1354" s="4"/>
      <c r="ED1354" s="4"/>
      <c r="EE1354" s="4"/>
      <c r="EF1354" s="4"/>
      <c r="EG1354" s="4"/>
      <c r="EH1354" s="4"/>
      <c r="EI1354" s="4"/>
      <c r="EJ1354" s="4"/>
      <c r="EK1354" s="4"/>
      <c r="EL1354" s="4"/>
      <c r="EM1354" s="4"/>
      <c r="EN1354" s="4"/>
      <c r="EO1354" s="4"/>
      <c r="EP1354" s="4"/>
      <c r="EQ1354" s="4"/>
      <c r="ER1354" s="4"/>
      <c r="ES1354" s="4"/>
      <c r="ET1354" s="4"/>
      <c r="EU1354" s="4"/>
      <c r="EV1354" s="4"/>
      <c r="EW1354" s="4"/>
      <c r="EX1354" s="4"/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  <c r="FM1354" s="4"/>
      <c r="FN1354" s="4"/>
      <c r="FO1354" s="4"/>
      <c r="FP1354" s="4"/>
      <c r="FQ1354" s="4"/>
      <c r="FR1354" s="4"/>
      <c r="FS1354" s="4"/>
      <c r="FT1354" s="4"/>
      <c r="FU1354" s="4"/>
      <c r="FV1354" s="4"/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4"/>
      <c r="GH1354" s="4"/>
      <c r="GI1354" s="4"/>
      <c r="GJ1354" s="4"/>
      <c r="GK1354" s="4"/>
      <c r="GL1354" s="4"/>
      <c r="GM1354" s="4"/>
      <c r="GN1354" s="4"/>
      <c r="GO1354" s="4"/>
      <c r="GP1354" s="4"/>
      <c r="GQ1354" s="4"/>
      <c r="GR1354" s="4"/>
      <c r="GS1354" s="4"/>
      <c r="GT1354" s="4"/>
      <c r="GU1354" s="4"/>
      <c r="GV1354" s="4"/>
      <c r="GW1354" s="4"/>
      <c r="GX1354" s="4"/>
      <c r="GY1354" s="4"/>
      <c r="GZ1354" s="4"/>
      <c r="HA1354" s="4"/>
      <c r="HB1354" s="4"/>
      <c r="HC1354" s="4"/>
      <c r="HD1354" s="4"/>
      <c r="HE1354" s="4"/>
      <c r="HF1354" s="4"/>
      <c r="HG1354" s="4"/>
      <c r="HH1354" s="4"/>
      <c r="HI1354" s="4"/>
      <c r="HJ1354" s="4"/>
      <c r="HK1354" s="4"/>
      <c r="HL1354" s="4"/>
      <c r="HM1354" s="4"/>
      <c r="HN1354" s="4"/>
      <c r="HO1354" s="4"/>
      <c r="HP1354" s="4"/>
      <c r="HQ1354" s="4"/>
      <c r="HR1354" s="4"/>
      <c r="HS1354" s="4"/>
      <c r="HT1354" s="4"/>
      <c r="HU1354" s="4"/>
      <c r="HV1354" s="4"/>
      <c r="HW1354" s="4"/>
      <c r="HX1354" s="4"/>
      <c r="HY1354" s="4"/>
      <c r="HZ1354" s="4"/>
      <c r="IA1354" s="4"/>
      <c r="IB1354" s="4"/>
      <c r="IC1354" s="4"/>
      <c r="ID1354" s="4"/>
      <c r="IE1354" s="4"/>
      <c r="IF1354" s="4"/>
      <c r="IG1354" s="4"/>
      <c r="IH1354" s="4"/>
      <c r="II1354" s="4"/>
      <c r="IJ1354" s="4"/>
      <c r="IK1354" s="4"/>
      <c r="IL1354" s="4"/>
      <c r="IM1354" s="4"/>
      <c r="IN1354" s="4"/>
      <c r="IO1354" s="4"/>
      <c r="IP1354" s="4"/>
      <c r="IQ1354" s="4"/>
      <c r="IR1354" s="4"/>
      <c r="IS1354" s="4"/>
      <c r="IT1354" s="4"/>
      <c r="IU1354" s="4"/>
      <c r="IV1354" s="4"/>
      <c r="IW1354" s="4"/>
      <c r="IX1354" s="4"/>
      <c r="IY1354" s="4"/>
      <c r="IZ1354" s="4"/>
      <c r="JA1354" s="4"/>
      <c r="JB1354" s="4"/>
      <c r="JC1354" s="4"/>
      <c r="JD1354" s="4"/>
      <c r="JE1354" s="4"/>
      <c r="JF1354" s="4"/>
      <c r="JG1354" s="4"/>
      <c r="JH1354" s="4"/>
      <c r="JI1354" s="4"/>
      <c r="JJ1354" s="4"/>
      <c r="JK1354" s="4"/>
      <c r="JL1354" s="4"/>
      <c r="JM1354" s="4"/>
      <c r="JN1354" s="4"/>
      <c r="JO1354" s="4"/>
      <c r="JP1354" s="4"/>
      <c r="JQ1354" s="4"/>
      <c r="JR1354" s="4"/>
      <c r="JS1354" s="4"/>
      <c r="JT1354" s="4"/>
      <c r="JU1354" s="4"/>
      <c r="JV1354" s="4"/>
      <c r="JW1354" s="4"/>
      <c r="JX1354" s="4"/>
      <c r="JY1354" s="4"/>
      <c r="JZ1354" s="4"/>
      <c r="KA1354" s="4"/>
      <c r="KB1354" s="4"/>
      <c r="KC1354" s="4"/>
      <c r="KD1354" s="4"/>
      <c r="KE1354" s="4"/>
      <c r="KF1354" s="4"/>
      <c r="KG1354" s="4"/>
      <c r="KH1354" s="4"/>
      <c r="KI1354" s="4"/>
      <c r="KJ1354" s="4"/>
      <c r="KK1354" s="4"/>
      <c r="KL1354" s="4"/>
      <c r="KM1354" s="4"/>
      <c r="KN1354" s="4"/>
      <c r="KO1354" s="4"/>
      <c r="KP1354" s="4"/>
      <c r="KQ1354" s="4"/>
      <c r="KR1354" s="4"/>
      <c r="KS1354" s="4"/>
      <c r="KT1354" s="4"/>
      <c r="KU1354" s="4"/>
      <c r="KV1354" s="4"/>
    </row>
    <row r="1355" spans="1:308" x14ac:dyDescent="0.3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28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4"/>
      <c r="GV1355" s="4"/>
      <c r="GW1355" s="4"/>
      <c r="GX1355" s="4"/>
      <c r="GY1355" s="4"/>
      <c r="GZ1355" s="4"/>
      <c r="HA1355" s="4"/>
      <c r="HB1355" s="4"/>
      <c r="HC1355" s="4"/>
      <c r="HD1355" s="4"/>
      <c r="HE1355" s="4"/>
      <c r="HF1355" s="4"/>
      <c r="HG1355" s="4"/>
      <c r="HH1355" s="4"/>
      <c r="HI1355" s="4"/>
      <c r="HJ1355" s="4"/>
      <c r="HK1355" s="4"/>
      <c r="HL1355" s="4"/>
      <c r="HM1355" s="4"/>
      <c r="HN1355" s="4"/>
      <c r="HO1355" s="4"/>
      <c r="HP1355" s="4"/>
      <c r="HQ1355" s="4"/>
      <c r="HR1355" s="4"/>
      <c r="HS1355" s="4"/>
      <c r="HT1355" s="4"/>
      <c r="HU1355" s="4"/>
      <c r="HV1355" s="4"/>
      <c r="HW1355" s="4"/>
      <c r="HX1355" s="4"/>
      <c r="HY1355" s="4"/>
      <c r="HZ1355" s="4"/>
      <c r="IA1355" s="4"/>
      <c r="IB1355" s="4"/>
      <c r="IC1355" s="4"/>
      <c r="ID1355" s="4"/>
      <c r="IE1355" s="4"/>
      <c r="IF1355" s="4"/>
      <c r="IG1355" s="4"/>
      <c r="IH1355" s="4"/>
      <c r="II1355" s="4"/>
      <c r="IJ1355" s="4"/>
      <c r="IK1355" s="4"/>
      <c r="IL1355" s="4"/>
      <c r="IM1355" s="4"/>
      <c r="IN1355" s="4"/>
      <c r="IO1355" s="4"/>
      <c r="IP1355" s="4"/>
      <c r="IQ1355" s="4"/>
      <c r="IR1355" s="4"/>
      <c r="IS1355" s="4"/>
      <c r="IT1355" s="4"/>
      <c r="IU1355" s="4"/>
      <c r="IV1355" s="4"/>
      <c r="IW1355" s="4"/>
      <c r="IX1355" s="4"/>
      <c r="IY1355" s="4"/>
      <c r="IZ1355" s="4"/>
      <c r="JA1355" s="4"/>
      <c r="JB1355" s="4"/>
      <c r="JC1355" s="4"/>
      <c r="JD1355" s="4"/>
      <c r="JE1355" s="4"/>
      <c r="JF1355" s="4"/>
      <c r="JG1355" s="4"/>
      <c r="JH1355" s="4"/>
      <c r="JI1355" s="4"/>
      <c r="JJ1355" s="4"/>
      <c r="JK1355" s="4"/>
      <c r="JL1355" s="4"/>
      <c r="JM1355" s="4"/>
      <c r="JN1355" s="4"/>
      <c r="JO1355" s="4"/>
      <c r="JP1355" s="4"/>
      <c r="JQ1355" s="4"/>
      <c r="JR1355" s="4"/>
      <c r="JS1355" s="4"/>
      <c r="JT1355" s="4"/>
      <c r="JU1355" s="4"/>
      <c r="JV1355" s="4"/>
      <c r="JW1355" s="4"/>
      <c r="JX1355" s="4"/>
      <c r="JY1355" s="4"/>
      <c r="JZ1355" s="4"/>
      <c r="KA1355" s="4"/>
      <c r="KB1355" s="4"/>
      <c r="KC1355" s="4"/>
      <c r="KD1355" s="4"/>
      <c r="KE1355" s="4"/>
      <c r="KF1355" s="4"/>
      <c r="KG1355" s="4"/>
      <c r="KH1355" s="4"/>
      <c r="KI1355" s="4"/>
      <c r="KJ1355" s="4"/>
      <c r="KK1355" s="4"/>
      <c r="KL1355" s="4"/>
      <c r="KM1355" s="4"/>
      <c r="KN1355" s="4"/>
      <c r="KO1355" s="4"/>
      <c r="KP1355" s="4"/>
      <c r="KQ1355" s="4"/>
      <c r="KR1355" s="4"/>
      <c r="KS1355" s="4"/>
      <c r="KT1355" s="4"/>
      <c r="KU1355" s="4"/>
      <c r="KV1355" s="4"/>
    </row>
    <row r="1356" spans="1:308" x14ac:dyDescent="0.3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28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/>
      <c r="EE1356" s="4"/>
      <c r="EF1356" s="4"/>
      <c r="EG1356" s="4"/>
      <c r="EH1356" s="4"/>
      <c r="EI1356" s="4"/>
      <c r="EJ1356" s="4"/>
      <c r="EK1356" s="4"/>
      <c r="EL1356" s="4"/>
      <c r="EM1356" s="4"/>
      <c r="EN1356" s="4"/>
      <c r="EO1356" s="4"/>
      <c r="EP1356" s="4"/>
      <c r="EQ1356" s="4"/>
      <c r="ER1356" s="4"/>
      <c r="ES1356" s="4"/>
      <c r="ET1356" s="4"/>
      <c r="EU1356" s="4"/>
      <c r="EV1356" s="4"/>
      <c r="EW1356" s="4"/>
      <c r="EX1356" s="4"/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4"/>
      <c r="GK1356" s="4"/>
      <c r="GL1356" s="4"/>
      <c r="GM1356" s="4"/>
      <c r="GN1356" s="4"/>
      <c r="GO1356" s="4"/>
      <c r="GP1356" s="4"/>
      <c r="GQ1356" s="4"/>
      <c r="GR1356" s="4"/>
      <c r="GS1356" s="4"/>
      <c r="GT1356" s="4"/>
      <c r="GU1356" s="4"/>
      <c r="GV1356" s="4"/>
      <c r="GW1356" s="4"/>
      <c r="GX1356" s="4"/>
      <c r="GY1356" s="4"/>
      <c r="GZ1356" s="4"/>
      <c r="HA1356" s="4"/>
      <c r="HB1356" s="4"/>
      <c r="HC1356" s="4"/>
      <c r="HD1356" s="4"/>
      <c r="HE1356" s="4"/>
      <c r="HF1356" s="4"/>
      <c r="HG1356" s="4"/>
      <c r="HH1356" s="4"/>
      <c r="HI1356" s="4"/>
      <c r="HJ1356" s="4"/>
      <c r="HK1356" s="4"/>
      <c r="HL1356" s="4"/>
      <c r="HM1356" s="4"/>
      <c r="HN1356" s="4"/>
      <c r="HO1356" s="4"/>
      <c r="HP1356" s="4"/>
      <c r="HQ1356" s="4"/>
      <c r="HR1356" s="4"/>
      <c r="HS1356" s="4"/>
      <c r="HT1356" s="4"/>
      <c r="HU1356" s="4"/>
      <c r="HV1356" s="4"/>
      <c r="HW1356" s="4"/>
      <c r="HX1356" s="4"/>
      <c r="HY1356" s="4"/>
      <c r="HZ1356" s="4"/>
      <c r="IA1356" s="4"/>
      <c r="IB1356" s="4"/>
      <c r="IC1356" s="4"/>
      <c r="ID1356" s="4"/>
      <c r="IE1356" s="4"/>
      <c r="IF1356" s="4"/>
      <c r="IG1356" s="4"/>
      <c r="IH1356" s="4"/>
      <c r="II1356" s="4"/>
      <c r="IJ1356" s="4"/>
      <c r="IK1356" s="4"/>
      <c r="IL1356" s="4"/>
      <c r="IM1356" s="4"/>
      <c r="IN1356" s="4"/>
      <c r="IO1356" s="4"/>
      <c r="IP1356" s="4"/>
      <c r="IQ1356" s="4"/>
      <c r="IR1356" s="4"/>
      <c r="IS1356" s="4"/>
      <c r="IT1356" s="4"/>
      <c r="IU1356" s="4"/>
      <c r="IV1356" s="4"/>
      <c r="IW1356" s="4"/>
      <c r="IX1356" s="4"/>
      <c r="IY1356" s="4"/>
      <c r="IZ1356" s="4"/>
      <c r="JA1356" s="4"/>
      <c r="JB1356" s="4"/>
      <c r="JC1356" s="4"/>
      <c r="JD1356" s="4"/>
      <c r="JE1356" s="4"/>
      <c r="JF1356" s="4"/>
      <c r="JG1356" s="4"/>
      <c r="JH1356" s="4"/>
      <c r="JI1356" s="4"/>
      <c r="JJ1356" s="4"/>
      <c r="JK1356" s="4"/>
      <c r="JL1356" s="4"/>
      <c r="JM1356" s="4"/>
      <c r="JN1356" s="4"/>
      <c r="JO1356" s="4"/>
      <c r="JP1356" s="4"/>
      <c r="JQ1356" s="4"/>
      <c r="JR1356" s="4"/>
      <c r="JS1356" s="4"/>
      <c r="JT1356" s="4"/>
      <c r="JU1356" s="4"/>
      <c r="JV1356" s="4"/>
      <c r="JW1356" s="4"/>
      <c r="JX1356" s="4"/>
      <c r="JY1356" s="4"/>
      <c r="JZ1356" s="4"/>
      <c r="KA1356" s="4"/>
      <c r="KB1356" s="4"/>
      <c r="KC1356" s="4"/>
      <c r="KD1356" s="4"/>
      <c r="KE1356" s="4"/>
      <c r="KF1356" s="4"/>
      <c r="KG1356" s="4"/>
      <c r="KH1356" s="4"/>
      <c r="KI1356" s="4"/>
      <c r="KJ1356" s="4"/>
      <c r="KK1356" s="4"/>
      <c r="KL1356" s="4"/>
      <c r="KM1356" s="4"/>
      <c r="KN1356" s="4"/>
      <c r="KO1356" s="4"/>
      <c r="KP1356" s="4"/>
      <c r="KQ1356" s="4"/>
      <c r="KR1356" s="4"/>
      <c r="KS1356" s="4"/>
      <c r="KT1356" s="4"/>
      <c r="KU1356" s="4"/>
      <c r="KV1356" s="4"/>
    </row>
    <row r="1357" spans="1:308" x14ac:dyDescent="0.3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28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  <c r="EA1357" s="4"/>
      <c r="EB1357" s="4"/>
      <c r="EC1357" s="4"/>
      <c r="ED1357" s="4"/>
      <c r="EE1357" s="4"/>
      <c r="EF1357" s="4"/>
      <c r="EG1357" s="4"/>
      <c r="EH1357" s="4"/>
      <c r="EI1357" s="4"/>
      <c r="EJ1357" s="4"/>
      <c r="EK1357" s="4"/>
      <c r="EL1357" s="4"/>
      <c r="EM1357" s="4"/>
      <c r="EN1357" s="4"/>
      <c r="EO1357" s="4"/>
      <c r="EP1357" s="4"/>
      <c r="EQ1357" s="4"/>
      <c r="ER1357" s="4"/>
      <c r="ES1357" s="4"/>
      <c r="ET1357" s="4"/>
      <c r="EU1357" s="4"/>
      <c r="EV1357" s="4"/>
      <c r="EW1357" s="4"/>
      <c r="EX1357" s="4"/>
      <c r="EY1357" s="4"/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  <c r="FM1357" s="4"/>
      <c r="FN1357" s="4"/>
      <c r="FO1357" s="4"/>
      <c r="FP1357" s="4"/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4"/>
      <c r="GK1357" s="4"/>
      <c r="GL1357" s="4"/>
      <c r="GM1357" s="4"/>
      <c r="GN1357" s="4"/>
      <c r="GO1357" s="4"/>
      <c r="GP1357" s="4"/>
      <c r="GQ1357" s="4"/>
      <c r="GR1357" s="4"/>
      <c r="GS1357" s="4"/>
      <c r="GT1357" s="4"/>
      <c r="GU1357" s="4"/>
      <c r="GV1357" s="4"/>
      <c r="GW1357" s="4"/>
      <c r="GX1357" s="4"/>
      <c r="GY1357" s="4"/>
      <c r="GZ1357" s="4"/>
      <c r="HA1357" s="4"/>
      <c r="HB1357" s="4"/>
      <c r="HC1357" s="4"/>
      <c r="HD1357" s="4"/>
      <c r="HE1357" s="4"/>
      <c r="HF1357" s="4"/>
      <c r="HG1357" s="4"/>
      <c r="HH1357" s="4"/>
      <c r="HI1357" s="4"/>
      <c r="HJ1357" s="4"/>
      <c r="HK1357" s="4"/>
      <c r="HL1357" s="4"/>
      <c r="HM1357" s="4"/>
      <c r="HN1357" s="4"/>
      <c r="HO1357" s="4"/>
      <c r="HP1357" s="4"/>
      <c r="HQ1357" s="4"/>
      <c r="HR1357" s="4"/>
      <c r="HS1357" s="4"/>
      <c r="HT1357" s="4"/>
      <c r="HU1357" s="4"/>
      <c r="HV1357" s="4"/>
      <c r="HW1357" s="4"/>
      <c r="HX1357" s="4"/>
      <c r="HY1357" s="4"/>
      <c r="HZ1357" s="4"/>
      <c r="IA1357" s="4"/>
      <c r="IB1357" s="4"/>
      <c r="IC1357" s="4"/>
      <c r="ID1357" s="4"/>
      <c r="IE1357" s="4"/>
      <c r="IF1357" s="4"/>
      <c r="IG1357" s="4"/>
      <c r="IH1357" s="4"/>
      <c r="II1357" s="4"/>
      <c r="IJ1357" s="4"/>
      <c r="IK1357" s="4"/>
      <c r="IL1357" s="4"/>
      <c r="IM1357" s="4"/>
      <c r="IN1357" s="4"/>
      <c r="IO1357" s="4"/>
      <c r="IP1357" s="4"/>
      <c r="IQ1357" s="4"/>
      <c r="IR1357" s="4"/>
      <c r="IS1357" s="4"/>
      <c r="IT1357" s="4"/>
      <c r="IU1357" s="4"/>
      <c r="IV1357" s="4"/>
      <c r="IW1357" s="4"/>
      <c r="IX1357" s="4"/>
      <c r="IY1357" s="4"/>
      <c r="IZ1357" s="4"/>
      <c r="JA1357" s="4"/>
      <c r="JB1357" s="4"/>
      <c r="JC1357" s="4"/>
      <c r="JD1357" s="4"/>
      <c r="JE1357" s="4"/>
      <c r="JF1357" s="4"/>
      <c r="JG1357" s="4"/>
      <c r="JH1357" s="4"/>
      <c r="JI1357" s="4"/>
      <c r="JJ1357" s="4"/>
      <c r="JK1357" s="4"/>
      <c r="JL1357" s="4"/>
      <c r="JM1357" s="4"/>
      <c r="JN1357" s="4"/>
      <c r="JO1357" s="4"/>
      <c r="JP1357" s="4"/>
      <c r="JQ1357" s="4"/>
      <c r="JR1357" s="4"/>
      <c r="JS1357" s="4"/>
      <c r="JT1357" s="4"/>
      <c r="JU1357" s="4"/>
      <c r="JV1357" s="4"/>
      <c r="JW1357" s="4"/>
      <c r="JX1357" s="4"/>
      <c r="JY1357" s="4"/>
      <c r="JZ1357" s="4"/>
      <c r="KA1357" s="4"/>
      <c r="KB1357" s="4"/>
      <c r="KC1357" s="4"/>
      <c r="KD1357" s="4"/>
      <c r="KE1357" s="4"/>
      <c r="KF1357" s="4"/>
      <c r="KG1357" s="4"/>
      <c r="KH1357" s="4"/>
      <c r="KI1357" s="4"/>
      <c r="KJ1357" s="4"/>
      <c r="KK1357" s="4"/>
      <c r="KL1357" s="4"/>
      <c r="KM1357" s="4"/>
      <c r="KN1357" s="4"/>
      <c r="KO1357" s="4"/>
      <c r="KP1357" s="4"/>
      <c r="KQ1357" s="4"/>
      <c r="KR1357" s="4"/>
      <c r="KS1357" s="4"/>
      <c r="KT1357" s="4"/>
      <c r="KU1357" s="4"/>
      <c r="KV1357" s="4"/>
    </row>
    <row r="1358" spans="1:308" x14ac:dyDescent="0.3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28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  <c r="EA1358" s="4"/>
      <c r="EB1358" s="4"/>
      <c r="EC1358" s="4"/>
      <c r="ED1358" s="4"/>
      <c r="EE1358" s="4"/>
      <c r="EF1358" s="4"/>
      <c r="EG1358" s="4"/>
      <c r="EH1358" s="4"/>
      <c r="EI1358" s="4"/>
      <c r="EJ1358" s="4"/>
      <c r="EK1358" s="4"/>
      <c r="EL1358" s="4"/>
      <c r="EM1358" s="4"/>
      <c r="EN1358" s="4"/>
      <c r="EO1358" s="4"/>
      <c r="EP1358" s="4"/>
      <c r="EQ1358" s="4"/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  <c r="FM1358" s="4"/>
      <c r="FN1358" s="4"/>
      <c r="FO1358" s="4"/>
      <c r="FP1358" s="4"/>
      <c r="FQ1358" s="4"/>
      <c r="FR1358" s="4"/>
      <c r="FS1358" s="4"/>
      <c r="FT1358" s="4"/>
      <c r="FU1358" s="4"/>
      <c r="FV1358" s="4"/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4"/>
      <c r="GK1358" s="4"/>
      <c r="GL1358" s="4"/>
      <c r="GM1358" s="4"/>
      <c r="GN1358" s="4"/>
      <c r="GO1358" s="4"/>
      <c r="GP1358" s="4"/>
      <c r="GQ1358" s="4"/>
      <c r="GR1358" s="4"/>
      <c r="GS1358" s="4"/>
      <c r="GT1358" s="4"/>
      <c r="GU1358" s="4"/>
      <c r="GV1358" s="4"/>
      <c r="GW1358" s="4"/>
      <c r="GX1358" s="4"/>
      <c r="GY1358" s="4"/>
      <c r="GZ1358" s="4"/>
      <c r="HA1358" s="4"/>
      <c r="HB1358" s="4"/>
      <c r="HC1358" s="4"/>
      <c r="HD1358" s="4"/>
      <c r="HE1358" s="4"/>
      <c r="HF1358" s="4"/>
      <c r="HG1358" s="4"/>
      <c r="HH1358" s="4"/>
      <c r="HI1358" s="4"/>
      <c r="HJ1358" s="4"/>
      <c r="HK1358" s="4"/>
      <c r="HL1358" s="4"/>
      <c r="HM1358" s="4"/>
      <c r="HN1358" s="4"/>
      <c r="HO1358" s="4"/>
      <c r="HP1358" s="4"/>
      <c r="HQ1358" s="4"/>
      <c r="HR1358" s="4"/>
      <c r="HS1358" s="4"/>
      <c r="HT1358" s="4"/>
      <c r="HU1358" s="4"/>
      <c r="HV1358" s="4"/>
      <c r="HW1358" s="4"/>
      <c r="HX1358" s="4"/>
      <c r="HY1358" s="4"/>
      <c r="HZ1358" s="4"/>
      <c r="IA1358" s="4"/>
      <c r="IB1358" s="4"/>
      <c r="IC1358" s="4"/>
      <c r="ID1358" s="4"/>
      <c r="IE1358" s="4"/>
      <c r="IF1358" s="4"/>
      <c r="IG1358" s="4"/>
      <c r="IH1358" s="4"/>
      <c r="II1358" s="4"/>
      <c r="IJ1358" s="4"/>
      <c r="IK1358" s="4"/>
      <c r="IL1358" s="4"/>
      <c r="IM1358" s="4"/>
      <c r="IN1358" s="4"/>
      <c r="IO1358" s="4"/>
      <c r="IP1358" s="4"/>
      <c r="IQ1358" s="4"/>
      <c r="IR1358" s="4"/>
      <c r="IS1358" s="4"/>
      <c r="IT1358" s="4"/>
      <c r="IU1358" s="4"/>
      <c r="IV1358" s="4"/>
      <c r="IW1358" s="4"/>
      <c r="IX1358" s="4"/>
      <c r="IY1358" s="4"/>
      <c r="IZ1358" s="4"/>
      <c r="JA1358" s="4"/>
      <c r="JB1358" s="4"/>
      <c r="JC1358" s="4"/>
      <c r="JD1358" s="4"/>
      <c r="JE1358" s="4"/>
      <c r="JF1358" s="4"/>
      <c r="JG1358" s="4"/>
      <c r="JH1358" s="4"/>
      <c r="JI1358" s="4"/>
      <c r="JJ1358" s="4"/>
      <c r="JK1358" s="4"/>
      <c r="JL1358" s="4"/>
      <c r="JM1358" s="4"/>
      <c r="JN1358" s="4"/>
      <c r="JO1358" s="4"/>
      <c r="JP1358" s="4"/>
      <c r="JQ1358" s="4"/>
      <c r="JR1358" s="4"/>
      <c r="JS1358" s="4"/>
      <c r="JT1358" s="4"/>
      <c r="JU1358" s="4"/>
      <c r="JV1358" s="4"/>
      <c r="JW1358" s="4"/>
      <c r="JX1358" s="4"/>
      <c r="JY1358" s="4"/>
      <c r="JZ1358" s="4"/>
      <c r="KA1358" s="4"/>
      <c r="KB1358" s="4"/>
      <c r="KC1358" s="4"/>
      <c r="KD1358" s="4"/>
      <c r="KE1358" s="4"/>
      <c r="KF1358" s="4"/>
      <c r="KG1358" s="4"/>
      <c r="KH1358" s="4"/>
      <c r="KI1358" s="4"/>
      <c r="KJ1358" s="4"/>
      <c r="KK1358" s="4"/>
      <c r="KL1358" s="4"/>
      <c r="KM1358" s="4"/>
      <c r="KN1358" s="4"/>
      <c r="KO1358" s="4"/>
      <c r="KP1358" s="4"/>
      <c r="KQ1358" s="4"/>
      <c r="KR1358" s="4"/>
      <c r="KS1358" s="4"/>
      <c r="KT1358" s="4"/>
      <c r="KU1358" s="4"/>
      <c r="KV1358" s="4"/>
    </row>
    <row r="1359" spans="1:308" x14ac:dyDescent="0.3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28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4"/>
      <c r="DW1359" s="4"/>
      <c r="DX1359" s="4"/>
      <c r="DY1359" s="4"/>
      <c r="DZ1359" s="4"/>
      <c r="EA1359" s="4"/>
      <c r="EB1359" s="4"/>
      <c r="EC1359" s="4"/>
      <c r="ED1359" s="4"/>
      <c r="EE1359" s="4"/>
      <c r="EF1359" s="4"/>
      <c r="EG1359" s="4"/>
      <c r="EH1359" s="4"/>
      <c r="EI1359" s="4"/>
      <c r="EJ1359" s="4"/>
      <c r="EK1359" s="4"/>
      <c r="EL1359" s="4"/>
      <c r="EM1359" s="4"/>
      <c r="EN1359" s="4"/>
      <c r="EO1359" s="4"/>
      <c r="EP1359" s="4"/>
      <c r="EQ1359" s="4"/>
      <c r="ER1359" s="4"/>
      <c r="ES1359" s="4"/>
      <c r="ET1359" s="4"/>
      <c r="EU1359" s="4"/>
      <c r="EV1359" s="4"/>
      <c r="EW1359" s="4"/>
      <c r="EX1359" s="4"/>
      <c r="EY1359" s="4"/>
      <c r="EZ1359" s="4"/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  <c r="FM1359" s="4"/>
      <c r="FN1359" s="4"/>
      <c r="FO1359" s="4"/>
      <c r="FP1359" s="4"/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4"/>
      <c r="GK1359" s="4"/>
      <c r="GL1359" s="4"/>
      <c r="GM1359" s="4"/>
      <c r="GN1359" s="4"/>
      <c r="GO1359" s="4"/>
      <c r="GP1359" s="4"/>
      <c r="GQ1359" s="4"/>
      <c r="GR1359" s="4"/>
      <c r="GS1359" s="4"/>
      <c r="GT1359" s="4"/>
      <c r="GU1359" s="4"/>
      <c r="GV1359" s="4"/>
      <c r="GW1359" s="4"/>
      <c r="GX1359" s="4"/>
      <c r="GY1359" s="4"/>
      <c r="GZ1359" s="4"/>
      <c r="HA1359" s="4"/>
      <c r="HB1359" s="4"/>
      <c r="HC1359" s="4"/>
      <c r="HD1359" s="4"/>
      <c r="HE1359" s="4"/>
      <c r="HF1359" s="4"/>
      <c r="HG1359" s="4"/>
      <c r="HH1359" s="4"/>
      <c r="HI1359" s="4"/>
      <c r="HJ1359" s="4"/>
      <c r="HK1359" s="4"/>
      <c r="HL1359" s="4"/>
      <c r="HM1359" s="4"/>
      <c r="HN1359" s="4"/>
      <c r="HO1359" s="4"/>
      <c r="HP1359" s="4"/>
      <c r="HQ1359" s="4"/>
      <c r="HR1359" s="4"/>
      <c r="HS1359" s="4"/>
      <c r="HT1359" s="4"/>
      <c r="HU1359" s="4"/>
      <c r="HV1359" s="4"/>
      <c r="HW1359" s="4"/>
      <c r="HX1359" s="4"/>
      <c r="HY1359" s="4"/>
      <c r="HZ1359" s="4"/>
      <c r="IA1359" s="4"/>
      <c r="IB1359" s="4"/>
      <c r="IC1359" s="4"/>
      <c r="ID1359" s="4"/>
      <c r="IE1359" s="4"/>
      <c r="IF1359" s="4"/>
      <c r="IG1359" s="4"/>
      <c r="IH1359" s="4"/>
      <c r="II1359" s="4"/>
      <c r="IJ1359" s="4"/>
      <c r="IK1359" s="4"/>
      <c r="IL1359" s="4"/>
      <c r="IM1359" s="4"/>
      <c r="IN1359" s="4"/>
      <c r="IO1359" s="4"/>
      <c r="IP1359" s="4"/>
      <c r="IQ1359" s="4"/>
      <c r="IR1359" s="4"/>
      <c r="IS1359" s="4"/>
      <c r="IT1359" s="4"/>
      <c r="IU1359" s="4"/>
      <c r="IV1359" s="4"/>
      <c r="IW1359" s="4"/>
      <c r="IX1359" s="4"/>
      <c r="IY1359" s="4"/>
      <c r="IZ1359" s="4"/>
      <c r="JA1359" s="4"/>
      <c r="JB1359" s="4"/>
      <c r="JC1359" s="4"/>
      <c r="JD1359" s="4"/>
      <c r="JE1359" s="4"/>
      <c r="JF1359" s="4"/>
      <c r="JG1359" s="4"/>
      <c r="JH1359" s="4"/>
      <c r="JI1359" s="4"/>
      <c r="JJ1359" s="4"/>
      <c r="JK1359" s="4"/>
      <c r="JL1359" s="4"/>
      <c r="JM1359" s="4"/>
      <c r="JN1359" s="4"/>
      <c r="JO1359" s="4"/>
      <c r="JP1359" s="4"/>
      <c r="JQ1359" s="4"/>
      <c r="JR1359" s="4"/>
      <c r="JS1359" s="4"/>
      <c r="JT1359" s="4"/>
      <c r="JU1359" s="4"/>
      <c r="JV1359" s="4"/>
      <c r="JW1359" s="4"/>
      <c r="JX1359" s="4"/>
      <c r="JY1359" s="4"/>
      <c r="JZ1359" s="4"/>
      <c r="KA1359" s="4"/>
      <c r="KB1359" s="4"/>
      <c r="KC1359" s="4"/>
      <c r="KD1359" s="4"/>
      <c r="KE1359" s="4"/>
      <c r="KF1359" s="4"/>
      <c r="KG1359" s="4"/>
      <c r="KH1359" s="4"/>
      <c r="KI1359" s="4"/>
      <c r="KJ1359" s="4"/>
      <c r="KK1359" s="4"/>
      <c r="KL1359" s="4"/>
      <c r="KM1359" s="4"/>
      <c r="KN1359" s="4"/>
      <c r="KO1359" s="4"/>
      <c r="KP1359" s="4"/>
      <c r="KQ1359" s="4"/>
      <c r="KR1359" s="4"/>
      <c r="KS1359" s="4"/>
      <c r="KT1359" s="4"/>
      <c r="KU1359" s="4"/>
      <c r="KV1359" s="4"/>
    </row>
    <row r="1360" spans="1:308" x14ac:dyDescent="0.3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28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4"/>
      <c r="GV1360" s="4"/>
      <c r="GW1360" s="4"/>
      <c r="GX1360" s="4"/>
      <c r="GY1360" s="4"/>
      <c r="GZ1360" s="4"/>
      <c r="HA1360" s="4"/>
      <c r="HB1360" s="4"/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4"/>
      <c r="IA1360" s="4"/>
      <c r="IB1360" s="4"/>
      <c r="IC1360" s="4"/>
      <c r="ID1360" s="4"/>
      <c r="IE1360" s="4"/>
      <c r="IF1360" s="4"/>
      <c r="IG1360" s="4"/>
      <c r="IH1360" s="4"/>
      <c r="II1360" s="4"/>
      <c r="IJ1360" s="4"/>
      <c r="IK1360" s="4"/>
      <c r="IL1360" s="4"/>
      <c r="IM1360" s="4"/>
      <c r="IN1360" s="4"/>
      <c r="IO1360" s="4"/>
      <c r="IP1360" s="4"/>
      <c r="IQ1360" s="4"/>
      <c r="IR1360" s="4"/>
      <c r="IS1360" s="4"/>
      <c r="IT1360" s="4"/>
      <c r="IU1360" s="4"/>
      <c r="IV1360" s="4"/>
      <c r="IW1360" s="4"/>
      <c r="IX1360" s="4"/>
      <c r="IY1360" s="4"/>
      <c r="IZ1360" s="4"/>
      <c r="JA1360" s="4"/>
      <c r="JB1360" s="4"/>
      <c r="JC1360" s="4"/>
      <c r="JD1360" s="4"/>
      <c r="JE1360" s="4"/>
      <c r="JF1360" s="4"/>
      <c r="JG1360" s="4"/>
      <c r="JH1360" s="4"/>
      <c r="JI1360" s="4"/>
      <c r="JJ1360" s="4"/>
      <c r="JK1360" s="4"/>
      <c r="JL1360" s="4"/>
      <c r="JM1360" s="4"/>
      <c r="JN1360" s="4"/>
      <c r="JO1360" s="4"/>
      <c r="JP1360" s="4"/>
      <c r="JQ1360" s="4"/>
      <c r="JR1360" s="4"/>
      <c r="JS1360" s="4"/>
      <c r="JT1360" s="4"/>
      <c r="JU1360" s="4"/>
      <c r="JV1360" s="4"/>
      <c r="JW1360" s="4"/>
      <c r="JX1360" s="4"/>
      <c r="JY1360" s="4"/>
      <c r="JZ1360" s="4"/>
      <c r="KA1360" s="4"/>
      <c r="KB1360" s="4"/>
      <c r="KC1360" s="4"/>
      <c r="KD1360" s="4"/>
      <c r="KE1360" s="4"/>
      <c r="KF1360" s="4"/>
      <c r="KG1360" s="4"/>
      <c r="KH1360" s="4"/>
      <c r="KI1360" s="4"/>
      <c r="KJ1360" s="4"/>
      <c r="KK1360" s="4"/>
      <c r="KL1360" s="4"/>
      <c r="KM1360" s="4"/>
      <c r="KN1360" s="4"/>
      <c r="KO1360" s="4"/>
      <c r="KP1360" s="4"/>
      <c r="KQ1360" s="4"/>
      <c r="KR1360" s="4"/>
      <c r="KS1360" s="4"/>
      <c r="KT1360" s="4"/>
      <c r="KU1360" s="4"/>
      <c r="KV1360" s="4"/>
    </row>
    <row r="1361" spans="1:308" x14ac:dyDescent="0.3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28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4"/>
      <c r="GV1361" s="4"/>
      <c r="GW1361" s="4"/>
      <c r="GX1361" s="4"/>
      <c r="GY1361" s="4"/>
      <c r="GZ1361" s="4"/>
      <c r="HA1361" s="4"/>
      <c r="HB1361" s="4"/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4"/>
      <c r="IA1361" s="4"/>
      <c r="IB1361" s="4"/>
      <c r="IC1361" s="4"/>
      <c r="ID1361" s="4"/>
      <c r="IE1361" s="4"/>
      <c r="IF1361" s="4"/>
      <c r="IG1361" s="4"/>
      <c r="IH1361" s="4"/>
      <c r="II1361" s="4"/>
      <c r="IJ1361" s="4"/>
      <c r="IK1361" s="4"/>
      <c r="IL1361" s="4"/>
      <c r="IM1361" s="4"/>
      <c r="IN1361" s="4"/>
      <c r="IO1361" s="4"/>
      <c r="IP1361" s="4"/>
      <c r="IQ1361" s="4"/>
      <c r="IR1361" s="4"/>
      <c r="IS1361" s="4"/>
      <c r="IT1361" s="4"/>
      <c r="IU1361" s="4"/>
      <c r="IV1361" s="4"/>
      <c r="IW1361" s="4"/>
      <c r="IX1361" s="4"/>
      <c r="IY1361" s="4"/>
      <c r="IZ1361" s="4"/>
      <c r="JA1361" s="4"/>
      <c r="JB1361" s="4"/>
      <c r="JC1361" s="4"/>
      <c r="JD1361" s="4"/>
      <c r="JE1361" s="4"/>
      <c r="JF1361" s="4"/>
      <c r="JG1361" s="4"/>
      <c r="JH1361" s="4"/>
      <c r="JI1361" s="4"/>
      <c r="JJ1361" s="4"/>
      <c r="JK1361" s="4"/>
      <c r="JL1361" s="4"/>
      <c r="JM1361" s="4"/>
      <c r="JN1361" s="4"/>
      <c r="JO1361" s="4"/>
      <c r="JP1361" s="4"/>
      <c r="JQ1361" s="4"/>
      <c r="JR1361" s="4"/>
      <c r="JS1361" s="4"/>
      <c r="JT1361" s="4"/>
      <c r="JU1361" s="4"/>
      <c r="JV1361" s="4"/>
      <c r="JW1361" s="4"/>
      <c r="JX1361" s="4"/>
      <c r="JY1361" s="4"/>
      <c r="JZ1361" s="4"/>
      <c r="KA1361" s="4"/>
      <c r="KB1361" s="4"/>
      <c r="KC1361" s="4"/>
      <c r="KD1361" s="4"/>
      <c r="KE1361" s="4"/>
      <c r="KF1361" s="4"/>
      <c r="KG1361" s="4"/>
      <c r="KH1361" s="4"/>
      <c r="KI1361" s="4"/>
      <c r="KJ1361" s="4"/>
      <c r="KK1361" s="4"/>
      <c r="KL1361" s="4"/>
      <c r="KM1361" s="4"/>
      <c r="KN1361" s="4"/>
      <c r="KO1361" s="4"/>
      <c r="KP1361" s="4"/>
      <c r="KQ1361" s="4"/>
      <c r="KR1361" s="4"/>
      <c r="KS1361" s="4"/>
      <c r="KT1361" s="4"/>
      <c r="KU1361" s="4"/>
      <c r="KV1361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5"/>
  <sheetViews>
    <sheetView workbookViewId="0">
      <selection activeCell="R57" sqref="R57"/>
    </sheetView>
  </sheetViews>
  <sheetFormatPr defaultRowHeight="14.4" x14ac:dyDescent="0.3"/>
  <cols>
    <col min="1" max="1" width="1.21875" customWidth="1"/>
    <col min="2" max="2" width="8.5546875" customWidth="1"/>
    <col min="3" max="3" width="1.21875" customWidth="1"/>
    <col min="4" max="4" width="8.5546875" customWidth="1"/>
    <col min="5" max="5" width="1.21875" customWidth="1"/>
    <col min="6" max="6" width="8.5546875" customWidth="1"/>
    <col min="7" max="7" width="1.21875" customWidth="1"/>
    <col min="8" max="8" width="8.5546875" customWidth="1"/>
    <col min="9" max="9" width="1.21875" customWidth="1"/>
    <col min="10" max="11" width="8.5546875" customWidth="1"/>
    <col min="12" max="12" width="26.33203125" customWidth="1"/>
    <col min="13" max="13" width="1.21875" customWidth="1"/>
    <col min="14" max="14" width="8.5546875" customWidth="1"/>
    <col min="15" max="15" width="1.21875" customWidth="1"/>
    <col min="16" max="16" width="8.5546875" customWidth="1"/>
    <col min="17" max="17" width="1.21875" customWidth="1"/>
    <col min="18" max="18" width="8.5546875" customWidth="1"/>
    <col min="19" max="19" width="1.21875" customWidth="1"/>
    <col min="20" max="20" width="8.5546875" customWidth="1"/>
    <col min="21" max="21" width="1.21875" customWidth="1"/>
    <col min="22" max="23" width="8.5546875" customWidth="1"/>
  </cols>
  <sheetData>
    <row r="1" spans="1:23" ht="15.6" thickTop="1" thickBot="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2">
        <v>2014</v>
      </c>
      <c r="M1" s="1"/>
      <c r="N1" s="1"/>
      <c r="O1" s="1"/>
      <c r="P1" s="1"/>
      <c r="Q1" s="1"/>
      <c r="R1" s="1"/>
      <c r="S1" s="1"/>
      <c r="T1" s="1"/>
      <c r="U1" s="1"/>
      <c r="V1" s="1"/>
      <c r="W1" s="3"/>
    </row>
    <row r="2" spans="1:23" ht="69" thickTop="1" thickBot="1" x14ac:dyDescent="0.35">
      <c r="A2" s="44"/>
      <c r="B2" s="44" t="s">
        <v>1</v>
      </c>
      <c r="C2" s="44"/>
      <c r="D2" s="45" t="s">
        <v>2</v>
      </c>
      <c r="E2" s="44"/>
      <c r="F2" s="44" t="s">
        <v>3</v>
      </c>
      <c r="G2" s="44"/>
      <c r="H2" s="44" t="s">
        <v>4</v>
      </c>
      <c r="I2" s="44"/>
      <c r="J2" s="44" t="s">
        <v>5</v>
      </c>
      <c r="K2" s="44" t="s">
        <v>6</v>
      </c>
      <c r="L2" s="46" t="s">
        <v>7</v>
      </c>
      <c r="M2" s="44"/>
      <c r="N2" s="44" t="s">
        <v>1</v>
      </c>
      <c r="O2" s="44"/>
      <c r="P2" s="45" t="s">
        <v>2</v>
      </c>
      <c r="Q2" s="44"/>
      <c r="R2" s="44" t="s">
        <v>3</v>
      </c>
      <c r="S2" s="44"/>
      <c r="T2" s="44" t="s">
        <v>4</v>
      </c>
      <c r="U2" s="44"/>
      <c r="V2" s="44" t="s">
        <v>5</v>
      </c>
      <c r="W2" s="47" t="s">
        <v>6</v>
      </c>
    </row>
    <row r="3" spans="1:23" ht="15" thickTop="1" x14ac:dyDescent="0.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115</v>
      </c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</row>
    <row r="4" spans="1:23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36" t="s">
        <v>113</v>
      </c>
      <c r="M4" s="4"/>
      <c r="N4" s="4"/>
      <c r="O4" s="18" t="s">
        <v>33</v>
      </c>
      <c r="P4" s="13">
        <f>'current accounts'!H74</f>
        <v>520058</v>
      </c>
      <c r="Q4" s="4"/>
      <c r="R4" s="4"/>
      <c r="S4" s="4"/>
      <c r="T4" s="4"/>
      <c r="U4" s="4"/>
      <c r="V4" s="4"/>
      <c r="W4" s="4"/>
    </row>
    <row r="5" spans="1:23" x14ac:dyDescent="0.3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20" t="s">
        <v>114</v>
      </c>
      <c r="M5" s="19"/>
      <c r="N5" s="19"/>
      <c r="O5" s="21"/>
      <c r="P5" s="19"/>
      <c r="Q5" s="21" t="s">
        <v>33</v>
      </c>
      <c r="R5" s="19">
        <f>'current accounts'!H75</f>
        <v>0</v>
      </c>
      <c r="S5" s="19"/>
      <c r="T5" s="39"/>
      <c r="U5" s="19"/>
      <c r="V5" s="19"/>
      <c r="W5" s="19"/>
    </row>
    <row r="6" spans="1:23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8" t="s">
        <v>116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 spans="1:23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9" t="s">
        <v>117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</row>
    <row r="8" spans="1:23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10" t="s">
        <v>118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 spans="1:23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10" t="s">
        <v>119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 spans="1:23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9" t="s">
        <v>120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</row>
    <row r="11" spans="1:23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9" t="s">
        <v>121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spans="1:23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9" t="s">
        <v>122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9" t="s">
        <v>123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23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9" t="s">
        <v>124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spans="1:23" x14ac:dyDescent="0.3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34" t="s">
        <v>125</v>
      </c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9" t="s">
        <v>126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 spans="1:23" ht="15" thickBot="1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50" t="s">
        <v>127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15" thickTop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</row>
    <row r="19" spans="1:23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</row>
    <row r="20" spans="1:23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</row>
    <row r="21" spans="1:23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 spans="1:23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spans="1:23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spans="1:23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spans="1:23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spans="1:23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spans="1:23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</row>
    <row r="28" spans="1:23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</row>
    <row r="29" spans="1:23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</row>
    <row r="30" spans="1:23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 spans="1:23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</row>
    <row r="32" spans="1:23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</row>
    <row r="33" spans="1:23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</row>
    <row r="34" spans="1:23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spans="1:23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 spans="1:23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</row>
    <row r="37" spans="1:23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</row>
    <row r="38" spans="1:23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 spans="1:23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</row>
    <row r="40" spans="1:23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</row>
    <row r="41" spans="1:23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 spans="1:23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</row>
    <row r="43" spans="1:23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</row>
    <row r="44" spans="1:23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</row>
    <row r="45" spans="1:23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"/>
  <sheetViews>
    <sheetView workbookViewId="0">
      <selection activeCell="R57" sqref="R57"/>
    </sheetView>
  </sheetViews>
  <sheetFormatPr defaultRowHeight="14.4" x14ac:dyDescent="0.3"/>
  <cols>
    <col min="1" max="1" width="1.6640625" customWidth="1"/>
    <col min="2" max="2" width="14.6640625" customWidth="1"/>
    <col min="3" max="3" width="41.5546875" customWidth="1"/>
    <col min="4" max="4" width="2" customWidth="1"/>
    <col min="5" max="5" width="14.21875" customWidth="1"/>
  </cols>
  <sheetData>
    <row r="1" spans="1:5" ht="15.6" thickTop="1" thickBot="1" x14ac:dyDescent="0.35">
      <c r="A1" s="1" t="s">
        <v>0</v>
      </c>
      <c r="B1" s="1"/>
      <c r="C1" s="2">
        <v>2014</v>
      </c>
      <c r="D1" s="51"/>
      <c r="E1" s="52" t="s">
        <v>128</v>
      </c>
    </row>
    <row r="2" spans="1:5" ht="24" thickTop="1" thickBot="1" x14ac:dyDescent="0.35">
      <c r="A2" s="44"/>
      <c r="B2" s="44" t="s">
        <v>3</v>
      </c>
      <c r="C2" s="46" t="s">
        <v>7</v>
      </c>
      <c r="D2" s="53"/>
      <c r="E2" s="44" t="s">
        <v>3</v>
      </c>
    </row>
    <row r="3" spans="1:5" ht="15" thickTop="1" x14ac:dyDescent="0.3">
      <c r="A3" s="11"/>
      <c r="B3" s="11"/>
      <c r="C3" s="54" t="s">
        <v>129</v>
      </c>
      <c r="D3" s="11"/>
      <c r="E3" s="11"/>
    </row>
    <row r="4" spans="1:5" x14ac:dyDescent="0.3">
      <c r="A4" s="4"/>
      <c r="B4" s="4"/>
      <c r="C4" s="4" t="s">
        <v>8</v>
      </c>
      <c r="D4" s="4" t="s">
        <v>130</v>
      </c>
      <c r="E4" s="13">
        <f>VLOOKUP(D4,[1]S9a!$B$2:$BG$137,56,FALSE)</f>
        <v>2871928</v>
      </c>
    </row>
    <row r="5" spans="1:5" x14ac:dyDescent="0.3">
      <c r="A5" s="4" t="s">
        <v>131</v>
      </c>
      <c r="B5" s="33">
        <f>VLOOKUP(A5,[1]S9a!$B$2:$BG$137,56,FALSE)</f>
        <v>2341933</v>
      </c>
      <c r="C5" s="15" t="s">
        <v>11</v>
      </c>
      <c r="D5" s="15"/>
      <c r="E5" s="15"/>
    </row>
    <row r="6" spans="1:5" ht="15" thickBot="1" x14ac:dyDescent="0.35">
      <c r="A6" s="55"/>
      <c r="B6" s="56">
        <f>E4-B5</f>
        <v>529995</v>
      </c>
      <c r="C6" s="55" t="s">
        <v>132</v>
      </c>
      <c r="D6" s="55"/>
      <c r="E6" s="55"/>
    </row>
    <row r="7" spans="1:5" ht="15" thickTop="1" x14ac:dyDescent="0.3">
      <c r="A7" s="11"/>
      <c r="B7" s="11"/>
      <c r="C7" s="54" t="s">
        <v>133</v>
      </c>
      <c r="D7" s="11"/>
      <c r="E7" s="11"/>
    </row>
    <row r="8" spans="1:5" x14ac:dyDescent="0.3">
      <c r="C8" s="57" t="s">
        <v>134</v>
      </c>
    </row>
    <row r="9" spans="1:5" x14ac:dyDescent="0.3">
      <c r="C9" s="58" t="s">
        <v>68</v>
      </c>
      <c r="D9" s="4" t="s">
        <v>67</v>
      </c>
      <c r="E9" s="13">
        <f>VLOOKUP(D9,[1]S9a!$B$2:$BG$137,56,FALSE)</f>
        <v>591169</v>
      </c>
    </row>
    <row r="10" spans="1:5" x14ac:dyDescent="0.3">
      <c r="A10" s="4" t="s">
        <v>65</v>
      </c>
      <c r="B10" s="13">
        <f>VLOOKUP(A10,[1]S9a!$B$2:$BG$137,56,FALSE)</f>
        <v>854278</v>
      </c>
      <c r="C10" s="58" t="s">
        <v>135</v>
      </c>
      <c r="D10" s="4"/>
    </row>
    <row r="11" spans="1:5" x14ac:dyDescent="0.3">
      <c r="A11" s="4"/>
      <c r="C11" s="57" t="s">
        <v>42</v>
      </c>
      <c r="D11" s="4"/>
    </row>
    <row r="12" spans="1:5" x14ac:dyDescent="0.3">
      <c r="C12" s="57" t="s">
        <v>44</v>
      </c>
    </row>
    <row r="13" spans="1:5" x14ac:dyDescent="0.3">
      <c r="A13" s="4"/>
      <c r="B13" s="33"/>
      <c r="C13" s="15" t="s">
        <v>84</v>
      </c>
      <c r="D13" s="15"/>
      <c r="E13" s="15"/>
    </row>
    <row r="14" spans="1:5" ht="15" thickBot="1" x14ac:dyDescent="0.35">
      <c r="A14" s="55"/>
      <c r="B14" s="56">
        <f>E9-B10</f>
        <v>-263109</v>
      </c>
      <c r="C14" s="55" t="s">
        <v>136</v>
      </c>
      <c r="D14" s="55"/>
      <c r="E14" s="55"/>
    </row>
    <row r="15" spans="1:5" ht="15.6" thickTop="1" thickBot="1" x14ac:dyDescent="0.35">
      <c r="A15" s="55"/>
      <c r="B15" s="56">
        <f>B6+B14</f>
        <v>266886</v>
      </c>
      <c r="C15" s="55" t="s">
        <v>137</v>
      </c>
      <c r="D15" s="55"/>
      <c r="E15" s="55"/>
    </row>
    <row r="16" spans="1:5" ht="15" thickTop="1" x14ac:dyDescent="0.3">
      <c r="A16" s="11"/>
      <c r="B16" s="11"/>
      <c r="C16" s="54" t="s">
        <v>138</v>
      </c>
      <c r="D16" s="11"/>
      <c r="E16" s="11"/>
    </row>
    <row r="17" spans="1:8" x14ac:dyDescent="0.3">
      <c r="A17" s="4"/>
      <c r="C17" s="59" t="s">
        <v>139</v>
      </c>
      <c r="D17" s="4"/>
      <c r="E17" s="13"/>
    </row>
    <row r="18" spans="1:8" x14ac:dyDescent="0.3">
      <c r="A18" s="4"/>
      <c r="C18" s="58" t="s">
        <v>140</v>
      </c>
      <c r="D18" s="4" t="s">
        <v>141</v>
      </c>
      <c r="E18" s="13">
        <f>VLOOKUP(D18,[1]S9a!$B$2:$BG$137,56,FALSE)</f>
        <v>279360</v>
      </c>
    </row>
    <row r="19" spans="1:8" x14ac:dyDescent="0.3">
      <c r="A19" s="4" t="s">
        <v>142</v>
      </c>
      <c r="B19" s="13">
        <f>VLOOKUP(A19,[1]S9a!$B$2:$BG$137,56,FALSE)</f>
        <v>145116</v>
      </c>
      <c r="C19" s="58" t="s">
        <v>143</v>
      </c>
    </row>
    <row r="20" spans="1:8" ht="15" thickBot="1" x14ac:dyDescent="0.35">
      <c r="A20" s="55"/>
      <c r="B20" s="56">
        <f>E18-B19</f>
        <v>134244</v>
      </c>
      <c r="C20" s="55" t="s">
        <v>144</v>
      </c>
      <c r="D20" s="55"/>
      <c r="E20" s="55"/>
      <c r="G20" s="60"/>
    </row>
    <row r="21" spans="1:8" ht="15" thickTop="1" x14ac:dyDescent="0.3">
      <c r="A21" s="4"/>
      <c r="B21" s="33"/>
      <c r="C21" s="15" t="s">
        <v>145</v>
      </c>
      <c r="D21" s="15"/>
      <c r="E21" s="15"/>
    </row>
    <row r="22" spans="1:8" ht="15" thickBot="1" x14ac:dyDescent="0.35">
      <c r="A22" s="55" t="s">
        <v>146</v>
      </c>
      <c r="B22" s="56">
        <f>VLOOKUP(A22,[1]S9a!$B$2:$BG$137,56,FALSE)</f>
        <v>401130</v>
      </c>
      <c r="C22" s="55" t="s">
        <v>114</v>
      </c>
      <c r="D22" s="55"/>
      <c r="E22" s="55"/>
      <c r="G22" t="s">
        <v>30</v>
      </c>
    </row>
    <row r="23" spans="1:8" ht="15" thickTop="1" x14ac:dyDescent="0.3">
      <c r="A23" s="11"/>
      <c r="B23" s="11"/>
      <c r="C23" s="54" t="s">
        <v>115</v>
      </c>
      <c r="D23" s="11"/>
      <c r="E23" s="11"/>
    </row>
    <row r="24" spans="1:8" x14ac:dyDescent="0.3">
      <c r="A24" s="4" t="s">
        <v>147</v>
      </c>
      <c r="B24" s="13">
        <f>VLOOKUP(A24,[1]S9a!$B$2:$BG$137,56,FALSE)</f>
        <v>-20</v>
      </c>
      <c r="C24" s="57" t="s">
        <v>148</v>
      </c>
    </row>
    <row r="25" spans="1:8" x14ac:dyDescent="0.3">
      <c r="A25" s="4" t="s">
        <v>149</v>
      </c>
      <c r="B25" s="13">
        <f>VLOOKUP(A25,[1]S9a!$B$2:$BG$137,56,FALSE)</f>
        <v>-436</v>
      </c>
      <c r="C25" s="57" t="s">
        <v>150</v>
      </c>
      <c r="H25" t="s">
        <v>30</v>
      </c>
    </row>
    <row r="26" spans="1:8" ht="15" thickBot="1" x14ac:dyDescent="0.35">
      <c r="A26" s="55"/>
      <c r="B26" s="56">
        <f>SUM(E24:E25)-SUM(B24:B25)</f>
        <v>456</v>
      </c>
      <c r="C26" s="55" t="s">
        <v>151</v>
      </c>
      <c r="D26" s="55"/>
      <c r="E26" s="55"/>
    </row>
    <row r="27" spans="1:8" ht="15.6" thickTop="1" thickBot="1" x14ac:dyDescent="0.35">
      <c r="A27" s="55" t="s">
        <v>152</v>
      </c>
      <c r="B27" s="56">
        <f>VLOOKUP(A27,[1]S9a!$B$2:$BG$137,56,FALSE)</f>
        <v>401586</v>
      </c>
      <c r="C27" s="55" t="s">
        <v>153</v>
      </c>
      <c r="D27" s="55"/>
      <c r="E27" s="55"/>
    </row>
    <row r="28" spans="1:8" ht="15" thickTop="1" x14ac:dyDescent="0.3">
      <c r="A28" s="11" t="s">
        <v>154</v>
      </c>
      <c r="B28" s="11"/>
      <c r="C28" s="54" t="s">
        <v>155</v>
      </c>
      <c r="D28" s="11" t="s">
        <v>156</v>
      </c>
      <c r="E28" s="11"/>
    </row>
    <row r="29" spans="1:8" x14ac:dyDescent="0.3">
      <c r="B29" s="60"/>
      <c r="C29" s="57" t="s">
        <v>157</v>
      </c>
    </row>
    <row r="30" spans="1:8" x14ac:dyDescent="0.3">
      <c r="C30" s="58" t="s">
        <v>158</v>
      </c>
    </row>
    <row r="31" spans="1:8" x14ac:dyDescent="0.3">
      <c r="C31" s="58" t="s">
        <v>159</v>
      </c>
    </row>
    <row r="32" spans="1:8" x14ac:dyDescent="0.3">
      <c r="B32" s="13">
        <f>SUM(B34:B36)</f>
        <v>956866</v>
      </c>
      <c r="C32" s="57" t="s">
        <v>160</v>
      </c>
      <c r="E32" s="13">
        <f>SUM(E34:E36)</f>
        <v>929107</v>
      </c>
    </row>
    <row r="33" spans="1:8" x14ac:dyDescent="0.3">
      <c r="C33" s="58" t="s">
        <v>161</v>
      </c>
    </row>
    <row r="34" spans="1:8" x14ac:dyDescent="0.3">
      <c r="A34" t="s">
        <v>162</v>
      </c>
      <c r="B34" s="13">
        <f>VLOOKUP(A34,[1]S9a!$B$2:$BG$137,56,FALSE)</f>
        <v>266655</v>
      </c>
      <c r="C34" s="61" t="s">
        <v>163</v>
      </c>
      <c r="D34" t="s">
        <v>164</v>
      </c>
      <c r="E34" s="13">
        <f>VLOOKUP(D34,[1]S9a!$B$2:$BG$137,56,FALSE)</f>
        <v>761233</v>
      </c>
    </row>
    <row r="35" spans="1:8" x14ac:dyDescent="0.3">
      <c r="A35" t="s">
        <v>165</v>
      </c>
      <c r="B35" s="13">
        <f>VLOOKUP(A35,[1]S9a!$B$2:$BG$137,56,FALSE)</f>
        <v>534315</v>
      </c>
      <c r="C35" s="61" t="s">
        <v>166</v>
      </c>
      <c r="D35" t="s">
        <v>167</v>
      </c>
      <c r="E35" s="13">
        <f>VLOOKUP(D35,[1]S9a!$B$2:$BG$137,56,FALSE)</f>
        <v>108831</v>
      </c>
    </row>
    <row r="36" spans="1:8" x14ac:dyDescent="0.3">
      <c r="A36" t="s">
        <v>168</v>
      </c>
      <c r="B36" s="13">
        <f>VLOOKUP(A36,[1]S9a!$B$2:$BG$137,56,FALSE)</f>
        <v>155896</v>
      </c>
      <c r="C36" s="61" t="s">
        <v>169</v>
      </c>
      <c r="D36" t="s">
        <v>170</v>
      </c>
      <c r="E36" s="13">
        <f>VLOOKUP(D36,[1]S9a!$B$2:$BG$137,56,FALSE)</f>
        <v>59043</v>
      </c>
    </row>
    <row r="37" spans="1:8" x14ac:dyDescent="0.3">
      <c r="C37" s="58" t="s">
        <v>171</v>
      </c>
    </row>
    <row r="38" spans="1:8" x14ac:dyDescent="0.3">
      <c r="C38" s="61" t="s">
        <v>163</v>
      </c>
    </row>
    <row r="39" spans="1:8" x14ac:dyDescent="0.3">
      <c r="C39" s="61" t="s">
        <v>166</v>
      </c>
    </row>
    <row r="40" spans="1:8" x14ac:dyDescent="0.3">
      <c r="C40" s="57" t="s">
        <v>172</v>
      </c>
    </row>
    <row r="41" spans="1:8" x14ac:dyDescent="0.3">
      <c r="C41" s="58" t="s">
        <v>161</v>
      </c>
    </row>
    <row r="42" spans="1:8" x14ac:dyDescent="0.3">
      <c r="C42" s="58" t="s">
        <v>171</v>
      </c>
    </row>
    <row r="43" spans="1:8" x14ac:dyDescent="0.3">
      <c r="B43" s="13">
        <f>SUM(B44)</f>
        <v>14263</v>
      </c>
      <c r="C43" s="57" t="s">
        <v>173</v>
      </c>
      <c r="E43" s="13">
        <f>SUM(E44)</f>
        <v>-6761</v>
      </c>
    </row>
    <row r="44" spans="1:8" x14ac:dyDescent="0.3">
      <c r="A44" t="s">
        <v>174</v>
      </c>
      <c r="B44" s="13">
        <f>VLOOKUP(A44,[1]S9a!$B$2:$BG$137,56,FALSE)</f>
        <v>14263</v>
      </c>
      <c r="C44" s="61" t="s">
        <v>175</v>
      </c>
      <c r="D44" t="s">
        <v>176</v>
      </c>
      <c r="E44" s="13">
        <f>VLOOKUP(D44,[1]S9a!$B$2:$BG$137,56,FALSE)</f>
        <v>-6761</v>
      </c>
    </row>
    <row r="45" spans="1:8" x14ac:dyDescent="0.3">
      <c r="A45" s="4" t="s">
        <v>177</v>
      </c>
      <c r="B45" s="13">
        <f>VLOOKUP(A45,[1]S9a!$B$2:$BG$137,56,FALSE)</f>
        <v>157094</v>
      </c>
      <c r="C45" s="59" t="s">
        <v>178</v>
      </c>
      <c r="D45" t="s">
        <v>179</v>
      </c>
      <c r="E45" s="13">
        <f>VLOOKUP(D45,[1]S9a!$B$2:$BG$137,56,FALSE)</f>
        <v>-117945</v>
      </c>
    </row>
    <row r="46" spans="1:8" x14ac:dyDescent="0.3">
      <c r="A46" s="4" t="s">
        <v>180</v>
      </c>
      <c r="B46" s="13">
        <f>VLOOKUP(A46,[1]S9a!$B$2:$BG$137,56,FALSE)</f>
        <v>0</v>
      </c>
      <c r="C46" s="59" t="s">
        <v>181</v>
      </c>
      <c r="E46" s="13">
        <f>SUM(E47:E51)</f>
        <v>23</v>
      </c>
      <c r="H46" s="60"/>
    </row>
    <row r="47" spans="1:8" x14ac:dyDescent="0.3">
      <c r="A47" s="31" t="s">
        <v>182</v>
      </c>
      <c r="B47" s="13">
        <f>VLOOKUP(A47,[1]S9a!$B$2:$BG$137,56,FALSE)</f>
        <v>0</v>
      </c>
      <c r="C47" s="58" t="s">
        <v>183</v>
      </c>
      <c r="E47" s="13"/>
    </row>
    <row r="48" spans="1:8" x14ac:dyDescent="0.3">
      <c r="A48" s="4" t="s">
        <v>184</v>
      </c>
      <c r="B48" s="13">
        <f>VLOOKUP(A48,[1]S9a!$B$2:$BG$137,56,FALSE)</f>
        <v>0</v>
      </c>
      <c r="C48" s="58" t="s">
        <v>185</v>
      </c>
      <c r="D48" t="s">
        <v>186</v>
      </c>
      <c r="E48" s="13">
        <f>VLOOKUP(D48,[1]S9a!$B$2:$BG$137,56,FALSE)</f>
        <v>23</v>
      </c>
    </row>
    <row r="49" spans="1:5" x14ac:dyDescent="0.3">
      <c r="A49" s="4"/>
      <c r="C49" s="58" t="s">
        <v>187</v>
      </c>
      <c r="E49" s="13"/>
    </row>
    <row r="50" spans="1:5" x14ac:dyDescent="0.3">
      <c r="C50" s="58" t="s">
        <v>188</v>
      </c>
      <c r="E50" s="13"/>
    </row>
    <row r="51" spans="1:5" x14ac:dyDescent="0.3">
      <c r="A51" s="15"/>
      <c r="B51" s="33"/>
      <c r="C51" s="62" t="s">
        <v>189</v>
      </c>
      <c r="D51" s="40"/>
      <c r="E51" s="33"/>
    </row>
    <row r="52" spans="1:5" x14ac:dyDescent="0.3">
      <c r="A52" s="63" t="s">
        <v>190</v>
      </c>
      <c r="B52" s="29">
        <f>IF(SUM(B46,B45,B43,B40,B32)=VLOOKUP(A52,[1]S9a!$B$2:$BG$137,56,FALSE),SUM(B46,B45,B43,B40,B32),0)</f>
        <v>1128223</v>
      </c>
      <c r="C52" s="28" t="s">
        <v>191</v>
      </c>
      <c r="D52" s="43"/>
      <c r="E52" s="28"/>
    </row>
    <row r="53" spans="1:5" ht="15" thickBot="1" x14ac:dyDescent="0.35">
      <c r="A53" s="42"/>
      <c r="B53" s="37"/>
      <c r="C53" s="1" t="s">
        <v>192</v>
      </c>
      <c r="D53" s="42" t="s">
        <v>193</v>
      </c>
      <c r="E53" s="37">
        <f>IF(SUM(E46,E45,E43,E40,E32)=VLOOKUP(D53,[1]S9a!$B$2:$BG$137,56,FALSE),SUM(E46,E45,E43,E40,E32),0)</f>
        <v>804424</v>
      </c>
    </row>
    <row r="54" spans="1:5" ht="15.6" thickTop="1" thickBot="1" x14ac:dyDescent="0.35">
      <c r="A54" s="42" t="s">
        <v>194</v>
      </c>
      <c r="B54" s="37">
        <f>IF((B52-E53)=VLOOKUP(A54,[1]S9a!$B$2:$BG$137,56,FALSE),B52-E53,0)</f>
        <v>323799</v>
      </c>
      <c r="C54" s="1" t="s">
        <v>195</v>
      </c>
      <c r="D54" s="1"/>
      <c r="E54" s="1"/>
    </row>
    <row r="55" spans="1:5" ht="15" thickTop="1" x14ac:dyDescent="0.3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current accounts</vt:lpstr>
      <vt:lpstr>accumulation accounts</vt:lpstr>
      <vt:lpstr>balance of payments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</dc:creator>
  <cp:lastModifiedBy>graeme</cp:lastModifiedBy>
  <dcterms:created xsi:type="dcterms:W3CDTF">2016-03-07T14:06:49Z</dcterms:created>
  <dcterms:modified xsi:type="dcterms:W3CDTF">2016-03-07T14:10:22Z</dcterms:modified>
</cp:coreProperties>
</file>