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P:\9.年度預算\上線\"/>
    </mc:Choice>
  </mc:AlternateContent>
  <xr:revisionPtr revIDLastSave="0" documentId="13_ncr:1_{DEB67D6C-F2ED-4BE8-83BC-F34E7A51288B}" xr6:coauthVersionLast="45" xr6:coauthVersionMax="45" xr10:uidLastSave="{00000000-0000-0000-0000-000000000000}"/>
  <bookViews>
    <workbookView xWindow="-120" yWindow="-120" windowWidth="19440" windowHeight="10440" xr2:uid="{00000000-000D-0000-FFFF-FFFF00000000}"/>
  </bookViews>
  <sheets>
    <sheet name="編製說明" sheetId="2" r:id="rId1"/>
    <sheet name="編製時程表" sheetId="1" r:id="rId2"/>
    <sheet name="繳交進度" sheetId="3" r:id="rId3"/>
  </sheets>
  <definedNames>
    <definedName name="_1___123Graph_A圖表_2" hidden="1">#REF!</definedName>
    <definedName name="_1__123Graph_A圖表_2" hidden="1">#REF!</definedName>
    <definedName name="_10___123Graph_LBL_A圖表_2" hidden="1">#REF!</definedName>
    <definedName name="_10__123Graph_A圖表_3" hidden="1">#REF!</definedName>
    <definedName name="_10__123Graph_LBL_A圖表_2" hidden="1">#REF!</definedName>
    <definedName name="_11___123Graph_LBL_A圖表_3" hidden="1">#REF!</definedName>
    <definedName name="_11__123Graph_LBL_A圖表_3" hidden="1">#REF!</definedName>
    <definedName name="_12___123Graph_LBL_A圖表_4" hidden="1">#REF!</definedName>
    <definedName name="_12__123Graph_LBL_A圖表_4" hidden="1">#REF!</definedName>
    <definedName name="_13___123Graph_LBL_A圖表_5" hidden="1">#REF!</definedName>
    <definedName name="_13__123Graph_LBL_A圖表_5" hidden="1">#REF!</definedName>
    <definedName name="_14___123Graph_LBL_A圖表_6" hidden="1">#REF!</definedName>
    <definedName name="_14__123Graph_LBL_A圖表_6" hidden="1">#REF!</definedName>
    <definedName name="_15___123Graph_LBL_B圖表_3" hidden="1">#REF!</definedName>
    <definedName name="_15__123Graph_A圖表_4" hidden="1">#REF!</definedName>
    <definedName name="_15__123Graph_LBL_B圖表_3" hidden="1">#REF!</definedName>
    <definedName name="_16___123Graph_LBL_B圖表_4" hidden="1">#REF!</definedName>
    <definedName name="_16__123Graph_LBL_B圖表_4" hidden="1">#REF!</definedName>
    <definedName name="_17___123Graph_LBL_B圖表_5" hidden="1">#REF!</definedName>
    <definedName name="_17__123Graph_LBL_B圖表_5" hidden="1">#REF!</definedName>
    <definedName name="_18___123Graph_LBL_B圖表_6" hidden="1">#REF!</definedName>
    <definedName name="_18__123Graph_LBL_B圖表_6" hidden="1">#REF!</definedName>
    <definedName name="_2___123Graph_A圖表_3" hidden="1">#REF!</definedName>
    <definedName name="_2__123Graph_A圖表_3" hidden="1">#REF!</definedName>
    <definedName name="_20__123Graph_A圖表_5" hidden="1">#REF!</definedName>
    <definedName name="_25__123Graph_A圖表_6" hidden="1">#REF!</definedName>
    <definedName name="_3___123Graph_A圖表_4" hidden="1">#REF!</definedName>
    <definedName name="_3__123Graph_A圖表_4" hidden="1">#REF!</definedName>
    <definedName name="_30__123Graph_B圖表_3" hidden="1">#REF!</definedName>
    <definedName name="_35__123Graph_B圖表_4" hidden="1">#REF!</definedName>
    <definedName name="_4___123Graph_A圖表_5" hidden="1">#REF!</definedName>
    <definedName name="_4__123Graph_A圖表_5" hidden="1">#REF!</definedName>
    <definedName name="_40__123Graph_B圖表_5" hidden="1">#REF!</definedName>
    <definedName name="_45__123Graph_B圖表_6" hidden="1">#REF!</definedName>
    <definedName name="_5___123Graph_A圖表_6" hidden="1">#REF!</definedName>
    <definedName name="_5__123Graph_A圖表_2" hidden="1">#REF!</definedName>
    <definedName name="_5__123Graph_A圖表_6" hidden="1">#REF!</definedName>
    <definedName name="_50__123Graph_LBL_A圖表_2" hidden="1">#REF!</definedName>
    <definedName name="_55__123Graph_LBL_A圖表_3" hidden="1">#REF!</definedName>
    <definedName name="_6___123Graph_B圖表_3" hidden="1">#REF!</definedName>
    <definedName name="_6__123Graph_B圖表_3" hidden="1">#REF!</definedName>
    <definedName name="_60__123Graph_LBL_A圖表_4" hidden="1">#REF!</definedName>
    <definedName name="_65__123Graph_LBL_A圖表_5" hidden="1">#REF!</definedName>
    <definedName name="_7___123Graph_B圖表_4" hidden="1">#REF!</definedName>
    <definedName name="_7__123Graph_B圖表_4" hidden="1">#REF!</definedName>
    <definedName name="_70__123Graph_LBL_A圖表_6" hidden="1">#REF!</definedName>
    <definedName name="_75__123Graph_LBL_B圖表_3" hidden="1">#REF!</definedName>
    <definedName name="_8___123Graph_B圖表_5" hidden="1">#REF!</definedName>
    <definedName name="_8__123Graph_B圖表_5" hidden="1">#REF!</definedName>
    <definedName name="_80__123Graph_LBL_B圖表_4" hidden="1">#REF!</definedName>
    <definedName name="_85__123Graph_LBL_B圖表_5" hidden="1">#REF!</definedName>
    <definedName name="_9___123Graph_B圖表_6" hidden="1">#REF!</definedName>
    <definedName name="_9__123Graph_B圖表_6" hidden="1">#REF!</definedName>
    <definedName name="_90__123Graph_LBL_B圖表_6" hidden="1">#REF!</definedName>
    <definedName name="AAA" hidden="1">#REF!</definedName>
    <definedName name="AAAA" hidden="1">#REF!</definedName>
    <definedName name="ABC" hidden="1">#REF!</definedName>
    <definedName name="cxfgh" hidden="1">#REF!</definedName>
    <definedName name="gsdgfhg" hidden="1">#REF!</definedName>
    <definedName name="PDCA" localSheetId="1" hidden="1">#REF!</definedName>
    <definedName name="PDCA" localSheetId="0" hidden="1">#REF!</definedName>
    <definedName name="PDCA" hidden="1">#REF!</definedName>
    <definedName name="xcvbvvv"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 i="3" l="1"/>
  <c r="D1" i="3"/>
  <c r="C1" i="3"/>
  <c r="B1" i="3"/>
  <c r="H16" i="1"/>
  <c r="H13" i="1"/>
  <c r="H12" i="1"/>
  <c r="H11" i="1"/>
  <c r="H9" i="1"/>
  <c r="H8" i="1"/>
  <c r="H7" i="1"/>
  <c r="H6" i="1"/>
  <c r="H5" i="1"/>
  <c r="H18" i="1" l="1"/>
  <c r="H4" i="1"/>
  <c r="H3" i="1"/>
  <c r="H17" i="1" l="1"/>
  <c r="H15" i="1"/>
  <c r="H14" i="1"/>
  <c r="H19" i="1" l="1"/>
  <c r="H10" i="1"/>
  <c r="E3" i="1" l="1"/>
  <c r="G3" i="1"/>
  <c r="E4" i="1"/>
  <c r="G4" i="1"/>
  <c r="E5" i="1"/>
  <c r="G5" i="1"/>
  <c r="E6" i="1"/>
  <c r="G6" i="1"/>
  <c r="E7" i="1"/>
  <c r="G7" i="1"/>
  <c r="E8" i="1"/>
  <c r="G8" i="1"/>
  <c r="E9" i="1"/>
  <c r="G9" i="1"/>
  <c r="E10" i="1"/>
  <c r="G10" i="1"/>
  <c r="E11" i="1"/>
  <c r="G11" i="1"/>
  <c r="E12" i="1"/>
  <c r="G12" i="1"/>
  <c r="E13" i="1"/>
  <c r="G13" i="1"/>
  <c r="E14" i="1"/>
  <c r="G14" i="1"/>
  <c r="E15" i="1"/>
  <c r="G15" i="1"/>
  <c r="E16" i="1"/>
  <c r="G16" i="1"/>
  <c r="E17" i="1"/>
  <c r="G17" i="1"/>
  <c r="E18" i="1"/>
  <c r="G18" i="1"/>
  <c r="E19" i="1"/>
  <c r="G19" i="1"/>
  <c r="E20" i="1"/>
  <c r="G20" i="1"/>
  <c r="H2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林瑞娟</author>
    <author>賴奕文</author>
  </authors>
  <commentList>
    <comment ref="C8" authorId="0" shapeId="0" xr:uid="{00000000-0006-0000-0000-000001000000}">
      <text>
        <r>
          <rPr>
            <sz val="9"/>
            <color indexed="81"/>
            <rFont val="細明體"/>
            <family val="3"/>
            <charset val="136"/>
          </rPr>
          <t>就業保險費率</t>
        </r>
        <r>
          <rPr>
            <sz val="9"/>
            <color indexed="81"/>
            <rFont val="Tahoma"/>
            <family val="2"/>
          </rPr>
          <t xml:space="preserve">   1%
</t>
        </r>
        <r>
          <rPr>
            <sz val="9"/>
            <color indexed="81"/>
            <rFont val="細明體"/>
            <family val="3"/>
            <charset val="136"/>
          </rPr>
          <t>普通保險費率</t>
        </r>
        <r>
          <rPr>
            <sz val="9"/>
            <color indexed="81"/>
            <rFont val="Tahoma"/>
            <family val="2"/>
          </rPr>
          <t xml:space="preserve"> </t>
        </r>
        <r>
          <rPr>
            <sz val="9"/>
            <color indexed="81"/>
            <rFont val="細明體"/>
            <family val="3"/>
            <charset val="136"/>
          </rPr>
          <t>10%</t>
        </r>
        <r>
          <rPr>
            <sz val="9"/>
            <color indexed="81"/>
            <rFont val="Tahoma"/>
            <family val="2"/>
          </rPr>
          <t xml:space="preserve">
</t>
        </r>
        <r>
          <rPr>
            <sz val="9"/>
            <color indexed="81"/>
            <rFont val="細明體"/>
            <family val="3"/>
            <charset val="136"/>
          </rPr>
          <t>職災費率</t>
        </r>
        <r>
          <rPr>
            <sz val="9"/>
            <color indexed="81"/>
            <rFont val="Tahoma"/>
            <family val="2"/>
          </rPr>
          <t xml:space="preserve"> 0.19%
</t>
        </r>
      </text>
    </comment>
    <comment ref="C9" authorId="1" shapeId="0" xr:uid="{D5A371ED-571A-424C-9D94-55D58964E49A}">
      <text>
        <r>
          <rPr>
            <b/>
            <sz val="9"/>
            <color indexed="81"/>
            <rFont val="Tahoma"/>
            <family val="2"/>
          </rPr>
          <t>2020</t>
        </r>
        <r>
          <rPr>
            <b/>
            <sz val="9"/>
            <color indexed="81"/>
            <rFont val="細明體"/>
            <family val="3"/>
            <charset val="136"/>
          </rPr>
          <t>年由0.61人降為0.58人</t>
        </r>
      </text>
    </comment>
  </commentList>
</comments>
</file>

<file path=xl/sharedStrings.xml><?xml version="1.0" encoding="utf-8"?>
<sst xmlns="http://schemas.openxmlformats.org/spreadsheetml/2006/main" count="192" uniqueCount="183">
  <si>
    <t>製表：</t>
    <phoneticPr fontId="4" type="noConversion"/>
  </si>
  <si>
    <t>審查：</t>
    <phoneticPr fontId="4" type="noConversion"/>
  </si>
  <si>
    <t>核准：</t>
    <phoneticPr fontId="4" type="noConversion"/>
  </si>
  <si>
    <t>總經理</t>
    <phoneticPr fontId="4" type="noConversion"/>
  </si>
  <si>
    <t>呈核董事長並報告董事會通過後，公佈年度預算</t>
    <phoneticPr fontId="4" type="noConversion"/>
  </si>
  <si>
    <t>預算審議
委員會</t>
    <phoneticPr fontId="4" type="noConversion"/>
  </si>
  <si>
    <t>審核年度財務預算報告</t>
    <phoneticPr fontId="4" type="noConversion"/>
  </si>
  <si>
    <t>財會部</t>
    <phoneticPr fontId="4" type="noConversion"/>
  </si>
  <si>
    <t>彙總調整後各預算表及損益預算表</t>
    <phoneticPr fontId="4" type="noConversion"/>
  </si>
  <si>
    <t>各部門</t>
    <phoneticPr fontId="4" type="noConversion"/>
  </si>
  <si>
    <t>預算調整</t>
    <phoneticPr fontId="4" type="noConversion"/>
  </si>
  <si>
    <t>經營層審核預算表</t>
    <phoneticPr fontId="4" type="noConversion"/>
  </si>
  <si>
    <t>PCE、立和</t>
    <phoneticPr fontId="4" type="noConversion"/>
  </si>
  <si>
    <t>PCE及立和預算</t>
    <phoneticPr fontId="4" type="noConversion"/>
  </si>
  <si>
    <t>彙總各預算表及損益預算表初稿</t>
    <phoneticPr fontId="4" type="noConversion"/>
  </si>
  <si>
    <t>折舊及各項攤提計算、編製營業外收支預算表</t>
    <phoneticPr fontId="4" type="noConversion"/>
  </si>
  <si>
    <t>採購部</t>
    <phoneticPr fontId="4" type="noConversion"/>
  </si>
  <si>
    <t>編製採購材料(加工)成本預算</t>
    <phoneticPr fontId="4" type="noConversion"/>
  </si>
  <si>
    <t>開發部、新創處</t>
    <phoneticPr fontId="4" type="noConversion"/>
  </si>
  <si>
    <t>編製專案預算表(研發等)</t>
    <phoneticPr fontId="4" type="noConversion"/>
  </si>
  <si>
    <t>製造、採購、開發部、新創處、業務部</t>
    <phoneticPr fontId="4" type="noConversion"/>
  </si>
  <si>
    <t>項次4~7項</t>
    <phoneticPr fontId="4" type="noConversion"/>
  </si>
  <si>
    <t>編製資本支出預算</t>
    <phoneticPr fontId="4" type="noConversion"/>
  </si>
  <si>
    <t>編製年度訓練計劃表</t>
    <phoneticPr fontId="4" type="noConversion"/>
  </si>
  <si>
    <t>編製費用預算表</t>
    <phoneticPr fontId="4" type="noConversion"/>
  </si>
  <si>
    <t>各部門
(製造、採購、開發部、新創處、業務部除外)</t>
    <phoneticPr fontId="4" type="noConversion"/>
  </si>
  <si>
    <t>編製人力需求預算表</t>
    <phoneticPr fontId="4" type="noConversion"/>
  </si>
  <si>
    <t>業務部</t>
    <phoneticPr fontId="4" type="noConversion"/>
  </si>
  <si>
    <t>產銷處</t>
    <phoneticPr fontId="4" type="noConversion"/>
  </si>
  <si>
    <t>預算說明會</t>
    <phoneticPr fontId="4" type="noConversion"/>
  </si>
  <si>
    <t>工作天</t>
    <phoneticPr fontId="4" type="noConversion"/>
  </si>
  <si>
    <t>完成日期</t>
    <phoneticPr fontId="4" type="noConversion"/>
  </si>
  <si>
    <t>開始日期</t>
    <phoneticPr fontId="4" type="noConversion"/>
  </si>
  <si>
    <t>執行單位</t>
    <phoneticPr fontId="4" type="noConversion"/>
  </si>
  <si>
    <t>項               目</t>
    <phoneticPr fontId="4" type="noConversion"/>
  </si>
  <si>
    <t>項次</t>
    <phoneticPr fontId="4" type="noConversion"/>
  </si>
  <si>
    <t>填表說明</t>
    <phoneticPr fontId="4" type="noConversion"/>
  </si>
  <si>
    <t>注意事項</t>
    <phoneticPr fontId="4" type="noConversion"/>
  </si>
  <si>
    <t>資本支出</t>
    <phoneticPr fontId="4" type="noConversion"/>
  </si>
  <si>
    <t>雜費</t>
    <phoneticPr fontId="4" type="noConversion"/>
  </si>
  <si>
    <t>交通費</t>
    <phoneticPr fontId="4" type="noConversion"/>
  </si>
  <si>
    <t>書報雜誌</t>
  </si>
  <si>
    <t>佣金支出</t>
  </si>
  <si>
    <t>職工福利</t>
    <phoneticPr fontId="4" type="noConversion"/>
  </si>
  <si>
    <t>呆帳損失</t>
  </si>
  <si>
    <t>捐贈</t>
  </si>
  <si>
    <t>廣告費</t>
  </si>
  <si>
    <t>其他費用</t>
    <phoneticPr fontId="4" type="noConversion"/>
  </si>
  <si>
    <t>委外設計費，由各相關部門估列。</t>
    <phoneticPr fontId="4" type="noConversion"/>
  </si>
  <si>
    <t>設計費</t>
    <phoneticPr fontId="4" type="noConversion"/>
  </si>
  <si>
    <t>認證費</t>
    <phoneticPr fontId="4" type="noConversion"/>
  </si>
  <si>
    <t>模具費</t>
    <phoneticPr fontId="4" type="noConversion"/>
  </si>
  <si>
    <t>研發新產品相關之打樣、材料、展品、測試用樣品等費用。</t>
    <phoneticPr fontId="4" type="noConversion"/>
  </si>
  <si>
    <t>樣品費</t>
    <phoneticPr fontId="4" type="noConversion"/>
  </si>
  <si>
    <t>勞務費</t>
  </si>
  <si>
    <t>包裝相關耗材，如OPP膠帶、PE膠膜、打包帶、封箱針等。</t>
    <phoneticPr fontId="4" type="noConversion"/>
  </si>
  <si>
    <t>包裝費</t>
    <phoneticPr fontId="4" type="noConversion"/>
  </si>
  <si>
    <t>加工費</t>
    <phoneticPr fontId="4" type="noConversion"/>
  </si>
  <si>
    <t>消耗品</t>
    <phoneticPr fontId="4" type="noConversion"/>
  </si>
  <si>
    <t>進出口費用</t>
    <phoneticPr fontId="4" type="noConversion"/>
  </si>
  <si>
    <t>委託研究費/
研究發展費</t>
    <phoneticPr fontId="4" type="noConversion"/>
  </si>
  <si>
    <t>各項攤提</t>
  </si>
  <si>
    <t>交際費</t>
  </si>
  <si>
    <t>水電瓦斯費分攤金額依人資部提供資料編列，另烤漆課瓦斯費由製造部編列。</t>
    <phoneticPr fontId="4" type="noConversion"/>
  </si>
  <si>
    <t>水電瓦斯費</t>
    <phoneticPr fontId="4" type="noConversion"/>
  </si>
  <si>
    <t>郵電費</t>
  </si>
  <si>
    <t>運費</t>
  </si>
  <si>
    <t>2、參考出差管理辦法編列之。</t>
  </si>
  <si>
    <t>旅費</t>
    <phoneticPr fontId="4" type="noConversion"/>
  </si>
  <si>
    <t>文具用品</t>
    <phoneticPr fontId="4" type="noConversion"/>
  </si>
  <si>
    <t>事務費用</t>
    <phoneticPr fontId="4" type="noConversion"/>
  </si>
  <si>
    <t>雜項購置</t>
  </si>
  <si>
    <t>折舊</t>
  </si>
  <si>
    <t>3601~4200cc        28,220元/輛     8,640元/輛</t>
    <phoneticPr fontId="4" type="noConversion"/>
  </si>
  <si>
    <t>2401~3000cc        15,210元/輛     7,200元/輛</t>
    <phoneticPr fontId="4" type="noConversion"/>
  </si>
  <si>
    <t>稅捐</t>
    <phoneticPr fontId="4" type="noConversion"/>
  </si>
  <si>
    <t>保險費</t>
  </si>
  <si>
    <t>修繕費</t>
  </si>
  <si>
    <t>租金支出</t>
  </si>
  <si>
    <t>設備費用</t>
    <phoneticPr fontId="4" type="noConversion"/>
  </si>
  <si>
    <t>節慶聚餐費</t>
  </si>
  <si>
    <t>退休金</t>
  </si>
  <si>
    <t>加班費</t>
    <phoneticPr fontId="4" type="noConversion"/>
  </si>
  <si>
    <t>訓練費</t>
    <phoneticPr fontId="4" type="noConversion"/>
  </si>
  <si>
    <t>伙食費</t>
  </si>
  <si>
    <t>保險費</t>
    <phoneticPr fontId="4" type="noConversion"/>
  </si>
  <si>
    <t>年終獎金</t>
    <phoneticPr fontId="4" type="noConversion"/>
  </si>
  <si>
    <t>薪資支出</t>
    <phoneticPr fontId="4" type="noConversion"/>
  </si>
  <si>
    <t>人事費用</t>
    <phoneticPr fontId="4" type="noConversion"/>
  </si>
  <si>
    <t>備    註</t>
    <phoneticPr fontId="4" type="noConversion"/>
  </si>
  <si>
    <t>預 算 編 列 基 礎(以新台幣元為編製單位)</t>
    <phoneticPr fontId="4" type="noConversion"/>
  </si>
  <si>
    <t>科目別</t>
    <phoneticPr fontId="4" type="noConversion"/>
  </si>
  <si>
    <t>項目</t>
    <phoneticPr fontId="4" type="noConversion"/>
  </si>
  <si>
    <t>明躍國際健康科技股份有限公司</t>
    <phoneticPr fontId="4" type="noConversion"/>
  </si>
  <si>
    <r>
      <t>產品行銷計劃案，</t>
    </r>
    <r>
      <rPr>
        <sz val="12"/>
        <color rgb="FFFF0000"/>
        <rFont val="微軟正黑體"/>
        <family val="2"/>
        <charset val="136"/>
      </rPr>
      <t>經總經理核准後</t>
    </r>
    <r>
      <rPr>
        <sz val="12"/>
        <rFont val="微軟正黑體"/>
        <family val="2"/>
        <charset val="136"/>
      </rPr>
      <t>；</t>
    </r>
    <r>
      <rPr>
        <sz val="12"/>
        <color rgb="FFFF0000"/>
        <rFont val="微軟正黑體"/>
        <family val="2"/>
        <charset val="136"/>
      </rPr>
      <t>提供業務部、開發部、新創處</t>
    </r>
    <r>
      <rPr>
        <sz val="12"/>
        <rFont val="微軟正黑體"/>
        <family val="2"/>
        <charset val="136"/>
      </rPr>
      <t>作為編列預算之參考</t>
    </r>
    <phoneticPr fontId="4" type="noConversion"/>
  </si>
  <si>
    <t>由各部門自行編列，其中「組織編制表」、「人力需求預算表」由人力資源部彙總送呈。</t>
    <phoneticPr fontId="4" type="noConversion"/>
  </si>
  <si>
    <t>2、各部門提供「組織編制表」、「人力需求預算表」。</t>
    <phoneticPr fontId="4" type="noConversion"/>
  </si>
  <si>
    <r>
      <t xml:space="preserve">1、勞保費：每月薪資預提 </t>
    </r>
    <r>
      <rPr>
        <sz val="12"/>
        <color indexed="10"/>
        <rFont val="微軟正黑體"/>
        <family val="2"/>
        <charset val="136"/>
      </rPr>
      <t>11%＊70%+0.19%。</t>
    </r>
    <phoneticPr fontId="4" type="noConversion"/>
  </si>
  <si>
    <r>
      <t>年終獎金：依(薪資＊</t>
    </r>
    <r>
      <rPr>
        <u/>
        <sz val="12"/>
        <rFont val="微軟正黑體"/>
        <family val="2"/>
        <charset val="136"/>
      </rPr>
      <t xml:space="preserve"> </t>
    </r>
    <r>
      <rPr>
        <u/>
        <sz val="12"/>
        <color indexed="10"/>
        <rFont val="微軟正黑體"/>
        <family val="2"/>
        <charset val="136"/>
      </rPr>
      <t>1</t>
    </r>
    <r>
      <rPr>
        <u/>
        <sz val="12"/>
        <rFont val="微軟正黑體"/>
        <family val="2"/>
        <charset val="136"/>
      </rPr>
      <t xml:space="preserve"> </t>
    </r>
    <r>
      <rPr>
        <sz val="12"/>
        <rFont val="微軟正黑體"/>
        <family val="2"/>
        <charset val="136"/>
      </rPr>
      <t>個月/12個月)平均列支於各月。</t>
    </r>
    <phoneticPr fontId="4" type="noConversion"/>
  </si>
  <si>
    <t>2、各部門提供「年度訓練計劃表」。</t>
    <phoneticPr fontId="4" type="noConversion"/>
  </si>
  <si>
    <t>「年度訓練計劃表」由人力資源部彙總送呈。</t>
    <phoneticPr fontId="4" type="noConversion"/>
  </si>
  <si>
    <t>1、員工婚喪喜慶補助由各部門編列。</t>
    <phoneticPr fontId="4" type="noConversion"/>
  </si>
  <si>
    <t>3、旅行平安保險依「出差計劃表」編列。</t>
    <phoneticPr fontId="4" type="noConversion"/>
  </si>
  <si>
    <r>
      <t>依每人每月</t>
    </r>
    <r>
      <rPr>
        <u/>
        <sz val="12"/>
        <color indexed="10"/>
        <rFont val="微軟正黑體"/>
        <family val="2"/>
        <charset val="136"/>
      </rPr>
      <t>1,200</t>
    </r>
    <r>
      <rPr>
        <sz val="12"/>
        <rFont val="微軟正黑體"/>
        <family val="2"/>
        <charset val="136"/>
      </rPr>
      <t>元*編製人數編列。</t>
    </r>
    <phoneticPr fontId="4" type="noConversion"/>
  </si>
  <si>
    <t>1、各部門教育訓練費依「年度訓練計劃表」編列。</t>
    <phoneticPr fontId="4" type="noConversion"/>
  </si>
  <si>
    <t>依每月薪資總額*6%編列。</t>
    <phoneticPr fontId="4" type="noConversion"/>
  </si>
  <si>
    <t>2、尾牙、春酒等公司舉辦活動之相關費用由人力資源部編列。</t>
    <phoneticPr fontId="4" type="noConversion"/>
  </si>
  <si>
    <t>租用土地、辦公室、設備等租金由各部門依實際需求編列。</t>
    <phoneticPr fontId="4" type="noConversion"/>
  </si>
  <si>
    <t>1、資產維修等依各部門實際需求編列。</t>
    <phoneticPr fontId="4" type="noConversion"/>
  </si>
  <si>
    <t>3、客訴售服維修之零件費由業務部編列。</t>
    <phoneticPr fontId="4" type="noConversion"/>
  </si>
  <si>
    <t>2、公用建築物等之維護費用由人力資源部編列。</t>
    <phoneticPr fontId="4" type="noConversion"/>
  </si>
  <si>
    <t>2、產品責任險、應收帳款保險由業務部編列。</t>
    <phoneticPr fontId="4" type="noConversion"/>
  </si>
  <si>
    <t>牌照稅及燃料稅之編製，參考數據如下：(由人力資源部編列)</t>
    <phoneticPr fontId="4" type="noConversion"/>
  </si>
  <si>
    <t>1801~2400cc        11,230元/輛     6,180元/輛</t>
    <phoneticPr fontId="4" type="noConversion"/>
  </si>
  <si>
    <t>車輛排氣量             牌照稅               燃料稅</t>
    <phoneticPr fontId="4" type="noConversion"/>
  </si>
  <si>
    <t>1201~1800cc         7,120元/輛      4,800元/輛</t>
    <phoneticPr fontId="4" type="noConversion"/>
  </si>
  <si>
    <t>1、員工出差費用依各部門提供之「年度出差計劃表」編列。</t>
    <phoneticPr fontId="4" type="noConversion"/>
  </si>
  <si>
    <t>「年度出差計劃表」由人力資源部彙總送呈。</t>
    <phoneticPr fontId="4" type="noConversion"/>
  </si>
  <si>
    <t>「資本支出預算表」由財會部彙整送呈。</t>
  </si>
  <si>
    <t>「資本支出預算表」由財會部彙整送呈。</t>
    <phoneticPr fontId="4" type="noConversion"/>
  </si>
  <si>
    <t>3、各部門電費分攤比率=部門面積比率+公共區域面積比率(依各部門人數分攤)。</t>
    <phoneticPr fontId="4" type="noConversion"/>
  </si>
  <si>
    <t>1、水費依各部門人數分攤。</t>
    <phoneticPr fontId="4" type="noConversion"/>
  </si>
  <si>
    <t>2、瓦斯費扣除烤漆課用量後依各部門人數分攤。</t>
    <phoneticPr fontId="4" type="noConversion"/>
  </si>
  <si>
    <t>凡因轉運所支付之海、陸、空運輸費用等，由各相關部門編列。</t>
    <phoneticPr fontId="4" type="noConversion"/>
  </si>
  <si>
    <t>寄送郵資、電話費、傳真費、網路費等；電話網路費用各部門間接人員人數分攤，其餘費用由各部門編列。</t>
    <phoneticPr fontId="4" type="noConversion"/>
  </si>
  <si>
    <t>委外研究機構相關技術合作費用之編製，由各相關部門編列。</t>
    <phoneticPr fontId="4" type="noConversion"/>
  </si>
  <si>
    <t>因進出口報關發生之相關費用，由各相關部門編列；如商港服務費、吊櫃費、退櫃費、產證費、倉租費、報關手續費等。</t>
    <phoneticPr fontId="4" type="noConversion"/>
  </si>
  <si>
    <t>非BOM領料，如矽油、去漬油、乾燥劑、散熱膏等。</t>
    <phoneticPr fontId="4" type="noConversion"/>
  </si>
  <si>
    <t>烤漆、印刷、成品組裝、委外(託工)等加工費用。</t>
    <phoneticPr fontId="4" type="noConversion"/>
  </si>
  <si>
    <t>模具等未滿8萬元，由相關部門編列。</t>
    <phoneticPr fontId="4" type="noConversion"/>
  </si>
  <si>
    <t>為發展新技術及拓展業務而發生之各項研究、改良、實驗等認證費，由各相關部門編列；如全國公證之認證費等。</t>
    <phoneticPr fontId="4" type="noConversion"/>
  </si>
  <si>
    <t>1、參展攤位及相關廣告刊登費用、銷售搭配之贈品等，由業務部及產銷處編列。</t>
    <phoneticPr fontId="4" type="noConversion"/>
  </si>
  <si>
    <t>2、徵聘人力廣告刊登費由人力資源部編列。</t>
    <phoneticPr fontId="4" type="noConversion"/>
  </si>
  <si>
    <t>3、印刷各種目錄、公司或業務簡介等費用，由各相關部門編列。</t>
    <phoneticPr fontId="4" type="noConversion"/>
  </si>
  <si>
    <t>捐贈如土地公廟、立委、總統選舉等捐贈,依實際需要由蘇特助徵詢總經理與王小姐後統籌編列。</t>
    <phoneticPr fontId="4" type="noConversion"/>
  </si>
  <si>
    <t>由業務部門針對逾期應收帳款狀況編列。</t>
    <phoneticPr fontId="4" type="noConversion"/>
  </si>
  <si>
    <t>銷售支付佣金支出由業務部編列。</t>
    <phoneticPr fontId="4" type="noConversion"/>
  </si>
  <si>
    <t>報紙、雜誌及書籍費用之提列編製，由各相關部門編列。</t>
    <phoneticPr fontId="4" type="noConversion"/>
  </si>
  <si>
    <t>各部門依員工之交通補助編列。</t>
    <phoneticPr fontId="4" type="noConversion"/>
  </si>
  <si>
    <t>凡不屬於上述之各項費用，由各部門編列；如客戶付款銀行手續費、廢棄物清除費、員工制服、專利規費、保全費、就業安定費等。</t>
    <phoneticPr fontId="4" type="noConversion"/>
  </si>
  <si>
    <r>
      <rPr>
        <sz val="12"/>
        <color rgb="FFFF0000"/>
        <rFont val="微軟正黑體"/>
        <family val="2"/>
        <charset val="136"/>
      </rPr>
      <t>8萬以上且耐用年限二年以上</t>
    </r>
    <r>
      <rPr>
        <sz val="12"/>
        <rFont val="微軟正黑體"/>
        <family val="2"/>
        <charset val="136"/>
      </rPr>
      <t>之有形及無形資產，由各部門填製「資本支出預算表」編列。</t>
    </r>
    <phoneticPr fontId="4" type="noConversion"/>
  </si>
  <si>
    <t>加班費由各部門編列。</t>
    <phoneticPr fontId="4" type="noConversion"/>
  </si>
  <si>
    <t>印刷、名片、文具、傳真紙、碳粉夾、墨水夾及影印紙等費用之由各部門編列。</t>
    <phoneticPr fontId="4" type="noConversion"/>
  </si>
  <si>
    <t>會計師公費、退休金精算、律師費、顧問費、鑑價費用、專利申請、服務費等，各部門編列。</t>
    <phoneticPr fontId="4" type="noConversion"/>
  </si>
  <si>
    <t>依各部門現有設備+資本支出預算計算後分攤為各部門費用；現有設備折舊由財會部編列，資本支出預算依各部門提供「資本支出預算表」編列。</t>
    <phoneticPr fontId="4" type="noConversion"/>
  </si>
  <si>
    <t>依各部門現有無形資產+資本支出預算計算後分攤為各部門費用；現有無形資產攤提由財會部編列，資本支出預算依各部門提供「資本支出預算表」編列。</t>
    <phoneticPr fontId="4" type="noConversion"/>
  </si>
  <si>
    <t>1、薪資及津貼依實際數+預估調整數編列，預估調整數依各部門提供之「人力需求預算表」編列。</t>
    <phoneticPr fontId="4" type="noConversion"/>
  </si>
  <si>
    <r>
      <t>3,000元以上、</t>
    </r>
    <r>
      <rPr>
        <sz val="12"/>
        <color rgb="FFFF0000"/>
        <rFont val="微軟正黑體"/>
        <family val="2"/>
        <charset val="136"/>
      </rPr>
      <t>未滿8萬元且耐用年限二年以上</t>
    </r>
    <r>
      <rPr>
        <sz val="12"/>
        <rFont val="微軟正黑體"/>
        <family val="2"/>
        <charset val="136"/>
      </rPr>
      <t>固定資產之購買，由各部門編列。</t>
    </r>
    <phoneticPr fontId="4" type="noConversion"/>
  </si>
  <si>
    <t>1、火險、車險投保額由人力資源部編列。</t>
    <phoneticPr fontId="4" type="noConversion"/>
  </si>
  <si>
    <t>因業務上需要而與客戶、廠商便餐、餽贈物品等費用，由相關部門編列。</t>
    <phoneticPr fontId="4" type="noConversion"/>
  </si>
  <si>
    <r>
      <t>2、</t>
    </r>
    <r>
      <rPr>
        <b/>
        <sz val="12"/>
        <color rgb="FFFF0000"/>
        <rFont val="新細明體"/>
        <family val="1"/>
        <charset val="136"/>
      </rPr>
      <t>各費用之編列請於編製基礎欄位加以說明</t>
    </r>
    <r>
      <rPr>
        <sz val="12"/>
        <rFont val="新細明體"/>
        <family val="1"/>
        <charset val="136"/>
      </rPr>
      <t>，將於檢討審核預算時作為參考使用；若財會部於彙整各部門費用預算後年度總費用預算超過目標值者將再通知各部門調整，於調整預算過程中，</t>
    </r>
    <r>
      <rPr>
        <b/>
        <sz val="12"/>
        <color rgb="FFFF0000"/>
        <rFont val="新細明體"/>
        <family val="1"/>
        <charset val="136"/>
      </rPr>
      <t>請使用財會部門最新回覆檔案進行調整修改</t>
    </r>
    <r>
      <rPr>
        <sz val="12"/>
        <rFont val="新細明體"/>
        <family val="1"/>
        <charset val="136"/>
      </rPr>
      <t>。</t>
    </r>
    <phoneticPr fontId="4" type="noConversion"/>
  </si>
  <si>
    <r>
      <t>依營業額</t>
    </r>
    <r>
      <rPr>
        <u/>
        <sz val="12"/>
        <rFont val="微軟正黑體"/>
        <family val="2"/>
        <charset val="136"/>
      </rPr>
      <t>0.05%</t>
    </r>
    <r>
      <rPr>
        <sz val="12"/>
        <rFont val="微軟正黑體"/>
        <family val="2"/>
        <charset val="136"/>
      </rPr>
      <t>編列、下腳收入20%編列。</t>
    </r>
    <phoneticPr fontId="4" type="noConversion"/>
  </si>
  <si>
    <t>編製營業計劃及各月份營業收入預算表
(產品別+客戶別)</t>
    <phoneticPr fontId="4" type="noConversion"/>
  </si>
  <si>
    <r>
      <t xml:space="preserve">2、健保費：以每月薪資預提 </t>
    </r>
    <r>
      <rPr>
        <sz val="12"/>
        <color indexed="10"/>
        <rFont val="微軟正黑體"/>
        <family val="2"/>
        <charset val="136"/>
      </rPr>
      <t>4.69%＊60%＊1.58人。</t>
    </r>
    <phoneticPr fontId="4" type="noConversion"/>
  </si>
  <si>
    <t>3、2020年1月1日起基本工資為月薪NT$23,800元、時薪NT$158元。</t>
    <phoneticPr fontId="4" type="noConversion"/>
  </si>
  <si>
    <t>採用匯率為USD：NTD＝1：30.8；RMB：NTD＝1：4.35；EUR：NTD=1：34；JPY：NTD=1：0.283。</t>
    <phoneticPr fontId="4" type="noConversion"/>
  </si>
  <si>
    <t>營收</t>
    <phoneticPr fontId="4" type="noConversion"/>
  </si>
  <si>
    <t>費用：</t>
    <phoneticPr fontId="4" type="noConversion"/>
  </si>
  <si>
    <t>產銷計畫</t>
    <phoneticPr fontId="4" type="noConversion"/>
  </si>
  <si>
    <t>營業計劃</t>
    <phoneticPr fontId="4" type="noConversion"/>
  </si>
  <si>
    <t>稽核室</t>
    <phoneticPr fontId="4" type="noConversion"/>
  </si>
  <si>
    <t>職安室</t>
    <phoneticPr fontId="4" type="noConversion"/>
  </si>
  <si>
    <t>總營運處</t>
    <phoneticPr fontId="4" type="noConversion"/>
  </si>
  <si>
    <t>總經理室</t>
    <phoneticPr fontId="4" type="noConversion"/>
  </si>
  <si>
    <t>董事長室</t>
    <phoneticPr fontId="4" type="noConversion"/>
  </si>
  <si>
    <t>管理處</t>
    <phoneticPr fontId="4" type="noConversion"/>
  </si>
  <si>
    <t>資訊部</t>
    <phoneticPr fontId="4" type="noConversion"/>
  </si>
  <si>
    <t>品保部</t>
    <phoneticPr fontId="4" type="noConversion"/>
  </si>
  <si>
    <t>製造部</t>
    <phoneticPr fontId="4" type="noConversion"/>
  </si>
  <si>
    <t>開發部</t>
    <phoneticPr fontId="4" type="noConversion"/>
  </si>
  <si>
    <t>新創處</t>
    <phoneticPr fontId="4" type="noConversion"/>
  </si>
  <si>
    <t>LIH</t>
    <phoneticPr fontId="4" type="noConversion"/>
  </si>
  <si>
    <t>PCE</t>
    <phoneticPr fontId="4" type="noConversion"/>
  </si>
  <si>
    <t>2021(110年)各部門費用預算編製說明</t>
    <phoneticPr fontId="4" type="noConversion"/>
  </si>
  <si>
    <r>
      <t>3、各部門請嚴守時程、請嚴守時程、請嚴守時程，</t>
    </r>
    <r>
      <rPr>
        <b/>
        <sz val="12"/>
        <color rgb="FFFF0000"/>
        <rFont val="新細明體"/>
        <family val="1"/>
        <charset val="136"/>
      </rPr>
      <t>於期限前將預算送呈總經理核准後</t>
    </r>
    <r>
      <rPr>
        <b/>
        <sz val="12"/>
        <rFont val="新細明體"/>
        <family val="1"/>
        <charset val="136"/>
      </rPr>
      <t>，</t>
    </r>
    <r>
      <rPr>
        <b/>
        <sz val="12"/>
        <color rgb="FFFF0000"/>
        <rFont val="新細明體"/>
        <family val="1"/>
        <charset val="136"/>
      </rPr>
      <t>繳交電子檔</t>
    </r>
    <r>
      <rPr>
        <sz val="12"/>
        <rFont val="新細明體"/>
        <family val="1"/>
        <charset val="136"/>
      </rPr>
      <t>供財會部門審核及彙整。</t>
    </r>
    <phoneticPr fontId="4" type="noConversion"/>
  </si>
  <si>
    <t>彙整各月銷售預算表，將銷售預算表給予項次9之部門及立和作為編列預算參考</t>
    <phoneticPr fontId="4" type="noConversion"/>
  </si>
  <si>
    <t>2020年第4季</t>
    <phoneticPr fontId="4" type="noConversion"/>
  </si>
  <si>
    <t>1、財會部將提供2019年10~12月及2020年1~9月之費用實際發生數供各部門編列2021年預算參考使用。</t>
    <phoneticPr fontId="4" type="noConversion"/>
  </si>
  <si>
    <r>
      <rPr>
        <sz val="12"/>
        <rFont val="新細明體"/>
        <family val="1"/>
        <charset val="136"/>
      </rPr>
      <t>2、原則上</t>
    </r>
    <r>
      <rPr>
        <b/>
        <sz val="12"/>
        <color rgb="FFFF0000"/>
        <rFont val="新細明體"/>
        <family val="1"/>
        <charset val="136"/>
      </rPr>
      <t>有標示色彩者</t>
    </r>
    <r>
      <rPr>
        <sz val="12"/>
        <rFont val="新細明體"/>
        <family val="1"/>
        <charset val="136"/>
      </rPr>
      <t>為</t>
    </r>
    <r>
      <rPr>
        <b/>
        <sz val="12"/>
        <color rgb="FFFF0000"/>
        <rFont val="新細明體"/>
        <family val="1"/>
        <charset val="136"/>
      </rPr>
      <t>非填寫用</t>
    </r>
    <r>
      <rPr>
        <sz val="12"/>
        <rFont val="新細明體"/>
        <family val="1"/>
        <charset val="136"/>
      </rPr>
      <t>之儲存格，無色彩者為應填寫儲存格；需填寫年者，請填西元年；需填寫月者，僅填數字(例：7月份填7)。</t>
    </r>
    <phoneticPr fontId="4" type="noConversion"/>
  </si>
  <si>
    <r>
      <rPr>
        <sz val="12"/>
        <rFont val="新細明體"/>
        <family val="1"/>
        <charset val="136"/>
      </rPr>
      <t>3、</t>
    </r>
    <r>
      <rPr>
        <b/>
        <sz val="12"/>
        <color rgb="FFFF0000"/>
        <rFont val="新細明體"/>
        <family val="1"/>
        <charset val="136"/>
      </rPr>
      <t>資本支出預算</t>
    </r>
    <r>
      <rPr>
        <sz val="12"/>
        <rFont val="新細明體"/>
        <family val="1"/>
        <charset val="136"/>
      </rPr>
      <t>為</t>
    </r>
    <r>
      <rPr>
        <b/>
        <sz val="12"/>
        <color rgb="FFFF0000"/>
        <rFont val="新細明體"/>
        <family val="1"/>
        <charset val="136"/>
      </rPr>
      <t>金額八萬元以上且耐用年限兩年以上</t>
    </r>
    <r>
      <rPr>
        <sz val="12"/>
        <rFont val="新細明體"/>
        <family val="1"/>
        <charset val="136"/>
      </rPr>
      <t>者</t>
    </r>
    <r>
      <rPr>
        <sz val="12"/>
        <color rgb="FFFF0000"/>
        <rFont val="新細明體"/>
        <family val="1"/>
        <charset val="136"/>
      </rPr>
      <t>，</t>
    </r>
    <r>
      <rPr>
        <sz val="12"/>
        <rFont val="新細明體"/>
        <family val="1"/>
        <charset val="136"/>
      </rPr>
      <t>非屬上述條件請填列於費用預算中(例如：雜項購置、模具費等)。</t>
    </r>
    <phoneticPr fontId="4" type="noConversion"/>
  </si>
  <si>
    <r>
      <t>5、每張工作表之單位皆為</t>
    </r>
    <r>
      <rPr>
        <b/>
        <sz val="12"/>
        <color rgb="FFFF0000"/>
        <rFont val="微軟正黑體"/>
        <family val="2"/>
        <charset val="136"/>
      </rPr>
      <t>新台幣元</t>
    </r>
    <r>
      <rPr>
        <sz val="12"/>
        <rFont val="微軟正黑體"/>
        <family val="2"/>
        <charset val="136"/>
      </rPr>
      <t>。</t>
    </r>
    <phoneticPr fontId="4" type="noConversion"/>
  </si>
  <si>
    <t>4、研發部門使用之「研發專案彙總表」如遇畫面有延遲，請隨意點選其他專案後再移回後，畫面應可正常執行。</t>
    <phoneticPr fontId="4" type="noConversion"/>
  </si>
  <si>
    <t>1、請由左至右依序填寫各表，每次填妥或經編輯後應按下「儲存本表並前往下一頁」與「儲存預算總表」；另外研發部門使用之研發專案彙總表於增修刪除專案後應按下「暫存」，於全數專案編修完成後按下「儲存本表並前往下一頁」。</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</si>
</sst>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0">
    <numFmt numFmtId="6" formatCode="&quot;$&quot;#,##0;[Red]\-&quot;$&quot;#,##0"/>
    <numFmt numFmtId="42" formatCode="_-&quot;$&quot;* #,##0_-;\-&quot;$&quot;* #,##0_-;_-&quot;$&quot;* &quot;-&quot;_-;_-@_-"/>
    <numFmt numFmtId="41" formatCode="_-* #,##0_-;\-* #,##0_-;_-* &quot;-&quot;_-;_-@_-"/>
    <numFmt numFmtId="44" formatCode="_-&quot;$&quot;* #,##0.00_-;\-&quot;$&quot;* #,##0.00_-;_-&quot;$&quot;* &quot;-&quot;??_-;_-@_-"/>
    <numFmt numFmtId="43" formatCode="_-* #,##0.00_-;\-* #,##0.00_-;_-* &quot;-&quot;??_-;_-@_-"/>
    <numFmt numFmtId="176" formatCode="#,##0_);[Red]\(#,##0\)"/>
    <numFmt numFmtId="177" formatCode="m&quot;月&quot;d&quot;日&quot;"/>
    <numFmt numFmtId="178" formatCode="[$-404]aaa;@"/>
    <numFmt numFmtId="179" formatCode="&quot;\&quot;#,##0;[Red]&quot;\&quot;\-#,##0"/>
    <numFmt numFmtId="180" formatCode="&quot;\&quot;#,##0;&quot;\&quot;\-#,##0"/>
    <numFmt numFmtId="181" formatCode="General_)"/>
    <numFmt numFmtId="182" formatCode="0.000"/>
    <numFmt numFmtId="183" formatCode="_-* #,##0.00_-;_-* #,##0.00\-;_-* &quot;-&quot;??_-;_-@_-"/>
    <numFmt numFmtId="184" formatCode="0.00000000"/>
    <numFmt numFmtId="185" formatCode="#,##0.00;[Red]\(#,##0\)"/>
    <numFmt numFmtId="186" formatCode="0.00000%"/>
    <numFmt numFmtId="187" formatCode="0.00_)"/>
    <numFmt numFmtId="188" formatCode="#,##0.0;[Red]\(#,##0\)"/>
    <numFmt numFmtId="189" formatCode="#,##0;[Red]\(#,##0\)"/>
    <numFmt numFmtId="190" formatCode="_-* #,##0.00_-;&quot;\&quot;&quot;\&quot;\-* #,##0.00_-;_-* &quot;-&quot;??_-;_-@_-"/>
    <numFmt numFmtId="191" formatCode="_-&quot;\&quot;* #,##0.00_-;&quot;\&quot;&quot;\&quot;\-&quot;\&quot;* #,##0.00_-;_-&quot;\&quot;* &quot;-&quot;??_-;_-@_-"/>
    <numFmt numFmtId="192" formatCode="&quot;\&quot;#,##0.00;&quot;\&quot;&quot;\&quot;&quot;\&quot;&quot;\&quot;\-#,##0.00"/>
    <numFmt numFmtId="193" formatCode="&quot;\&quot;#,##0;&quot;\&quot;&quot;\&quot;&quot;\&quot;&quot;\&quot;\-#,##0"/>
    <numFmt numFmtId="194" formatCode="#,##0;[Red]&quot;-&quot;#,##0"/>
    <numFmt numFmtId="195" formatCode="&quot;\&quot;#,##0;[Red]&quot;\&quot;&quot;\&quot;&quot;\&quot;&quot;\&quot;\-#,##0"/>
    <numFmt numFmtId="196" formatCode="#,##0.00;[Red]&quot;-&quot;#,##0.00"/>
    <numFmt numFmtId="197" formatCode="&quot;\&quot;#,##0.00;[Red]&quot;\&quot;\-#,##0.00"/>
    <numFmt numFmtId="198" formatCode="_(* #,##0.00_);_(* \(#,##0.00\);_(* &quot;-&quot;??_);_(@_)"/>
    <numFmt numFmtId="199" formatCode="_ * #,##0_ ;_ * \-#,##0_ ;_ * &quot;-&quot;_ ;_ @_ "/>
    <numFmt numFmtId="200" formatCode="_ * #,##0.00_ ;_ * \-#,##0.00_ ;_ * &quot;-&quot;??_ ;_ @_ "/>
  </numFmts>
  <fonts count="71">
    <font>
      <sz val="12"/>
      <name val="新細明體"/>
      <family val="1"/>
      <charset val="136"/>
    </font>
    <font>
      <sz val="12"/>
      <color theme="1"/>
      <name val="新細明體"/>
      <family val="2"/>
      <charset val="136"/>
      <scheme val="minor"/>
    </font>
    <font>
      <sz val="12"/>
      <name val="新細明體"/>
      <family val="1"/>
      <charset val="136"/>
    </font>
    <font>
      <sz val="12"/>
      <name val="微軟正黑體"/>
      <family val="2"/>
      <charset val="136"/>
    </font>
    <font>
      <sz val="9"/>
      <name val="新細明體"/>
      <family val="1"/>
      <charset val="136"/>
    </font>
    <font>
      <sz val="12"/>
      <color indexed="10"/>
      <name val="微軟正黑體"/>
      <family val="2"/>
      <charset val="136"/>
    </font>
    <font>
      <sz val="10"/>
      <name val="Helv"/>
      <family val="2"/>
    </font>
    <font>
      <sz val="12"/>
      <name val="Times New Roman"/>
      <family val="1"/>
    </font>
    <font>
      <sz val="12"/>
      <color indexed="8"/>
      <name val="新細明體"/>
      <family val="1"/>
      <charset val="136"/>
    </font>
    <font>
      <sz val="12"/>
      <color indexed="9"/>
      <name val="新細明體"/>
      <family val="1"/>
      <charset val="136"/>
    </font>
    <font>
      <sz val="11"/>
      <name val="돋움"/>
      <family val="2"/>
    </font>
    <font>
      <sz val="10"/>
      <name val="MS Sans Serif"/>
      <family val="2"/>
    </font>
    <font>
      <sz val="10"/>
      <name val="Arial"/>
      <family val="2"/>
    </font>
    <font>
      <sz val="9"/>
      <name val="Times New Roman"/>
      <family val="1"/>
    </font>
    <font>
      <sz val="10"/>
      <color indexed="8"/>
      <name val="Arial"/>
      <family val="2"/>
    </font>
    <font>
      <sz val="8"/>
      <name val="Arial"/>
      <family val="2"/>
    </font>
    <font>
      <b/>
      <sz val="12"/>
      <name val="Arial"/>
      <family val="2"/>
    </font>
    <font>
      <u/>
      <sz val="8"/>
      <color indexed="12"/>
      <name val="Times New Roman"/>
      <family val="1"/>
    </font>
    <font>
      <sz val="10"/>
      <color indexed="8"/>
      <name val="MS Sans Serif"/>
      <family val="2"/>
    </font>
    <font>
      <b/>
      <i/>
      <sz val="16"/>
      <name val="Helv"/>
      <family val="2"/>
    </font>
    <font>
      <sz val="12"/>
      <name val="夥鰻羹"/>
      <family val="1"/>
      <charset val="136"/>
    </font>
    <font>
      <sz val="12"/>
      <name val="掉葡羹"/>
      <family val="3"/>
      <charset val="136"/>
    </font>
    <font>
      <sz val="1"/>
      <color indexed="8"/>
      <name val="Courier"/>
      <family val="3"/>
    </font>
    <font>
      <sz val="12"/>
      <color theme="1"/>
      <name val="新細明體"/>
      <family val="1"/>
      <charset val="136"/>
      <scheme val="minor"/>
    </font>
    <font>
      <sz val="10"/>
      <name val="微軟正黑體"/>
      <family val="2"/>
      <charset val="136"/>
    </font>
    <font>
      <sz val="11"/>
      <name val="微軟正黑體"/>
      <family val="2"/>
      <charset val="136"/>
    </font>
    <font>
      <sz val="10"/>
      <color theme="1"/>
      <name val="Calibri"/>
      <family val="2"/>
    </font>
    <font>
      <sz val="12"/>
      <name val="Courier"/>
      <family val="3"/>
    </font>
    <font>
      <sz val="12"/>
      <color indexed="14"/>
      <name val="新細明體"/>
      <family val="1"/>
      <charset val="136"/>
    </font>
    <font>
      <sz val="12"/>
      <color indexed="60"/>
      <name val="新細明體"/>
      <family val="1"/>
      <charset val="136"/>
    </font>
    <font>
      <b/>
      <sz val="12"/>
      <color indexed="8"/>
      <name val="新細明體"/>
      <family val="1"/>
      <charset val="136"/>
    </font>
    <font>
      <u/>
      <sz val="12"/>
      <color indexed="36"/>
      <name val="新細明體"/>
      <family val="1"/>
      <charset val="136"/>
    </font>
    <font>
      <sz val="12"/>
      <color indexed="17"/>
      <name val="新細明體"/>
      <family val="1"/>
      <charset val="136"/>
    </font>
    <font>
      <sz val="12"/>
      <color indexed="63"/>
      <name val="新細明體"/>
      <family val="1"/>
      <charset val="136"/>
    </font>
    <font>
      <b/>
      <sz val="12"/>
      <color indexed="52"/>
      <name val="新細明體"/>
      <family val="1"/>
      <charset val="136"/>
    </font>
    <font>
      <b/>
      <sz val="1"/>
      <color indexed="8"/>
      <name val="Courier"/>
      <family val="3"/>
    </font>
    <font>
      <sz val="12"/>
      <color indexed="52"/>
      <name val="新細明體"/>
      <family val="1"/>
      <charset val="136"/>
    </font>
    <font>
      <u/>
      <sz val="12"/>
      <color indexed="12"/>
      <name val="新細明體"/>
      <family val="1"/>
      <charset val="136"/>
    </font>
    <font>
      <i/>
      <sz val="12"/>
      <color indexed="23"/>
      <name val="新細明體"/>
      <family val="1"/>
      <charset val="136"/>
    </font>
    <font>
      <sz val="14"/>
      <name val="ＭＳ ・団"/>
      <family val="3"/>
      <charset val="136"/>
    </font>
    <font>
      <b/>
      <sz val="13"/>
      <color indexed="62"/>
      <name val="新細明體"/>
      <family val="1"/>
      <charset val="136"/>
    </font>
    <font>
      <b/>
      <sz val="11"/>
      <color indexed="62"/>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8"/>
      <color indexed="56"/>
      <name val="新細明體"/>
      <family val="1"/>
      <charset val="136"/>
    </font>
    <font>
      <b/>
      <sz val="12"/>
      <color indexed="16"/>
      <name val="掉葡羹"/>
      <family val="3"/>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12"/>
      <name val="바탕체"/>
      <family val="3"/>
    </font>
    <font>
      <sz val="7"/>
      <name val="Helv"/>
      <family val="2"/>
    </font>
    <font>
      <sz val="12"/>
      <color rgb="FFFF0000"/>
      <name val="微軟正黑體"/>
      <family val="2"/>
      <charset val="136"/>
    </font>
    <font>
      <sz val="12"/>
      <color rgb="FFFF0000"/>
      <name val="新細明體"/>
      <family val="1"/>
      <charset val="136"/>
    </font>
    <font>
      <sz val="12"/>
      <name val="標楷體"/>
      <family val="4"/>
      <charset val="136"/>
    </font>
    <font>
      <b/>
      <sz val="12"/>
      <color rgb="FFFF0000"/>
      <name val="新細明體"/>
      <family val="1"/>
      <charset val="136"/>
    </font>
    <font>
      <u/>
      <sz val="12"/>
      <name val="微軟正黑體"/>
      <family val="2"/>
      <charset val="136"/>
    </font>
    <font>
      <strike/>
      <sz val="12"/>
      <name val="微軟正黑體"/>
      <family val="2"/>
      <charset val="136"/>
    </font>
    <font>
      <u/>
      <sz val="12"/>
      <color indexed="10"/>
      <name val="微軟正黑體"/>
      <family val="2"/>
      <charset val="136"/>
    </font>
    <font>
      <sz val="16"/>
      <name val="微軟正黑體"/>
      <family val="2"/>
      <charset val="136"/>
    </font>
    <font>
      <sz val="18"/>
      <name val="微軟正黑體"/>
      <family val="2"/>
      <charset val="136"/>
    </font>
    <font>
      <sz val="9"/>
      <color indexed="81"/>
      <name val="細明體"/>
      <family val="3"/>
      <charset val="136"/>
    </font>
    <font>
      <sz val="9"/>
      <color indexed="81"/>
      <name val="Tahoma"/>
      <family val="2"/>
    </font>
    <font>
      <b/>
      <sz val="12"/>
      <color rgb="FF0000FF"/>
      <name val="微軟正黑體"/>
      <family val="2"/>
      <charset val="136"/>
    </font>
    <font>
      <b/>
      <sz val="12"/>
      <color rgb="FFFF0000"/>
      <name val="微軟正黑體"/>
      <family val="2"/>
      <charset val="136"/>
    </font>
    <font>
      <b/>
      <sz val="9"/>
      <color indexed="81"/>
      <name val="Tahoma"/>
      <family val="2"/>
    </font>
    <font>
      <b/>
      <sz val="9"/>
      <color indexed="81"/>
      <name val="細明體"/>
      <family val="3"/>
      <charset val="136"/>
    </font>
    <font>
      <sz val="9"/>
      <color rgb="FFFF0000"/>
      <name val="新細明體"/>
      <family val="1"/>
      <charset val="136"/>
    </font>
    <font>
      <b/>
      <sz val="12"/>
      <name val="新細明體"/>
      <family val="1"/>
      <charset val="136"/>
    </font>
  </fonts>
  <fills count="38">
    <fill>
      <patternFill patternType="none"/>
    </fill>
    <fill>
      <patternFill patternType="gray125"/>
    </fill>
    <fill>
      <patternFill patternType="solid">
        <fgColor indexed="5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9"/>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theme="6" tint="0.59999389629810485"/>
        <bgColor indexed="64"/>
      </patternFill>
    </fill>
    <fill>
      <patternFill patternType="solid">
        <fgColor rgb="FFFFFFCC"/>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6"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double">
        <color indexed="64"/>
      </top>
      <bottom style="double">
        <color indexed="64"/>
      </bottom>
      <diagonal/>
    </border>
    <border>
      <left/>
      <right/>
      <top style="medium">
        <color indexed="64"/>
      </top>
      <bottom style="medium">
        <color indexed="64"/>
      </bottom>
      <diagonal/>
    </border>
    <border>
      <left/>
      <right/>
      <top style="double">
        <color indexed="64"/>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thick">
        <color indexed="22"/>
      </bottom>
      <diagonal/>
    </border>
    <border>
      <left/>
      <right/>
      <top/>
      <bottom style="medium">
        <color indexed="49"/>
      </bottom>
      <diagonal/>
    </border>
    <border>
      <left/>
      <right/>
      <top/>
      <bottom style="thick">
        <color indexed="6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s>
  <cellStyleXfs count="190">
    <xf numFmtId="0" fontId="0" fillId="0" borderId="0">
      <alignment vertical="center"/>
    </xf>
    <xf numFmtId="0" fontId="6" fillId="0" borderId="0"/>
    <xf numFmtId="0" fontId="7" fillId="0" borderId="0"/>
    <xf numFmtId="0" fontId="7" fillId="0" borderId="0"/>
    <xf numFmtId="0" fontId="8" fillId="3" borderId="0" applyNumberFormat="0" applyBorder="0" applyAlignment="0" applyProtection="0">
      <alignment vertical="center"/>
    </xf>
    <xf numFmtId="0" fontId="8" fillId="3" borderId="0" applyNumberFormat="0" applyBorder="0" applyAlignment="0" applyProtection="0">
      <alignment vertical="center"/>
    </xf>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5" borderId="0" applyNumberFormat="0" applyBorder="0" applyAlignment="0" applyProtection="0">
      <alignment vertical="center"/>
    </xf>
    <xf numFmtId="0" fontId="8" fillId="5"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7" borderId="0" applyNumberFormat="0" applyBorder="0" applyAlignment="0" applyProtection="0">
      <alignment vertical="center"/>
    </xf>
    <xf numFmtId="0" fontId="8" fillId="7" borderId="0" applyNumberFormat="0" applyBorder="0" applyAlignment="0" applyProtection="0">
      <alignment vertical="center"/>
    </xf>
    <xf numFmtId="0" fontId="8" fillId="8" borderId="0" applyNumberFormat="0" applyBorder="0" applyAlignment="0" applyProtection="0">
      <alignment vertical="center"/>
    </xf>
    <xf numFmtId="0" fontId="8" fillId="8"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10" borderId="0" applyNumberFormat="0" applyBorder="0" applyAlignment="0" applyProtection="0">
      <alignment vertical="center"/>
    </xf>
    <xf numFmtId="0" fontId="8" fillId="10"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9" fillId="13" borderId="0" applyNumberFormat="0" applyBorder="0" applyAlignment="0" applyProtection="0">
      <alignment vertical="center"/>
    </xf>
    <xf numFmtId="0" fontId="9" fillId="10" borderId="0" applyNumberFormat="0" applyBorder="0" applyAlignment="0" applyProtection="0">
      <alignment vertical="center"/>
    </xf>
    <xf numFmtId="0" fontId="9" fillId="11" borderId="0" applyNumberFormat="0" applyBorder="0" applyAlignment="0" applyProtection="0">
      <alignment vertical="center"/>
    </xf>
    <xf numFmtId="0" fontId="9" fillId="14" borderId="0" applyNumberFormat="0" applyBorder="0" applyAlignment="0" applyProtection="0">
      <alignment vertical="center"/>
    </xf>
    <xf numFmtId="0" fontId="9" fillId="15" borderId="0" applyNumberFormat="0" applyBorder="0" applyAlignment="0" applyProtection="0">
      <alignment vertical="center"/>
    </xf>
    <xf numFmtId="0" fontId="9" fillId="16" borderId="0" applyNumberFormat="0" applyBorder="0" applyAlignment="0" applyProtection="0">
      <alignment vertical="center"/>
    </xf>
    <xf numFmtId="179" fontId="10" fillId="0" borderId="0" applyFont="0" applyFill="0" applyBorder="0" applyAlignment="0" applyProtection="0"/>
    <xf numFmtId="180" fontId="10" fillId="0" borderId="0" applyFont="0" applyFill="0" applyBorder="0" applyAlignment="0" applyProtection="0"/>
    <xf numFmtId="0" fontId="11" fillId="0" borderId="0"/>
    <xf numFmtId="0" fontId="12" fillId="0" borderId="0"/>
    <xf numFmtId="42" fontId="11" fillId="0" borderId="0" applyFill="0" applyBorder="0" applyAlignment="0"/>
    <xf numFmtId="181" fontId="13" fillId="0" borderId="0" applyFill="0" applyBorder="0" applyAlignment="0"/>
    <xf numFmtId="182" fontId="13" fillId="0" borderId="0" applyFill="0" applyBorder="0" applyAlignment="0"/>
    <xf numFmtId="183" fontId="7" fillId="0" borderId="0" applyFill="0" applyBorder="0" applyAlignment="0"/>
    <xf numFmtId="184" fontId="11" fillId="0" borderId="0" applyFill="0" applyBorder="0" applyAlignment="0"/>
    <xf numFmtId="42" fontId="11" fillId="0" borderId="0" applyFill="0" applyBorder="0" applyAlignment="0"/>
    <xf numFmtId="185" fontId="7" fillId="0" borderId="0" applyFill="0" applyBorder="0" applyAlignment="0"/>
    <xf numFmtId="181" fontId="13" fillId="0" borderId="0" applyFill="0" applyBorder="0" applyAlignment="0"/>
    <xf numFmtId="0" fontId="12" fillId="0" borderId="0" applyFont="0" applyFill="0" applyBorder="0" applyAlignment="0" applyProtection="0"/>
    <xf numFmtId="42" fontId="11" fillId="0" borderId="0" applyFont="0" applyFill="0" applyBorder="0" applyAlignment="0" applyProtection="0"/>
    <xf numFmtId="186" fontId="7" fillId="0" borderId="0" applyFont="0" applyFill="0" applyBorder="0" applyAlignment="0" applyProtection="0"/>
    <xf numFmtId="0" fontId="12" fillId="0" borderId="0" applyFont="0" applyFill="0" applyBorder="0" applyAlignment="0" applyProtection="0"/>
    <xf numFmtId="181" fontId="13" fillId="0" borderId="0" applyFont="0" applyFill="0" applyBorder="0" applyAlignment="0" applyProtection="0"/>
    <xf numFmtId="185" fontId="7" fillId="0" borderId="0" applyFont="0" applyFill="0" applyBorder="0" applyAlignment="0" applyProtection="0"/>
    <xf numFmtId="14" fontId="14" fillId="0" borderId="0" applyFill="0" applyBorder="0" applyAlignment="0"/>
    <xf numFmtId="38" fontId="11" fillId="0" borderId="8">
      <alignment vertical="center"/>
    </xf>
    <xf numFmtId="42" fontId="11" fillId="0" borderId="0" applyFill="0" applyBorder="0" applyAlignment="0"/>
    <xf numFmtId="181" fontId="13" fillId="0" borderId="0" applyFill="0" applyBorder="0" applyAlignment="0"/>
    <xf numFmtId="42" fontId="11" fillId="0" borderId="0" applyFill="0" applyBorder="0" applyAlignment="0"/>
    <xf numFmtId="185" fontId="7" fillId="0" borderId="0" applyFill="0" applyBorder="0" applyAlignment="0"/>
    <xf numFmtId="181" fontId="13" fillId="0" borderId="0" applyFill="0" applyBorder="0" applyAlignment="0"/>
    <xf numFmtId="38" fontId="15" fillId="17" borderId="0" applyNumberFormat="0" applyBorder="0" applyAlignment="0" applyProtection="0"/>
    <xf numFmtId="0" fontId="16" fillId="0" borderId="9" applyNumberFormat="0" applyAlignment="0" applyProtection="0">
      <alignment horizontal="left" vertical="center"/>
    </xf>
    <xf numFmtId="0" fontId="16" fillId="0" borderId="3">
      <alignment horizontal="left" vertical="center"/>
    </xf>
    <xf numFmtId="0" fontId="17" fillId="0" borderId="0" applyNumberFormat="0" applyFill="0" applyBorder="0" applyAlignment="0" applyProtection="0">
      <alignment vertical="top"/>
      <protection locked="0"/>
    </xf>
    <xf numFmtId="10" fontId="15" fillId="18" borderId="1" applyNumberFormat="0" applyBorder="0" applyAlignment="0" applyProtection="0"/>
    <xf numFmtId="42" fontId="11" fillId="0" borderId="0" applyFill="0" applyBorder="0" applyAlignment="0"/>
    <xf numFmtId="181" fontId="13" fillId="0" borderId="0" applyFill="0" applyBorder="0" applyAlignment="0"/>
    <xf numFmtId="42" fontId="11" fillId="0" borderId="0" applyFill="0" applyBorder="0" applyAlignment="0"/>
    <xf numFmtId="185" fontId="7" fillId="0" borderId="0" applyFill="0" applyBorder="0" applyAlignment="0"/>
    <xf numFmtId="181" fontId="13" fillId="0" borderId="0" applyFill="0" applyBorder="0" applyAlignment="0"/>
    <xf numFmtId="0" fontId="18" fillId="0" borderId="0"/>
    <xf numFmtId="187" fontId="19" fillId="0" borderId="0"/>
    <xf numFmtId="0" fontId="2" fillId="0" borderId="0"/>
    <xf numFmtId="0" fontId="12" fillId="0" borderId="0"/>
    <xf numFmtId="184" fontId="11" fillId="0" borderId="0" applyFont="0" applyFill="0" applyBorder="0" applyAlignment="0" applyProtection="0"/>
    <xf numFmtId="186" fontId="7" fillId="0" borderId="0" applyFont="0" applyFill="0" applyBorder="0" applyAlignment="0" applyProtection="0"/>
    <xf numFmtId="10" fontId="12" fillId="0" borderId="0" applyFont="0" applyFill="0" applyBorder="0" applyAlignment="0" applyProtection="0"/>
    <xf numFmtId="188" fontId="7" fillId="0" borderId="0" applyFont="0" applyFill="0" applyBorder="0" applyAlignment="0" applyProtection="0"/>
    <xf numFmtId="42" fontId="11" fillId="0" borderId="0" applyFill="0" applyBorder="0" applyAlignment="0"/>
    <xf numFmtId="181" fontId="13" fillId="0" borderId="0" applyFill="0" applyBorder="0" applyAlignment="0"/>
    <xf numFmtId="42" fontId="11" fillId="0" borderId="0" applyFill="0" applyBorder="0" applyAlignment="0"/>
    <xf numFmtId="185" fontId="7" fillId="0" borderId="0" applyFill="0" applyBorder="0" applyAlignment="0"/>
    <xf numFmtId="181" fontId="13" fillId="0" borderId="0" applyFill="0" applyBorder="0" applyAlignment="0"/>
    <xf numFmtId="49" fontId="14" fillId="0" borderId="0" applyFill="0" applyBorder="0" applyAlignment="0"/>
    <xf numFmtId="188" fontId="7" fillId="0" borderId="0" applyFill="0" applyBorder="0" applyAlignment="0"/>
    <xf numFmtId="189" fontId="7" fillId="0" borderId="0" applyFill="0" applyBorder="0" applyAlignment="0"/>
    <xf numFmtId="190" fontId="20" fillId="0" borderId="0">
      <protection locked="0"/>
    </xf>
    <xf numFmtId="0" fontId="21" fillId="0" borderId="0"/>
    <xf numFmtId="0" fontId="22" fillId="0" borderId="10">
      <protection locked="0"/>
    </xf>
    <xf numFmtId="191" fontId="20" fillId="0" borderId="0">
      <protection locked="0"/>
    </xf>
    <xf numFmtId="192" fontId="20" fillId="0" borderId="0">
      <protection locked="0"/>
    </xf>
    <xf numFmtId="0" fontId="23" fillId="0" borderId="0">
      <alignment vertical="center"/>
    </xf>
    <xf numFmtId="0" fontId="23" fillId="0" borderId="0">
      <alignment vertical="center"/>
    </xf>
    <xf numFmtId="0" fontId="23" fillId="0" borderId="0">
      <alignment vertical="center"/>
    </xf>
    <xf numFmtId="0" fontId="24" fillId="0" borderId="0">
      <alignment vertical="center"/>
    </xf>
    <xf numFmtId="0" fontId="2" fillId="0" borderId="0"/>
    <xf numFmtId="0" fontId="25" fillId="0" borderId="0">
      <alignment vertical="center"/>
    </xf>
    <xf numFmtId="0" fontId="25" fillId="0" borderId="0">
      <alignment vertical="center"/>
    </xf>
    <xf numFmtId="0" fontId="2" fillId="0" borderId="0"/>
    <xf numFmtId="0" fontId="2" fillId="0" borderId="0"/>
    <xf numFmtId="0" fontId="2" fillId="0" borderId="0"/>
    <xf numFmtId="0" fontId="1" fillId="0" borderId="0">
      <alignment vertical="center"/>
    </xf>
    <xf numFmtId="0" fontId="2" fillId="0" borderId="0"/>
    <xf numFmtId="0" fontId="26" fillId="0" borderId="0">
      <alignment vertical="center"/>
    </xf>
    <xf numFmtId="0" fontId="2" fillId="0" borderId="0"/>
    <xf numFmtId="0" fontId="8" fillId="0" borderId="0">
      <alignment vertical="center"/>
    </xf>
    <xf numFmtId="0" fontId="23" fillId="0" borderId="0">
      <alignment vertical="center"/>
    </xf>
    <xf numFmtId="0" fontId="2" fillId="0" borderId="0"/>
    <xf numFmtId="0" fontId="23" fillId="0" borderId="0">
      <alignment vertical="center"/>
    </xf>
    <xf numFmtId="0" fontId="2" fillId="0" borderId="0">
      <alignment vertical="center"/>
    </xf>
    <xf numFmtId="0" fontId="12" fillId="0" borderId="0"/>
    <xf numFmtId="0" fontId="23" fillId="0" borderId="0">
      <alignment vertical="center"/>
    </xf>
    <xf numFmtId="0" fontId="12" fillId="0" borderId="0"/>
    <xf numFmtId="0" fontId="2" fillId="0" borderId="0"/>
    <xf numFmtId="0" fontId="2" fillId="0" borderId="0">
      <alignment vertical="center"/>
    </xf>
    <xf numFmtId="0" fontId="23" fillId="0" borderId="0">
      <alignment vertical="center"/>
    </xf>
    <xf numFmtId="0" fontId="2" fillId="0" borderId="0"/>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38" fontId="27" fillId="0" borderId="0" applyFont="0" applyFill="0" applyBorder="0" applyAlignment="0" applyProtection="0"/>
    <xf numFmtId="40" fontId="27"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alignment vertical="center"/>
    </xf>
    <xf numFmtId="43" fontId="2" fillId="0" borderId="0" applyFont="0" applyFill="0" applyBorder="0" applyAlignment="0" applyProtection="0">
      <alignment vertical="center"/>
    </xf>
    <xf numFmtId="43" fontId="25" fillId="0" borderId="0" applyFont="0" applyFill="0" applyBorder="0" applyAlignment="0" applyProtection="0">
      <alignment vertical="center"/>
    </xf>
    <xf numFmtId="41" fontId="2" fillId="0" borderId="0" applyFont="0" applyFill="0" applyBorder="0" applyAlignment="0" applyProtection="0"/>
    <xf numFmtId="41" fontId="2" fillId="0" borderId="0" applyFont="0" applyFill="0" applyBorder="0" applyAlignment="0" applyProtection="0"/>
    <xf numFmtId="43" fontId="2" fillId="0" borderId="0" applyFont="0" applyFill="0" applyBorder="0" applyAlignment="0" applyProtection="0"/>
    <xf numFmtId="0" fontId="28" fillId="4"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7" fillId="0" borderId="0"/>
    <xf numFmtId="0" fontId="30" fillId="0" borderId="11" applyNumberFormat="0" applyFill="0" applyAlignment="0" applyProtection="0">
      <alignment vertical="center"/>
    </xf>
    <xf numFmtId="0" fontId="31" fillId="0" borderId="0" applyNumberFormat="0" applyFill="0" applyBorder="0" applyAlignment="0" applyProtection="0">
      <alignment vertical="top"/>
      <protection locked="0"/>
    </xf>
    <xf numFmtId="0" fontId="32" fillId="5" borderId="0" applyNumberFormat="0" applyBorder="0" applyAlignment="0" applyProtection="0">
      <alignment vertical="center"/>
    </xf>
    <xf numFmtId="9" fontId="33" fillId="0" borderId="0" applyFont="0" applyFill="0" applyBorder="0" applyAlignment="0" applyProtection="0">
      <alignment vertical="center"/>
    </xf>
    <xf numFmtId="9" fontId="23" fillId="0" borderId="0" applyFont="0" applyFill="0" applyBorder="0" applyAlignment="0" applyProtection="0">
      <alignment vertical="center"/>
    </xf>
    <xf numFmtId="0" fontId="32" fillId="5" borderId="0" applyNumberFormat="0" applyBorder="0" applyAlignment="0" applyProtection="0">
      <alignment vertical="center"/>
    </xf>
    <xf numFmtId="0" fontId="34" fillId="20" borderId="12" applyNumberFormat="0" applyAlignment="0" applyProtection="0">
      <alignment vertical="center"/>
    </xf>
    <xf numFmtId="0" fontId="34" fillId="21" borderId="12" applyNumberFormat="0" applyAlignment="0" applyProtection="0">
      <alignment vertical="center"/>
    </xf>
    <xf numFmtId="0" fontId="8" fillId="22" borderId="13" applyNumberFormat="0" applyFont="0" applyAlignment="0" applyProtection="0">
      <alignment vertical="center"/>
    </xf>
    <xf numFmtId="193" fontId="20" fillId="0" borderId="0">
      <protection locked="0"/>
    </xf>
    <xf numFmtId="0" fontId="35" fillId="0" borderId="0">
      <protection locked="0"/>
    </xf>
    <xf numFmtId="0" fontId="35" fillId="0" borderId="0">
      <protection locked="0"/>
    </xf>
    <xf numFmtId="0" fontId="2" fillId="0" borderId="0">
      <alignment vertical="center"/>
    </xf>
    <xf numFmtId="44" fontId="2" fillId="0" borderId="0" applyFont="0" applyFill="0" applyBorder="0" applyAlignment="0" applyProtection="0"/>
    <xf numFmtId="6" fontId="27" fillId="0" borderId="0" applyFont="0" applyFill="0" applyBorder="0" applyAlignment="0" applyProtection="0"/>
    <xf numFmtId="0" fontId="36" fillId="0" borderId="14" applyNumberFormat="0" applyFill="0" applyAlignment="0" applyProtection="0">
      <alignment vertical="center"/>
    </xf>
    <xf numFmtId="0" fontId="22" fillId="0" borderId="0">
      <protection locked="0"/>
    </xf>
    <xf numFmtId="0" fontId="2" fillId="22" borderId="13" applyNumberFormat="0" applyFont="0" applyAlignment="0" applyProtection="0">
      <alignment vertical="center"/>
    </xf>
    <xf numFmtId="0" fontId="2" fillId="22" borderId="13" applyNumberFormat="0" applyFont="0" applyAlignment="0" applyProtection="0">
      <alignment vertical="center"/>
    </xf>
    <xf numFmtId="0" fontId="22" fillId="0" borderId="0">
      <protection locked="0"/>
    </xf>
    <xf numFmtId="0" fontId="37" fillId="0" borderId="0" applyNumberFormat="0" applyFill="0" applyBorder="0" applyAlignment="0" applyProtection="0">
      <alignment vertical="top"/>
      <protection locked="0"/>
    </xf>
    <xf numFmtId="0" fontId="38" fillId="0" borderId="0" applyNumberFormat="0" applyFill="0" applyBorder="0" applyAlignment="0" applyProtection="0">
      <alignment vertical="center"/>
    </xf>
    <xf numFmtId="0" fontId="9" fillId="23" borderId="0" applyNumberFormat="0" applyBorder="0" applyAlignment="0" applyProtection="0">
      <alignment vertical="center"/>
    </xf>
    <xf numFmtId="0" fontId="9" fillId="24" borderId="0" applyNumberFormat="0" applyBorder="0" applyAlignment="0" applyProtection="0">
      <alignment vertical="center"/>
    </xf>
    <xf numFmtId="0" fontId="9" fillId="25" borderId="0" applyNumberFormat="0" applyBorder="0" applyAlignment="0" applyProtection="0">
      <alignment vertical="center"/>
    </xf>
    <xf numFmtId="0" fontId="9" fillId="14" borderId="0" applyNumberFormat="0" applyBorder="0" applyAlignment="0" applyProtection="0">
      <alignment vertical="center"/>
    </xf>
    <xf numFmtId="0" fontId="9" fillId="15" borderId="0" applyNumberFormat="0" applyBorder="0" applyAlignment="0" applyProtection="0">
      <alignment vertical="center"/>
    </xf>
    <xf numFmtId="0" fontId="9" fillId="26" borderId="0" applyNumberFormat="0" applyBorder="0" applyAlignment="0" applyProtection="0">
      <alignment vertical="center"/>
    </xf>
    <xf numFmtId="1" fontId="39" fillId="0" borderId="0"/>
    <xf numFmtId="0" fontId="40" fillId="0" borderId="15" applyNumberFormat="0" applyFill="0" applyAlignment="0" applyProtection="0">
      <alignment vertical="center"/>
    </xf>
    <xf numFmtId="0" fontId="41" fillId="0" borderId="16" applyNumberFormat="0" applyFill="0" applyAlignment="0" applyProtection="0">
      <alignment vertical="center"/>
    </xf>
    <xf numFmtId="0" fontId="41" fillId="0" borderId="0" applyNumberFormat="0" applyFill="0" applyBorder="0" applyAlignment="0" applyProtection="0">
      <alignment vertical="center"/>
    </xf>
    <xf numFmtId="0" fontId="42" fillId="0" borderId="17" applyNumberFormat="0" applyFill="0" applyAlignment="0" applyProtection="0">
      <alignment vertical="center"/>
    </xf>
    <xf numFmtId="0" fontId="43" fillId="0" borderId="15" applyNumberFormat="0" applyFill="0" applyAlignment="0" applyProtection="0">
      <alignment vertical="center"/>
    </xf>
    <xf numFmtId="0" fontId="44" fillId="0" borderId="18" applyNumberFormat="0" applyFill="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12" fillId="0" borderId="0"/>
    <xf numFmtId="194" fontId="46" fillId="0" borderId="0">
      <alignment vertical="center"/>
    </xf>
    <xf numFmtId="0" fontId="47" fillId="8" borderId="12" applyNumberFormat="0" applyAlignment="0" applyProtection="0">
      <alignment vertical="center"/>
    </xf>
    <xf numFmtId="0" fontId="48" fillId="21" borderId="19" applyNumberFormat="0" applyAlignment="0" applyProtection="0">
      <alignment vertical="center"/>
    </xf>
    <xf numFmtId="0" fontId="49" fillId="27" borderId="20" applyNumberFormat="0" applyAlignment="0" applyProtection="0">
      <alignment vertical="center"/>
    </xf>
    <xf numFmtId="4" fontId="22" fillId="0" borderId="0">
      <protection locked="0"/>
    </xf>
    <xf numFmtId="195" fontId="20" fillId="0" borderId="0">
      <protection locked="0"/>
    </xf>
    <xf numFmtId="0" fontId="50" fillId="4" borderId="0" applyNumberFormat="0" applyBorder="0" applyAlignment="0" applyProtection="0">
      <alignment vertical="center"/>
    </xf>
    <xf numFmtId="0" fontId="51" fillId="0" borderId="0" applyNumberFormat="0" applyFill="0" applyBorder="0" applyAlignment="0" applyProtection="0">
      <alignment vertical="center"/>
    </xf>
    <xf numFmtId="194" fontId="20" fillId="0" borderId="0" applyFont="0" applyFill="0" applyBorder="0" applyAlignment="0" applyProtection="0"/>
    <xf numFmtId="196" fontId="20" fillId="0" borderId="0" applyFont="0" applyFill="0" applyBorder="0" applyAlignment="0" applyProtection="0"/>
    <xf numFmtId="197" fontId="20" fillId="0" borderId="0" applyFont="0" applyFill="0" applyBorder="0" applyAlignment="0" applyProtection="0"/>
    <xf numFmtId="179" fontId="20" fillId="0" borderId="0" applyFont="0" applyFill="0" applyBorder="0" applyAlignment="0" applyProtection="0"/>
    <xf numFmtId="198" fontId="7" fillId="0" borderId="0" applyFont="0" applyFill="0" applyBorder="0" applyAlignment="0" applyProtection="0"/>
    <xf numFmtId="199" fontId="52" fillId="0" borderId="0" applyFont="0" applyFill="0" applyBorder="0" applyAlignment="0" applyProtection="0"/>
    <xf numFmtId="200" fontId="52" fillId="0" borderId="0" applyFont="0" applyFill="0" applyBorder="0" applyAlignment="0" applyProtection="0"/>
    <xf numFmtId="181" fontId="53" fillId="0" borderId="0"/>
    <xf numFmtId="42" fontId="2" fillId="0" borderId="0" applyFont="0" applyFill="0" applyBorder="0" applyAlignment="0" applyProtection="0"/>
    <xf numFmtId="44" fontId="2" fillId="0" borderId="0" applyFont="0" applyFill="0" applyBorder="0" applyAlignment="0" applyProtection="0"/>
  </cellStyleXfs>
  <cellXfs count="99">
    <xf numFmtId="0" fontId="0" fillId="0" borderId="0" xfId="0">
      <alignment vertical="center"/>
    </xf>
    <xf numFmtId="0" fontId="3" fillId="0" borderId="0" xfId="0" applyFont="1">
      <alignment vertical="center"/>
    </xf>
    <xf numFmtId="0" fontId="3" fillId="0" borderId="0" xfId="0" applyFont="1" applyAlignment="1">
      <alignment vertical="center" wrapText="1"/>
    </xf>
    <xf numFmtId="0" fontId="3" fillId="0" borderId="0" xfId="0" applyFont="1" applyAlignment="1">
      <alignment horizontal="left" vertical="center"/>
    </xf>
    <xf numFmtId="0" fontId="3" fillId="0" borderId="0" xfId="0" applyFont="1" applyAlignment="1">
      <alignment horizontal="center" vertical="center"/>
    </xf>
    <xf numFmtId="176"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center" vertical="center"/>
    </xf>
    <xf numFmtId="0" fontId="3" fillId="0" borderId="1" xfId="0" applyFont="1" applyFill="1" applyBorder="1" applyAlignment="1">
      <alignment horizontal="center" vertical="center" wrapText="1"/>
    </xf>
    <xf numFmtId="178" fontId="3" fillId="0" borderId="1" xfId="0" applyNumberFormat="1" applyFont="1" applyBorder="1" applyAlignment="1">
      <alignment horizontal="center" vertical="center" wrapText="1"/>
    </xf>
    <xf numFmtId="177" fontId="3" fillId="0" borderId="1" xfId="0" applyNumberFormat="1" applyFont="1" applyBorder="1" applyAlignment="1">
      <alignment horizontal="center" vertical="center" wrapText="1"/>
    </xf>
    <xf numFmtId="0" fontId="3" fillId="0" borderId="5" xfId="0" applyFont="1" applyBorder="1" applyAlignment="1">
      <alignment horizontal="center" vertical="center" wrapText="1"/>
    </xf>
    <xf numFmtId="0" fontId="3" fillId="0" borderId="5" xfId="0" applyFont="1" applyBorder="1" applyAlignment="1">
      <alignment horizontal="left" vertical="center" wrapText="1"/>
    </xf>
    <xf numFmtId="0" fontId="5" fillId="0" borderId="0" xfId="0" applyFont="1">
      <alignment vertical="center"/>
    </xf>
    <xf numFmtId="177" fontId="3" fillId="0" borderId="1" xfId="0" applyNumberFormat="1" applyFont="1" applyFill="1" applyBorder="1" applyAlignment="1">
      <alignment horizontal="center" vertical="center" wrapText="1"/>
    </xf>
    <xf numFmtId="178" fontId="3" fillId="0" borderId="1" xfId="0" applyNumberFormat="1"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0" borderId="0" xfId="0" applyFont="1" applyFill="1" applyBorder="1">
      <alignment vertical="center"/>
    </xf>
    <xf numFmtId="0" fontId="3" fillId="0" borderId="0" xfId="0" applyFont="1" applyFill="1" applyBorder="1" applyAlignment="1">
      <alignment vertical="center"/>
    </xf>
    <xf numFmtId="0" fontId="3" fillId="0" borderId="0" xfId="0" applyFont="1" applyFill="1" applyBorder="1" applyAlignment="1">
      <alignment horizontal="left" vertical="center"/>
    </xf>
    <xf numFmtId="0" fontId="56" fillId="0" borderId="0" xfId="0" applyFont="1" applyFill="1" applyBorder="1">
      <alignment vertical="center"/>
    </xf>
    <xf numFmtId="0" fontId="3" fillId="0" borderId="0" xfId="0" applyFont="1" applyFill="1" applyBorder="1" applyAlignment="1">
      <alignment vertical="top" wrapText="1"/>
    </xf>
    <xf numFmtId="0" fontId="5" fillId="0" borderId="1" xfId="0" applyFont="1" applyFill="1" applyBorder="1" applyAlignment="1">
      <alignment horizontal="left" vertical="center" wrapText="1"/>
    </xf>
    <xf numFmtId="0" fontId="3" fillId="28"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0" xfId="0" applyFont="1" applyFill="1" applyBorder="1" applyAlignment="1">
      <alignment horizontal="left" vertical="center" wrapText="1"/>
    </xf>
    <xf numFmtId="0" fontId="3" fillId="0" borderId="7" xfId="0" applyFont="1" applyFill="1" applyBorder="1" applyAlignment="1">
      <alignment horizontal="left" vertical="center" wrapText="1"/>
    </xf>
    <xf numFmtId="0" fontId="3" fillId="28" borderId="1" xfId="0" applyFont="1" applyFill="1" applyBorder="1" applyAlignment="1">
      <alignment horizontal="left" vertical="center"/>
    </xf>
    <xf numFmtId="0" fontId="3" fillId="0"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0" borderId="1" xfId="0" applyFont="1" applyFill="1" applyBorder="1" applyAlignment="1">
      <alignment horizontal="left" vertical="center" wrapText="1"/>
    </xf>
    <xf numFmtId="0" fontId="3" fillId="0" borderId="7" xfId="0" applyFont="1" applyFill="1" applyBorder="1" applyAlignment="1">
      <alignment horizontal="left" vertical="center" wrapText="1"/>
    </xf>
    <xf numFmtId="0" fontId="59" fillId="0" borderId="7" xfId="0" applyFont="1" applyFill="1" applyBorder="1" applyAlignment="1">
      <alignment horizontal="left" vertical="center" wrapText="1"/>
    </xf>
    <xf numFmtId="0" fontId="3" fillId="28" borderId="1" xfId="0" applyFont="1" applyFill="1" applyBorder="1" applyAlignment="1">
      <alignment horizontal="left" vertical="center" wrapText="1"/>
    </xf>
    <xf numFmtId="0" fontId="3" fillId="29" borderId="1" xfId="0" applyFont="1" applyFill="1" applyBorder="1" applyAlignment="1">
      <alignment horizontal="left" vertical="center" wrapText="1"/>
    </xf>
    <xf numFmtId="0" fontId="3" fillId="30" borderId="7" xfId="0" applyFont="1" applyFill="1" applyBorder="1" applyAlignment="1">
      <alignment horizontal="left" vertical="center" wrapText="1"/>
    </xf>
    <xf numFmtId="0" fontId="3" fillId="33" borderId="0" xfId="0" applyFont="1" applyFill="1" applyBorder="1" applyAlignment="1">
      <alignment horizontal="left" vertical="center"/>
    </xf>
    <xf numFmtId="0" fontId="3" fillId="33" borderId="1" xfId="0" applyFont="1" applyFill="1" applyBorder="1" applyAlignment="1">
      <alignment horizontal="left" vertical="center" wrapText="1"/>
    </xf>
    <xf numFmtId="0" fontId="3" fillId="31" borderId="1" xfId="0" applyFont="1" applyFill="1" applyBorder="1" applyAlignment="1">
      <alignment horizontal="left" vertical="center" wrapText="1"/>
    </xf>
    <xf numFmtId="0" fontId="3" fillId="34" borderId="1" xfId="0" applyFont="1" applyFill="1" applyBorder="1" applyAlignment="1">
      <alignment horizontal="left" vertical="center" wrapText="1"/>
    </xf>
    <xf numFmtId="0" fontId="3" fillId="2" borderId="1" xfId="0" applyFont="1" applyFill="1" applyBorder="1" applyAlignment="1">
      <alignment horizontal="center" vertical="center"/>
    </xf>
    <xf numFmtId="0" fontId="3" fillId="0" borderId="1" xfId="0" applyFont="1" applyFill="1" applyBorder="1" applyAlignment="1">
      <alignment horizontal="left" vertical="center" wrapText="1"/>
    </xf>
    <xf numFmtId="0" fontId="4" fillId="0" borderId="0" xfId="0" applyFont="1">
      <alignment vertical="center"/>
    </xf>
    <xf numFmtId="177" fontId="4" fillId="29" borderId="0" xfId="0" applyNumberFormat="1" applyFont="1" applyFill="1">
      <alignment vertical="center"/>
    </xf>
    <xf numFmtId="0" fontId="4" fillId="29" borderId="0" xfId="0" applyFont="1" applyFill="1">
      <alignment vertical="center"/>
    </xf>
    <xf numFmtId="177" fontId="4" fillId="30" borderId="0" xfId="0" applyNumberFormat="1" applyFont="1" applyFill="1">
      <alignment vertical="center"/>
    </xf>
    <xf numFmtId="0" fontId="4" fillId="30" borderId="0" xfId="0" applyFont="1" applyFill="1">
      <alignment vertical="center"/>
    </xf>
    <xf numFmtId="0" fontId="4" fillId="33" borderId="0" xfId="0" applyFont="1" applyFill="1">
      <alignment vertical="center"/>
    </xf>
    <xf numFmtId="177" fontId="4" fillId="33" borderId="0" xfId="0" applyNumberFormat="1" applyFont="1" applyFill="1">
      <alignment vertical="center"/>
    </xf>
    <xf numFmtId="14" fontId="4" fillId="0" borderId="0" xfId="0" applyNumberFormat="1" applyFont="1">
      <alignment vertical="center"/>
    </xf>
    <xf numFmtId="14" fontId="69" fillId="0" borderId="0" xfId="0" applyNumberFormat="1" applyFont="1">
      <alignment vertical="center"/>
    </xf>
    <xf numFmtId="0" fontId="3" fillId="36" borderId="1" xfId="0" applyFont="1" applyFill="1" applyBorder="1" applyAlignment="1">
      <alignment horizontal="left" vertical="center" wrapText="1"/>
    </xf>
    <xf numFmtId="0" fontId="4" fillId="37" borderId="0" xfId="0" applyFont="1" applyFill="1">
      <alignment vertical="center"/>
    </xf>
    <xf numFmtId="177" fontId="4" fillId="37" borderId="0" xfId="0" applyNumberFormat="1" applyFont="1" applyFill="1">
      <alignment vertical="center"/>
    </xf>
    <xf numFmtId="0" fontId="62" fillId="0" borderId="0" xfId="0" applyFont="1" applyFill="1" applyBorder="1" applyAlignment="1">
      <alignment horizontal="center" vertical="center"/>
    </xf>
    <xf numFmtId="0" fontId="61" fillId="0" borderId="0" xfId="0" applyFont="1" applyFill="1" applyBorder="1" applyAlignment="1">
      <alignment horizontal="center" vertical="center"/>
    </xf>
    <xf numFmtId="0" fontId="3" fillId="0" borderId="1" xfId="0" applyFont="1" applyFill="1" applyBorder="1" applyAlignment="1">
      <alignment horizontal="left" vertical="center" textRotation="255" wrapText="1"/>
    </xf>
    <xf numFmtId="0" fontId="3" fillId="0" borderId="7" xfId="0" applyFont="1" applyFill="1" applyBorder="1" applyAlignment="1">
      <alignment horizontal="left" vertical="center" wrapText="1"/>
    </xf>
    <xf numFmtId="0" fontId="3" fillId="0" borderId="6" xfId="0" applyFont="1" applyFill="1" applyBorder="1" applyAlignment="1">
      <alignment horizontal="left" vertical="center" wrapText="1"/>
    </xf>
    <xf numFmtId="0" fontId="3" fillId="30" borderId="7" xfId="0" applyFont="1" applyFill="1" applyBorder="1" applyAlignment="1">
      <alignment horizontal="left" vertical="center" wrapText="1"/>
    </xf>
    <xf numFmtId="0" fontId="3" fillId="30" borderId="6" xfId="0" applyFont="1" applyFill="1" applyBorder="1" applyAlignment="1">
      <alignment horizontal="left" vertical="center" wrapText="1"/>
    </xf>
    <xf numFmtId="0" fontId="3" fillId="30" borderId="5"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6" xfId="0" applyFont="1" applyFill="1" applyBorder="1" applyAlignment="1">
      <alignment horizontal="left" vertical="center" textRotation="255" wrapText="1"/>
    </xf>
    <xf numFmtId="0" fontId="3" fillId="0" borderId="5" xfId="0" applyFont="1" applyFill="1" applyBorder="1" applyAlignment="1">
      <alignment horizontal="left" vertical="center" textRotation="255" wrapText="1"/>
    </xf>
    <xf numFmtId="0" fontId="3" fillId="29" borderId="7" xfId="0" applyFont="1" applyFill="1" applyBorder="1" applyAlignment="1">
      <alignment vertical="center" wrapText="1"/>
    </xf>
    <xf numFmtId="0" fontId="3" fillId="29" borderId="6" xfId="0" applyFont="1" applyFill="1" applyBorder="1" applyAlignment="1">
      <alignment vertical="center" wrapText="1"/>
    </xf>
    <xf numFmtId="0" fontId="3" fillId="29" borderId="5" xfId="0" applyFont="1" applyFill="1" applyBorder="1" applyAlignment="1">
      <alignment vertical="center" wrapText="1"/>
    </xf>
    <xf numFmtId="0" fontId="3" fillId="0" borderId="7" xfId="0" applyFont="1" applyFill="1" applyBorder="1" applyAlignment="1">
      <alignment horizontal="left" vertical="center" textRotation="255" wrapText="1"/>
    </xf>
    <xf numFmtId="0" fontId="3" fillId="36" borderId="6" xfId="0" applyFont="1" applyFill="1" applyBorder="1" applyAlignment="1">
      <alignment horizontal="left" vertical="center" wrapText="1"/>
    </xf>
    <xf numFmtId="0" fontId="0" fillId="32" borderId="1" xfId="0" applyFont="1" applyFill="1" applyBorder="1" applyAlignment="1">
      <alignment horizontal="center" vertical="center" wrapText="1"/>
    </xf>
    <xf numFmtId="0" fontId="3" fillId="32" borderId="4" xfId="0" applyFont="1" applyFill="1" applyBorder="1" applyAlignment="1">
      <alignment horizontal="left" vertical="center"/>
    </xf>
    <xf numFmtId="0" fontId="3" fillId="32" borderId="3" xfId="0" applyFont="1" applyFill="1" applyBorder="1" applyAlignment="1">
      <alignment horizontal="left" vertical="center"/>
    </xf>
    <xf numFmtId="0" fontId="3" fillId="32" borderId="2" xfId="0" applyFont="1" applyFill="1" applyBorder="1" applyAlignment="1">
      <alignment horizontal="left" vertical="center"/>
    </xf>
    <xf numFmtId="0" fontId="65" fillId="36" borderId="4" xfId="0" applyFont="1" applyFill="1" applyBorder="1" applyAlignment="1">
      <alignment horizontal="left" vertical="center" wrapText="1"/>
    </xf>
    <xf numFmtId="0" fontId="65" fillId="36" borderId="3" xfId="0" applyFont="1" applyFill="1" applyBorder="1" applyAlignment="1">
      <alignment horizontal="left" vertical="center" wrapText="1"/>
    </xf>
    <xf numFmtId="0" fontId="0" fillId="35" borderId="1" xfId="0" applyFont="1" applyFill="1" applyBorder="1" applyAlignment="1">
      <alignment horizontal="center" vertical="center" wrapText="1"/>
    </xf>
    <xf numFmtId="0" fontId="0" fillId="35" borderId="2" xfId="0" applyFont="1" applyFill="1" applyBorder="1" applyAlignment="1">
      <alignment horizontal="left" vertical="center" wrapText="1"/>
    </xf>
    <xf numFmtId="0" fontId="0" fillId="35" borderId="1" xfId="0" applyFont="1" applyFill="1" applyBorder="1" applyAlignment="1">
      <alignment horizontal="left" vertical="center" wrapText="1"/>
    </xf>
    <xf numFmtId="0" fontId="0" fillId="32" borderId="3" xfId="0" applyFont="1" applyFill="1" applyBorder="1" applyAlignment="1">
      <alignment horizontal="left" vertical="center" wrapText="1"/>
    </xf>
    <xf numFmtId="0" fontId="55" fillId="32" borderId="3" xfId="0" applyFont="1" applyFill="1" applyBorder="1" applyAlignment="1">
      <alignment horizontal="left" vertical="center" wrapText="1"/>
    </xf>
    <xf numFmtId="0" fontId="55" fillId="32" borderId="2" xfId="0" applyFont="1" applyFill="1" applyBorder="1" applyAlignment="1">
      <alignment horizontal="left" vertical="center" wrapText="1"/>
    </xf>
    <xf numFmtId="0" fontId="0" fillId="35" borderId="4" xfId="0" applyFill="1" applyBorder="1" applyAlignment="1">
      <alignment horizontal="left" vertical="center" wrapText="1"/>
    </xf>
    <xf numFmtId="0" fontId="0" fillId="35" borderId="3" xfId="0" applyFill="1" applyBorder="1" applyAlignment="1">
      <alignment horizontal="left" vertical="center" wrapText="1"/>
    </xf>
    <xf numFmtId="0" fontId="0" fillId="35" borderId="2" xfId="0" applyFill="1" applyBorder="1" applyAlignment="1">
      <alignment horizontal="left" vertical="center" wrapText="1"/>
    </xf>
    <xf numFmtId="0" fontId="55" fillId="32" borderId="3" xfId="0" applyFont="1" applyFill="1" applyBorder="1" applyAlignment="1">
      <alignment horizontal="left" vertical="center"/>
    </xf>
    <xf numFmtId="0" fontId="55" fillId="32" borderId="2" xfId="0" applyFont="1" applyFill="1" applyBorder="1" applyAlignment="1">
      <alignment horizontal="left" vertical="center"/>
    </xf>
    <xf numFmtId="0" fontId="3" fillId="2" borderId="1" xfId="0" applyFont="1" applyFill="1" applyBorder="1" applyAlignment="1">
      <alignment horizontal="center" vertical="center" wrapText="1"/>
    </xf>
    <xf numFmtId="0" fontId="3" fillId="0" borderId="7" xfId="0" applyFont="1" applyBorder="1" applyAlignment="1">
      <alignment horizontal="center" vertical="center" wrapText="1"/>
    </xf>
    <xf numFmtId="0" fontId="3" fillId="0" borderId="6" xfId="0" applyFont="1" applyBorder="1" applyAlignment="1">
      <alignment horizontal="center" vertical="center" wrapText="1"/>
    </xf>
    <xf numFmtId="0" fontId="3" fillId="0" borderId="5" xfId="0" applyFont="1" applyBorder="1" applyAlignment="1">
      <alignment horizontal="center" vertical="center" wrapText="1"/>
    </xf>
    <xf numFmtId="177" fontId="3" fillId="0" borderId="4" xfId="0" applyNumberFormat="1" applyFont="1" applyBorder="1" applyAlignment="1">
      <alignment horizontal="center" vertical="center" wrapText="1"/>
    </xf>
    <xf numFmtId="177" fontId="3" fillId="0" borderId="3" xfId="0" applyNumberFormat="1" applyFont="1" applyBorder="1" applyAlignment="1">
      <alignment horizontal="center" vertical="center" wrapText="1"/>
    </xf>
    <xf numFmtId="177" fontId="3" fillId="0" borderId="2" xfId="0" applyNumberFormat="1" applyFont="1" applyBorder="1" applyAlignment="1">
      <alignment horizontal="center" vertical="center" wrapText="1"/>
    </xf>
    <xf numFmtId="0" fontId="3" fillId="2" borderId="1" xfId="0" applyFont="1" applyFill="1" applyBorder="1" applyAlignment="1">
      <alignment horizontal="center" vertical="center"/>
    </xf>
    <xf numFmtId="0" fontId="0" fillId="32" borderId="3" xfId="0" applyFont="1" applyFill="1" applyBorder="1" applyAlignment="1">
      <alignment horizontal="left" vertical="center"/>
    </xf>
    <xf numFmtId="0" fontId="0" fillId="32" borderId="2" xfId="0" applyFont="1" applyFill="1" applyBorder="1" applyAlignment="1">
      <alignment horizontal="left" vertical="center"/>
    </xf>
  </cellXfs>
  <cellStyles count="190">
    <cellStyle name="_ACT FORECAST TABLE" xfId="1" xr:uid="{00000000-0005-0000-0000-000000000000}"/>
    <cellStyle name="0,0_x000a__x000a_NA_x000a__x000a_" xfId="2" xr:uid="{00000000-0005-0000-0000-000001000000}"/>
    <cellStyle name="0,0_x000d__x000a_NA_x000d__x000a_" xfId="3" xr:uid="{00000000-0005-0000-0000-000002000000}"/>
    <cellStyle name="20% - 輔色1 2" xfId="4" xr:uid="{00000000-0005-0000-0000-000003000000}"/>
    <cellStyle name="20% - 輔色1 3" xfId="5" xr:uid="{00000000-0005-0000-0000-000004000000}"/>
    <cellStyle name="20% - 輔色2 2" xfId="6" xr:uid="{00000000-0005-0000-0000-000005000000}"/>
    <cellStyle name="20% - 輔色2 3" xfId="7" xr:uid="{00000000-0005-0000-0000-000006000000}"/>
    <cellStyle name="20% - 輔色3 2" xfId="8" xr:uid="{00000000-0005-0000-0000-000007000000}"/>
    <cellStyle name="20% - 輔色3 3" xfId="9" xr:uid="{00000000-0005-0000-0000-000008000000}"/>
    <cellStyle name="20% - 輔色4 2" xfId="10" xr:uid="{00000000-0005-0000-0000-000009000000}"/>
    <cellStyle name="20% - 輔色4 3" xfId="11" xr:uid="{00000000-0005-0000-0000-00000A000000}"/>
    <cellStyle name="20% - 輔色5 2" xfId="12" xr:uid="{00000000-0005-0000-0000-00000B000000}"/>
    <cellStyle name="20% - 輔色5 3" xfId="13" xr:uid="{00000000-0005-0000-0000-00000C000000}"/>
    <cellStyle name="20% - 輔色6 2" xfId="14" xr:uid="{00000000-0005-0000-0000-00000D000000}"/>
    <cellStyle name="20% - 輔色6 3" xfId="15" xr:uid="{00000000-0005-0000-0000-00000E000000}"/>
    <cellStyle name="40% - 輔色1 2" xfId="16" xr:uid="{00000000-0005-0000-0000-00000F000000}"/>
    <cellStyle name="40% - 輔色1 3" xfId="17" xr:uid="{00000000-0005-0000-0000-000010000000}"/>
    <cellStyle name="40% - 輔色2 2" xfId="18" xr:uid="{00000000-0005-0000-0000-000011000000}"/>
    <cellStyle name="40% - 輔色2 3" xfId="19" xr:uid="{00000000-0005-0000-0000-000012000000}"/>
    <cellStyle name="40% - 輔色3 2" xfId="20" xr:uid="{00000000-0005-0000-0000-000013000000}"/>
    <cellStyle name="40% - 輔色3 3" xfId="21" xr:uid="{00000000-0005-0000-0000-000014000000}"/>
    <cellStyle name="40% - 輔色4 2" xfId="22" xr:uid="{00000000-0005-0000-0000-000015000000}"/>
    <cellStyle name="40% - 輔色4 3" xfId="23" xr:uid="{00000000-0005-0000-0000-000016000000}"/>
    <cellStyle name="40% - 輔色5 2" xfId="24" xr:uid="{00000000-0005-0000-0000-000017000000}"/>
    <cellStyle name="40% - 輔色5 3" xfId="25" xr:uid="{00000000-0005-0000-0000-000018000000}"/>
    <cellStyle name="40% - 輔色6 2" xfId="26" xr:uid="{00000000-0005-0000-0000-000019000000}"/>
    <cellStyle name="40% - 輔色6 3" xfId="27" xr:uid="{00000000-0005-0000-0000-00001A000000}"/>
    <cellStyle name="60% - 輔色1 2" xfId="28" xr:uid="{00000000-0005-0000-0000-00001B000000}"/>
    <cellStyle name="60% - 輔色2 2" xfId="29" xr:uid="{00000000-0005-0000-0000-00001C000000}"/>
    <cellStyle name="60% - 輔色3 2" xfId="30" xr:uid="{00000000-0005-0000-0000-00001D000000}"/>
    <cellStyle name="60% - 輔色4 2" xfId="31" xr:uid="{00000000-0005-0000-0000-00001E000000}"/>
    <cellStyle name="60% - 輔色5 2" xfId="32" xr:uid="{00000000-0005-0000-0000-00001F000000}"/>
    <cellStyle name="60% - 輔色6 2" xfId="33" xr:uid="{00000000-0005-0000-0000-000020000000}"/>
    <cellStyle name="ÅëÈ­ [0]_PERSONAL" xfId="34" xr:uid="{00000000-0005-0000-0000-000021000000}"/>
    <cellStyle name="ÅëÈ­_PERSONAL" xfId="35" xr:uid="{00000000-0005-0000-0000-000022000000}"/>
    <cellStyle name="ALIGNMENT" xfId="36" xr:uid="{00000000-0005-0000-0000-000023000000}"/>
    <cellStyle name="Ç¥ÁØ_PERSONAL" xfId="37" xr:uid="{00000000-0005-0000-0000-000024000000}"/>
    <cellStyle name="Calc Currency (0)" xfId="38" xr:uid="{00000000-0005-0000-0000-000025000000}"/>
    <cellStyle name="Calc Currency (2)" xfId="39" xr:uid="{00000000-0005-0000-0000-000026000000}"/>
    <cellStyle name="Calc Percent (0)" xfId="40" xr:uid="{00000000-0005-0000-0000-000027000000}"/>
    <cellStyle name="Calc Percent (1)" xfId="41" xr:uid="{00000000-0005-0000-0000-000028000000}"/>
    <cellStyle name="Calc Percent (2)" xfId="42" xr:uid="{00000000-0005-0000-0000-000029000000}"/>
    <cellStyle name="Calc Units (0)" xfId="43" xr:uid="{00000000-0005-0000-0000-00002A000000}"/>
    <cellStyle name="Calc Units (1)" xfId="44" xr:uid="{00000000-0005-0000-0000-00002B000000}"/>
    <cellStyle name="Calc Units (2)" xfId="45" xr:uid="{00000000-0005-0000-0000-00002C000000}"/>
    <cellStyle name="Comma [0]_#6 Temps &amp; Contractors" xfId="46" xr:uid="{00000000-0005-0000-0000-00002D000000}"/>
    <cellStyle name="Comma [00]" xfId="47" xr:uid="{00000000-0005-0000-0000-00002E000000}"/>
    <cellStyle name="Comma_#6 Temps &amp; Contractors" xfId="48" xr:uid="{00000000-0005-0000-0000-00002F000000}"/>
    <cellStyle name="Currency [0]_#6 Temps &amp; Contractors" xfId="49" xr:uid="{00000000-0005-0000-0000-000030000000}"/>
    <cellStyle name="Currency [00]" xfId="50" xr:uid="{00000000-0005-0000-0000-000031000000}"/>
    <cellStyle name="Currency_#6 Temps &amp; Contractors" xfId="51" xr:uid="{00000000-0005-0000-0000-000032000000}"/>
    <cellStyle name="Date Short" xfId="52" xr:uid="{00000000-0005-0000-0000-000033000000}"/>
    <cellStyle name="DELTA" xfId="53" xr:uid="{00000000-0005-0000-0000-000034000000}"/>
    <cellStyle name="Enter Currency (0)" xfId="54" xr:uid="{00000000-0005-0000-0000-000035000000}"/>
    <cellStyle name="Enter Currency (2)" xfId="55" xr:uid="{00000000-0005-0000-0000-000036000000}"/>
    <cellStyle name="Enter Units (0)" xfId="56" xr:uid="{00000000-0005-0000-0000-000037000000}"/>
    <cellStyle name="Enter Units (1)" xfId="57" xr:uid="{00000000-0005-0000-0000-000038000000}"/>
    <cellStyle name="Enter Units (2)" xfId="58" xr:uid="{00000000-0005-0000-0000-000039000000}"/>
    <cellStyle name="Grey" xfId="59" xr:uid="{00000000-0005-0000-0000-00003A000000}"/>
    <cellStyle name="Header1" xfId="60" xr:uid="{00000000-0005-0000-0000-00003B000000}"/>
    <cellStyle name="Header2" xfId="61" xr:uid="{00000000-0005-0000-0000-00003C000000}"/>
    <cellStyle name="Hyperlink" xfId="62" xr:uid="{00000000-0005-0000-0000-00003D000000}"/>
    <cellStyle name="Input [yellow]" xfId="63" xr:uid="{00000000-0005-0000-0000-00003E000000}"/>
    <cellStyle name="Link Currency (0)" xfId="64" xr:uid="{00000000-0005-0000-0000-00003F000000}"/>
    <cellStyle name="Link Currency (2)" xfId="65" xr:uid="{00000000-0005-0000-0000-000040000000}"/>
    <cellStyle name="Link Units (0)" xfId="66" xr:uid="{00000000-0005-0000-0000-000041000000}"/>
    <cellStyle name="Link Units (1)" xfId="67" xr:uid="{00000000-0005-0000-0000-000042000000}"/>
    <cellStyle name="Link Units (2)" xfId="68" xr:uid="{00000000-0005-0000-0000-000043000000}"/>
    <cellStyle name="Norm੎੎" xfId="69" xr:uid="{00000000-0005-0000-0000-000044000000}"/>
    <cellStyle name="Normal - Style1" xfId="70" xr:uid="{00000000-0005-0000-0000-000045000000}"/>
    <cellStyle name="Normal 2" xfId="71" xr:uid="{00000000-0005-0000-0000-000046000000}"/>
    <cellStyle name="Normal_# 41-Market &amp;Trends" xfId="72" xr:uid="{00000000-0005-0000-0000-000047000000}"/>
    <cellStyle name="Percent [0]" xfId="73" xr:uid="{00000000-0005-0000-0000-000048000000}"/>
    <cellStyle name="Percent [00]" xfId="74" xr:uid="{00000000-0005-0000-0000-000049000000}"/>
    <cellStyle name="Percent [2]" xfId="75" xr:uid="{00000000-0005-0000-0000-00004A000000}"/>
    <cellStyle name="Percent_#6 Temps &amp; Contractors" xfId="76" xr:uid="{00000000-0005-0000-0000-00004B000000}"/>
    <cellStyle name="PrePop Currency (0)" xfId="77" xr:uid="{00000000-0005-0000-0000-00004C000000}"/>
    <cellStyle name="PrePop Currency (2)" xfId="78" xr:uid="{00000000-0005-0000-0000-00004D000000}"/>
    <cellStyle name="PrePop Units (0)" xfId="79" xr:uid="{00000000-0005-0000-0000-00004E000000}"/>
    <cellStyle name="PrePop Units (1)" xfId="80" xr:uid="{00000000-0005-0000-0000-00004F000000}"/>
    <cellStyle name="PrePop Units (2)" xfId="81" xr:uid="{00000000-0005-0000-0000-000050000000}"/>
    <cellStyle name="Text Indent A" xfId="82" xr:uid="{00000000-0005-0000-0000-000051000000}"/>
    <cellStyle name="Text Indent B" xfId="83" xr:uid="{00000000-0005-0000-0000-000052000000}"/>
    <cellStyle name="Text Indent C" xfId="84" xr:uid="{00000000-0005-0000-0000-000053000000}"/>
    <cellStyle name="撫" xfId="85" xr:uid="{00000000-0005-0000-0000-000054000000}"/>
    <cellStyle name="遽_(type)識婪" xfId="86" xr:uid="{00000000-0005-0000-0000-000055000000}"/>
    <cellStyle name="骯" xfId="87" xr:uid="{00000000-0005-0000-0000-000056000000}"/>
    <cellStyle name="晦" xfId="88" xr:uid="{00000000-0005-0000-0000-000057000000}"/>
    <cellStyle name="晦0" xfId="89" xr:uid="{00000000-0005-0000-0000-000058000000}"/>
    <cellStyle name="一般" xfId="0" builtinId="0"/>
    <cellStyle name="一般 10" xfId="90" xr:uid="{00000000-0005-0000-0000-00005A000000}"/>
    <cellStyle name="一般 11" xfId="91" xr:uid="{00000000-0005-0000-0000-00005B000000}"/>
    <cellStyle name="一般 12" xfId="92" xr:uid="{00000000-0005-0000-0000-00005C000000}"/>
    <cellStyle name="一般 13" xfId="93" xr:uid="{00000000-0005-0000-0000-00005D000000}"/>
    <cellStyle name="一般 14" xfId="94" xr:uid="{00000000-0005-0000-0000-00005E000000}"/>
    <cellStyle name="一般 14 2" xfId="95" xr:uid="{00000000-0005-0000-0000-00005F000000}"/>
    <cellStyle name="一般 15" xfId="96" xr:uid="{00000000-0005-0000-0000-000060000000}"/>
    <cellStyle name="一般 15 2" xfId="97" xr:uid="{00000000-0005-0000-0000-000061000000}"/>
    <cellStyle name="一般 16" xfId="98" xr:uid="{00000000-0005-0000-0000-000062000000}"/>
    <cellStyle name="一般 17" xfId="99" xr:uid="{00000000-0005-0000-0000-000063000000}"/>
    <cellStyle name="一般 18" xfId="100" xr:uid="{00000000-0005-0000-0000-000064000000}"/>
    <cellStyle name="一般 2" xfId="101" xr:uid="{00000000-0005-0000-0000-000065000000}"/>
    <cellStyle name="一般 2 2" xfId="102" xr:uid="{00000000-0005-0000-0000-000066000000}"/>
    <cellStyle name="一般 2 2 2" xfId="103" xr:uid="{00000000-0005-0000-0000-000067000000}"/>
    <cellStyle name="一般 2 3" xfId="104" xr:uid="{00000000-0005-0000-0000-000068000000}"/>
    <cellStyle name="一般 2 4" xfId="105" xr:uid="{00000000-0005-0000-0000-000069000000}"/>
    <cellStyle name="一般 3" xfId="106" xr:uid="{00000000-0005-0000-0000-00006A000000}"/>
    <cellStyle name="一般 3 2" xfId="107" xr:uid="{00000000-0005-0000-0000-00006B000000}"/>
    <cellStyle name="一般 3 3" xfId="108" xr:uid="{00000000-0005-0000-0000-00006C000000}"/>
    <cellStyle name="一般 4" xfId="109" xr:uid="{00000000-0005-0000-0000-00006D000000}"/>
    <cellStyle name="一般 4 2" xfId="110" xr:uid="{00000000-0005-0000-0000-00006E000000}"/>
    <cellStyle name="一般 4 3" xfId="111" xr:uid="{00000000-0005-0000-0000-00006F000000}"/>
    <cellStyle name="一般 4 4" xfId="112" xr:uid="{00000000-0005-0000-0000-000070000000}"/>
    <cellStyle name="一般 5" xfId="113" xr:uid="{00000000-0005-0000-0000-000071000000}"/>
    <cellStyle name="一般 5 2" xfId="114" xr:uid="{00000000-0005-0000-0000-000072000000}"/>
    <cellStyle name="一般 6" xfId="115" xr:uid="{00000000-0005-0000-0000-000073000000}"/>
    <cellStyle name="一般 6 2" xfId="116" xr:uid="{00000000-0005-0000-0000-000074000000}"/>
    <cellStyle name="一般 7" xfId="117" xr:uid="{00000000-0005-0000-0000-000075000000}"/>
    <cellStyle name="一般 7 2" xfId="118" xr:uid="{00000000-0005-0000-0000-000076000000}"/>
    <cellStyle name="一般 8" xfId="119" xr:uid="{00000000-0005-0000-0000-000077000000}"/>
    <cellStyle name="一般 9" xfId="120" xr:uid="{00000000-0005-0000-0000-000078000000}"/>
    <cellStyle name="千分?[0]_Design-list1" xfId="121" xr:uid="{00000000-0005-0000-0000-000079000000}"/>
    <cellStyle name="千分?_Design-list1" xfId="122" xr:uid="{00000000-0005-0000-0000-00007A000000}"/>
    <cellStyle name="千分位 2" xfId="123" xr:uid="{00000000-0005-0000-0000-00007B000000}"/>
    <cellStyle name="千分位 2 2" xfId="124" xr:uid="{00000000-0005-0000-0000-00007C000000}"/>
    <cellStyle name="千分位 3" xfId="125" xr:uid="{00000000-0005-0000-0000-00007D000000}"/>
    <cellStyle name="千分位 4" xfId="126" xr:uid="{00000000-0005-0000-0000-00007E000000}"/>
    <cellStyle name="千分位[0] 2" xfId="127" xr:uid="{00000000-0005-0000-0000-00007F000000}"/>
    <cellStyle name="千位分隔[0]_C-1" xfId="128" xr:uid="{00000000-0005-0000-0000-000080000000}"/>
    <cellStyle name="千位分隔_C-1" xfId="129" xr:uid="{00000000-0005-0000-0000-000081000000}"/>
    <cellStyle name="不良" xfId="130" xr:uid="{00000000-0005-0000-0000-000082000000}"/>
    <cellStyle name="中性色" xfId="131" xr:uid="{00000000-0005-0000-0000-000083000000}"/>
    <cellStyle name="中等 2" xfId="132" xr:uid="{00000000-0005-0000-0000-000084000000}"/>
    <cellStyle name="未定義" xfId="133" xr:uid="{00000000-0005-0000-0000-000085000000}"/>
    <cellStyle name="合計 2" xfId="134" xr:uid="{00000000-0005-0000-0000-000086000000}"/>
    <cellStyle name="后继超级链接_-步步高(全部)-.xls 图表 3" xfId="135" xr:uid="{00000000-0005-0000-0000-000087000000}"/>
    <cellStyle name="好 2" xfId="136" xr:uid="{00000000-0005-0000-0000-000088000000}"/>
    <cellStyle name="百分比 2" xfId="137" xr:uid="{00000000-0005-0000-0000-000089000000}"/>
    <cellStyle name="百分比 3" xfId="138" xr:uid="{00000000-0005-0000-0000-00008A000000}"/>
    <cellStyle name="良好" xfId="139" xr:uid="{00000000-0005-0000-0000-00008B000000}"/>
    <cellStyle name="計算" xfId="140" xr:uid="{00000000-0005-0000-0000-00008C000000}"/>
    <cellStyle name="計算方式 2" xfId="141" xr:uid="{00000000-0005-0000-0000-00008D000000}"/>
    <cellStyle name="記事" xfId="142" xr:uid="{00000000-0005-0000-0000-00008E000000}"/>
    <cellStyle name="堅薑模璋薄" xfId="143" xr:uid="{00000000-0005-0000-0000-00008F000000}"/>
    <cellStyle name="堅薑轎溘1" xfId="144" xr:uid="{00000000-0005-0000-0000-000090000000}"/>
    <cellStyle name="堅薑轎溘2" xfId="145" xr:uid="{00000000-0005-0000-0000-000091000000}"/>
    <cellStyle name="常规_2004 Order Management" xfId="146" xr:uid="{00000000-0005-0000-0000-000092000000}"/>
    <cellStyle name="貨幣 2" xfId="147" xr:uid="{00000000-0005-0000-0000-000093000000}"/>
    <cellStyle name="貨幣[0]_AP01" xfId="148" xr:uid="{00000000-0005-0000-0000-000094000000}"/>
    <cellStyle name="連結的儲存格 2" xfId="149" xr:uid="{00000000-0005-0000-0000-000095000000}"/>
    <cellStyle name="陳瞼" xfId="150" xr:uid="{00000000-0005-0000-0000-000096000000}"/>
    <cellStyle name="備註 2" xfId="151" xr:uid="{00000000-0005-0000-0000-000097000000}"/>
    <cellStyle name="備註 3" xfId="152" xr:uid="{00000000-0005-0000-0000-000098000000}"/>
    <cellStyle name="殖楝" xfId="153" xr:uid="{00000000-0005-0000-0000-000099000000}"/>
    <cellStyle name="超级链接_-步步高(全部)-.xls 图表 3" xfId="154" xr:uid="{00000000-0005-0000-0000-00009A000000}"/>
    <cellStyle name="說明文字 2" xfId="155" xr:uid="{00000000-0005-0000-0000-00009B000000}"/>
    <cellStyle name="輔色1 2" xfId="156" xr:uid="{00000000-0005-0000-0000-00009C000000}"/>
    <cellStyle name="輔色2 2" xfId="157" xr:uid="{00000000-0005-0000-0000-00009D000000}"/>
    <cellStyle name="輔色3 2" xfId="158" xr:uid="{00000000-0005-0000-0000-00009E000000}"/>
    <cellStyle name="輔色4 2" xfId="159" xr:uid="{00000000-0005-0000-0000-00009F000000}"/>
    <cellStyle name="輔色5 2" xfId="160" xr:uid="{00000000-0005-0000-0000-0000A0000000}"/>
    <cellStyle name="輔色6 2" xfId="161" xr:uid="{00000000-0005-0000-0000-0000A1000000}"/>
    <cellStyle name="標準_Sheet1" xfId="162" xr:uid="{00000000-0005-0000-0000-0000A2000000}"/>
    <cellStyle name="標題  2" xfId="163" xr:uid="{00000000-0005-0000-0000-0000A3000000}"/>
    <cellStyle name="標題  3" xfId="164" xr:uid="{00000000-0005-0000-0000-0000A4000000}"/>
    <cellStyle name="標題  4" xfId="165" xr:uid="{00000000-0005-0000-0000-0000A5000000}"/>
    <cellStyle name="標題 1 2" xfId="166" xr:uid="{00000000-0005-0000-0000-0000A6000000}"/>
    <cellStyle name="標題 2 2" xfId="167" xr:uid="{00000000-0005-0000-0000-0000A7000000}"/>
    <cellStyle name="標題 3 2" xfId="168" xr:uid="{00000000-0005-0000-0000-0000A8000000}"/>
    <cellStyle name="標題 4 2" xfId="169" xr:uid="{00000000-0005-0000-0000-0000A9000000}"/>
    <cellStyle name="標題 5" xfId="170" xr:uid="{00000000-0005-0000-0000-0000AA000000}"/>
    <cellStyle name="樣式 1" xfId="171" xr:uid="{00000000-0005-0000-0000-0000AB000000}"/>
    <cellStyle name="璋濠(R)" xfId="172" xr:uid="{00000000-0005-0000-0000-0000AC000000}"/>
    <cellStyle name="輸入 2" xfId="173" xr:uid="{00000000-0005-0000-0000-0000AD000000}"/>
    <cellStyle name="輸出 2" xfId="174" xr:uid="{00000000-0005-0000-0000-0000AE000000}"/>
    <cellStyle name="檢查儲存格 2" xfId="175" xr:uid="{00000000-0005-0000-0000-0000AF000000}"/>
    <cellStyle name="濠葬熱" xfId="176" xr:uid="{00000000-0005-0000-0000-0000B0000000}"/>
    <cellStyle name="濠葬熱0" xfId="177" xr:uid="{00000000-0005-0000-0000-0000B1000000}"/>
    <cellStyle name="壞 2" xfId="178" xr:uid="{00000000-0005-0000-0000-0000B2000000}"/>
    <cellStyle name="警告文字 2" xfId="179" xr:uid="{00000000-0005-0000-0000-0000B3000000}"/>
    <cellStyle name="巍葆 [0]_(type)識婪" xfId="180" xr:uid="{00000000-0005-0000-0000-0000B4000000}"/>
    <cellStyle name="巍葆_(type)識婪" xfId="181" xr:uid="{00000000-0005-0000-0000-0000B5000000}"/>
    <cellStyle name="鱔 [0]_(type)識婪" xfId="182" xr:uid="{00000000-0005-0000-0000-0000B6000000}"/>
    <cellStyle name="鱔_(type)識婪" xfId="183" xr:uid="{00000000-0005-0000-0000-0000B7000000}"/>
    <cellStyle name="쉼표_MONTHLY FORMATE" xfId="184" xr:uid="{00000000-0005-0000-0000-0000B8000000}"/>
    <cellStyle name="콤마 [0]_M105CDT " xfId="185" xr:uid="{00000000-0005-0000-0000-0000B9000000}"/>
    <cellStyle name="콤마_M105CDT " xfId="186" xr:uid="{00000000-0005-0000-0000-0000BA000000}"/>
    <cellStyle name="표준_MONTHLY FORMATE" xfId="187" xr:uid="{00000000-0005-0000-0000-0000BB000000}"/>
    <cellStyle name="货币[0]_C-1" xfId="188" xr:uid="{00000000-0005-0000-0000-0000BC000000}"/>
    <cellStyle name="货币_C-1" xfId="189" xr:uid="{00000000-0005-0000-0000-0000BD000000}"/>
  </cellStyles>
  <dxfs count="0"/>
  <tableStyles count="0" defaultTableStyle="TableStyleMedium2" defaultPivotStyle="PivotStyleLight16"/>
  <colors>
    <mruColors>
      <color rgb="FFFF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2</xdr:row>
      <xdr:rowOff>76200</xdr:rowOff>
    </xdr:from>
    <xdr:to>
      <xdr:col>8</xdr:col>
      <xdr:colOff>0</xdr:colOff>
      <xdr:row>2</xdr:row>
      <xdr:rowOff>200025</xdr:rowOff>
    </xdr:to>
    <xdr:sp macro="" textlink="">
      <xdr:nvSpPr>
        <xdr:cNvPr id="2" name="Rectangle 1">
          <a:extLst>
            <a:ext uri="{FF2B5EF4-FFF2-40B4-BE49-F238E27FC236}">
              <a16:creationId xmlns:a16="http://schemas.microsoft.com/office/drawing/2014/main" id="{00000000-0008-0000-0100-000002000000}"/>
            </a:ext>
          </a:extLst>
        </xdr:cNvPr>
        <xdr:cNvSpPr>
          <a:spLocks noChangeArrowheads="1"/>
        </xdr:cNvSpPr>
      </xdr:nvSpPr>
      <xdr:spPr bwMode="auto">
        <a:xfrm>
          <a:off x="2209800" y="70485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4</xdr:row>
      <xdr:rowOff>76200</xdr:rowOff>
    </xdr:from>
    <xdr:to>
      <xdr:col>8</xdr:col>
      <xdr:colOff>0</xdr:colOff>
      <xdr:row>4</xdr:row>
      <xdr:rowOff>190500</xdr:rowOff>
    </xdr:to>
    <xdr:sp macro="" textlink="">
      <xdr:nvSpPr>
        <xdr:cNvPr id="3" name="Rectangle 2">
          <a:extLst>
            <a:ext uri="{FF2B5EF4-FFF2-40B4-BE49-F238E27FC236}">
              <a16:creationId xmlns:a16="http://schemas.microsoft.com/office/drawing/2014/main" id="{00000000-0008-0000-0100-000003000000}"/>
            </a:ext>
          </a:extLst>
        </xdr:cNvPr>
        <xdr:cNvSpPr>
          <a:spLocks noChangeArrowheads="1"/>
        </xdr:cNvSpPr>
      </xdr:nvSpPr>
      <xdr:spPr bwMode="auto">
        <a:xfrm>
          <a:off x="2209800" y="1123950"/>
          <a:ext cx="0" cy="11430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8</xdr:row>
      <xdr:rowOff>66675</xdr:rowOff>
    </xdr:from>
    <xdr:to>
      <xdr:col>8</xdr:col>
      <xdr:colOff>0</xdr:colOff>
      <xdr:row>8</xdr:row>
      <xdr:rowOff>190500</xdr:rowOff>
    </xdr:to>
    <xdr:sp macro="" textlink="">
      <xdr:nvSpPr>
        <xdr:cNvPr id="4" name="Rectangle 3">
          <a:extLst>
            <a:ext uri="{FF2B5EF4-FFF2-40B4-BE49-F238E27FC236}">
              <a16:creationId xmlns:a16="http://schemas.microsoft.com/office/drawing/2014/main" id="{00000000-0008-0000-0100-000004000000}"/>
            </a:ext>
          </a:extLst>
        </xdr:cNvPr>
        <xdr:cNvSpPr>
          <a:spLocks noChangeArrowheads="1"/>
        </xdr:cNvSpPr>
      </xdr:nvSpPr>
      <xdr:spPr bwMode="auto">
        <a:xfrm>
          <a:off x="2209800" y="195262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6</xdr:row>
      <xdr:rowOff>85725</xdr:rowOff>
    </xdr:from>
    <xdr:to>
      <xdr:col>8</xdr:col>
      <xdr:colOff>0</xdr:colOff>
      <xdr:row>6</xdr:row>
      <xdr:rowOff>209550</xdr:rowOff>
    </xdr:to>
    <xdr:sp macro="" textlink="">
      <xdr:nvSpPr>
        <xdr:cNvPr id="5" name="Rectangle 4">
          <a:extLst>
            <a:ext uri="{FF2B5EF4-FFF2-40B4-BE49-F238E27FC236}">
              <a16:creationId xmlns:a16="http://schemas.microsoft.com/office/drawing/2014/main" id="{00000000-0008-0000-0100-000005000000}"/>
            </a:ext>
          </a:extLst>
        </xdr:cNvPr>
        <xdr:cNvSpPr>
          <a:spLocks noChangeArrowheads="1"/>
        </xdr:cNvSpPr>
      </xdr:nvSpPr>
      <xdr:spPr bwMode="auto">
        <a:xfrm>
          <a:off x="2209800" y="155257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11</xdr:row>
      <xdr:rowOff>76200</xdr:rowOff>
    </xdr:from>
    <xdr:to>
      <xdr:col>8</xdr:col>
      <xdr:colOff>0</xdr:colOff>
      <xdr:row>11</xdr:row>
      <xdr:rowOff>200025</xdr:rowOff>
    </xdr:to>
    <xdr:sp macro="" textlink="">
      <xdr:nvSpPr>
        <xdr:cNvPr id="6" name="Rectangle 5">
          <a:extLst>
            <a:ext uri="{FF2B5EF4-FFF2-40B4-BE49-F238E27FC236}">
              <a16:creationId xmlns:a16="http://schemas.microsoft.com/office/drawing/2014/main" id="{00000000-0008-0000-0100-000006000000}"/>
            </a:ext>
          </a:extLst>
        </xdr:cNvPr>
        <xdr:cNvSpPr>
          <a:spLocks noChangeArrowheads="1"/>
        </xdr:cNvSpPr>
      </xdr:nvSpPr>
      <xdr:spPr bwMode="auto">
        <a:xfrm>
          <a:off x="2209800" y="259080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13</xdr:row>
      <xdr:rowOff>85725</xdr:rowOff>
    </xdr:from>
    <xdr:to>
      <xdr:col>8</xdr:col>
      <xdr:colOff>0</xdr:colOff>
      <xdr:row>13</xdr:row>
      <xdr:rowOff>209550</xdr:rowOff>
    </xdr:to>
    <xdr:sp macro="" textlink="">
      <xdr:nvSpPr>
        <xdr:cNvPr id="7" name="Rectangle 7">
          <a:extLst>
            <a:ext uri="{FF2B5EF4-FFF2-40B4-BE49-F238E27FC236}">
              <a16:creationId xmlns:a16="http://schemas.microsoft.com/office/drawing/2014/main" id="{00000000-0008-0000-0100-000007000000}"/>
            </a:ext>
          </a:extLst>
        </xdr:cNvPr>
        <xdr:cNvSpPr>
          <a:spLocks noChangeArrowheads="1"/>
        </xdr:cNvSpPr>
      </xdr:nvSpPr>
      <xdr:spPr bwMode="auto">
        <a:xfrm>
          <a:off x="2209800" y="301942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16</xdr:row>
      <xdr:rowOff>85725</xdr:rowOff>
    </xdr:from>
    <xdr:to>
      <xdr:col>8</xdr:col>
      <xdr:colOff>0</xdr:colOff>
      <xdr:row>16</xdr:row>
      <xdr:rowOff>209550</xdr:rowOff>
    </xdr:to>
    <xdr:sp macro="" textlink="">
      <xdr:nvSpPr>
        <xdr:cNvPr id="8" name="Rectangle 8">
          <a:extLst>
            <a:ext uri="{FF2B5EF4-FFF2-40B4-BE49-F238E27FC236}">
              <a16:creationId xmlns:a16="http://schemas.microsoft.com/office/drawing/2014/main" id="{00000000-0008-0000-0100-000008000000}"/>
            </a:ext>
          </a:extLst>
        </xdr:cNvPr>
        <xdr:cNvSpPr>
          <a:spLocks noChangeArrowheads="1"/>
        </xdr:cNvSpPr>
      </xdr:nvSpPr>
      <xdr:spPr bwMode="auto">
        <a:xfrm>
          <a:off x="2209800" y="364807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17</xdr:row>
      <xdr:rowOff>76200</xdr:rowOff>
    </xdr:from>
    <xdr:to>
      <xdr:col>8</xdr:col>
      <xdr:colOff>0</xdr:colOff>
      <xdr:row>17</xdr:row>
      <xdr:rowOff>200025</xdr:rowOff>
    </xdr:to>
    <xdr:sp macro="" textlink="">
      <xdr:nvSpPr>
        <xdr:cNvPr id="9" name="Rectangle 9">
          <a:extLst>
            <a:ext uri="{FF2B5EF4-FFF2-40B4-BE49-F238E27FC236}">
              <a16:creationId xmlns:a16="http://schemas.microsoft.com/office/drawing/2014/main" id="{00000000-0008-0000-0100-000009000000}"/>
            </a:ext>
          </a:extLst>
        </xdr:cNvPr>
        <xdr:cNvSpPr>
          <a:spLocks noChangeArrowheads="1"/>
        </xdr:cNvSpPr>
      </xdr:nvSpPr>
      <xdr:spPr bwMode="auto">
        <a:xfrm>
          <a:off x="2209800" y="384810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5</xdr:row>
      <xdr:rowOff>85725</xdr:rowOff>
    </xdr:from>
    <xdr:to>
      <xdr:col>8</xdr:col>
      <xdr:colOff>0</xdr:colOff>
      <xdr:row>5</xdr:row>
      <xdr:rowOff>209550</xdr:rowOff>
    </xdr:to>
    <xdr:sp macro="" textlink="">
      <xdr:nvSpPr>
        <xdr:cNvPr id="10" name="Rectangle 10">
          <a:extLst>
            <a:ext uri="{FF2B5EF4-FFF2-40B4-BE49-F238E27FC236}">
              <a16:creationId xmlns:a16="http://schemas.microsoft.com/office/drawing/2014/main" id="{00000000-0008-0000-0100-00000A000000}"/>
            </a:ext>
          </a:extLst>
        </xdr:cNvPr>
        <xdr:cNvSpPr>
          <a:spLocks noChangeArrowheads="1"/>
        </xdr:cNvSpPr>
      </xdr:nvSpPr>
      <xdr:spPr bwMode="auto">
        <a:xfrm>
          <a:off x="2209800" y="134302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19</xdr:row>
      <xdr:rowOff>76200</xdr:rowOff>
    </xdr:from>
    <xdr:to>
      <xdr:col>8</xdr:col>
      <xdr:colOff>0</xdr:colOff>
      <xdr:row>19</xdr:row>
      <xdr:rowOff>200025</xdr:rowOff>
    </xdr:to>
    <xdr:sp macro="" textlink="">
      <xdr:nvSpPr>
        <xdr:cNvPr id="11" name="Rectangle 12">
          <a:extLst>
            <a:ext uri="{FF2B5EF4-FFF2-40B4-BE49-F238E27FC236}">
              <a16:creationId xmlns:a16="http://schemas.microsoft.com/office/drawing/2014/main" id="{00000000-0008-0000-0100-00000B000000}"/>
            </a:ext>
          </a:extLst>
        </xdr:cNvPr>
        <xdr:cNvSpPr>
          <a:spLocks noChangeArrowheads="1"/>
        </xdr:cNvSpPr>
      </xdr:nvSpPr>
      <xdr:spPr bwMode="auto">
        <a:xfrm>
          <a:off x="2209800" y="426720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20</xdr:row>
      <xdr:rowOff>66675</xdr:rowOff>
    </xdr:from>
    <xdr:to>
      <xdr:col>8</xdr:col>
      <xdr:colOff>0</xdr:colOff>
      <xdr:row>20</xdr:row>
      <xdr:rowOff>190500</xdr:rowOff>
    </xdr:to>
    <xdr:sp macro="" textlink="">
      <xdr:nvSpPr>
        <xdr:cNvPr id="12" name="Rectangle 13">
          <a:extLst>
            <a:ext uri="{FF2B5EF4-FFF2-40B4-BE49-F238E27FC236}">
              <a16:creationId xmlns:a16="http://schemas.microsoft.com/office/drawing/2014/main" id="{00000000-0008-0000-0100-00000C000000}"/>
            </a:ext>
          </a:extLst>
        </xdr:cNvPr>
        <xdr:cNvSpPr>
          <a:spLocks noChangeArrowheads="1"/>
        </xdr:cNvSpPr>
      </xdr:nvSpPr>
      <xdr:spPr bwMode="auto">
        <a:xfrm>
          <a:off x="2209800" y="446722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7</xdr:row>
      <xdr:rowOff>66675</xdr:rowOff>
    </xdr:from>
    <xdr:to>
      <xdr:col>8</xdr:col>
      <xdr:colOff>0</xdr:colOff>
      <xdr:row>7</xdr:row>
      <xdr:rowOff>200025</xdr:rowOff>
    </xdr:to>
    <xdr:sp macro="" textlink="">
      <xdr:nvSpPr>
        <xdr:cNvPr id="13" name="Rectangle 14">
          <a:extLst>
            <a:ext uri="{FF2B5EF4-FFF2-40B4-BE49-F238E27FC236}">
              <a16:creationId xmlns:a16="http://schemas.microsoft.com/office/drawing/2014/main" id="{00000000-0008-0000-0100-00000D000000}"/>
            </a:ext>
          </a:extLst>
        </xdr:cNvPr>
        <xdr:cNvSpPr>
          <a:spLocks noChangeArrowheads="1"/>
        </xdr:cNvSpPr>
      </xdr:nvSpPr>
      <xdr:spPr bwMode="auto">
        <a:xfrm>
          <a:off x="2209800" y="1743075"/>
          <a:ext cx="0" cy="13335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10</xdr:row>
      <xdr:rowOff>76200</xdr:rowOff>
    </xdr:from>
    <xdr:to>
      <xdr:col>8</xdr:col>
      <xdr:colOff>0</xdr:colOff>
      <xdr:row>10</xdr:row>
      <xdr:rowOff>200025</xdr:rowOff>
    </xdr:to>
    <xdr:sp macro="" textlink="">
      <xdr:nvSpPr>
        <xdr:cNvPr id="14" name="Rectangle 15">
          <a:extLst>
            <a:ext uri="{FF2B5EF4-FFF2-40B4-BE49-F238E27FC236}">
              <a16:creationId xmlns:a16="http://schemas.microsoft.com/office/drawing/2014/main" id="{00000000-0008-0000-0100-00000E000000}"/>
            </a:ext>
          </a:extLst>
        </xdr:cNvPr>
        <xdr:cNvSpPr>
          <a:spLocks noChangeArrowheads="1"/>
        </xdr:cNvSpPr>
      </xdr:nvSpPr>
      <xdr:spPr bwMode="auto">
        <a:xfrm>
          <a:off x="2209800" y="238125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14</xdr:row>
      <xdr:rowOff>85725</xdr:rowOff>
    </xdr:from>
    <xdr:to>
      <xdr:col>8</xdr:col>
      <xdr:colOff>0</xdr:colOff>
      <xdr:row>14</xdr:row>
      <xdr:rowOff>200025</xdr:rowOff>
    </xdr:to>
    <xdr:sp macro="" textlink="">
      <xdr:nvSpPr>
        <xdr:cNvPr id="15" name="Rectangle 16">
          <a:extLst>
            <a:ext uri="{FF2B5EF4-FFF2-40B4-BE49-F238E27FC236}">
              <a16:creationId xmlns:a16="http://schemas.microsoft.com/office/drawing/2014/main" id="{00000000-0008-0000-0100-00000F000000}"/>
            </a:ext>
          </a:extLst>
        </xdr:cNvPr>
        <xdr:cNvSpPr>
          <a:spLocks noChangeArrowheads="1"/>
        </xdr:cNvSpPr>
      </xdr:nvSpPr>
      <xdr:spPr bwMode="auto">
        <a:xfrm>
          <a:off x="2209800" y="3228975"/>
          <a:ext cx="0" cy="11430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18</xdr:row>
      <xdr:rowOff>95250</xdr:rowOff>
    </xdr:from>
    <xdr:to>
      <xdr:col>8</xdr:col>
      <xdr:colOff>0</xdr:colOff>
      <xdr:row>18</xdr:row>
      <xdr:rowOff>219075</xdr:rowOff>
    </xdr:to>
    <xdr:sp macro="" textlink="">
      <xdr:nvSpPr>
        <xdr:cNvPr id="16" name="Rectangle 17">
          <a:extLst>
            <a:ext uri="{FF2B5EF4-FFF2-40B4-BE49-F238E27FC236}">
              <a16:creationId xmlns:a16="http://schemas.microsoft.com/office/drawing/2014/main" id="{00000000-0008-0000-0100-000010000000}"/>
            </a:ext>
          </a:extLst>
        </xdr:cNvPr>
        <xdr:cNvSpPr>
          <a:spLocks noChangeArrowheads="1"/>
        </xdr:cNvSpPr>
      </xdr:nvSpPr>
      <xdr:spPr bwMode="auto">
        <a:xfrm>
          <a:off x="2209800" y="4076700"/>
          <a:ext cx="0" cy="11430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20</xdr:row>
      <xdr:rowOff>66675</xdr:rowOff>
    </xdr:from>
    <xdr:to>
      <xdr:col>8</xdr:col>
      <xdr:colOff>0</xdr:colOff>
      <xdr:row>20</xdr:row>
      <xdr:rowOff>180975</xdr:rowOff>
    </xdr:to>
    <xdr:sp macro="" textlink="">
      <xdr:nvSpPr>
        <xdr:cNvPr id="17" name="Rectangle 18">
          <a:extLst>
            <a:ext uri="{FF2B5EF4-FFF2-40B4-BE49-F238E27FC236}">
              <a16:creationId xmlns:a16="http://schemas.microsoft.com/office/drawing/2014/main" id="{00000000-0008-0000-0100-000011000000}"/>
            </a:ext>
          </a:extLst>
        </xdr:cNvPr>
        <xdr:cNvSpPr>
          <a:spLocks noChangeArrowheads="1"/>
        </xdr:cNvSpPr>
      </xdr:nvSpPr>
      <xdr:spPr bwMode="auto">
        <a:xfrm>
          <a:off x="2209800" y="4467225"/>
          <a:ext cx="0" cy="11430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12</xdr:row>
      <xdr:rowOff>76200</xdr:rowOff>
    </xdr:from>
    <xdr:to>
      <xdr:col>8</xdr:col>
      <xdr:colOff>0</xdr:colOff>
      <xdr:row>12</xdr:row>
      <xdr:rowOff>200025</xdr:rowOff>
    </xdr:to>
    <xdr:sp macro="" textlink="">
      <xdr:nvSpPr>
        <xdr:cNvPr id="18" name="Rectangle 19">
          <a:extLst>
            <a:ext uri="{FF2B5EF4-FFF2-40B4-BE49-F238E27FC236}">
              <a16:creationId xmlns:a16="http://schemas.microsoft.com/office/drawing/2014/main" id="{00000000-0008-0000-0100-000012000000}"/>
            </a:ext>
          </a:extLst>
        </xdr:cNvPr>
        <xdr:cNvSpPr>
          <a:spLocks noChangeArrowheads="1"/>
        </xdr:cNvSpPr>
      </xdr:nvSpPr>
      <xdr:spPr bwMode="auto">
        <a:xfrm>
          <a:off x="2209800" y="280035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2</xdr:row>
      <xdr:rowOff>76200</xdr:rowOff>
    </xdr:from>
    <xdr:to>
      <xdr:col>8</xdr:col>
      <xdr:colOff>0</xdr:colOff>
      <xdr:row>2</xdr:row>
      <xdr:rowOff>200025</xdr:rowOff>
    </xdr:to>
    <xdr:sp macro="" textlink="">
      <xdr:nvSpPr>
        <xdr:cNvPr id="19" name="Rectangle 1">
          <a:extLst>
            <a:ext uri="{FF2B5EF4-FFF2-40B4-BE49-F238E27FC236}">
              <a16:creationId xmlns:a16="http://schemas.microsoft.com/office/drawing/2014/main" id="{00000000-0008-0000-0100-000013000000}"/>
            </a:ext>
          </a:extLst>
        </xdr:cNvPr>
        <xdr:cNvSpPr>
          <a:spLocks noChangeArrowheads="1"/>
        </xdr:cNvSpPr>
      </xdr:nvSpPr>
      <xdr:spPr bwMode="auto">
        <a:xfrm>
          <a:off x="2209800" y="70485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4</xdr:row>
      <xdr:rowOff>76200</xdr:rowOff>
    </xdr:from>
    <xdr:to>
      <xdr:col>8</xdr:col>
      <xdr:colOff>0</xdr:colOff>
      <xdr:row>4</xdr:row>
      <xdr:rowOff>190500</xdr:rowOff>
    </xdr:to>
    <xdr:sp macro="" textlink="">
      <xdr:nvSpPr>
        <xdr:cNvPr id="20" name="Rectangle 2">
          <a:extLst>
            <a:ext uri="{FF2B5EF4-FFF2-40B4-BE49-F238E27FC236}">
              <a16:creationId xmlns:a16="http://schemas.microsoft.com/office/drawing/2014/main" id="{00000000-0008-0000-0100-000014000000}"/>
            </a:ext>
          </a:extLst>
        </xdr:cNvPr>
        <xdr:cNvSpPr>
          <a:spLocks noChangeArrowheads="1"/>
        </xdr:cNvSpPr>
      </xdr:nvSpPr>
      <xdr:spPr bwMode="auto">
        <a:xfrm>
          <a:off x="2209800" y="1123950"/>
          <a:ext cx="0" cy="11430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8</xdr:row>
      <xdr:rowOff>66675</xdr:rowOff>
    </xdr:from>
    <xdr:to>
      <xdr:col>8</xdr:col>
      <xdr:colOff>0</xdr:colOff>
      <xdr:row>8</xdr:row>
      <xdr:rowOff>190500</xdr:rowOff>
    </xdr:to>
    <xdr:sp macro="" textlink="">
      <xdr:nvSpPr>
        <xdr:cNvPr id="21" name="Rectangle 3">
          <a:extLst>
            <a:ext uri="{FF2B5EF4-FFF2-40B4-BE49-F238E27FC236}">
              <a16:creationId xmlns:a16="http://schemas.microsoft.com/office/drawing/2014/main" id="{00000000-0008-0000-0100-000015000000}"/>
            </a:ext>
          </a:extLst>
        </xdr:cNvPr>
        <xdr:cNvSpPr>
          <a:spLocks noChangeArrowheads="1"/>
        </xdr:cNvSpPr>
      </xdr:nvSpPr>
      <xdr:spPr bwMode="auto">
        <a:xfrm>
          <a:off x="2209800" y="195262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6</xdr:row>
      <xdr:rowOff>85725</xdr:rowOff>
    </xdr:from>
    <xdr:to>
      <xdr:col>8</xdr:col>
      <xdr:colOff>0</xdr:colOff>
      <xdr:row>6</xdr:row>
      <xdr:rowOff>209550</xdr:rowOff>
    </xdr:to>
    <xdr:sp macro="" textlink="">
      <xdr:nvSpPr>
        <xdr:cNvPr id="22" name="Rectangle 4">
          <a:extLst>
            <a:ext uri="{FF2B5EF4-FFF2-40B4-BE49-F238E27FC236}">
              <a16:creationId xmlns:a16="http://schemas.microsoft.com/office/drawing/2014/main" id="{00000000-0008-0000-0100-000016000000}"/>
            </a:ext>
          </a:extLst>
        </xdr:cNvPr>
        <xdr:cNvSpPr>
          <a:spLocks noChangeArrowheads="1"/>
        </xdr:cNvSpPr>
      </xdr:nvSpPr>
      <xdr:spPr bwMode="auto">
        <a:xfrm>
          <a:off x="2209800" y="155257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11</xdr:row>
      <xdr:rowOff>76200</xdr:rowOff>
    </xdr:from>
    <xdr:to>
      <xdr:col>8</xdr:col>
      <xdr:colOff>0</xdr:colOff>
      <xdr:row>11</xdr:row>
      <xdr:rowOff>200025</xdr:rowOff>
    </xdr:to>
    <xdr:sp macro="" textlink="">
      <xdr:nvSpPr>
        <xdr:cNvPr id="23" name="Rectangle 5">
          <a:extLst>
            <a:ext uri="{FF2B5EF4-FFF2-40B4-BE49-F238E27FC236}">
              <a16:creationId xmlns:a16="http://schemas.microsoft.com/office/drawing/2014/main" id="{00000000-0008-0000-0100-000017000000}"/>
            </a:ext>
          </a:extLst>
        </xdr:cNvPr>
        <xdr:cNvSpPr>
          <a:spLocks noChangeArrowheads="1"/>
        </xdr:cNvSpPr>
      </xdr:nvSpPr>
      <xdr:spPr bwMode="auto">
        <a:xfrm>
          <a:off x="2209800" y="259080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13</xdr:row>
      <xdr:rowOff>85725</xdr:rowOff>
    </xdr:from>
    <xdr:to>
      <xdr:col>8</xdr:col>
      <xdr:colOff>0</xdr:colOff>
      <xdr:row>13</xdr:row>
      <xdr:rowOff>209550</xdr:rowOff>
    </xdr:to>
    <xdr:sp macro="" textlink="">
      <xdr:nvSpPr>
        <xdr:cNvPr id="24" name="Rectangle 7">
          <a:extLst>
            <a:ext uri="{FF2B5EF4-FFF2-40B4-BE49-F238E27FC236}">
              <a16:creationId xmlns:a16="http://schemas.microsoft.com/office/drawing/2014/main" id="{00000000-0008-0000-0100-000018000000}"/>
            </a:ext>
          </a:extLst>
        </xdr:cNvPr>
        <xdr:cNvSpPr>
          <a:spLocks noChangeArrowheads="1"/>
        </xdr:cNvSpPr>
      </xdr:nvSpPr>
      <xdr:spPr bwMode="auto">
        <a:xfrm>
          <a:off x="2209800" y="301942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16</xdr:row>
      <xdr:rowOff>85725</xdr:rowOff>
    </xdr:from>
    <xdr:to>
      <xdr:col>8</xdr:col>
      <xdr:colOff>0</xdr:colOff>
      <xdr:row>16</xdr:row>
      <xdr:rowOff>209550</xdr:rowOff>
    </xdr:to>
    <xdr:sp macro="" textlink="">
      <xdr:nvSpPr>
        <xdr:cNvPr id="25" name="Rectangle 8">
          <a:extLst>
            <a:ext uri="{FF2B5EF4-FFF2-40B4-BE49-F238E27FC236}">
              <a16:creationId xmlns:a16="http://schemas.microsoft.com/office/drawing/2014/main" id="{00000000-0008-0000-0100-000019000000}"/>
            </a:ext>
          </a:extLst>
        </xdr:cNvPr>
        <xdr:cNvSpPr>
          <a:spLocks noChangeArrowheads="1"/>
        </xdr:cNvSpPr>
      </xdr:nvSpPr>
      <xdr:spPr bwMode="auto">
        <a:xfrm>
          <a:off x="2209800" y="364807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17</xdr:row>
      <xdr:rowOff>76200</xdr:rowOff>
    </xdr:from>
    <xdr:to>
      <xdr:col>8</xdr:col>
      <xdr:colOff>0</xdr:colOff>
      <xdr:row>17</xdr:row>
      <xdr:rowOff>200025</xdr:rowOff>
    </xdr:to>
    <xdr:sp macro="" textlink="">
      <xdr:nvSpPr>
        <xdr:cNvPr id="26" name="Rectangle 9">
          <a:extLst>
            <a:ext uri="{FF2B5EF4-FFF2-40B4-BE49-F238E27FC236}">
              <a16:creationId xmlns:a16="http://schemas.microsoft.com/office/drawing/2014/main" id="{00000000-0008-0000-0100-00001A000000}"/>
            </a:ext>
          </a:extLst>
        </xdr:cNvPr>
        <xdr:cNvSpPr>
          <a:spLocks noChangeArrowheads="1"/>
        </xdr:cNvSpPr>
      </xdr:nvSpPr>
      <xdr:spPr bwMode="auto">
        <a:xfrm>
          <a:off x="2209800" y="384810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5</xdr:row>
      <xdr:rowOff>85725</xdr:rowOff>
    </xdr:from>
    <xdr:to>
      <xdr:col>8</xdr:col>
      <xdr:colOff>0</xdr:colOff>
      <xdr:row>5</xdr:row>
      <xdr:rowOff>209550</xdr:rowOff>
    </xdr:to>
    <xdr:sp macro="" textlink="">
      <xdr:nvSpPr>
        <xdr:cNvPr id="27" name="Rectangle 10">
          <a:extLst>
            <a:ext uri="{FF2B5EF4-FFF2-40B4-BE49-F238E27FC236}">
              <a16:creationId xmlns:a16="http://schemas.microsoft.com/office/drawing/2014/main" id="{00000000-0008-0000-0100-00001B000000}"/>
            </a:ext>
          </a:extLst>
        </xdr:cNvPr>
        <xdr:cNvSpPr>
          <a:spLocks noChangeArrowheads="1"/>
        </xdr:cNvSpPr>
      </xdr:nvSpPr>
      <xdr:spPr bwMode="auto">
        <a:xfrm>
          <a:off x="2209800" y="134302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19</xdr:row>
      <xdr:rowOff>76200</xdr:rowOff>
    </xdr:from>
    <xdr:to>
      <xdr:col>8</xdr:col>
      <xdr:colOff>0</xdr:colOff>
      <xdr:row>19</xdr:row>
      <xdr:rowOff>200025</xdr:rowOff>
    </xdr:to>
    <xdr:sp macro="" textlink="">
      <xdr:nvSpPr>
        <xdr:cNvPr id="28" name="Rectangle 12">
          <a:extLst>
            <a:ext uri="{FF2B5EF4-FFF2-40B4-BE49-F238E27FC236}">
              <a16:creationId xmlns:a16="http://schemas.microsoft.com/office/drawing/2014/main" id="{00000000-0008-0000-0100-00001C000000}"/>
            </a:ext>
          </a:extLst>
        </xdr:cNvPr>
        <xdr:cNvSpPr>
          <a:spLocks noChangeArrowheads="1"/>
        </xdr:cNvSpPr>
      </xdr:nvSpPr>
      <xdr:spPr bwMode="auto">
        <a:xfrm>
          <a:off x="2209800" y="426720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20</xdr:row>
      <xdr:rowOff>66675</xdr:rowOff>
    </xdr:from>
    <xdr:to>
      <xdr:col>8</xdr:col>
      <xdr:colOff>0</xdr:colOff>
      <xdr:row>20</xdr:row>
      <xdr:rowOff>190500</xdr:rowOff>
    </xdr:to>
    <xdr:sp macro="" textlink="">
      <xdr:nvSpPr>
        <xdr:cNvPr id="29" name="Rectangle 13">
          <a:extLst>
            <a:ext uri="{FF2B5EF4-FFF2-40B4-BE49-F238E27FC236}">
              <a16:creationId xmlns:a16="http://schemas.microsoft.com/office/drawing/2014/main" id="{00000000-0008-0000-0100-00001D000000}"/>
            </a:ext>
          </a:extLst>
        </xdr:cNvPr>
        <xdr:cNvSpPr>
          <a:spLocks noChangeArrowheads="1"/>
        </xdr:cNvSpPr>
      </xdr:nvSpPr>
      <xdr:spPr bwMode="auto">
        <a:xfrm>
          <a:off x="2209800" y="446722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7</xdr:row>
      <xdr:rowOff>66675</xdr:rowOff>
    </xdr:from>
    <xdr:to>
      <xdr:col>8</xdr:col>
      <xdr:colOff>0</xdr:colOff>
      <xdr:row>7</xdr:row>
      <xdr:rowOff>200025</xdr:rowOff>
    </xdr:to>
    <xdr:sp macro="" textlink="">
      <xdr:nvSpPr>
        <xdr:cNvPr id="30" name="Rectangle 14">
          <a:extLst>
            <a:ext uri="{FF2B5EF4-FFF2-40B4-BE49-F238E27FC236}">
              <a16:creationId xmlns:a16="http://schemas.microsoft.com/office/drawing/2014/main" id="{00000000-0008-0000-0100-00001E000000}"/>
            </a:ext>
          </a:extLst>
        </xdr:cNvPr>
        <xdr:cNvSpPr>
          <a:spLocks noChangeArrowheads="1"/>
        </xdr:cNvSpPr>
      </xdr:nvSpPr>
      <xdr:spPr bwMode="auto">
        <a:xfrm>
          <a:off x="2209800" y="1743075"/>
          <a:ext cx="0" cy="13335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10</xdr:row>
      <xdr:rowOff>76200</xdr:rowOff>
    </xdr:from>
    <xdr:to>
      <xdr:col>8</xdr:col>
      <xdr:colOff>0</xdr:colOff>
      <xdr:row>10</xdr:row>
      <xdr:rowOff>200025</xdr:rowOff>
    </xdr:to>
    <xdr:sp macro="" textlink="">
      <xdr:nvSpPr>
        <xdr:cNvPr id="31" name="Rectangle 15">
          <a:extLst>
            <a:ext uri="{FF2B5EF4-FFF2-40B4-BE49-F238E27FC236}">
              <a16:creationId xmlns:a16="http://schemas.microsoft.com/office/drawing/2014/main" id="{00000000-0008-0000-0100-00001F000000}"/>
            </a:ext>
          </a:extLst>
        </xdr:cNvPr>
        <xdr:cNvSpPr>
          <a:spLocks noChangeArrowheads="1"/>
        </xdr:cNvSpPr>
      </xdr:nvSpPr>
      <xdr:spPr bwMode="auto">
        <a:xfrm>
          <a:off x="2209800" y="238125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14</xdr:row>
      <xdr:rowOff>85725</xdr:rowOff>
    </xdr:from>
    <xdr:to>
      <xdr:col>8</xdr:col>
      <xdr:colOff>0</xdr:colOff>
      <xdr:row>14</xdr:row>
      <xdr:rowOff>200025</xdr:rowOff>
    </xdr:to>
    <xdr:sp macro="" textlink="">
      <xdr:nvSpPr>
        <xdr:cNvPr id="32" name="Rectangle 16">
          <a:extLst>
            <a:ext uri="{FF2B5EF4-FFF2-40B4-BE49-F238E27FC236}">
              <a16:creationId xmlns:a16="http://schemas.microsoft.com/office/drawing/2014/main" id="{00000000-0008-0000-0100-000020000000}"/>
            </a:ext>
          </a:extLst>
        </xdr:cNvPr>
        <xdr:cNvSpPr>
          <a:spLocks noChangeArrowheads="1"/>
        </xdr:cNvSpPr>
      </xdr:nvSpPr>
      <xdr:spPr bwMode="auto">
        <a:xfrm>
          <a:off x="2209800" y="3228975"/>
          <a:ext cx="0" cy="11430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18</xdr:row>
      <xdr:rowOff>95250</xdr:rowOff>
    </xdr:from>
    <xdr:to>
      <xdr:col>8</xdr:col>
      <xdr:colOff>0</xdr:colOff>
      <xdr:row>18</xdr:row>
      <xdr:rowOff>219075</xdr:rowOff>
    </xdr:to>
    <xdr:sp macro="" textlink="">
      <xdr:nvSpPr>
        <xdr:cNvPr id="33" name="Rectangle 17">
          <a:extLst>
            <a:ext uri="{FF2B5EF4-FFF2-40B4-BE49-F238E27FC236}">
              <a16:creationId xmlns:a16="http://schemas.microsoft.com/office/drawing/2014/main" id="{00000000-0008-0000-0100-000021000000}"/>
            </a:ext>
          </a:extLst>
        </xdr:cNvPr>
        <xdr:cNvSpPr>
          <a:spLocks noChangeArrowheads="1"/>
        </xdr:cNvSpPr>
      </xdr:nvSpPr>
      <xdr:spPr bwMode="auto">
        <a:xfrm>
          <a:off x="2209800" y="4076700"/>
          <a:ext cx="0" cy="11430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20</xdr:row>
      <xdr:rowOff>66675</xdr:rowOff>
    </xdr:from>
    <xdr:to>
      <xdr:col>8</xdr:col>
      <xdr:colOff>0</xdr:colOff>
      <xdr:row>20</xdr:row>
      <xdr:rowOff>180975</xdr:rowOff>
    </xdr:to>
    <xdr:sp macro="" textlink="">
      <xdr:nvSpPr>
        <xdr:cNvPr id="34" name="Rectangle 18">
          <a:extLst>
            <a:ext uri="{FF2B5EF4-FFF2-40B4-BE49-F238E27FC236}">
              <a16:creationId xmlns:a16="http://schemas.microsoft.com/office/drawing/2014/main" id="{00000000-0008-0000-0100-000022000000}"/>
            </a:ext>
          </a:extLst>
        </xdr:cNvPr>
        <xdr:cNvSpPr>
          <a:spLocks noChangeArrowheads="1"/>
        </xdr:cNvSpPr>
      </xdr:nvSpPr>
      <xdr:spPr bwMode="auto">
        <a:xfrm>
          <a:off x="2209800" y="4467225"/>
          <a:ext cx="0" cy="11430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12</xdr:row>
      <xdr:rowOff>76200</xdr:rowOff>
    </xdr:from>
    <xdr:to>
      <xdr:col>8</xdr:col>
      <xdr:colOff>0</xdr:colOff>
      <xdr:row>12</xdr:row>
      <xdr:rowOff>200025</xdr:rowOff>
    </xdr:to>
    <xdr:sp macro="" textlink="">
      <xdr:nvSpPr>
        <xdr:cNvPr id="35" name="Rectangle 19">
          <a:extLst>
            <a:ext uri="{FF2B5EF4-FFF2-40B4-BE49-F238E27FC236}">
              <a16:creationId xmlns:a16="http://schemas.microsoft.com/office/drawing/2014/main" id="{00000000-0008-0000-0100-000023000000}"/>
            </a:ext>
          </a:extLst>
        </xdr:cNvPr>
        <xdr:cNvSpPr>
          <a:spLocks noChangeArrowheads="1"/>
        </xdr:cNvSpPr>
      </xdr:nvSpPr>
      <xdr:spPr bwMode="auto">
        <a:xfrm>
          <a:off x="2209800" y="280035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2</xdr:row>
      <xdr:rowOff>76200</xdr:rowOff>
    </xdr:from>
    <xdr:to>
      <xdr:col>8</xdr:col>
      <xdr:colOff>0</xdr:colOff>
      <xdr:row>2</xdr:row>
      <xdr:rowOff>200025</xdr:rowOff>
    </xdr:to>
    <xdr:sp macro="" textlink="">
      <xdr:nvSpPr>
        <xdr:cNvPr id="36" name="Rectangle 1">
          <a:extLst>
            <a:ext uri="{FF2B5EF4-FFF2-40B4-BE49-F238E27FC236}">
              <a16:creationId xmlns:a16="http://schemas.microsoft.com/office/drawing/2014/main" id="{00000000-0008-0000-0100-000024000000}"/>
            </a:ext>
          </a:extLst>
        </xdr:cNvPr>
        <xdr:cNvSpPr>
          <a:spLocks noChangeArrowheads="1"/>
        </xdr:cNvSpPr>
      </xdr:nvSpPr>
      <xdr:spPr bwMode="auto">
        <a:xfrm>
          <a:off x="2209800" y="70485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4</xdr:row>
      <xdr:rowOff>76200</xdr:rowOff>
    </xdr:from>
    <xdr:to>
      <xdr:col>8</xdr:col>
      <xdr:colOff>0</xdr:colOff>
      <xdr:row>4</xdr:row>
      <xdr:rowOff>190500</xdr:rowOff>
    </xdr:to>
    <xdr:sp macro="" textlink="">
      <xdr:nvSpPr>
        <xdr:cNvPr id="37" name="Rectangle 2">
          <a:extLst>
            <a:ext uri="{FF2B5EF4-FFF2-40B4-BE49-F238E27FC236}">
              <a16:creationId xmlns:a16="http://schemas.microsoft.com/office/drawing/2014/main" id="{00000000-0008-0000-0100-000025000000}"/>
            </a:ext>
          </a:extLst>
        </xdr:cNvPr>
        <xdr:cNvSpPr>
          <a:spLocks noChangeArrowheads="1"/>
        </xdr:cNvSpPr>
      </xdr:nvSpPr>
      <xdr:spPr bwMode="auto">
        <a:xfrm>
          <a:off x="2209800" y="1123950"/>
          <a:ext cx="0" cy="11430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8</xdr:row>
      <xdr:rowOff>66675</xdr:rowOff>
    </xdr:from>
    <xdr:to>
      <xdr:col>8</xdr:col>
      <xdr:colOff>0</xdr:colOff>
      <xdr:row>8</xdr:row>
      <xdr:rowOff>190500</xdr:rowOff>
    </xdr:to>
    <xdr:sp macro="" textlink="">
      <xdr:nvSpPr>
        <xdr:cNvPr id="38" name="Rectangle 3">
          <a:extLst>
            <a:ext uri="{FF2B5EF4-FFF2-40B4-BE49-F238E27FC236}">
              <a16:creationId xmlns:a16="http://schemas.microsoft.com/office/drawing/2014/main" id="{00000000-0008-0000-0100-000026000000}"/>
            </a:ext>
          </a:extLst>
        </xdr:cNvPr>
        <xdr:cNvSpPr>
          <a:spLocks noChangeArrowheads="1"/>
        </xdr:cNvSpPr>
      </xdr:nvSpPr>
      <xdr:spPr bwMode="auto">
        <a:xfrm>
          <a:off x="2209800" y="195262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6</xdr:row>
      <xdr:rowOff>85725</xdr:rowOff>
    </xdr:from>
    <xdr:to>
      <xdr:col>8</xdr:col>
      <xdr:colOff>0</xdr:colOff>
      <xdr:row>6</xdr:row>
      <xdr:rowOff>209550</xdr:rowOff>
    </xdr:to>
    <xdr:sp macro="" textlink="">
      <xdr:nvSpPr>
        <xdr:cNvPr id="39" name="Rectangle 4">
          <a:extLst>
            <a:ext uri="{FF2B5EF4-FFF2-40B4-BE49-F238E27FC236}">
              <a16:creationId xmlns:a16="http://schemas.microsoft.com/office/drawing/2014/main" id="{00000000-0008-0000-0100-000027000000}"/>
            </a:ext>
          </a:extLst>
        </xdr:cNvPr>
        <xdr:cNvSpPr>
          <a:spLocks noChangeArrowheads="1"/>
        </xdr:cNvSpPr>
      </xdr:nvSpPr>
      <xdr:spPr bwMode="auto">
        <a:xfrm>
          <a:off x="2209800" y="155257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11</xdr:row>
      <xdr:rowOff>76200</xdr:rowOff>
    </xdr:from>
    <xdr:to>
      <xdr:col>8</xdr:col>
      <xdr:colOff>0</xdr:colOff>
      <xdr:row>11</xdr:row>
      <xdr:rowOff>200025</xdr:rowOff>
    </xdr:to>
    <xdr:sp macro="" textlink="">
      <xdr:nvSpPr>
        <xdr:cNvPr id="40" name="Rectangle 5">
          <a:extLst>
            <a:ext uri="{FF2B5EF4-FFF2-40B4-BE49-F238E27FC236}">
              <a16:creationId xmlns:a16="http://schemas.microsoft.com/office/drawing/2014/main" id="{00000000-0008-0000-0100-000028000000}"/>
            </a:ext>
          </a:extLst>
        </xdr:cNvPr>
        <xdr:cNvSpPr>
          <a:spLocks noChangeArrowheads="1"/>
        </xdr:cNvSpPr>
      </xdr:nvSpPr>
      <xdr:spPr bwMode="auto">
        <a:xfrm>
          <a:off x="2209800" y="259080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13</xdr:row>
      <xdr:rowOff>85725</xdr:rowOff>
    </xdr:from>
    <xdr:to>
      <xdr:col>8</xdr:col>
      <xdr:colOff>0</xdr:colOff>
      <xdr:row>13</xdr:row>
      <xdr:rowOff>209550</xdr:rowOff>
    </xdr:to>
    <xdr:sp macro="" textlink="">
      <xdr:nvSpPr>
        <xdr:cNvPr id="41" name="Rectangle 7">
          <a:extLst>
            <a:ext uri="{FF2B5EF4-FFF2-40B4-BE49-F238E27FC236}">
              <a16:creationId xmlns:a16="http://schemas.microsoft.com/office/drawing/2014/main" id="{00000000-0008-0000-0100-000029000000}"/>
            </a:ext>
          </a:extLst>
        </xdr:cNvPr>
        <xdr:cNvSpPr>
          <a:spLocks noChangeArrowheads="1"/>
        </xdr:cNvSpPr>
      </xdr:nvSpPr>
      <xdr:spPr bwMode="auto">
        <a:xfrm>
          <a:off x="2209800" y="301942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16</xdr:row>
      <xdr:rowOff>85725</xdr:rowOff>
    </xdr:from>
    <xdr:to>
      <xdr:col>8</xdr:col>
      <xdr:colOff>0</xdr:colOff>
      <xdr:row>16</xdr:row>
      <xdr:rowOff>209550</xdr:rowOff>
    </xdr:to>
    <xdr:sp macro="" textlink="">
      <xdr:nvSpPr>
        <xdr:cNvPr id="42" name="Rectangle 8">
          <a:extLst>
            <a:ext uri="{FF2B5EF4-FFF2-40B4-BE49-F238E27FC236}">
              <a16:creationId xmlns:a16="http://schemas.microsoft.com/office/drawing/2014/main" id="{00000000-0008-0000-0100-00002A000000}"/>
            </a:ext>
          </a:extLst>
        </xdr:cNvPr>
        <xdr:cNvSpPr>
          <a:spLocks noChangeArrowheads="1"/>
        </xdr:cNvSpPr>
      </xdr:nvSpPr>
      <xdr:spPr bwMode="auto">
        <a:xfrm>
          <a:off x="2209800" y="364807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17</xdr:row>
      <xdr:rowOff>76200</xdr:rowOff>
    </xdr:from>
    <xdr:to>
      <xdr:col>8</xdr:col>
      <xdr:colOff>0</xdr:colOff>
      <xdr:row>17</xdr:row>
      <xdr:rowOff>200025</xdr:rowOff>
    </xdr:to>
    <xdr:sp macro="" textlink="">
      <xdr:nvSpPr>
        <xdr:cNvPr id="43" name="Rectangle 9">
          <a:extLst>
            <a:ext uri="{FF2B5EF4-FFF2-40B4-BE49-F238E27FC236}">
              <a16:creationId xmlns:a16="http://schemas.microsoft.com/office/drawing/2014/main" id="{00000000-0008-0000-0100-00002B000000}"/>
            </a:ext>
          </a:extLst>
        </xdr:cNvPr>
        <xdr:cNvSpPr>
          <a:spLocks noChangeArrowheads="1"/>
        </xdr:cNvSpPr>
      </xdr:nvSpPr>
      <xdr:spPr bwMode="auto">
        <a:xfrm>
          <a:off x="2209800" y="384810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5</xdr:row>
      <xdr:rowOff>85725</xdr:rowOff>
    </xdr:from>
    <xdr:to>
      <xdr:col>8</xdr:col>
      <xdr:colOff>0</xdr:colOff>
      <xdr:row>5</xdr:row>
      <xdr:rowOff>209550</xdr:rowOff>
    </xdr:to>
    <xdr:sp macro="" textlink="">
      <xdr:nvSpPr>
        <xdr:cNvPr id="44" name="Rectangle 10">
          <a:extLst>
            <a:ext uri="{FF2B5EF4-FFF2-40B4-BE49-F238E27FC236}">
              <a16:creationId xmlns:a16="http://schemas.microsoft.com/office/drawing/2014/main" id="{00000000-0008-0000-0100-00002C000000}"/>
            </a:ext>
          </a:extLst>
        </xdr:cNvPr>
        <xdr:cNvSpPr>
          <a:spLocks noChangeArrowheads="1"/>
        </xdr:cNvSpPr>
      </xdr:nvSpPr>
      <xdr:spPr bwMode="auto">
        <a:xfrm>
          <a:off x="2209800" y="134302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19</xdr:row>
      <xdr:rowOff>76200</xdr:rowOff>
    </xdr:from>
    <xdr:to>
      <xdr:col>8</xdr:col>
      <xdr:colOff>0</xdr:colOff>
      <xdr:row>19</xdr:row>
      <xdr:rowOff>200025</xdr:rowOff>
    </xdr:to>
    <xdr:sp macro="" textlink="">
      <xdr:nvSpPr>
        <xdr:cNvPr id="45" name="Rectangle 12">
          <a:extLst>
            <a:ext uri="{FF2B5EF4-FFF2-40B4-BE49-F238E27FC236}">
              <a16:creationId xmlns:a16="http://schemas.microsoft.com/office/drawing/2014/main" id="{00000000-0008-0000-0100-00002D000000}"/>
            </a:ext>
          </a:extLst>
        </xdr:cNvPr>
        <xdr:cNvSpPr>
          <a:spLocks noChangeArrowheads="1"/>
        </xdr:cNvSpPr>
      </xdr:nvSpPr>
      <xdr:spPr bwMode="auto">
        <a:xfrm>
          <a:off x="2209800" y="426720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20</xdr:row>
      <xdr:rowOff>66675</xdr:rowOff>
    </xdr:from>
    <xdr:to>
      <xdr:col>8</xdr:col>
      <xdr:colOff>0</xdr:colOff>
      <xdr:row>20</xdr:row>
      <xdr:rowOff>190500</xdr:rowOff>
    </xdr:to>
    <xdr:sp macro="" textlink="">
      <xdr:nvSpPr>
        <xdr:cNvPr id="46" name="Rectangle 13">
          <a:extLst>
            <a:ext uri="{FF2B5EF4-FFF2-40B4-BE49-F238E27FC236}">
              <a16:creationId xmlns:a16="http://schemas.microsoft.com/office/drawing/2014/main" id="{00000000-0008-0000-0100-00002E000000}"/>
            </a:ext>
          </a:extLst>
        </xdr:cNvPr>
        <xdr:cNvSpPr>
          <a:spLocks noChangeArrowheads="1"/>
        </xdr:cNvSpPr>
      </xdr:nvSpPr>
      <xdr:spPr bwMode="auto">
        <a:xfrm>
          <a:off x="2209800" y="446722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7</xdr:row>
      <xdr:rowOff>66675</xdr:rowOff>
    </xdr:from>
    <xdr:to>
      <xdr:col>8</xdr:col>
      <xdr:colOff>0</xdr:colOff>
      <xdr:row>7</xdr:row>
      <xdr:rowOff>200025</xdr:rowOff>
    </xdr:to>
    <xdr:sp macro="" textlink="">
      <xdr:nvSpPr>
        <xdr:cNvPr id="47" name="Rectangle 14">
          <a:extLst>
            <a:ext uri="{FF2B5EF4-FFF2-40B4-BE49-F238E27FC236}">
              <a16:creationId xmlns:a16="http://schemas.microsoft.com/office/drawing/2014/main" id="{00000000-0008-0000-0100-00002F000000}"/>
            </a:ext>
          </a:extLst>
        </xdr:cNvPr>
        <xdr:cNvSpPr>
          <a:spLocks noChangeArrowheads="1"/>
        </xdr:cNvSpPr>
      </xdr:nvSpPr>
      <xdr:spPr bwMode="auto">
        <a:xfrm>
          <a:off x="2209800" y="1743075"/>
          <a:ext cx="0" cy="13335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10</xdr:row>
      <xdr:rowOff>76200</xdr:rowOff>
    </xdr:from>
    <xdr:to>
      <xdr:col>8</xdr:col>
      <xdr:colOff>0</xdr:colOff>
      <xdr:row>10</xdr:row>
      <xdr:rowOff>200025</xdr:rowOff>
    </xdr:to>
    <xdr:sp macro="" textlink="">
      <xdr:nvSpPr>
        <xdr:cNvPr id="48" name="Rectangle 15">
          <a:extLst>
            <a:ext uri="{FF2B5EF4-FFF2-40B4-BE49-F238E27FC236}">
              <a16:creationId xmlns:a16="http://schemas.microsoft.com/office/drawing/2014/main" id="{00000000-0008-0000-0100-000030000000}"/>
            </a:ext>
          </a:extLst>
        </xdr:cNvPr>
        <xdr:cNvSpPr>
          <a:spLocks noChangeArrowheads="1"/>
        </xdr:cNvSpPr>
      </xdr:nvSpPr>
      <xdr:spPr bwMode="auto">
        <a:xfrm>
          <a:off x="2209800" y="238125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14</xdr:row>
      <xdr:rowOff>85725</xdr:rowOff>
    </xdr:from>
    <xdr:to>
      <xdr:col>8</xdr:col>
      <xdr:colOff>0</xdr:colOff>
      <xdr:row>14</xdr:row>
      <xdr:rowOff>200025</xdr:rowOff>
    </xdr:to>
    <xdr:sp macro="" textlink="">
      <xdr:nvSpPr>
        <xdr:cNvPr id="49" name="Rectangle 16">
          <a:extLst>
            <a:ext uri="{FF2B5EF4-FFF2-40B4-BE49-F238E27FC236}">
              <a16:creationId xmlns:a16="http://schemas.microsoft.com/office/drawing/2014/main" id="{00000000-0008-0000-0100-000031000000}"/>
            </a:ext>
          </a:extLst>
        </xdr:cNvPr>
        <xdr:cNvSpPr>
          <a:spLocks noChangeArrowheads="1"/>
        </xdr:cNvSpPr>
      </xdr:nvSpPr>
      <xdr:spPr bwMode="auto">
        <a:xfrm>
          <a:off x="2209800" y="3228975"/>
          <a:ext cx="0" cy="11430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18</xdr:row>
      <xdr:rowOff>95250</xdr:rowOff>
    </xdr:from>
    <xdr:to>
      <xdr:col>8</xdr:col>
      <xdr:colOff>0</xdr:colOff>
      <xdr:row>18</xdr:row>
      <xdr:rowOff>219075</xdr:rowOff>
    </xdr:to>
    <xdr:sp macro="" textlink="">
      <xdr:nvSpPr>
        <xdr:cNvPr id="50" name="Rectangle 17">
          <a:extLst>
            <a:ext uri="{FF2B5EF4-FFF2-40B4-BE49-F238E27FC236}">
              <a16:creationId xmlns:a16="http://schemas.microsoft.com/office/drawing/2014/main" id="{00000000-0008-0000-0100-000032000000}"/>
            </a:ext>
          </a:extLst>
        </xdr:cNvPr>
        <xdr:cNvSpPr>
          <a:spLocks noChangeArrowheads="1"/>
        </xdr:cNvSpPr>
      </xdr:nvSpPr>
      <xdr:spPr bwMode="auto">
        <a:xfrm>
          <a:off x="2209800" y="4076700"/>
          <a:ext cx="0" cy="11430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20</xdr:row>
      <xdr:rowOff>66675</xdr:rowOff>
    </xdr:from>
    <xdr:to>
      <xdr:col>8</xdr:col>
      <xdr:colOff>0</xdr:colOff>
      <xdr:row>20</xdr:row>
      <xdr:rowOff>180975</xdr:rowOff>
    </xdr:to>
    <xdr:sp macro="" textlink="">
      <xdr:nvSpPr>
        <xdr:cNvPr id="51" name="Rectangle 18">
          <a:extLst>
            <a:ext uri="{FF2B5EF4-FFF2-40B4-BE49-F238E27FC236}">
              <a16:creationId xmlns:a16="http://schemas.microsoft.com/office/drawing/2014/main" id="{00000000-0008-0000-0100-000033000000}"/>
            </a:ext>
          </a:extLst>
        </xdr:cNvPr>
        <xdr:cNvSpPr>
          <a:spLocks noChangeArrowheads="1"/>
        </xdr:cNvSpPr>
      </xdr:nvSpPr>
      <xdr:spPr bwMode="auto">
        <a:xfrm>
          <a:off x="2209800" y="4467225"/>
          <a:ext cx="0" cy="11430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12</xdr:row>
      <xdr:rowOff>76200</xdr:rowOff>
    </xdr:from>
    <xdr:to>
      <xdr:col>8</xdr:col>
      <xdr:colOff>0</xdr:colOff>
      <xdr:row>12</xdr:row>
      <xdr:rowOff>200025</xdr:rowOff>
    </xdr:to>
    <xdr:sp macro="" textlink="">
      <xdr:nvSpPr>
        <xdr:cNvPr id="52" name="Rectangle 19">
          <a:extLst>
            <a:ext uri="{FF2B5EF4-FFF2-40B4-BE49-F238E27FC236}">
              <a16:creationId xmlns:a16="http://schemas.microsoft.com/office/drawing/2014/main" id="{00000000-0008-0000-0100-000034000000}"/>
            </a:ext>
          </a:extLst>
        </xdr:cNvPr>
        <xdr:cNvSpPr>
          <a:spLocks noChangeArrowheads="1"/>
        </xdr:cNvSpPr>
      </xdr:nvSpPr>
      <xdr:spPr bwMode="auto">
        <a:xfrm>
          <a:off x="2209800" y="280035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2</xdr:row>
      <xdr:rowOff>76200</xdr:rowOff>
    </xdr:from>
    <xdr:to>
      <xdr:col>8</xdr:col>
      <xdr:colOff>0</xdr:colOff>
      <xdr:row>2</xdr:row>
      <xdr:rowOff>200025</xdr:rowOff>
    </xdr:to>
    <xdr:sp macro="" textlink="">
      <xdr:nvSpPr>
        <xdr:cNvPr id="53" name="Rectangle 1">
          <a:extLst>
            <a:ext uri="{FF2B5EF4-FFF2-40B4-BE49-F238E27FC236}">
              <a16:creationId xmlns:a16="http://schemas.microsoft.com/office/drawing/2014/main" id="{00000000-0008-0000-0100-000035000000}"/>
            </a:ext>
          </a:extLst>
        </xdr:cNvPr>
        <xdr:cNvSpPr>
          <a:spLocks noChangeArrowheads="1"/>
        </xdr:cNvSpPr>
      </xdr:nvSpPr>
      <xdr:spPr bwMode="auto">
        <a:xfrm>
          <a:off x="2209800" y="70485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4</xdr:row>
      <xdr:rowOff>76200</xdr:rowOff>
    </xdr:from>
    <xdr:to>
      <xdr:col>8</xdr:col>
      <xdr:colOff>0</xdr:colOff>
      <xdr:row>4</xdr:row>
      <xdr:rowOff>190500</xdr:rowOff>
    </xdr:to>
    <xdr:sp macro="" textlink="">
      <xdr:nvSpPr>
        <xdr:cNvPr id="54" name="Rectangle 2">
          <a:extLst>
            <a:ext uri="{FF2B5EF4-FFF2-40B4-BE49-F238E27FC236}">
              <a16:creationId xmlns:a16="http://schemas.microsoft.com/office/drawing/2014/main" id="{00000000-0008-0000-0100-000036000000}"/>
            </a:ext>
          </a:extLst>
        </xdr:cNvPr>
        <xdr:cNvSpPr>
          <a:spLocks noChangeArrowheads="1"/>
        </xdr:cNvSpPr>
      </xdr:nvSpPr>
      <xdr:spPr bwMode="auto">
        <a:xfrm>
          <a:off x="2209800" y="1123950"/>
          <a:ext cx="0" cy="11430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8</xdr:row>
      <xdr:rowOff>66675</xdr:rowOff>
    </xdr:from>
    <xdr:to>
      <xdr:col>8</xdr:col>
      <xdr:colOff>0</xdr:colOff>
      <xdr:row>8</xdr:row>
      <xdr:rowOff>190500</xdr:rowOff>
    </xdr:to>
    <xdr:sp macro="" textlink="">
      <xdr:nvSpPr>
        <xdr:cNvPr id="55" name="Rectangle 3">
          <a:extLst>
            <a:ext uri="{FF2B5EF4-FFF2-40B4-BE49-F238E27FC236}">
              <a16:creationId xmlns:a16="http://schemas.microsoft.com/office/drawing/2014/main" id="{00000000-0008-0000-0100-000037000000}"/>
            </a:ext>
          </a:extLst>
        </xdr:cNvPr>
        <xdr:cNvSpPr>
          <a:spLocks noChangeArrowheads="1"/>
        </xdr:cNvSpPr>
      </xdr:nvSpPr>
      <xdr:spPr bwMode="auto">
        <a:xfrm>
          <a:off x="2209800" y="195262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6</xdr:row>
      <xdr:rowOff>85725</xdr:rowOff>
    </xdr:from>
    <xdr:to>
      <xdr:col>8</xdr:col>
      <xdr:colOff>0</xdr:colOff>
      <xdr:row>6</xdr:row>
      <xdr:rowOff>209550</xdr:rowOff>
    </xdr:to>
    <xdr:sp macro="" textlink="">
      <xdr:nvSpPr>
        <xdr:cNvPr id="56" name="Rectangle 4">
          <a:extLst>
            <a:ext uri="{FF2B5EF4-FFF2-40B4-BE49-F238E27FC236}">
              <a16:creationId xmlns:a16="http://schemas.microsoft.com/office/drawing/2014/main" id="{00000000-0008-0000-0100-000038000000}"/>
            </a:ext>
          </a:extLst>
        </xdr:cNvPr>
        <xdr:cNvSpPr>
          <a:spLocks noChangeArrowheads="1"/>
        </xdr:cNvSpPr>
      </xdr:nvSpPr>
      <xdr:spPr bwMode="auto">
        <a:xfrm>
          <a:off x="2209800" y="155257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11</xdr:row>
      <xdr:rowOff>76200</xdr:rowOff>
    </xdr:from>
    <xdr:to>
      <xdr:col>8</xdr:col>
      <xdr:colOff>0</xdr:colOff>
      <xdr:row>11</xdr:row>
      <xdr:rowOff>200025</xdr:rowOff>
    </xdr:to>
    <xdr:sp macro="" textlink="">
      <xdr:nvSpPr>
        <xdr:cNvPr id="57" name="Rectangle 5">
          <a:extLst>
            <a:ext uri="{FF2B5EF4-FFF2-40B4-BE49-F238E27FC236}">
              <a16:creationId xmlns:a16="http://schemas.microsoft.com/office/drawing/2014/main" id="{00000000-0008-0000-0100-000039000000}"/>
            </a:ext>
          </a:extLst>
        </xdr:cNvPr>
        <xdr:cNvSpPr>
          <a:spLocks noChangeArrowheads="1"/>
        </xdr:cNvSpPr>
      </xdr:nvSpPr>
      <xdr:spPr bwMode="auto">
        <a:xfrm>
          <a:off x="2209800" y="259080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13</xdr:row>
      <xdr:rowOff>85725</xdr:rowOff>
    </xdr:from>
    <xdr:to>
      <xdr:col>8</xdr:col>
      <xdr:colOff>0</xdr:colOff>
      <xdr:row>13</xdr:row>
      <xdr:rowOff>209550</xdr:rowOff>
    </xdr:to>
    <xdr:sp macro="" textlink="">
      <xdr:nvSpPr>
        <xdr:cNvPr id="58" name="Rectangle 7">
          <a:extLst>
            <a:ext uri="{FF2B5EF4-FFF2-40B4-BE49-F238E27FC236}">
              <a16:creationId xmlns:a16="http://schemas.microsoft.com/office/drawing/2014/main" id="{00000000-0008-0000-0100-00003A000000}"/>
            </a:ext>
          </a:extLst>
        </xdr:cNvPr>
        <xdr:cNvSpPr>
          <a:spLocks noChangeArrowheads="1"/>
        </xdr:cNvSpPr>
      </xdr:nvSpPr>
      <xdr:spPr bwMode="auto">
        <a:xfrm>
          <a:off x="2209800" y="301942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16</xdr:row>
      <xdr:rowOff>85725</xdr:rowOff>
    </xdr:from>
    <xdr:to>
      <xdr:col>8</xdr:col>
      <xdr:colOff>0</xdr:colOff>
      <xdr:row>16</xdr:row>
      <xdr:rowOff>209550</xdr:rowOff>
    </xdr:to>
    <xdr:sp macro="" textlink="">
      <xdr:nvSpPr>
        <xdr:cNvPr id="59" name="Rectangle 8">
          <a:extLst>
            <a:ext uri="{FF2B5EF4-FFF2-40B4-BE49-F238E27FC236}">
              <a16:creationId xmlns:a16="http://schemas.microsoft.com/office/drawing/2014/main" id="{00000000-0008-0000-0100-00003B000000}"/>
            </a:ext>
          </a:extLst>
        </xdr:cNvPr>
        <xdr:cNvSpPr>
          <a:spLocks noChangeArrowheads="1"/>
        </xdr:cNvSpPr>
      </xdr:nvSpPr>
      <xdr:spPr bwMode="auto">
        <a:xfrm>
          <a:off x="2209800" y="364807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17</xdr:row>
      <xdr:rowOff>76200</xdr:rowOff>
    </xdr:from>
    <xdr:to>
      <xdr:col>8</xdr:col>
      <xdr:colOff>0</xdr:colOff>
      <xdr:row>17</xdr:row>
      <xdr:rowOff>200025</xdr:rowOff>
    </xdr:to>
    <xdr:sp macro="" textlink="">
      <xdr:nvSpPr>
        <xdr:cNvPr id="60" name="Rectangle 9">
          <a:extLst>
            <a:ext uri="{FF2B5EF4-FFF2-40B4-BE49-F238E27FC236}">
              <a16:creationId xmlns:a16="http://schemas.microsoft.com/office/drawing/2014/main" id="{00000000-0008-0000-0100-00003C000000}"/>
            </a:ext>
          </a:extLst>
        </xdr:cNvPr>
        <xdr:cNvSpPr>
          <a:spLocks noChangeArrowheads="1"/>
        </xdr:cNvSpPr>
      </xdr:nvSpPr>
      <xdr:spPr bwMode="auto">
        <a:xfrm>
          <a:off x="2209800" y="384810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5</xdr:row>
      <xdr:rowOff>85725</xdr:rowOff>
    </xdr:from>
    <xdr:to>
      <xdr:col>8</xdr:col>
      <xdr:colOff>0</xdr:colOff>
      <xdr:row>5</xdr:row>
      <xdr:rowOff>209550</xdr:rowOff>
    </xdr:to>
    <xdr:sp macro="" textlink="">
      <xdr:nvSpPr>
        <xdr:cNvPr id="61" name="Rectangle 10">
          <a:extLst>
            <a:ext uri="{FF2B5EF4-FFF2-40B4-BE49-F238E27FC236}">
              <a16:creationId xmlns:a16="http://schemas.microsoft.com/office/drawing/2014/main" id="{00000000-0008-0000-0100-00003D000000}"/>
            </a:ext>
          </a:extLst>
        </xdr:cNvPr>
        <xdr:cNvSpPr>
          <a:spLocks noChangeArrowheads="1"/>
        </xdr:cNvSpPr>
      </xdr:nvSpPr>
      <xdr:spPr bwMode="auto">
        <a:xfrm>
          <a:off x="2209800" y="134302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19</xdr:row>
      <xdr:rowOff>76200</xdr:rowOff>
    </xdr:from>
    <xdr:to>
      <xdr:col>8</xdr:col>
      <xdr:colOff>0</xdr:colOff>
      <xdr:row>19</xdr:row>
      <xdr:rowOff>200025</xdr:rowOff>
    </xdr:to>
    <xdr:sp macro="" textlink="">
      <xdr:nvSpPr>
        <xdr:cNvPr id="62" name="Rectangle 12">
          <a:extLst>
            <a:ext uri="{FF2B5EF4-FFF2-40B4-BE49-F238E27FC236}">
              <a16:creationId xmlns:a16="http://schemas.microsoft.com/office/drawing/2014/main" id="{00000000-0008-0000-0100-00003E000000}"/>
            </a:ext>
          </a:extLst>
        </xdr:cNvPr>
        <xdr:cNvSpPr>
          <a:spLocks noChangeArrowheads="1"/>
        </xdr:cNvSpPr>
      </xdr:nvSpPr>
      <xdr:spPr bwMode="auto">
        <a:xfrm>
          <a:off x="2209800" y="426720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20</xdr:row>
      <xdr:rowOff>66675</xdr:rowOff>
    </xdr:from>
    <xdr:to>
      <xdr:col>8</xdr:col>
      <xdr:colOff>0</xdr:colOff>
      <xdr:row>20</xdr:row>
      <xdr:rowOff>190500</xdr:rowOff>
    </xdr:to>
    <xdr:sp macro="" textlink="">
      <xdr:nvSpPr>
        <xdr:cNvPr id="63" name="Rectangle 13">
          <a:extLst>
            <a:ext uri="{FF2B5EF4-FFF2-40B4-BE49-F238E27FC236}">
              <a16:creationId xmlns:a16="http://schemas.microsoft.com/office/drawing/2014/main" id="{00000000-0008-0000-0100-00003F000000}"/>
            </a:ext>
          </a:extLst>
        </xdr:cNvPr>
        <xdr:cNvSpPr>
          <a:spLocks noChangeArrowheads="1"/>
        </xdr:cNvSpPr>
      </xdr:nvSpPr>
      <xdr:spPr bwMode="auto">
        <a:xfrm>
          <a:off x="2209800" y="446722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7</xdr:row>
      <xdr:rowOff>66675</xdr:rowOff>
    </xdr:from>
    <xdr:to>
      <xdr:col>8</xdr:col>
      <xdr:colOff>0</xdr:colOff>
      <xdr:row>7</xdr:row>
      <xdr:rowOff>200025</xdr:rowOff>
    </xdr:to>
    <xdr:sp macro="" textlink="">
      <xdr:nvSpPr>
        <xdr:cNvPr id="64" name="Rectangle 14">
          <a:extLst>
            <a:ext uri="{FF2B5EF4-FFF2-40B4-BE49-F238E27FC236}">
              <a16:creationId xmlns:a16="http://schemas.microsoft.com/office/drawing/2014/main" id="{00000000-0008-0000-0100-000040000000}"/>
            </a:ext>
          </a:extLst>
        </xdr:cNvPr>
        <xdr:cNvSpPr>
          <a:spLocks noChangeArrowheads="1"/>
        </xdr:cNvSpPr>
      </xdr:nvSpPr>
      <xdr:spPr bwMode="auto">
        <a:xfrm>
          <a:off x="2209800" y="1743075"/>
          <a:ext cx="0" cy="13335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10</xdr:row>
      <xdr:rowOff>76200</xdr:rowOff>
    </xdr:from>
    <xdr:to>
      <xdr:col>8</xdr:col>
      <xdr:colOff>0</xdr:colOff>
      <xdr:row>10</xdr:row>
      <xdr:rowOff>200025</xdr:rowOff>
    </xdr:to>
    <xdr:sp macro="" textlink="">
      <xdr:nvSpPr>
        <xdr:cNvPr id="65" name="Rectangle 15">
          <a:extLst>
            <a:ext uri="{FF2B5EF4-FFF2-40B4-BE49-F238E27FC236}">
              <a16:creationId xmlns:a16="http://schemas.microsoft.com/office/drawing/2014/main" id="{00000000-0008-0000-0100-000041000000}"/>
            </a:ext>
          </a:extLst>
        </xdr:cNvPr>
        <xdr:cNvSpPr>
          <a:spLocks noChangeArrowheads="1"/>
        </xdr:cNvSpPr>
      </xdr:nvSpPr>
      <xdr:spPr bwMode="auto">
        <a:xfrm>
          <a:off x="2209800" y="238125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14</xdr:row>
      <xdr:rowOff>85725</xdr:rowOff>
    </xdr:from>
    <xdr:to>
      <xdr:col>8</xdr:col>
      <xdr:colOff>0</xdr:colOff>
      <xdr:row>14</xdr:row>
      <xdr:rowOff>200025</xdr:rowOff>
    </xdr:to>
    <xdr:sp macro="" textlink="">
      <xdr:nvSpPr>
        <xdr:cNvPr id="66" name="Rectangle 16">
          <a:extLst>
            <a:ext uri="{FF2B5EF4-FFF2-40B4-BE49-F238E27FC236}">
              <a16:creationId xmlns:a16="http://schemas.microsoft.com/office/drawing/2014/main" id="{00000000-0008-0000-0100-000042000000}"/>
            </a:ext>
          </a:extLst>
        </xdr:cNvPr>
        <xdr:cNvSpPr>
          <a:spLocks noChangeArrowheads="1"/>
        </xdr:cNvSpPr>
      </xdr:nvSpPr>
      <xdr:spPr bwMode="auto">
        <a:xfrm>
          <a:off x="2209800" y="3228975"/>
          <a:ext cx="0" cy="11430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18</xdr:row>
      <xdr:rowOff>95250</xdr:rowOff>
    </xdr:from>
    <xdr:to>
      <xdr:col>8</xdr:col>
      <xdr:colOff>0</xdr:colOff>
      <xdr:row>18</xdr:row>
      <xdr:rowOff>219075</xdr:rowOff>
    </xdr:to>
    <xdr:sp macro="" textlink="">
      <xdr:nvSpPr>
        <xdr:cNvPr id="67" name="Rectangle 17">
          <a:extLst>
            <a:ext uri="{FF2B5EF4-FFF2-40B4-BE49-F238E27FC236}">
              <a16:creationId xmlns:a16="http://schemas.microsoft.com/office/drawing/2014/main" id="{00000000-0008-0000-0100-000043000000}"/>
            </a:ext>
          </a:extLst>
        </xdr:cNvPr>
        <xdr:cNvSpPr>
          <a:spLocks noChangeArrowheads="1"/>
        </xdr:cNvSpPr>
      </xdr:nvSpPr>
      <xdr:spPr bwMode="auto">
        <a:xfrm>
          <a:off x="2209800" y="4076700"/>
          <a:ext cx="0" cy="11430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20</xdr:row>
      <xdr:rowOff>66675</xdr:rowOff>
    </xdr:from>
    <xdr:to>
      <xdr:col>8</xdr:col>
      <xdr:colOff>0</xdr:colOff>
      <xdr:row>20</xdr:row>
      <xdr:rowOff>180975</xdr:rowOff>
    </xdr:to>
    <xdr:sp macro="" textlink="">
      <xdr:nvSpPr>
        <xdr:cNvPr id="68" name="Rectangle 18">
          <a:extLst>
            <a:ext uri="{FF2B5EF4-FFF2-40B4-BE49-F238E27FC236}">
              <a16:creationId xmlns:a16="http://schemas.microsoft.com/office/drawing/2014/main" id="{00000000-0008-0000-0100-000044000000}"/>
            </a:ext>
          </a:extLst>
        </xdr:cNvPr>
        <xdr:cNvSpPr>
          <a:spLocks noChangeArrowheads="1"/>
        </xdr:cNvSpPr>
      </xdr:nvSpPr>
      <xdr:spPr bwMode="auto">
        <a:xfrm>
          <a:off x="2209800" y="4467225"/>
          <a:ext cx="0" cy="11430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12</xdr:row>
      <xdr:rowOff>76200</xdr:rowOff>
    </xdr:from>
    <xdr:to>
      <xdr:col>8</xdr:col>
      <xdr:colOff>0</xdr:colOff>
      <xdr:row>12</xdr:row>
      <xdr:rowOff>200025</xdr:rowOff>
    </xdr:to>
    <xdr:sp macro="" textlink="">
      <xdr:nvSpPr>
        <xdr:cNvPr id="69" name="Rectangle 19">
          <a:extLst>
            <a:ext uri="{FF2B5EF4-FFF2-40B4-BE49-F238E27FC236}">
              <a16:creationId xmlns:a16="http://schemas.microsoft.com/office/drawing/2014/main" id="{00000000-0008-0000-0100-000045000000}"/>
            </a:ext>
          </a:extLst>
        </xdr:cNvPr>
        <xdr:cNvSpPr>
          <a:spLocks noChangeArrowheads="1"/>
        </xdr:cNvSpPr>
      </xdr:nvSpPr>
      <xdr:spPr bwMode="auto">
        <a:xfrm>
          <a:off x="2209800" y="280035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2</xdr:row>
      <xdr:rowOff>76200</xdr:rowOff>
    </xdr:from>
    <xdr:to>
      <xdr:col>8</xdr:col>
      <xdr:colOff>0</xdr:colOff>
      <xdr:row>2</xdr:row>
      <xdr:rowOff>200025</xdr:rowOff>
    </xdr:to>
    <xdr:sp macro="" textlink="">
      <xdr:nvSpPr>
        <xdr:cNvPr id="70" name="Rectangle 1">
          <a:extLst>
            <a:ext uri="{FF2B5EF4-FFF2-40B4-BE49-F238E27FC236}">
              <a16:creationId xmlns:a16="http://schemas.microsoft.com/office/drawing/2014/main" id="{00000000-0008-0000-0100-000046000000}"/>
            </a:ext>
          </a:extLst>
        </xdr:cNvPr>
        <xdr:cNvSpPr>
          <a:spLocks noChangeArrowheads="1"/>
        </xdr:cNvSpPr>
      </xdr:nvSpPr>
      <xdr:spPr bwMode="auto">
        <a:xfrm>
          <a:off x="2209800" y="70485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4</xdr:row>
      <xdr:rowOff>76200</xdr:rowOff>
    </xdr:from>
    <xdr:to>
      <xdr:col>8</xdr:col>
      <xdr:colOff>0</xdr:colOff>
      <xdr:row>4</xdr:row>
      <xdr:rowOff>190500</xdr:rowOff>
    </xdr:to>
    <xdr:sp macro="" textlink="">
      <xdr:nvSpPr>
        <xdr:cNvPr id="71" name="Rectangle 2">
          <a:extLst>
            <a:ext uri="{FF2B5EF4-FFF2-40B4-BE49-F238E27FC236}">
              <a16:creationId xmlns:a16="http://schemas.microsoft.com/office/drawing/2014/main" id="{00000000-0008-0000-0100-000047000000}"/>
            </a:ext>
          </a:extLst>
        </xdr:cNvPr>
        <xdr:cNvSpPr>
          <a:spLocks noChangeArrowheads="1"/>
        </xdr:cNvSpPr>
      </xdr:nvSpPr>
      <xdr:spPr bwMode="auto">
        <a:xfrm>
          <a:off x="2209800" y="1123950"/>
          <a:ext cx="0" cy="11430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8</xdr:row>
      <xdr:rowOff>66675</xdr:rowOff>
    </xdr:from>
    <xdr:to>
      <xdr:col>8</xdr:col>
      <xdr:colOff>0</xdr:colOff>
      <xdr:row>8</xdr:row>
      <xdr:rowOff>190500</xdr:rowOff>
    </xdr:to>
    <xdr:sp macro="" textlink="">
      <xdr:nvSpPr>
        <xdr:cNvPr id="72" name="Rectangle 3">
          <a:extLst>
            <a:ext uri="{FF2B5EF4-FFF2-40B4-BE49-F238E27FC236}">
              <a16:creationId xmlns:a16="http://schemas.microsoft.com/office/drawing/2014/main" id="{00000000-0008-0000-0100-000048000000}"/>
            </a:ext>
          </a:extLst>
        </xdr:cNvPr>
        <xdr:cNvSpPr>
          <a:spLocks noChangeArrowheads="1"/>
        </xdr:cNvSpPr>
      </xdr:nvSpPr>
      <xdr:spPr bwMode="auto">
        <a:xfrm>
          <a:off x="2209800" y="195262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6</xdr:row>
      <xdr:rowOff>85725</xdr:rowOff>
    </xdr:from>
    <xdr:to>
      <xdr:col>8</xdr:col>
      <xdr:colOff>0</xdr:colOff>
      <xdr:row>6</xdr:row>
      <xdr:rowOff>209550</xdr:rowOff>
    </xdr:to>
    <xdr:sp macro="" textlink="">
      <xdr:nvSpPr>
        <xdr:cNvPr id="73" name="Rectangle 4">
          <a:extLst>
            <a:ext uri="{FF2B5EF4-FFF2-40B4-BE49-F238E27FC236}">
              <a16:creationId xmlns:a16="http://schemas.microsoft.com/office/drawing/2014/main" id="{00000000-0008-0000-0100-000049000000}"/>
            </a:ext>
          </a:extLst>
        </xdr:cNvPr>
        <xdr:cNvSpPr>
          <a:spLocks noChangeArrowheads="1"/>
        </xdr:cNvSpPr>
      </xdr:nvSpPr>
      <xdr:spPr bwMode="auto">
        <a:xfrm>
          <a:off x="2209800" y="155257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11</xdr:row>
      <xdr:rowOff>76200</xdr:rowOff>
    </xdr:from>
    <xdr:to>
      <xdr:col>8</xdr:col>
      <xdr:colOff>0</xdr:colOff>
      <xdr:row>11</xdr:row>
      <xdr:rowOff>200025</xdr:rowOff>
    </xdr:to>
    <xdr:sp macro="" textlink="">
      <xdr:nvSpPr>
        <xdr:cNvPr id="74" name="Rectangle 5">
          <a:extLst>
            <a:ext uri="{FF2B5EF4-FFF2-40B4-BE49-F238E27FC236}">
              <a16:creationId xmlns:a16="http://schemas.microsoft.com/office/drawing/2014/main" id="{00000000-0008-0000-0100-00004A000000}"/>
            </a:ext>
          </a:extLst>
        </xdr:cNvPr>
        <xdr:cNvSpPr>
          <a:spLocks noChangeArrowheads="1"/>
        </xdr:cNvSpPr>
      </xdr:nvSpPr>
      <xdr:spPr bwMode="auto">
        <a:xfrm>
          <a:off x="2209800" y="259080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13</xdr:row>
      <xdr:rowOff>85725</xdr:rowOff>
    </xdr:from>
    <xdr:to>
      <xdr:col>8</xdr:col>
      <xdr:colOff>0</xdr:colOff>
      <xdr:row>13</xdr:row>
      <xdr:rowOff>209550</xdr:rowOff>
    </xdr:to>
    <xdr:sp macro="" textlink="">
      <xdr:nvSpPr>
        <xdr:cNvPr id="75" name="Rectangle 7">
          <a:extLst>
            <a:ext uri="{FF2B5EF4-FFF2-40B4-BE49-F238E27FC236}">
              <a16:creationId xmlns:a16="http://schemas.microsoft.com/office/drawing/2014/main" id="{00000000-0008-0000-0100-00004B000000}"/>
            </a:ext>
          </a:extLst>
        </xdr:cNvPr>
        <xdr:cNvSpPr>
          <a:spLocks noChangeArrowheads="1"/>
        </xdr:cNvSpPr>
      </xdr:nvSpPr>
      <xdr:spPr bwMode="auto">
        <a:xfrm>
          <a:off x="2209800" y="301942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16</xdr:row>
      <xdr:rowOff>85725</xdr:rowOff>
    </xdr:from>
    <xdr:to>
      <xdr:col>8</xdr:col>
      <xdr:colOff>0</xdr:colOff>
      <xdr:row>16</xdr:row>
      <xdr:rowOff>209550</xdr:rowOff>
    </xdr:to>
    <xdr:sp macro="" textlink="">
      <xdr:nvSpPr>
        <xdr:cNvPr id="76" name="Rectangle 8">
          <a:extLst>
            <a:ext uri="{FF2B5EF4-FFF2-40B4-BE49-F238E27FC236}">
              <a16:creationId xmlns:a16="http://schemas.microsoft.com/office/drawing/2014/main" id="{00000000-0008-0000-0100-00004C000000}"/>
            </a:ext>
          </a:extLst>
        </xdr:cNvPr>
        <xdr:cNvSpPr>
          <a:spLocks noChangeArrowheads="1"/>
        </xdr:cNvSpPr>
      </xdr:nvSpPr>
      <xdr:spPr bwMode="auto">
        <a:xfrm>
          <a:off x="2209800" y="364807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17</xdr:row>
      <xdr:rowOff>76200</xdr:rowOff>
    </xdr:from>
    <xdr:to>
      <xdr:col>8</xdr:col>
      <xdr:colOff>0</xdr:colOff>
      <xdr:row>17</xdr:row>
      <xdr:rowOff>200025</xdr:rowOff>
    </xdr:to>
    <xdr:sp macro="" textlink="">
      <xdr:nvSpPr>
        <xdr:cNvPr id="77" name="Rectangle 9">
          <a:extLst>
            <a:ext uri="{FF2B5EF4-FFF2-40B4-BE49-F238E27FC236}">
              <a16:creationId xmlns:a16="http://schemas.microsoft.com/office/drawing/2014/main" id="{00000000-0008-0000-0100-00004D000000}"/>
            </a:ext>
          </a:extLst>
        </xdr:cNvPr>
        <xdr:cNvSpPr>
          <a:spLocks noChangeArrowheads="1"/>
        </xdr:cNvSpPr>
      </xdr:nvSpPr>
      <xdr:spPr bwMode="auto">
        <a:xfrm>
          <a:off x="2209800" y="384810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5</xdr:row>
      <xdr:rowOff>85725</xdr:rowOff>
    </xdr:from>
    <xdr:to>
      <xdr:col>8</xdr:col>
      <xdr:colOff>0</xdr:colOff>
      <xdr:row>5</xdr:row>
      <xdr:rowOff>209550</xdr:rowOff>
    </xdr:to>
    <xdr:sp macro="" textlink="">
      <xdr:nvSpPr>
        <xdr:cNvPr id="78" name="Rectangle 10">
          <a:extLst>
            <a:ext uri="{FF2B5EF4-FFF2-40B4-BE49-F238E27FC236}">
              <a16:creationId xmlns:a16="http://schemas.microsoft.com/office/drawing/2014/main" id="{00000000-0008-0000-0100-00004E000000}"/>
            </a:ext>
          </a:extLst>
        </xdr:cNvPr>
        <xdr:cNvSpPr>
          <a:spLocks noChangeArrowheads="1"/>
        </xdr:cNvSpPr>
      </xdr:nvSpPr>
      <xdr:spPr bwMode="auto">
        <a:xfrm>
          <a:off x="2209800" y="134302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19</xdr:row>
      <xdr:rowOff>76200</xdr:rowOff>
    </xdr:from>
    <xdr:to>
      <xdr:col>8</xdr:col>
      <xdr:colOff>0</xdr:colOff>
      <xdr:row>19</xdr:row>
      <xdr:rowOff>200025</xdr:rowOff>
    </xdr:to>
    <xdr:sp macro="" textlink="">
      <xdr:nvSpPr>
        <xdr:cNvPr id="79" name="Rectangle 12">
          <a:extLst>
            <a:ext uri="{FF2B5EF4-FFF2-40B4-BE49-F238E27FC236}">
              <a16:creationId xmlns:a16="http://schemas.microsoft.com/office/drawing/2014/main" id="{00000000-0008-0000-0100-00004F000000}"/>
            </a:ext>
          </a:extLst>
        </xdr:cNvPr>
        <xdr:cNvSpPr>
          <a:spLocks noChangeArrowheads="1"/>
        </xdr:cNvSpPr>
      </xdr:nvSpPr>
      <xdr:spPr bwMode="auto">
        <a:xfrm>
          <a:off x="2209800" y="426720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20</xdr:row>
      <xdr:rowOff>66675</xdr:rowOff>
    </xdr:from>
    <xdr:to>
      <xdr:col>8</xdr:col>
      <xdr:colOff>0</xdr:colOff>
      <xdr:row>20</xdr:row>
      <xdr:rowOff>190500</xdr:rowOff>
    </xdr:to>
    <xdr:sp macro="" textlink="">
      <xdr:nvSpPr>
        <xdr:cNvPr id="80" name="Rectangle 13">
          <a:extLst>
            <a:ext uri="{FF2B5EF4-FFF2-40B4-BE49-F238E27FC236}">
              <a16:creationId xmlns:a16="http://schemas.microsoft.com/office/drawing/2014/main" id="{00000000-0008-0000-0100-000050000000}"/>
            </a:ext>
          </a:extLst>
        </xdr:cNvPr>
        <xdr:cNvSpPr>
          <a:spLocks noChangeArrowheads="1"/>
        </xdr:cNvSpPr>
      </xdr:nvSpPr>
      <xdr:spPr bwMode="auto">
        <a:xfrm>
          <a:off x="2209800" y="446722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7</xdr:row>
      <xdr:rowOff>66675</xdr:rowOff>
    </xdr:from>
    <xdr:to>
      <xdr:col>8</xdr:col>
      <xdr:colOff>0</xdr:colOff>
      <xdr:row>7</xdr:row>
      <xdr:rowOff>200025</xdr:rowOff>
    </xdr:to>
    <xdr:sp macro="" textlink="">
      <xdr:nvSpPr>
        <xdr:cNvPr id="81" name="Rectangle 14">
          <a:extLst>
            <a:ext uri="{FF2B5EF4-FFF2-40B4-BE49-F238E27FC236}">
              <a16:creationId xmlns:a16="http://schemas.microsoft.com/office/drawing/2014/main" id="{00000000-0008-0000-0100-000051000000}"/>
            </a:ext>
          </a:extLst>
        </xdr:cNvPr>
        <xdr:cNvSpPr>
          <a:spLocks noChangeArrowheads="1"/>
        </xdr:cNvSpPr>
      </xdr:nvSpPr>
      <xdr:spPr bwMode="auto">
        <a:xfrm>
          <a:off x="2209800" y="1743075"/>
          <a:ext cx="0" cy="13335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10</xdr:row>
      <xdr:rowOff>76200</xdr:rowOff>
    </xdr:from>
    <xdr:to>
      <xdr:col>8</xdr:col>
      <xdr:colOff>0</xdr:colOff>
      <xdr:row>10</xdr:row>
      <xdr:rowOff>200025</xdr:rowOff>
    </xdr:to>
    <xdr:sp macro="" textlink="">
      <xdr:nvSpPr>
        <xdr:cNvPr id="82" name="Rectangle 15">
          <a:extLst>
            <a:ext uri="{FF2B5EF4-FFF2-40B4-BE49-F238E27FC236}">
              <a16:creationId xmlns:a16="http://schemas.microsoft.com/office/drawing/2014/main" id="{00000000-0008-0000-0100-000052000000}"/>
            </a:ext>
          </a:extLst>
        </xdr:cNvPr>
        <xdr:cNvSpPr>
          <a:spLocks noChangeArrowheads="1"/>
        </xdr:cNvSpPr>
      </xdr:nvSpPr>
      <xdr:spPr bwMode="auto">
        <a:xfrm>
          <a:off x="2209800" y="238125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14</xdr:row>
      <xdr:rowOff>85725</xdr:rowOff>
    </xdr:from>
    <xdr:to>
      <xdr:col>8</xdr:col>
      <xdr:colOff>0</xdr:colOff>
      <xdr:row>14</xdr:row>
      <xdr:rowOff>200025</xdr:rowOff>
    </xdr:to>
    <xdr:sp macro="" textlink="">
      <xdr:nvSpPr>
        <xdr:cNvPr id="83" name="Rectangle 16">
          <a:extLst>
            <a:ext uri="{FF2B5EF4-FFF2-40B4-BE49-F238E27FC236}">
              <a16:creationId xmlns:a16="http://schemas.microsoft.com/office/drawing/2014/main" id="{00000000-0008-0000-0100-000053000000}"/>
            </a:ext>
          </a:extLst>
        </xdr:cNvPr>
        <xdr:cNvSpPr>
          <a:spLocks noChangeArrowheads="1"/>
        </xdr:cNvSpPr>
      </xdr:nvSpPr>
      <xdr:spPr bwMode="auto">
        <a:xfrm>
          <a:off x="2209800" y="3228975"/>
          <a:ext cx="0" cy="11430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18</xdr:row>
      <xdr:rowOff>95250</xdr:rowOff>
    </xdr:from>
    <xdr:to>
      <xdr:col>8</xdr:col>
      <xdr:colOff>0</xdr:colOff>
      <xdr:row>18</xdr:row>
      <xdr:rowOff>219075</xdr:rowOff>
    </xdr:to>
    <xdr:sp macro="" textlink="">
      <xdr:nvSpPr>
        <xdr:cNvPr id="84" name="Rectangle 17">
          <a:extLst>
            <a:ext uri="{FF2B5EF4-FFF2-40B4-BE49-F238E27FC236}">
              <a16:creationId xmlns:a16="http://schemas.microsoft.com/office/drawing/2014/main" id="{00000000-0008-0000-0100-000054000000}"/>
            </a:ext>
          </a:extLst>
        </xdr:cNvPr>
        <xdr:cNvSpPr>
          <a:spLocks noChangeArrowheads="1"/>
        </xdr:cNvSpPr>
      </xdr:nvSpPr>
      <xdr:spPr bwMode="auto">
        <a:xfrm>
          <a:off x="2209800" y="4076700"/>
          <a:ext cx="0" cy="11430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20</xdr:row>
      <xdr:rowOff>66675</xdr:rowOff>
    </xdr:from>
    <xdr:to>
      <xdr:col>8</xdr:col>
      <xdr:colOff>0</xdr:colOff>
      <xdr:row>20</xdr:row>
      <xdr:rowOff>180975</xdr:rowOff>
    </xdr:to>
    <xdr:sp macro="" textlink="">
      <xdr:nvSpPr>
        <xdr:cNvPr id="85" name="Rectangle 18">
          <a:extLst>
            <a:ext uri="{FF2B5EF4-FFF2-40B4-BE49-F238E27FC236}">
              <a16:creationId xmlns:a16="http://schemas.microsoft.com/office/drawing/2014/main" id="{00000000-0008-0000-0100-000055000000}"/>
            </a:ext>
          </a:extLst>
        </xdr:cNvPr>
        <xdr:cNvSpPr>
          <a:spLocks noChangeArrowheads="1"/>
        </xdr:cNvSpPr>
      </xdr:nvSpPr>
      <xdr:spPr bwMode="auto">
        <a:xfrm>
          <a:off x="2209800" y="4467225"/>
          <a:ext cx="0" cy="11430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12</xdr:row>
      <xdr:rowOff>76200</xdr:rowOff>
    </xdr:from>
    <xdr:to>
      <xdr:col>8</xdr:col>
      <xdr:colOff>0</xdr:colOff>
      <xdr:row>12</xdr:row>
      <xdr:rowOff>200025</xdr:rowOff>
    </xdr:to>
    <xdr:sp macro="" textlink="">
      <xdr:nvSpPr>
        <xdr:cNvPr id="86" name="Rectangle 19">
          <a:extLst>
            <a:ext uri="{FF2B5EF4-FFF2-40B4-BE49-F238E27FC236}">
              <a16:creationId xmlns:a16="http://schemas.microsoft.com/office/drawing/2014/main" id="{00000000-0008-0000-0100-000056000000}"/>
            </a:ext>
          </a:extLst>
        </xdr:cNvPr>
        <xdr:cNvSpPr>
          <a:spLocks noChangeArrowheads="1"/>
        </xdr:cNvSpPr>
      </xdr:nvSpPr>
      <xdr:spPr bwMode="auto">
        <a:xfrm>
          <a:off x="2209800" y="280035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2</xdr:row>
      <xdr:rowOff>76200</xdr:rowOff>
    </xdr:from>
    <xdr:to>
      <xdr:col>8</xdr:col>
      <xdr:colOff>0</xdr:colOff>
      <xdr:row>2</xdr:row>
      <xdr:rowOff>200025</xdr:rowOff>
    </xdr:to>
    <xdr:sp macro="" textlink="">
      <xdr:nvSpPr>
        <xdr:cNvPr id="87" name="Rectangle 1">
          <a:extLst>
            <a:ext uri="{FF2B5EF4-FFF2-40B4-BE49-F238E27FC236}">
              <a16:creationId xmlns:a16="http://schemas.microsoft.com/office/drawing/2014/main" id="{00000000-0008-0000-0100-000057000000}"/>
            </a:ext>
          </a:extLst>
        </xdr:cNvPr>
        <xdr:cNvSpPr>
          <a:spLocks noChangeArrowheads="1"/>
        </xdr:cNvSpPr>
      </xdr:nvSpPr>
      <xdr:spPr bwMode="auto">
        <a:xfrm>
          <a:off x="2209800" y="70485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4</xdr:row>
      <xdr:rowOff>76200</xdr:rowOff>
    </xdr:from>
    <xdr:to>
      <xdr:col>8</xdr:col>
      <xdr:colOff>0</xdr:colOff>
      <xdr:row>4</xdr:row>
      <xdr:rowOff>190500</xdr:rowOff>
    </xdr:to>
    <xdr:sp macro="" textlink="">
      <xdr:nvSpPr>
        <xdr:cNvPr id="88" name="Rectangle 2">
          <a:extLst>
            <a:ext uri="{FF2B5EF4-FFF2-40B4-BE49-F238E27FC236}">
              <a16:creationId xmlns:a16="http://schemas.microsoft.com/office/drawing/2014/main" id="{00000000-0008-0000-0100-000058000000}"/>
            </a:ext>
          </a:extLst>
        </xdr:cNvPr>
        <xdr:cNvSpPr>
          <a:spLocks noChangeArrowheads="1"/>
        </xdr:cNvSpPr>
      </xdr:nvSpPr>
      <xdr:spPr bwMode="auto">
        <a:xfrm>
          <a:off x="2209800" y="1123950"/>
          <a:ext cx="0" cy="11430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8</xdr:row>
      <xdr:rowOff>66675</xdr:rowOff>
    </xdr:from>
    <xdr:to>
      <xdr:col>8</xdr:col>
      <xdr:colOff>0</xdr:colOff>
      <xdr:row>8</xdr:row>
      <xdr:rowOff>190500</xdr:rowOff>
    </xdr:to>
    <xdr:sp macro="" textlink="">
      <xdr:nvSpPr>
        <xdr:cNvPr id="89" name="Rectangle 3">
          <a:extLst>
            <a:ext uri="{FF2B5EF4-FFF2-40B4-BE49-F238E27FC236}">
              <a16:creationId xmlns:a16="http://schemas.microsoft.com/office/drawing/2014/main" id="{00000000-0008-0000-0100-000059000000}"/>
            </a:ext>
          </a:extLst>
        </xdr:cNvPr>
        <xdr:cNvSpPr>
          <a:spLocks noChangeArrowheads="1"/>
        </xdr:cNvSpPr>
      </xdr:nvSpPr>
      <xdr:spPr bwMode="auto">
        <a:xfrm>
          <a:off x="2209800" y="195262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6</xdr:row>
      <xdr:rowOff>85725</xdr:rowOff>
    </xdr:from>
    <xdr:to>
      <xdr:col>8</xdr:col>
      <xdr:colOff>0</xdr:colOff>
      <xdr:row>6</xdr:row>
      <xdr:rowOff>209550</xdr:rowOff>
    </xdr:to>
    <xdr:sp macro="" textlink="">
      <xdr:nvSpPr>
        <xdr:cNvPr id="90" name="Rectangle 4">
          <a:extLst>
            <a:ext uri="{FF2B5EF4-FFF2-40B4-BE49-F238E27FC236}">
              <a16:creationId xmlns:a16="http://schemas.microsoft.com/office/drawing/2014/main" id="{00000000-0008-0000-0100-00005A000000}"/>
            </a:ext>
          </a:extLst>
        </xdr:cNvPr>
        <xdr:cNvSpPr>
          <a:spLocks noChangeArrowheads="1"/>
        </xdr:cNvSpPr>
      </xdr:nvSpPr>
      <xdr:spPr bwMode="auto">
        <a:xfrm>
          <a:off x="2209800" y="155257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11</xdr:row>
      <xdr:rowOff>76200</xdr:rowOff>
    </xdr:from>
    <xdr:to>
      <xdr:col>8</xdr:col>
      <xdr:colOff>0</xdr:colOff>
      <xdr:row>11</xdr:row>
      <xdr:rowOff>200025</xdr:rowOff>
    </xdr:to>
    <xdr:sp macro="" textlink="">
      <xdr:nvSpPr>
        <xdr:cNvPr id="91" name="Rectangle 5">
          <a:extLst>
            <a:ext uri="{FF2B5EF4-FFF2-40B4-BE49-F238E27FC236}">
              <a16:creationId xmlns:a16="http://schemas.microsoft.com/office/drawing/2014/main" id="{00000000-0008-0000-0100-00005B000000}"/>
            </a:ext>
          </a:extLst>
        </xdr:cNvPr>
        <xdr:cNvSpPr>
          <a:spLocks noChangeArrowheads="1"/>
        </xdr:cNvSpPr>
      </xdr:nvSpPr>
      <xdr:spPr bwMode="auto">
        <a:xfrm>
          <a:off x="2209800" y="259080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13</xdr:row>
      <xdr:rowOff>85725</xdr:rowOff>
    </xdr:from>
    <xdr:to>
      <xdr:col>8</xdr:col>
      <xdr:colOff>0</xdr:colOff>
      <xdr:row>13</xdr:row>
      <xdr:rowOff>209550</xdr:rowOff>
    </xdr:to>
    <xdr:sp macro="" textlink="">
      <xdr:nvSpPr>
        <xdr:cNvPr id="92" name="Rectangle 7">
          <a:extLst>
            <a:ext uri="{FF2B5EF4-FFF2-40B4-BE49-F238E27FC236}">
              <a16:creationId xmlns:a16="http://schemas.microsoft.com/office/drawing/2014/main" id="{00000000-0008-0000-0100-00005C000000}"/>
            </a:ext>
          </a:extLst>
        </xdr:cNvPr>
        <xdr:cNvSpPr>
          <a:spLocks noChangeArrowheads="1"/>
        </xdr:cNvSpPr>
      </xdr:nvSpPr>
      <xdr:spPr bwMode="auto">
        <a:xfrm>
          <a:off x="2209800" y="301942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16</xdr:row>
      <xdr:rowOff>85725</xdr:rowOff>
    </xdr:from>
    <xdr:to>
      <xdr:col>8</xdr:col>
      <xdr:colOff>0</xdr:colOff>
      <xdr:row>16</xdr:row>
      <xdr:rowOff>209550</xdr:rowOff>
    </xdr:to>
    <xdr:sp macro="" textlink="">
      <xdr:nvSpPr>
        <xdr:cNvPr id="93" name="Rectangle 8">
          <a:extLst>
            <a:ext uri="{FF2B5EF4-FFF2-40B4-BE49-F238E27FC236}">
              <a16:creationId xmlns:a16="http://schemas.microsoft.com/office/drawing/2014/main" id="{00000000-0008-0000-0100-00005D000000}"/>
            </a:ext>
          </a:extLst>
        </xdr:cNvPr>
        <xdr:cNvSpPr>
          <a:spLocks noChangeArrowheads="1"/>
        </xdr:cNvSpPr>
      </xdr:nvSpPr>
      <xdr:spPr bwMode="auto">
        <a:xfrm>
          <a:off x="2209800" y="364807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17</xdr:row>
      <xdr:rowOff>76200</xdr:rowOff>
    </xdr:from>
    <xdr:to>
      <xdr:col>8</xdr:col>
      <xdr:colOff>0</xdr:colOff>
      <xdr:row>17</xdr:row>
      <xdr:rowOff>200025</xdr:rowOff>
    </xdr:to>
    <xdr:sp macro="" textlink="">
      <xdr:nvSpPr>
        <xdr:cNvPr id="94" name="Rectangle 9">
          <a:extLst>
            <a:ext uri="{FF2B5EF4-FFF2-40B4-BE49-F238E27FC236}">
              <a16:creationId xmlns:a16="http://schemas.microsoft.com/office/drawing/2014/main" id="{00000000-0008-0000-0100-00005E000000}"/>
            </a:ext>
          </a:extLst>
        </xdr:cNvPr>
        <xdr:cNvSpPr>
          <a:spLocks noChangeArrowheads="1"/>
        </xdr:cNvSpPr>
      </xdr:nvSpPr>
      <xdr:spPr bwMode="auto">
        <a:xfrm>
          <a:off x="2209800" y="384810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5</xdr:row>
      <xdr:rowOff>85725</xdr:rowOff>
    </xdr:from>
    <xdr:to>
      <xdr:col>8</xdr:col>
      <xdr:colOff>0</xdr:colOff>
      <xdr:row>5</xdr:row>
      <xdr:rowOff>209550</xdr:rowOff>
    </xdr:to>
    <xdr:sp macro="" textlink="">
      <xdr:nvSpPr>
        <xdr:cNvPr id="95" name="Rectangle 10">
          <a:extLst>
            <a:ext uri="{FF2B5EF4-FFF2-40B4-BE49-F238E27FC236}">
              <a16:creationId xmlns:a16="http://schemas.microsoft.com/office/drawing/2014/main" id="{00000000-0008-0000-0100-00005F000000}"/>
            </a:ext>
          </a:extLst>
        </xdr:cNvPr>
        <xdr:cNvSpPr>
          <a:spLocks noChangeArrowheads="1"/>
        </xdr:cNvSpPr>
      </xdr:nvSpPr>
      <xdr:spPr bwMode="auto">
        <a:xfrm>
          <a:off x="2209800" y="134302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19</xdr:row>
      <xdr:rowOff>76200</xdr:rowOff>
    </xdr:from>
    <xdr:to>
      <xdr:col>8</xdr:col>
      <xdr:colOff>0</xdr:colOff>
      <xdr:row>19</xdr:row>
      <xdr:rowOff>200025</xdr:rowOff>
    </xdr:to>
    <xdr:sp macro="" textlink="">
      <xdr:nvSpPr>
        <xdr:cNvPr id="96" name="Rectangle 12">
          <a:extLst>
            <a:ext uri="{FF2B5EF4-FFF2-40B4-BE49-F238E27FC236}">
              <a16:creationId xmlns:a16="http://schemas.microsoft.com/office/drawing/2014/main" id="{00000000-0008-0000-0100-000060000000}"/>
            </a:ext>
          </a:extLst>
        </xdr:cNvPr>
        <xdr:cNvSpPr>
          <a:spLocks noChangeArrowheads="1"/>
        </xdr:cNvSpPr>
      </xdr:nvSpPr>
      <xdr:spPr bwMode="auto">
        <a:xfrm>
          <a:off x="2209800" y="426720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20</xdr:row>
      <xdr:rowOff>66675</xdr:rowOff>
    </xdr:from>
    <xdr:to>
      <xdr:col>8</xdr:col>
      <xdr:colOff>0</xdr:colOff>
      <xdr:row>20</xdr:row>
      <xdr:rowOff>190500</xdr:rowOff>
    </xdr:to>
    <xdr:sp macro="" textlink="">
      <xdr:nvSpPr>
        <xdr:cNvPr id="97" name="Rectangle 13">
          <a:extLst>
            <a:ext uri="{FF2B5EF4-FFF2-40B4-BE49-F238E27FC236}">
              <a16:creationId xmlns:a16="http://schemas.microsoft.com/office/drawing/2014/main" id="{00000000-0008-0000-0100-000061000000}"/>
            </a:ext>
          </a:extLst>
        </xdr:cNvPr>
        <xdr:cNvSpPr>
          <a:spLocks noChangeArrowheads="1"/>
        </xdr:cNvSpPr>
      </xdr:nvSpPr>
      <xdr:spPr bwMode="auto">
        <a:xfrm>
          <a:off x="2209800" y="446722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7</xdr:row>
      <xdr:rowOff>66675</xdr:rowOff>
    </xdr:from>
    <xdr:to>
      <xdr:col>8</xdr:col>
      <xdr:colOff>0</xdr:colOff>
      <xdr:row>7</xdr:row>
      <xdr:rowOff>200025</xdr:rowOff>
    </xdr:to>
    <xdr:sp macro="" textlink="">
      <xdr:nvSpPr>
        <xdr:cNvPr id="98" name="Rectangle 14">
          <a:extLst>
            <a:ext uri="{FF2B5EF4-FFF2-40B4-BE49-F238E27FC236}">
              <a16:creationId xmlns:a16="http://schemas.microsoft.com/office/drawing/2014/main" id="{00000000-0008-0000-0100-000062000000}"/>
            </a:ext>
          </a:extLst>
        </xdr:cNvPr>
        <xdr:cNvSpPr>
          <a:spLocks noChangeArrowheads="1"/>
        </xdr:cNvSpPr>
      </xdr:nvSpPr>
      <xdr:spPr bwMode="auto">
        <a:xfrm>
          <a:off x="2209800" y="1743075"/>
          <a:ext cx="0" cy="13335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10</xdr:row>
      <xdr:rowOff>76200</xdr:rowOff>
    </xdr:from>
    <xdr:to>
      <xdr:col>8</xdr:col>
      <xdr:colOff>0</xdr:colOff>
      <xdr:row>10</xdr:row>
      <xdr:rowOff>200025</xdr:rowOff>
    </xdr:to>
    <xdr:sp macro="" textlink="">
      <xdr:nvSpPr>
        <xdr:cNvPr id="99" name="Rectangle 15">
          <a:extLst>
            <a:ext uri="{FF2B5EF4-FFF2-40B4-BE49-F238E27FC236}">
              <a16:creationId xmlns:a16="http://schemas.microsoft.com/office/drawing/2014/main" id="{00000000-0008-0000-0100-000063000000}"/>
            </a:ext>
          </a:extLst>
        </xdr:cNvPr>
        <xdr:cNvSpPr>
          <a:spLocks noChangeArrowheads="1"/>
        </xdr:cNvSpPr>
      </xdr:nvSpPr>
      <xdr:spPr bwMode="auto">
        <a:xfrm>
          <a:off x="2209800" y="238125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14</xdr:row>
      <xdr:rowOff>85725</xdr:rowOff>
    </xdr:from>
    <xdr:to>
      <xdr:col>8</xdr:col>
      <xdr:colOff>0</xdr:colOff>
      <xdr:row>14</xdr:row>
      <xdr:rowOff>200025</xdr:rowOff>
    </xdr:to>
    <xdr:sp macro="" textlink="">
      <xdr:nvSpPr>
        <xdr:cNvPr id="100" name="Rectangle 16">
          <a:extLst>
            <a:ext uri="{FF2B5EF4-FFF2-40B4-BE49-F238E27FC236}">
              <a16:creationId xmlns:a16="http://schemas.microsoft.com/office/drawing/2014/main" id="{00000000-0008-0000-0100-000064000000}"/>
            </a:ext>
          </a:extLst>
        </xdr:cNvPr>
        <xdr:cNvSpPr>
          <a:spLocks noChangeArrowheads="1"/>
        </xdr:cNvSpPr>
      </xdr:nvSpPr>
      <xdr:spPr bwMode="auto">
        <a:xfrm>
          <a:off x="2209800" y="3228975"/>
          <a:ext cx="0" cy="11430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18</xdr:row>
      <xdr:rowOff>95250</xdr:rowOff>
    </xdr:from>
    <xdr:to>
      <xdr:col>8</xdr:col>
      <xdr:colOff>0</xdr:colOff>
      <xdr:row>18</xdr:row>
      <xdr:rowOff>219075</xdr:rowOff>
    </xdr:to>
    <xdr:sp macro="" textlink="">
      <xdr:nvSpPr>
        <xdr:cNvPr id="101" name="Rectangle 17">
          <a:extLst>
            <a:ext uri="{FF2B5EF4-FFF2-40B4-BE49-F238E27FC236}">
              <a16:creationId xmlns:a16="http://schemas.microsoft.com/office/drawing/2014/main" id="{00000000-0008-0000-0100-000065000000}"/>
            </a:ext>
          </a:extLst>
        </xdr:cNvPr>
        <xdr:cNvSpPr>
          <a:spLocks noChangeArrowheads="1"/>
        </xdr:cNvSpPr>
      </xdr:nvSpPr>
      <xdr:spPr bwMode="auto">
        <a:xfrm>
          <a:off x="2209800" y="4076700"/>
          <a:ext cx="0" cy="11430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20</xdr:row>
      <xdr:rowOff>66675</xdr:rowOff>
    </xdr:from>
    <xdr:to>
      <xdr:col>8</xdr:col>
      <xdr:colOff>0</xdr:colOff>
      <xdr:row>20</xdr:row>
      <xdr:rowOff>180975</xdr:rowOff>
    </xdr:to>
    <xdr:sp macro="" textlink="">
      <xdr:nvSpPr>
        <xdr:cNvPr id="102" name="Rectangle 18">
          <a:extLst>
            <a:ext uri="{FF2B5EF4-FFF2-40B4-BE49-F238E27FC236}">
              <a16:creationId xmlns:a16="http://schemas.microsoft.com/office/drawing/2014/main" id="{00000000-0008-0000-0100-000066000000}"/>
            </a:ext>
          </a:extLst>
        </xdr:cNvPr>
        <xdr:cNvSpPr>
          <a:spLocks noChangeArrowheads="1"/>
        </xdr:cNvSpPr>
      </xdr:nvSpPr>
      <xdr:spPr bwMode="auto">
        <a:xfrm>
          <a:off x="2209800" y="4467225"/>
          <a:ext cx="0" cy="11430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12</xdr:row>
      <xdr:rowOff>76200</xdr:rowOff>
    </xdr:from>
    <xdr:to>
      <xdr:col>8</xdr:col>
      <xdr:colOff>0</xdr:colOff>
      <xdr:row>12</xdr:row>
      <xdr:rowOff>200025</xdr:rowOff>
    </xdr:to>
    <xdr:sp macro="" textlink="">
      <xdr:nvSpPr>
        <xdr:cNvPr id="103" name="Rectangle 19">
          <a:extLst>
            <a:ext uri="{FF2B5EF4-FFF2-40B4-BE49-F238E27FC236}">
              <a16:creationId xmlns:a16="http://schemas.microsoft.com/office/drawing/2014/main" id="{00000000-0008-0000-0100-000067000000}"/>
            </a:ext>
          </a:extLst>
        </xdr:cNvPr>
        <xdr:cNvSpPr>
          <a:spLocks noChangeArrowheads="1"/>
        </xdr:cNvSpPr>
      </xdr:nvSpPr>
      <xdr:spPr bwMode="auto">
        <a:xfrm>
          <a:off x="2209800" y="280035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2</xdr:row>
      <xdr:rowOff>76200</xdr:rowOff>
    </xdr:from>
    <xdr:to>
      <xdr:col>8</xdr:col>
      <xdr:colOff>0</xdr:colOff>
      <xdr:row>2</xdr:row>
      <xdr:rowOff>200025</xdr:rowOff>
    </xdr:to>
    <xdr:sp macro="" textlink="">
      <xdr:nvSpPr>
        <xdr:cNvPr id="104" name="Rectangle 1">
          <a:extLst>
            <a:ext uri="{FF2B5EF4-FFF2-40B4-BE49-F238E27FC236}">
              <a16:creationId xmlns:a16="http://schemas.microsoft.com/office/drawing/2014/main" id="{00000000-0008-0000-0100-000068000000}"/>
            </a:ext>
          </a:extLst>
        </xdr:cNvPr>
        <xdr:cNvSpPr>
          <a:spLocks noChangeArrowheads="1"/>
        </xdr:cNvSpPr>
      </xdr:nvSpPr>
      <xdr:spPr bwMode="auto">
        <a:xfrm>
          <a:off x="2209800" y="70485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4</xdr:row>
      <xdr:rowOff>76200</xdr:rowOff>
    </xdr:from>
    <xdr:to>
      <xdr:col>8</xdr:col>
      <xdr:colOff>0</xdr:colOff>
      <xdr:row>4</xdr:row>
      <xdr:rowOff>190500</xdr:rowOff>
    </xdr:to>
    <xdr:sp macro="" textlink="">
      <xdr:nvSpPr>
        <xdr:cNvPr id="105" name="Rectangle 2">
          <a:extLst>
            <a:ext uri="{FF2B5EF4-FFF2-40B4-BE49-F238E27FC236}">
              <a16:creationId xmlns:a16="http://schemas.microsoft.com/office/drawing/2014/main" id="{00000000-0008-0000-0100-000069000000}"/>
            </a:ext>
          </a:extLst>
        </xdr:cNvPr>
        <xdr:cNvSpPr>
          <a:spLocks noChangeArrowheads="1"/>
        </xdr:cNvSpPr>
      </xdr:nvSpPr>
      <xdr:spPr bwMode="auto">
        <a:xfrm>
          <a:off x="2209800" y="1123950"/>
          <a:ext cx="0" cy="11430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8</xdr:row>
      <xdr:rowOff>66675</xdr:rowOff>
    </xdr:from>
    <xdr:to>
      <xdr:col>8</xdr:col>
      <xdr:colOff>0</xdr:colOff>
      <xdr:row>8</xdr:row>
      <xdr:rowOff>190500</xdr:rowOff>
    </xdr:to>
    <xdr:sp macro="" textlink="">
      <xdr:nvSpPr>
        <xdr:cNvPr id="106" name="Rectangle 3">
          <a:extLst>
            <a:ext uri="{FF2B5EF4-FFF2-40B4-BE49-F238E27FC236}">
              <a16:creationId xmlns:a16="http://schemas.microsoft.com/office/drawing/2014/main" id="{00000000-0008-0000-0100-00006A000000}"/>
            </a:ext>
          </a:extLst>
        </xdr:cNvPr>
        <xdr:cNvSpPr>
          <a:spLocks noChangeArrowheads="1"/>
        </xdr:cNvSpPr>
      </xdr:nvSpPr>
      <xdr:spPr bwMode="auto">
        <a:xfrm>
          <a:off x="2209800" y="195262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6</xdr:row>
      <xdr:rowOff>85725</xdr:rowOff>
    </xdr:from>
    <xdr:to>
      <xdr:col>8</xdr:col>
      <xdr:colOff>0</xdr:colOff>
      <xdr:row>6</xdr:row>
      <xdr:rowOff>209550</xdr:rowOff>
    </xdr:to>
    <xdr:sp macro="" textlink="">
      <xdr:nvSpPr>
        <xdr:cNvPr id="107" name="Rectangle 4">
          <a:extLst>
            <a:ext uri="{FF2B5EF4-FFF2-40B4-BE49-F238E27FC236}">
              <a16:creationId xmlns:a16="http://schemas.microsoft.com/office/drawing/2014/main" id="{00000000-0008-0000-0100-00006B000000}"/>
            </a:ext>
          </a:extLst>
        </xdr:cNvPr>
        <xdr:cNvSpPr>
          <a:spLocks noChangeArrowheads="1"/>
        </xdr:cNvSpPr>
      </xdr:nvSpPr>
      <xdr:spPr bwMode="auto">
        <a:xfrm>
          <a:off x="2209800" y="155257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11</xdr:row>
      <xdr:rowOff>76200</xdr:rowOff>
    </xdr:from>
    <xdr:to>
      <xdr:col>8</xdr:col>
      <xdr:colOff>0</xdr:colOff>
      <xdr:row>11</xdr:row>
      <xdr:rowOff>200025</xdr:rowOff>
    </xdr:to>
    <xdr:sp macro="" textlink="">
      <xdr:nvSpPr>
        <xdr:cNvPr id="108" name="Rectangle 5">
          <a:extLst>
            <a:ext uri="{FF2B5EF4-FFF2-40B4-BE49-F238E27FC236}">
              <a16:creationId xmlns:a16="http://schemas.microsoft.com/office/drawing/2014/main" id="{00000000-0008-0000-0100-00006C000000}"/>
            </a:ext>
          </a:extLst>
        </xdr:cNvPr>
        <xdr:cNvSpPr>
          <a:spLocks noChangeArrowheads="1"/>
        </xdr:cNvSpPr>
      </xdr:nvSpPr>
      <xdr:spPr bwMode="auto">
        <a:xfrm>
          <a:off x="2209800" y="259080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13</xdr:row>
      <xdr:rowOff>85725</xdr:rowOff>
    </xdr:from>
    <xdr:to>
      <xdr:col>8</xdr:col>
      <xdr:colOff>0</xdr:colOff>
      <xdr:row>13</xdr:row>
      <xdr:rowOff>209550</xdr:rowOff>
    </xdr:to>
    <xdr:sp macro="" textlink="">
      <xdr:nvSpPr>
        <xdr:cNvPr id="109" name="Rectangle 7">
          <a:extLst>
            <a:ext uri="{FF2B5EF4-FFF2-40B4-BE49-F238E27FC236}">
              <a16:creationId xmlns:a16="http://schemas.microsoft.com/office/drawing/2014/main" id="{00000000-0008-0000-0100-00006D000000}"/>
            </a:ext>
          </a:extLst>
        </xdr:cNvPr>
        <xdr:cNvSpPr>
          <a:spLocks noChangeArrowheads="1"/>
        </xdr:cNvSpPr>
      </xdr:nvSpPr>
      <xdr:spPr bwMode="auto">
        <a:xfrm>
          <a:off x="2209800" y="301942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16</xdr:row>
      <xdr:rowOff>85725</xdr:rowOff>
    </xdr:from>
    <xdr:to>
      <xdr:col>8</xdr:col>
      <xdr:colOff>0</xdr:colOff>
      <xdr:row>16</xdr:row>
      <xdr:rowOff>209550</xdr:rowOff>
    </xdr:to>
    <xdr:sp macro="" textlink="">
      <xdr:nvSpPr>
        <xdr:cNvPr id="110" name="Rectangle 8">
          <a:extLst>
            <a:ext uri="{FF2B5EF4-FFF2-40B4-BE49-F238E27FC236}">
              <a16:creationId xmlns:a16="http://schemas.microsoft.com/office/drawing/2014/main" id="{00000000-0008-0000-0100-00006E000000}"/>
            </a:ext>
          </a:extLst>
        </xdr:cNvPr>
        <xdr:cNvSpPr>
          <a:spLocks noChangeArrowheads="1"/>
        </xdr:cNvSpPr>
      </xdr:nvSpPr>
      <xdr:spPr bwMode="auto">
        <a:xfrm>
          <a:off x="2209800" y="364807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17</xdr:row>
      <xdr:rowOff>76200</xdr:rowOff>
    </xdr:from>
    <xdr:to>
      <xdr:col>8</xdr:col>
      <xdr:colOff>0</xdr:colOff>
      <xdr:row>17</xdr:row>
      <xdr:rowOff>200025</xdr:rowOff>
    </xdr:to>
    <xdr:sp macro="" textlink="">
      <xdr:nvSpPr>
        <xdr:cNvPr id="111" name="Rectangle 9">
          <a:extLst>
            <a:ext uri="{FF2B5EF4-FFF2-40B4-BE49-F238E27FC236}">
              <a16:creationId xmlns:a16="http://schemas.microsoft.com/office/drawing/2014/main" id="{00000000-0008-0000-0100-00006F000000}"/>
            </a:ext>
          </a:extLst>
        </xdr:cNvPr>
        <xdr:cNvSpPr>
          <a:spLocks noChangeArrowheads="1"/>
        </xdr:cNvSpPr>
      </xdr:nvSpPr>
      <xdr:spPr bwMode="auto">
        <a:xfrm>
          <a:off x="2209800" y="384810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5</xdr:row>
      <xdr:rowOff>85725</xdr:rowOff>
    </xdr:from>
    <xdr:to>
      <xdr:col>8</xdr:col>
      <xdr:colOff>0</xdr:colOff>
      <xdr:row>5</xdr:row>
      <xdr:rowOff>209550</xdr:rowOff>
    </xdr:to>
    <xdr:sp macro="" textlink="">
      <xdr:nvSpPr>
        <xdr:cNvPr id="112" name="Rectangle 10">
          <a:extLst>
            <a:ext uri="{FF2B5EF4-FFF2-40B4-BE49-F238E27FC236}">
              <a16:creationId xmlns:a16="http://schemas.microsoft.com/office/drawing/2014/main" id="{00000000-0008-0000-0100-000070000000}"/>
            </a:ext>
          </a:extLst>
        </xdr:cNvPr>
        <xdr:cNvSpPr>
          <a:spLocks noChangeArrowheads="1"/>
        </xdr:cNvSpPr>
      </xdr:nvSpPr>
      <xdr:spPr bwMode="auto">
        <a:xfrm>
          <a:off x="2209800" y="134302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19</xdr:row>
      <xdr:rowOff>76200</xdr:rowOff>
    </xdr:from>
    <xdr:to>
      <xdr:col>8</xdr:col>
      <xdr:colOff>0</xdr:colOff>
      <xdr:row>19</xdr:row>
      <xdr:rowOff>200025</xdr:rowOff>
    </xdr:to>
    <xdr:sp macro="" textlink="">
      <xdr:nvSpPr>
        <xdr:cNvPr id="113" name="Rectangle 12">
          <a:extLst>
            <a:ext uri="{FF2B5EF4-FFF2-40B4-BE49-F238E27FC236}">
              <a16:creationId xmlns:a16="http://schemas.microsoft.com/office/drawing/2014/main" id="{00000000-0008-0000-0100-000071000000}"/>
            </a:ext>
          </a:extLst>
        </xdr:cNvPr>
        <xdr:cNvSpPr>
          <a:spLocks noChangeArrowheads="1"/>
        </xdr:cNvSpPr>
      </xdr:nvSpPr>
      <xdr:spPr bwMode="auto">
        <a:xfrm>
          <a:off x="2209800" y="426720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20</xdr:row>
      <xdr:rowOff>66675</xdr:rowOff>
    </xdr:from>
    <xdr:to>
      <xdr:col>8</xdr:col>
      <xdr:colOff>0</xdr:colOff>
      <xdr:row>20</xdr:row>
      <xdr:rowOff>190500</xdr:rowOff>
    </xdr:to>
    <xdr:sp macro="" textlink="">
      <xdr:nvSpPr>
        <xdr:cNvPr id="114" name="Rectangle 13">
          <a:extLst>
            <a:ext uri="{FF2B5EF4-FFF2-40B4-BE49-F238E27FC236}">
              <a16:creationId xmlns:a16="http://schemas.microsoft.com/office/drawing/2014/main" id="{00000000-0008-0000-0100-000072000000}"/>
            </a:ext>
          </a:extLst>
        </xdr:cNvPr>
        <xdr:cNvSpPr>
          <a:spLocks noChangeArrowheads="1"/>
        </xdr:cNvSpPr>
      </xdr:nvSpPr>
      <xdr:spPr bwMode="auto">
        <a:xfrm>
          <a:off x="2209800" y="446722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7</xdr:row>
      <xdr:rowOff>66675</xdr:rowOff>
    </xdr:from>
    <xdr:to>
      <xdr:col>8</xdr:col>
      <xdr:colOff>0</xdr:colOff>
      <xdr:row>7</xdr:row>
      <xdr:rowOff>200025</xdr:rowOff>
    </xdr:to>
    <xdr:sp macro="" textlink="">
      <xdr:nvSpPr>
        <xdr:cNvPr id="115" name="Rectangle 14">
          <a:extLst>
            <a:ext uri="{FF2B5EF4-FFF2-40B4-BE49-F238E27FC236}">
              <a16:creationId xmlns:a16="http://schemas.microsoft.com/office/drawing/2014/main" id="{00000000-0008-0000-0100-000073000000}"/>
            </a:ext>
          </a:extLst>
        </xdr:cNvPr>
        <xdr:cNvSpPr>
          <a:spLocks noChangeArrowheads="1"/>
        </xdr:cNvSpPr>
      </xdr:nvSpPr>
      <xdr:spPr bwMode="auto">
        <a:xfrm>
          <a:off x="2209800" y="1743075"/>
          <a:ext cx="0" cy="13335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10</xdr:row>
      <xdr:rowOff>76200</xdr:rowOff>
    </xdr:from>
    <xdr:to>
      <xdr:col>8</xdr:col>
      <xdr:colOff>0</xdr:colOff>
      <xdr:row>10</xdr:row>
      <xdr:rowOff>200025</xdr:rowOff>
    </xdr:to>
    <xdr:sp macro="" textlink="">
      <xdr:nvSpPr>
        <xdr:cNvPr id="116" name="Rectangle 15">
          <a:extLst>
            <a:ext uri="{FF2B5EF4-FFF2-40B4-BE49-F238E27FC236}">
              <a16:creationId xmlns:a16="http://schemas.microsoft.com/office/drawing/2014/main" id="{00000000-0008-0000-0100-000074000000}"/>
            </a:ext>
          </a:extLst>
        </xdr:cNvPr>
        <xdr:cNvSpPr>
          <a:spLocks noChangeArrowheads="1"/>
        </xdr:cNvSpPr>
      </xdr:nvSpPr>
      <xdr:spPr bwMode="auto">
        <a:xfrm>
          <a:off x="2209800" y="238125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14</xdr:row>
      <xdr:rowOff>85725</xdr:rowOff>
    </xdr:from>
    <xdr:to>
      <xdr:col>8</xdr:col>
      <xdr:colOff>0</xdr:colOff>
      <xdr:row>14</xdr:row>
      <xdr:rowOff>200025</xdr:rowOff>
    </xdr:to>
    <xdr:sp macro="" textlink="">
      <xdr:nvSpPr>
        <xdr:cNvPr id="117" name="Rectangle 16">
          <a:extLst>
            <a:ext uri="{FF2B5EF4-FFF2-40B4-BE49-F238E27FC236}">
              <a16:creationId xmlns:a16="http://schemas.microsoft.com/office/drawing/2014/main" id="{00000000-0008-0000-0100-000075000000}"/>
            </a:ext>
          </a:extLst>
        </xdr:cNvPr>
        <xdr:cNvSpPr>
          <a:spLocks noChangeArrowheads="1"/>
        </xdr:cNvSpPr>
      </xdr:nvSpPr>
      <xdr:spPr bwMode="auto">
        <a:xfrm>
          <a:off x="2209800" y="3228975"/>
          <a:ext cx="0" cy="11430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18</xdr:row>
      <xdr:rowOff>95250</xdr:rowOff>
    </xdr:from>
    <xdr:to>
      <xdr:col>8</xdr:col>
      <xdr:colOff>0</xdr:colOff>
      <xdr:row>18</xdr:row>
      <xdr:rowOff>219075</xdr:rowOff>
    </xdr:to>
    <xdr:sp macro="" textlink="">
      <xdr:nvSpPr>
        <xdr:cNvPr id="118" name="Rectangle 17">
          <a:extLst>
            <a:ext uri="{FF2B5EF4-FFF2-40B4-BE49-F238E27FC236}">
              <a16:creationId xmlns:a16="http://schemas.microsoft.com/office/drawing/2014/main" id="{00000000-0008-0000-0100-000076000000}"/>
            </a:ext>
          </a:extLst>
        </xdr:cNvPr>
        <xdr:cNvSpPr>
          <a:spLocks noChangeArrowheads="1"/>
        </xdr:cNvSpPr>
      </xdr:nvSpPr>
      <xdr:spPr bwMode="auto">
        <a:xfrm>
          <a:off x="2209800" y="4076700"/>
          <a:ext cx="0" cy="11430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20</xdr:row>
      <xdr:rowOff>66675</xdr:rowOff>
    </xdr:from>
    <xdr:to>
      <xdr:col>8</xdr:col>
      <xdr:colOff>0</xdr:colOff>
      <xdr:row>20</xdr:row>
      <xdr:rowOff>180975</xdr:rowOff>
    </xdr:to>
    <xdr:sp macro="" textlink="">
      <xdr:nvSpPr>
        <xdr:cNvPr id="119" name="Rectangle 18">
          <a:extLst>
            <a:ext uri="{FF2B5EF4-FFF2-40B4-BE49-F238E27FC236}">
              <a16:creationId xmlns:a16="http://schemas.microsoft.com/office/drawing/2014/main" id="{00000000-0008-0000-0100-000077000000}"/>
            </a:ext>
          </a:extLst>
        </xdr:cNvPr>
        <xdr:cNvSpPr>
          <a:spLocks noChangeArrowheads="1"/>
        </xdr:cNvSpPr>
      </xdr:nvSpPr>
      <xdr:spPr bwMode="auto">
        <a:xfrm>
          <a:off x="2209800" y="4467225"/>
          <a:ext cx="0" cy="11430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12</xdr:row>
      <xdr:rowOff>76200</xdr:rowOff>
    </xdr:from>
    <xdr:to>
      <xdr:col>8</xdr:col>
      <xdr:colOff>0</xdr:colOff>
      <xdr:row>12</xdr:row>
      <xdr:rowOff>200025</xdr:rowOff>
    </xdr:to>
    <xdr:sp macro="" textlink="">
      <xdr:nvSpPr>
        <xdr:cNvPr id="120" name="Rectangle 19">
          <a:extLst>
            <a:ext uri="{FF2B5EF4-FFF2-40B4-BE49-F238E27FC236}">
              <a16:creationId xmlns:a16="http://schemas.microsoft.com/office/drawing/2014/main" id="{00000000-0008-0000-0100-000078000000}"/>
            </a:ext>
          </a:extLst>
        </xdr:cNvPr>
        <xdr:cNvSpPr>
          <a:spLocks noChangeArrowheads="1"/>
        </xdr:cNvSpPr>
      </xdr:nvSpPr>
      <xdr:spPr bwMode="auto">
        <a:xfrm>
          <a:off x="2209800" y="280035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2</xdr:row>
      <xdr:rowOff>76200</xdr:rowOff>
    </xdr:from>
    <xdr:to>
      <xdr:col>8</xdr:col>
      <xdr:colOff>0</xdr:colOff>
      <xdr:row>2</xdr:row>
      <xdr:rowOff>200025</xdr:rowOff>
    </xdr:to>
    <xdr:sp macro="" textlink="">
      <xdr:nvSpPr>
        <xdr:cNvPr id="121" name="Rectangle 1">
          <a:extLst>
            <a:ext uri="{FF2B5EF4-FFF2-40B4-BE49-F238E27FC236}">
              <a16:creationId xmlns:a16="http://schemas.microsoft.com/office/drawing/2014/main" id="{00000000-0008-0000-0100-000079000000}"/>
            </a:ext>
          </a:extLst>
        </xdr:cNvPr>
        <xdr:cNvSpPr>
          <a:spLocks noChangeArrowheads="1"/>
        </xdr:cNvSpPr>
      </xdr:nvSpPr>
      <xdr:spPr bwMode="auto">
        <a:xfrm>
          <a:off x="2209800" y="70485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4</xdr:row>
      <xdr:rowOff>76200</xdr:rowOff>
    </xdr:from>
    <xdr:to>
      <xdr:col>8</xdr:col>
      <xdr:colOff>0</xdr:colOff>
      <xdr:row>4</xdr:row>
      <xdr:rowOff>190500</xdr:rowOff>
    </xdr:to>
    <xdr:sp macro="" textlink="">
      <xdr:nvSpPr>
        <xdr:cNvPr id="122" name="Rectangle 2">
          <a:extLst>
            <a:ext uri="{FF2B5EF4-FFF2-40B4-BE49-F238E27FC236}">
              <a16:creationId xmlns:a16="http://schemas.microsoft.com/office/drawing/2014/main" id="{00000000-0008-0000-0100-00007A000000}"/>
            </a:ext>
          </a:extLst>
        </xdr:cNvPr>
        <xdr:cNvSpPr>
          <a:spLocks noChangeArrowheads="1"/>
        </xdr:cNvSpPr>
      </xdr:nvSpPr>
      <xdr:spPr bwMode="auto">
        <a:xfrm>
          <a:off x="2209800" y="1123950"/>
          <a:ext cx="0" cy="11430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8</xdr:row>
      <xdr:rowOff>66675</xdr:rowOff>
    </xdr:from>
    <xdr:to>
      <xdr:col>8</xdr:col>
      <xdr:colOff>0</xdr:colOff>
      <xdr:row>8</xdr:row>
      <xdr:rowOff>190500</xdr:rowOff>
    </xdr:to>
    <xdr:sp macro="" textlink="">
      <xdr:nvSpPr>
        <xdr:cNvPr id="123" name="Rectangle 3">
          <a:extLst>
            <a:ext uri="{FF2B5EF4-FFF2-40B4-BE49-F238E27FC236}">
              <a16:creationId xmlns:a16="http://schemas.microsoft.com/office/drawing/2014/main" id="{00000000-0008-0000-0100-00007B000000}"/>
            </a:ext>
          </a:extLst>
        </xdr:cNvPr>
        <xdr:cNvSpPr>
          <a:spLocks noChangeArrowheads="1"/>
        </xdr:cNvSpPr>
      </xdr:nvSpPr>
      <xdr:spPr bwMode="auto">
        <a:xfrm>
          <a:off x="2209800" y="195262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6</xdr:row>
      <xdr:rowOff>85725</xdr:rowOff>
    </xdr:from>
    <xdr:to>
      <xdr:col>8</xdr:col>
      <xdr:colOff>0</xdr:colOff>
      <xdr:row>6</xdr:row>
      <xdr:rowOff>209550</xdr:rowOff>
    </xdr:to>
    <xdr:sp macro="" textlink="">
      <xdr:nvSpPr>
        <xdr:cNvPr id="124" name="Rectangle 4">
          <a:extLst>
            <a:ext uri="{FF2B5EF4-FFF2-40B4-BE49-F238E27FC236}">
              <a16:creationId xmlns:a16="http://schemas.microsoft.com/office/drawing/2014/main" id="{00000000-0008-0000-0100-00007C000000}"/>
            </a:ext>
          </a:extLst>
        </xdr:cNvPr>
        <xdr:cNvSpPr>
          <a:spLocks noChangeArrowheads="1"/>
        </xdr:cNvSpPr>
      </xdr:nvSpPr>
      <xdr:spPr bwMode="auto">
        <a:xfrm>
          <a:off x="2209800" y="155257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11</xdr:row>
      <xdr:rowOff>76200</xdr:rowOff>
    </xdr:from>
    <xdr:to>
      <xdr:col>8</xdr:col>
      <xdr:colOff>0</xdr:colOff>
      <xdr:row>11</xdr:row>
      <xdr:rowOff>200025</xdr:rowOff>
    </xdr:to>
    <xdr:sp macro="" textlink="">
      <xdr:nvSpPr>
        <xdr:cNvPr id="125" name="Rectangle 5">
          <a:extLst>
            <a:ext uri="{FF2B5EF4-FFF2-40B4-BE49-F238E27FC236}">
              <a16:creationId xmlns:a16="http://schemas.microsoft.com/office/drawing/2014/main" id="{00000000-0008-0000-0100-00007D000000}"/>
            </a:ext>
          </a:extLst>
        </xdr:cNvPr>
        <xdr:cNvSpPr>
          <a:spLocks noChangeArrowheads="1"/>
        </xdr:cNvSpPr>
      </xdr:nvSpPr>
      <xdr:spPr bwMode="auto">
        <a:xfrm>
          <a:off x="2209800" y="259080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13</xdr:row>
      <xdr:rowOff>85725</xdr:rowOff>
    </xdr:from>
    <xdr:to>
      <xdr:col>8</xdr:col>
      <xdr:colOff>0</xdr:colOff>
      <xdr:row>13</xdr:row>
      <xdr:rowOff>209550</xdr:rowOff>
    </xdr:to>
    <xdr:sp macro="" textlink="">
      <xdr:nvSpPr>
        <xdr:cNvPr id="126" name="Rectangle 7">
          <a:extLst>
            <a:ext uri="{FF2B5EF4-FFF2-40B4-BE49-F238E27FC236}">
              <a16:creationId xmlns:a16="http://schemas.microsoft.com/office/drawing/2014/main" id="{00000000-0008-0000-0100-00007E000000}"/>
            </a:ext>
          </a:extLst>
        </xdr:cNvPr>
        <xdr:cNvSpPr>
          <a:spLocks noChangeArrowheads="1"/>
        </xdr:cNvSpPr>
      </xdr:nvSpPr>
      <xdr:spPr bwMode="auto">
        <a:xfrm>
          <a:off x="2209800" y="301942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16</xdr:row>
      <xdr:rowOff>85725</xdr:rowOff>
    </xdr:from>
    <xdr:to>
      <xdr:col>8</xdr:col>
      <xdr:colOff>0</xdr:colOff>
      <xdr:row>16</xdr:row>
      <xdr:rowOff>209550</xdr:rowOff>
    </xdr:to>
    <xdr:sp macro="" textlink="">
      <xdr:nvSpPr>
        <xdr:cNvPr id="127" name="Rectangle 8">
          <a:extLst>
            <a:ext uri="{FF2B5EF4-FFF2-40B4-BE49-F238E27FC236}">
              <a16:creationId xmlns:a16="http://schemas.microsoft.com/office/drawing/2014/main" id="{00000000-0008-0000-0100-00007F000000}"/>
            </a:ext>
          </a:extLst>
        </xdr:cNvPr>
        <xdr:cNvSpPr>
          <a:spLocks noChangeArrowheads="1"/>
        </xdr:cNvSpPr>
      </xdr:nvSpPr>
      <xdr:spPr bwMode="auto">
        <a:xfrm>
          <a:off x="2209800" y="364807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17</xdr:row>
      <xdr:rowOff>76200</xdr:rowOff>
    </xdr:from>
    <xdr:to>
      <xdr:col>8</xdr:col>
      <xdr:colOff>0</xdr:colOff>
      <xdr:row>17</xdr:row>
      <xdr:rowOff>200025</xdr:rowOff>
    </xdr:to>
    <xdr:sp macro="" textlink="">
      <xdr:nvSpPr>
        <xdr:cNvPr id="128" name="Rectangle 9">
          <a:extLst>
            <a:ext uri="{FF2B5EF4-FFF2-40B4-BE49-F238E27FC236}">
              <a16:creationId xmlns:a16="http://schemas.microsoft.com/office/drawing/2014/main" id="{00000000-0008-0000-0100-000080000000}"/>
            </a:ext>
          </a:extLst>
        </xdr:cNvPr>
        <xdr:cNvSpPr>
          <a:spLocks noChangeArrowheads="1"/>
        </xdr:cNvSpPr>
      </xdr:nvSpPr>
      <xdr:spPr bwMode="auto">
        <a:xfrm>
          <a:off x="2209800" y="384810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5</xdr:row>
      <xdr:rowOff>85725</xdr:rowOff>
    </xdr:from>
    <xdr:to>
      <xdr:col>8</xdr:col>
      <xdr:colOff>0</xdr:colOff>
      <xdr:row>5</xdr:row>
      <xdr:rowOff>209550</xdr:rowOff>
    </xdr:to>
    <xdr:sp macro="" textlink="">
      <xdr:nvSpPr>
        <xdr:cNvPr id="129" name="Rectangle 10">
          <a:extLst>
            <a:ext uri="{FF2B5EF4-FFF2-40B4-BE49-F238E27FC236}">
              <a16:creationId xmlns:a16="http://schemas.microsoft.com/office/drawing/2014/main" id="{00000000-0008-0000-0100-000081000000}"/>
            </a:ext>
          </a:extLst>
        </xdr:cNvPr>
        <xdr:cNvSpPr>
          <a:spLocks noChangeArrowheads="1"/>
        </xdr:cNvSpPr>
      </xdr:nvSpPr>
      <xdr:spPr bwMode="auto">
        <a:xfrm>
          <a:off x="2209800" y="134302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19</xdr:row>
      <xdr:rowOff>76200</xdr:rowOff>
    </xdr:from>
    <xdr:to>
      <xdr:col>8</xdr:col>
      <xdr:colOff>0</xdr:colOff>
      <xdr:row>19</xdr:row>
      <xdr:rowOff>200025</xdr:rowOff>
    </xdr:to>
    <xdr:sp macro="" textlink="">
      <xdr:nvSpPr>
        <xdr:cNvPr id="130" name="Rectangle 12">
          <a:extLst>
            <a:ext uri="{FF2B5EF4-FFF2-40B4-BE49-F238E27FC236}">
              <a16:creationId xmlns:a16="http://schemas.microsoft.com/office/drawing/2014/main" id="{00000000-0008-0000-0100-000082000000}"/>
            </a:ext>
          </a:extLst>
        </xdr:cNvPr>
        <xdr:cNvSpPr>
          <a:spLocks noChangeArrowheads="1"/>
        </xdr:cNvSpPr>
      </xdr:nvSpPr>
      <xdr:spPr bwMode="auto">
        <a:xfrm>
          <a:off x="2209800" y="426720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20</xdr:row>
      <xdr:rowOff>66675</xdr:rowOff>
    </xdr:from>
    <xdr:to>
      <xdr:col>8</xdr:col>
      <xdr:colOff>0</xdr:colOff>
      <xdr:row>20</xdr:row>
      <xdr:rowOff>190500</xdr:rowOff>
    </xdr:to>
    <xdr:sp macro="" textlink="">
      <xdr:nvSpPr>
        <xdr:cNvPr id="131" name="Rectangle 13">
          <a:extLst>
            <a:ext uri="{FF2B5EF4-FFF2-40B4-BE49-F238E27FC236}">
              <a16:creationId xmlns:a16="http://schemas.microsoft.com/office/drawing/2014/main" id="{00000000-0008-0000-0100-000083000000}"/>
            </a:ext>
          </a:extLst>
        </xdr:cNvPr>
        <xdr:cNvSpPr>
          <a:spLocks noChangeArrowheads="1"/>
        </xdr:cNvSpPr>
      </xdr:nvSpPr>
      <xdr:spPr bwMode="auto">
        <a:xfrm>
          <a:off x="2209800" y="4467225"/>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7</xdr:row>
      <xdr:rowOff>66675</xdr:rowOff>
    </xdr:from>
    <xdr:to>
      <xdr:col>8</xdr:col>
      <xdr:colOff>0</xdr:colOff>
      <xdr:row>7</xdr:row>
      <xdr:rowOff>200025</xdr:rowOff>
    </xdr:to>
    <xdr:sp macro="" textlink="">
      <xdr:nvSpPr>
        <xdr:cNvPr id="132" name="Rectangle 14">
          <a:extLst>
            <a:ext uri="{FF2B5EF4-FFF2-40B4-BE49-F238E27FC236}">
              <a16:creationId xmlns:a16="http://schemas.microsoft.com/office/drawing/2014/main" id="{00000000-0008-0000-0100-000084000000}"/>
            </a:ext>
          </a:extLst>
        </xdr:cNvPr>
        <xdr:cNvSpPr>
          <a:spLocks noChangeArrowheads="1"/>
        </xdr:cNvSpPr>
      </xdr:nvSpPr>
      <xdr:spPr bwMode="auto">
        <a:xfrm>
          <a:off x="2209800" y="1743075"/>
          <a:ext cx="0" cy="13335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10</xdr:row>
      <xdr:rowOff>76200</xdr:rowOff>
    </xdr:from>
    <xdr:to>
      <xdr:col>8</xdr:col>
      <xdr:colOff>0</xdr:colOff>
      <xdr:row>10</xdr:row>
      <xdr:rowOff>200025</xdr:rowOff>
    </xdr:to>
    <xdr:sp macro="" textlink="">
      <xdr:nvSpPr>
        <xdr:cNvPr id="133" name="Rectangle 15">
          <a:extLst>
            <a:ext uri="{FF2B5EF4-FFF2-40B4-BE49-F238E27FC236}">
              <a16:creationId xmlns:a16="http://schemas.microsoft.com/office/drawing/2014/main" id="{00000000-0008-0000-0100-000085000000}"/>
            </a:ext>
          </a:extLst>
        </xdr:cNvPr>
        <xdr:cNvSpPr>
          <a:spLocks noChangeArrowheads="1"/>
        </xdr:cNvSpPr>
      </xdr:nvSpPr>
      <xdr:spPr bwMode="auto">
        <a:xfrm>
          <a:off x="2209800" y="2381250"/>
          <a:ext cx="0" cy="123825"/>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14</xdr:row>
      <xdr:rowOff>85725</xdr:rowOff>
    </xdr:from>
    <xdr:to>
      <xdr:col>8</xdr:col>
      <xdr:colOff>0</xdr:colOff>
      <xdr:row>14</xdr:row>
      <xdr:rowOff>200025</xdr:rowOff>
    </xdr:to>
    <xdr:sp macro="" textlink="">
      <xdr:nvSpPr>
        <xdr:cNvPr id="134" name="Rectangle 16">
          <a:extLst>
            <a:ext uri="{FF2B5EF4-FFF2-40B4-BE49-F238E27FC236}">
              <a16:creationId xmlns:a16="http://schemas.microsoft.com/office/drawing/2014/main" id="{00000000-0008-0000-0100-000086000000}"/>
            </a:ext>
          </a:extLst>
        </xdr:cNvPr>
        <xdr:cNvSpPr>
          <a:spLocks noChangeArrowheads="1"/>
        </xdr:cNvSpPr>
      </xdr:nvSpPr>
      <xdr:spPr bwMode="auto">
        <a:xfrm>
          <a:off x="2209800" y="3228975"/>
          <a:ext cx="0" cy="11430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18</xdr:row>
      <xdr:rowOff>95250</xdr:rowOff>
    </xdr:from>
    <xdr:to>
      <xdr:col>8</xdr:col>
      <xdr:colOff>0</xdr:colOff>
      <xdr:row>18</xdr:row>
      <xdr:rowOff>219075</xdr:rowOff>
    </xdr:to>
    <xdr:sp macro="" textlink="">
      <xdr:nvSpPr>
        <xdr:cNvPr id="135" name="Rectangle 17">
          <a:extLst>
            <a:ext uri="{FF2B5EF4-FFF2-40B4-BE49-F238E27FC236}">
              <a16:creationId xmlns:a16="http://schemas.microsoft.com/office/drawing/2014/main" id="{00000000-0008-0000-0100-000087000000}"/>
            </a:ext>
          </a:extLst>
        </xdr:cNvPr>
        <xdr:cNvSpPr>
          <a:spLocks noChangeArrowheads="1"/>
        </xdr:cNvSpPr>
      </xdr:nvSpPr>
      <xdr:spPr bwMode="auto">
        <a:xfrm>
          <a:off x="2209800" y="4076700"/>
          <a:ext cx="0" cy="11430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20</xdr:row>
      <xdr:rowOff>66675</xdr:rowOff>
    </xdr:from>
    <xdr:to>
      <xdr:col>8</xdr:col>
      <xdr:colOff>0</xdr:colOff>
      <xdr:row>20</xdr:row>
      <xdr:rowOff>180975</xdr:rowOff>
    </xdr:to>
    <xdr:sp macro="" textlink="">
      <xdr:nvSpPr>
        <xdr:cNvPr id="136" name="Rectangle 18">
          <a:extLst>
            <a:ext uri="{FF2B5EF4-FFF2-40B4-BE49-F238E27FC236}">
              <a16:creationId xmlns:a16="http://schemas.microsoft.com/office/drawing/2014/main" id="{00000000-0008-0000-0100-000088000000}"/>
            </a:ext>
          </a:extLst>
        </xdr:cNvPr>
        <xdr:cNvSpPr>
          <a:spLocks noChangeArrowheads="1"/>
        </xdr:cNvSpPr>
      </xdr:nvSpPr>
      <xdr:spPr bwMode="auto">
        <a:xfrm>
          <a:off x="2209800" y="4467225"/>
          <a:ext cx="0" cy="114300"/>
        </a:xfrm>
        <a:prstGeom prst="rect">
          <a:avLst/>
        </a:prstGeom>
        <a:solidFill>
          <a:srgbClr val="3366FF"/>
        </a:solidFill>
        <a:ln w="9525">
          <a:solidFill>
            <a:srgbClr val="000000"/>
          </a:solidFill>
          <a:miter lim="800000"/>
          <a:headEnd/>
          <a:tailEnd/>
        </a:ln>
      </xdr:spPr>
    </xdr:sp>
    <xdr:clientData/>
  </xdr:twoCellAnchor>
  <xdr:twoCellAnchor>
    <xdr:from>
      <xdr:col>8</xdr:col>
      <xdr:colOff>0</xdr:colOff>
      <xdr:row>12</xdr:row>
      <xdr:rowOff>76200</xdr:rowOff>
    </xdr:from>
    <xdr:to>
      <xdr:col>8</xdr:col>
      <xdr:colOff>0</xdr:colOff>
      <xdr:row>12</xdr:row>
      <xdr:rowOff>200025</xdr:rowOff>
    </xdr:to>
    <xdr:sp macro="" textlink="">
      <xdr:nvSpPr>
        <xdr:cNvPr id="137" name="Rectangle 19">
          <a:extLst>
            <a:ext uri="{FF2B5EF4-FFF2-40B4-BE49-F238E27FC236}">
              <a16:creationId xmlns:a16="http://schemas.microsoft.com/office/drawing/2014/main" id="{00000000-0008-0000-0100-000089000000}"/>
            </a:ext>
          </a:extLst>
        </xdr:cNvPr>
        <xdr:cNvSpPr>
          <a:spLocks noChangeArrowheads="1"/>
        </xdr:cNvSpPr>
      </xdr:nvSpPr>
      <xdr:spPr bwMode="auto">
        <a:xfrm>
          <a:off x="2209800" y="2800350"/>
          <a:ext cx="0" cy="123825"/>
        </a:xfrm>
        <a:prstGeom prst="rect">
          <a:avLst/>
        </a:prstGeom>
        <a:solidFill>
          <a:srgbClr val="3366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E130"/>
  <sheetViews>
    <sheetView tabSelected="1" zoomScaleNormal="100" zoomScaleSheetLayoutView="100" workbookViewId="0">
      <pane xSplit="2" ySplit="3" topLeftCell="C67" activePane="bottomRight" state="frozen"/>
      <selection activeCell="F13" sqref="F13"/>
      <selection pane="topRight" activeCell="F13" sqref="F13"/>
      <selection pane="bottomLeft" activeCell="F13" sqref="F13"/>
      <selection pane="bottomRight" activeCell="B68" sqref="B68:D68"/>
    </sheetView>
  </sheetViews>
  <sheetFormatPr defaultRowHeight="15.75"/>
  <cols>
    <col min="1" max="1" width="4.75" style="18" customWidth="1"/>
    <col min="2" max="2" width="12.625" style="18" customWidth="1"/>
    <col min="3" max="3" width="80" style="19" customWidth="1"/>
    <col min="4" max="4" width="23.125" style="18" customWidth="1"/>
    <col min="5" max="16384" width="9" style="18"/>
  </cols>
  <sheetData>
    <row r="1" spans="1:4" ht="24">
      <c r="A1" s="55" t="s">
        <v>93</v>
      </c>
      <c r="B1" s="55"/>
      <c r="C1" s="55"/>
      <c r="D1" s="55"/>
    </row>
    <row r="2" spans="1:4" ht="21">
      <c r="A2" s="56" t="s">
        <v>173</v>
      </c>
      <c r="B2" s="56"/>
      <c r="C2" s="56"/>
      <c r="D2" s="56"/>
    </row>
    <row r="3" spans="1:4" ht="31.5">
      <c r="A3" s="9" t="s">
        <v>92</v>
      </c>
      <c r="B3" s="29" t="s">
        <v>91</v>
      </c>
      <c r="C3" s="9" t="s">
        <v>90</v>
      </c>
      <c r="D3" s="9" t="s">
        <v>89</v>
      </c>
    </row>
    <row r="4" spans="1:4" ht="31.5">
      <c r="A4" s="57" t="s">
        <v>88</v>
      </c>
      <c r="B4" s="58" t="s">
        <v>87</v>
      </c>
      <c r="C4" s="17" t="s">
        <v>146</v>
      </c>
      <c r="D4" s="60" t="s">
        <v>95</v>
      </c>
    </row>
    <row r="5" spans="1:4">
      <c r="A5" s="57"/>
      <c r="B5" s="59"/>
      <c r="C5" s="42" t="s">
        <v>96</v>
      </c>
      <c r="D5" s="61"/>
    </row>
    <row r="6" spans="1:4" ht="16.5" customHeight="1">
      <c r="A6" s="57"/>
      <c r="B6" s="59"/>
      <c r="C6" s="52" t="s">
        <v>154</v>
      </c>
      <c r="D6" s="61"/>
    </row>
    <row r="7" spans="1:4">
      <c r="A7" s="57"/>
      <c r="B7" s="17" t="s">
        <v>86</v>
      </c>
      <c r="C7" s="17" t="s">
        <v>98</v>
      </c>
      <c r="D7" s="61"/>
    </row>
    <row r="8" spans="1:4">
      <c r="A8" s="57"/>
      <c r="B8" s="58" t="s">
        <v>85</v>
      </c>
      <c r="C8" s="52" t="s">
        <v>97</v>
      </c>
      <c r="D8" s="61"/>
    </row>
    <row r="9" spans="1:4">
      <c r="A9" s="57"/>
      <c r="B9" s="59"/>
      <c r="C9" s="52" t="s">
        <v>153</v>
      </c>
      <c r="D9" s="61"/>
    </row>
    <row r="10" spans="1:4">
      <c r="A10" s="57"/>
      <c r="B10" s="63"/>
      <c r="C10" s="20" t="s">
        <v>102</v>
      </c>
      <c r="D10" s="62"/>
    </row>
    <row r="11" spans="1:4">
      <c r="A11" s="57"/>
      <c r="B11" s="31" t="s">
        <v>84</v>
      </c>
      <c r="C11" s="52" t="s">
        <v>103</v>
      </c>
      <c r="D11" s="17"/>
    </row>
    <row r="12" spans="1:4">
      <c r="A12" s="57"/>
      <c r="B12" s="64" t="s">
        <v>83</v>
      </c>
      <c r="C12" s="17" t="s">
        <v>104</v>
      </c>
      <c r="D12" s="25"/>
    </row>
    <row r="13" spans="1:4" ht="31.5">
      <c r="A13" s="57"/>
      <c r="B13" s="64"/>
      <c r="C13" s="20" t="s">
        <v>99</v>
      </c>
      <c r="D13" s="36" t="s">
        <v>100</v>
      </c>
    </row>
    <row r="14" spans="1:4">
      <c r="A14" s="57"/>
      <c r="B14" s="31" t="s">
        <v>82</v>
      </c>
      <c r="C14" s="17" t="s">
        <v>141</v>
      </c>
      <c r="D14" s="31"/>
    </row>
    <row r="15" spans="1:4">
      <c r="A15" s="57"/>
      <c r="B15" s="27" t="s">
        <v>81</v>
      </c>
      <c r="C15" s="17" t="s">
        <v>105</v>
      </c>
      <c r="D15" s="27"/>
    </row>
    <row r="16" spans="1:4">
      <c r="A16" s="57"/>
      <c r="B16" s="58" t="s">
        <v>80</v>
      </c>
      <c r="C16" s="17" t="s">
        <v>101</v>
      </c>
      <c r="D16" s="27"/>
    </row>
    <row r="17" spans="1:5">
      <c r="A17" s="57"/>
      <c r="B17" s="63"/>
      <c r="C17" s="34" t="s">
        <v>106</v>
      </c>
      <c r="D17" s="32"/>
    </row>
    <row r="18" spans="1:5">
      <c r="A18" s="70" t="s">
        <v>79</v>
      </c>
      <c r="B18" s="32" t="s">
        <v>78</v>
      </c>
      <c r="C18" s="17" t="s">
        <v>107</v>
      </c>
      <c r="D18" s="33"/>
    </row>
    <row r="19" spans="1:5">
      <c r="A19" s="65"/>
      <c r="B19" s="64" t="s">
        <v>77</v>
      </c>
      <c r="C19" s="17" t="s">
        <v>108</v>
      </c>
      <c r="D19" s="17"/>
    </row>
    <row r="20" spans="1:5">
      <c r="A20" s="65"/>
      <c r="B20" s="64"/>
      <c r="C20" s="24" t="s">
        <v>110</v>
      </c>
      <c r="D20" s="32"/>
    </row>
    <row r="21" spans="1:5">
      <c r="A21" s="65"/>
      <c r="B21" s="64"/>
      <c r="C21" s="37" t="s">
        <v>109</v>
      </c>
      <c r="D21" s="31"/>
    </row>
    <row r="22" spans="1:5">
      <c r="A22" s="65"/>
      <c r="B22" s="58" t="s">
        <v>76</v>
      </c>
      <c r="C22" s="24" t="s">
        <v>148</v>
      </c>
      <c r="D22" s="32"/>
    </row>
    <row r="23" spans="1:5">
      <c r="A23" s="65"/>
      <c r="B23" s="63"/>
      <c r="C23" s="38" t="s">
        <v>111</v>
      </c>
      <c r="D23" s="17"/>
    </row>
    <row r="24" spans="1:5">
      <c r="A24" s="65"/>
      <c r="B24" s="71" t="s">
        <v>75</v>
      </c>
      <c r="C24" s="24" t="s">
        <v>112</v>
      </c>
      <c r="D24" s="64"/>
    </row>
    <row r="25" spans="1:5">
      <c r="A25" s="65"/>
      <c r="B25" s="71"/>
      <c r="C25" s="24" t="s">
        <v>114</v>
      </c>
      <c r="D25" s="64"/>
    </row>
    <row r="26" spans="1:5">
      <c r="A26" s="65"/>
      <c r="B26" s="71"/>
      <c r="C26" s="24" t="s">
        <v>115</v>
      </c>
      <c r="D26" s="64"/>
    </row>
    <row r="27" spans="1:5">
      <c r="A27" s="65"/>
      <c r="B27" s="71"/>
      <c r="C27" s="24" t="s">
        <v>113</v>
      </c>
      <c r="D27" s="64"/>
    </row>
    <row r="28" spans="1:5">
      <c r="A28" s="65"/>
      <c r="B28" s="71"/>
      <c r="C28" s="24" t="s">
        <v>74</v>
      </c>
      <c r="D28" s="64"/>
    </row>
    <row r="29" spans="1:5">
      <c r="A29" s="65"/>
      <c r="B29" s="71"/>
      <c r="C29" s="28" t="s">
        <v>73</v>
      </c>
      <c r="D29" s="64"/>
    </row>
    <row r="30" spans="1:5" ht="31.5">
      <c r="A30" s="65"/>
      <c r="B30" s="17" t="s">
        <v>72</v>
      </c>
      <c r="C30" s="31" t="s">
        <v>144</v>
      </c>
      <c r="D30" s="39" t="s">
        <v>119</v>
      </c>
    </row>
    <row r="31" spans="1:5">
      <c r="A31" s="65"/>
      <c r="B31" s="17" t="s">
        <v>71</v>
      </c>
      <c r="C31" s="23" t="s">
        <v>147</v>
      </c>
      <c r="D31" s="17"/>
      <c r="E31" s="22"/>
    </row>
    <row r="32" spans="1:5">
      <c r="A32" s="65" t="s">
        <v>70</v>
      </c>
      <c r="B32" s="17" t="s">
        <v>69</v>
      </c>
      <c r="C32" s="17" t="s">
        <v>142</v>
      </c>
      <c r="D32" s="27"/>
      <c r="E32" s="22"/>
    </row>
    <row r="33" spans="1:5" ht="31.5">
      <c r="A33" s="65"/>
      <c r="B33" s="58" t="s">
        <v>68</v>
      </c>
      <c r="C33" s="31" t="s">
        <v>116</v>
      </c>
      <c r="D33" s="36" t="s">
        <v>117</v>
      </c>
      <c r="E33" s="22"/>
    </row>
    <row r="34" spans="1:5">
      <c r="A34" s="65"/>
      <c r="B34" s="63"/>
      <c r="C34" s="17" t="s">
        <v>67</v>
      </c>
      <c r="D34" s="17"/>
      <c r="E34" s="22"/>
    </row>
    <row r="35" spans="1:5">
      <c r="A35" s="65"/>
      <c r="B35" s="17" t="s">
        <v>66</v>
      </c>
      <c r="C35" s="17" t="s">
        <v>123</v>
      </c>
      <c r="D35" s="17"/>
      <c r="E35" s="22"/>
    </row>
    <row r="36" spans="1:5" ht="31.5">
      <c r="A36" s="65"/>
      <c r="B36" s="17" t="s">
        <v>65</v>
      </c>
      <c r="C36" s="17" t="s">
        <v>124</v>
      </c>
      <c r="D36" s="27"/>
      <c r="E36" s="22"/>
    </row>
    <row r="37" spans="1:5" ht="21.75" customHeight="1">
      <c r="A37" s="65"/>
      <c r="B37" s="58" t="s">
        <v>64</v>
      </c>
      <c r="C37" s="17" t="s">
        <v>121</v>
      </c>
      <c r="D37" s="67" t="s">
        <v>63</v>
      </c>
      <c r="E37" s="22"/>
    </row>
    <row r="38" spans="1:5" ht="21.75" customHeight="1">
      <c r="A38" s="65"/>
      <c r="B38" s="59"/>
      <c r="C38" s="17" t="s">
        <v>122</v>
      </c>
      <c r="D38" s="68"/>
      <c r="E38" s="22"/>
    </row>
    <row r="39" spans="1:5" ht="21.75" customHeight="1">
      <c r="A39" s="65"/>
      <c r="B39" s="63"/>
      <c r="C39" s="17" t="s">
        <v>120</v>
      </c>
      <c r="D39" s="69"/>
      <c r="E39" s="22"/>
    </row>
    <row r="40" spans="1:5">
      <c r="A40" s="65"/>
      <c r="B40" s="17" t="s">
        <v>62</v>
      </c>
      <c r="C40" s="17" t="s">
        <v>149</v>
      </c>
      <c r="D40" s="17"/>
      <c r="E40" s="22"/>
    </row>
    <row r="41" spans="1:5" ht="31.5">
      <c r="A41" s="65"/>
      <c r="B41" s="17" t="s">
        <v>61</v>
      </c>
      <c r="C41" s="31" t="s">
        <v>145</v>
      </c>
      <c r="D41" s="39" t="s">
        <v>118</v>
      </c>
      <c r="E41" s="22"/>
    </row>
    <row r="42" spans="1:5" ht="31.5">
      <c r="A42" s="65"/>
      <c r="B42" s="26" t="s">
        <v>60</v>
      </c>
      <c r="C42" s="17" t="s">
        <v>125</v>
      </c>
      <c r="D42" s="17"/>
      <c r="E42" s="22"/>
    </row>
    <row r="43" spans="1:5" ht="31.5">
      <c r="A43" s="65"/>
      <c r="B43" s="17" t="s">
        <v>59</v>
      </c>
      <c r="C43" s="17" t="s">
        <v>126</v>
      </c>
      <c r="D43" s="17"/>
      <c r="E43" s="22"/>
    </row>
    <row r="44" spans="1:5">
      <c r="A44" s="65"/>
      <c r="B44" s="17" t="s">
        <v>58</v>
      </c>
      <c r="C44" s="17" t="s">
        <v>127</v>
      </c>
      <c r="D44" s="17"/>
      <c r="E44" s="22"/>
    </row>
    <row r="45" spans="1:5">
      <c r="A45" s="65"/>
      <c r="B45" s="17" t="s">
        <v>57</v>
      </c>
      <c r="C45" s="17" t="s">
        <v>128</v>
      </c>
      <c r="D45" s="17"/>
      <c r="E45" s="22"/>
    </row>
    <row r="46" spans="1:5">
      <c r="A46" s="65"/>
      <c r="B46" s="17" t="s">
        <v>56</v>
      </c>
      <c r="C46" s="17" t="s">
        <v>55</v>
      </c>
      <c r="D46" s="17"/>
      <c r="E46" s="22"/>
    </row>
    <row r="47" spans="1:5" ht="31.5">
      <c r="A47" s="65"/>
      <c r="B47" s="31" t="s">
        <v>54</v>
      </c>
      <c r="C47" s="17" t="s">
        <v>143</v>
      </c>
      <c r="D47" s="17"/>
      <c r="E47" s="22"/>
    </row>
    <row r="48" spans="1:5">
      <c r="A48" s="65"/>
      <c r="B48" s="17" t="s">
        <v>53</v>
      </c>
      <c r="C48" s="17" t="s">
        <v>52</v>
      </c>
      <c r="D48" s="17"/>
      <c r="E48" s="22"/>
    </row>
    <row r="49" spans="1:5">
      <c r="A49" s="65"/>
      <c r="B49" s="25" t="s">
        <v>51</v>
      </c>
      <c r="C49" s="17" t="s">
        <v>129</v>
      </c>
      <c r="D49" s="17"/>
      <c r="E49" s="22"/>
    </row>
    <row r="50" spans="1:5" ht="31.5">
      <c r="A50" s="65"/>
      <c r="B50" s="17" t="s">
        <v>50</v>
      </c>
      <c r="C50" s="17" t="s">
        <v>130</v>
      </c>
      <c r="D50" s="17"/>
      <c r="E50" s="22"/>
    </row>
    <row r="51" spans="1:5">
      <c r="A51" s="66"/>
      <c r="B51" s="17" t="s">
        <v>49</v>
      </c>
      <c r="C51" s="17" t="s">
        <v>48</v>
      </c>
      <c r="D51" s="17"/>
      <c r="E51" s="22"/>
    </row>
    <row r="52" spans="1:5">
      <c r="A52" s="57" t="s">
        <v>47</v>
      </c>
      <c r="B52" s="58" t="s">
        <v>46</v>
      </c>
      <c r="C52" s="35" t="s">
        <v>131</v>
      </c>
      <c r="D52" s="17"/>
      <c r="E52" s="22"/>
    </row>
    <row r="53" spans="1:5">
      <c r="A53" s="57"/>
      <c r="B53" s="59"/>
      <c r="C53" s="24" t="s">
        <v>132</v>
      </c>
      <c r="D53" s="32"/>
      <c r="E53" s="22"/>
    </row>
    <row r="54" spans="1:5">
      <c r="A54" s="57"/>
      <c r="B54" s="63"/>
      <c r="C54" s="17" t="s">
        <v>133</v>
      </c>
      <c r="D54" s="17"/>
      <c r="E54" s="22"/>
    </row>
    <row r="55" spans="1:5" ht="31.5">
      <c r="A55" s="57"/>
      <c r="B55" s="17" t="s">
        <v>45</v>
      </c>
      <c r="C55" s="40" t="s">
        <v>134</v>
      </c>
      <c r="D55" s="17"/>
      <c r="E55" s="22"/>
    </row>
    <row r="56" spans="1:5">
      <c r="A56" s="57"/>
      <c r="B56" s="17" t="s">
        <v>44</v>
      </c>
      <c r="C56" s="38" t="s">
        <v>135</v>
      </c>
      <c r="D56" s="17"/>
      <c r="E56" s="22"/>
    </row>
    <row r="57" spans="1:5">
      <c r="A57" s="57"/>
      <c r="B57" s="31" t="s">
        <v>43</v>
      </c>
      <c r="C57" s="31" t="s">
        <v>151</v>
      </c>
      <c r="D57" s="31"/>
      <c r="E57" s="22"/>
    </row>
    <row r="58" spans="1:5">
      <c r="A58" s="57"/>
      <c r="B58" s="17" t="s">
        <v>42</v>
      </c>
      <c r="C58" s="38" t="s">
        <v>136</v>
      </c>
      <c r="D58" s="17"/>
      <c r="E58" s="22"/>
    </row>
    <row r="59" spans="1:5">
      <c r="A59" s="57"/>
      <c r="B59" s="17" t="s">
        <v>41</v>
      </c>
      <c r="C59" s="17" t="s">
        <v>137</v>
      </c>
      <c r="D59" s="17"/>
      <c r="E59" s="22"/>
    </row>
    <row r="60" spans="1:5">
      <c r="A60" s="57"/>
      <c r="B60" s="17" t="s">
        <v>40</v>
      </c>
      <c r="C60" s="31" t="s">
        <v>138</v>
      </c>
      <c r="D60" s="32"/>
      <c r="E60" s="22"/>
    </row>
    <row r="61" spans="1:5" ht="31.5">
      <c r="A61" s="57"/>
      <c r="B61" s="17" t="s">
        <v>39</v>
      </c>
      <c r="C61" s="17" t="s">
        <v>139</v>
      </c>
      <c r="D61" s="17"/>
      <c r="E61" s="22"/>
    </row>
    <row r="62" spans="1:5">
      <c r="A62" s="64" t="s">
        <v>38</v>
      </c>
      <c r="B62" s="64"/>
      <c r="C62" s="23" t="s">
        <v>140</v>
      </c>
      <c r="D62" s="17"/>
      <c r="E62" s="22"/>
    </row>
    <row r="63" spans="1:5" ht="15.75" customHeight="1">
      <c r="A63" s="76" t="s">
        <v>155</v>
      </c>
      <c r="B63" s="77"/>
      <c r="C63" s="77"/>
      <c r="D63" s="17"/>
    </row>
    <row r="64" spans="1:5" s="21" customFormat="1" ht="46.5" customHeight="1">
      <c r="A64" s="78" t="s">
        <v>37</v>
      </c>
      <c r="B64" s="79" t="s">
        <v>177</v>
      </c>
      <c r="C64" s="80"/>
      <c r="D64" s="80"/>
    </row>
    <row r="65" spans="1:4" s="21" customFormat="1" ht="46.5" customHeight="1">
      <c r="A65" s="78"/>
      <c r="B65" s="79" t="s">
        <v>150</v>
      </c>
      <c r="C65" s="80"/>
      <c r="D65" s="80"/>
    </row>
    <row r="66" spans="1:4" s="21" customFormat="1" ht="46.5" customHeight="1">
      <c r="A66" s="78"/>
      <c r="B66" s="84" t="s">
        <v>174</v>
      </c>
      <c r="C66" s="85"/>
      <c r="D66" s="86"/>
    </row>
    <row r="67" spans="1:4" s="21" customFormat="1" ht="44.25" customHeight="1">
      <c r="A67" s="72" t="s">
        <v>36</v>
      </c>
      <c r="B67" s="81" t="s">
        <v>182</v>
      </c>
      <c r="C67" s="82"/>
      <c r="D67" s="83"/>
    </row>
    <row r="68" spans="1:4" ht="34.5" customHeight="1">
      <c r="A68" s="72"/>
      <c r="B68" s="82" t="s">
        <v>178</v>
      </c>
      <c r="C68" s="82"/>
      <c r="D68" s="83"/>
    </row>
    <row r="69" spans="1:4" ht="19.5" customHeight="1">
      <c r="A69" s="72"/>
      <c r="B69" s="87" t="s">
        <v>179</v>
      </c>
      <c r="C69" s="87"/>
      <c r="D69" s="88"/>
    </row>
    <row r="70" spans="1:4" ht="19.5" customHeight="1">
      <c r="A70" s="72"/>
      <c r="B70" s="97" t="s">
        <v>181</v>
      </c>
      <c r="C70" s="97"/>
      <c r="D70" s="98"/>
    </row>
    <row r="71" spans="1:4" ht="20.25" customHeight="1">
      <c r="A71" s="72"/>
      <c r="B71" s="73" t="s">
        <v>180</v>
      </c>
      <c r="C71" s="74"/>
      <c r="D71" s="75"/>
    </row>
    <row r="72" spans="1:4">
      <c r="A72" s="20"/>
      <c r="B72" s="20"/>
      <c r="C72" s="20"/>
      <c r="D72" s="20"/>
    </row>
    <row r="73" spans="1:4">
      <c r="A73" s="20"/>
      <c r="B73" s="20"/>
      <c r="C73" s="20"/>
      <c r="D73" s="20"/>
    </row>
    <row r="74" spans="1:4">
      <c r="A74" s="20"/>
      <c r="B74" s="20"/>
      <c r="C74" s="20"/>
      <c r="D74" s="20"/>
    </row>
    <row r="75" spans="1:4">
      <c r="A75" s="20"/>
      <c r="B75" s="20"/>
      <c r="C75" s="20"/>
      <c r="D75" s="20"/>
    </row>
    <row r="76" spans="1:4">
      <c r="A76" s="20"/>
      <c r="B76" s="20"/>
      <c r="C76" s="20"/>
      <c r="D76" s="20"/>
    </row>
    <row r="77" spans="1:4">
      <c r="A77" s="20"/>
      <c r="B77" s="20"/>
      <c r="C77" s="20"/>
      <c r="D77" s="20"/>
    </row>
    <row r="78" spans="1:4">
      <c r="A78" s="20"/>
      <c r="B78" s="20"/>
      <c r="C78" s="20"/>
      <c r="D78" s="20"/>
    </row>
    <row r="79" spans="1:4">
      <c r="A79" s="20"/>
      <c r="B79" s="20"/>
      <c r="C79" s="20"/>
      <c r="D79" s="20"/>
    </row>
    <row r="80" spans="1:4">
      <c r="A80" s="20"/>
      <c r="B80" s="20"/>
      <c r="C80" s="20"/>
      <c r="D80" s="20"/>
    </row>
    <row r="81" spans="1:4">
      <c r="A81" s="20"/>
      <c r="B81" s="20"/>
      <c r="C81" s="20"/>
      <c r="D81" s="20"/>
    </row>
    <row r="82" spans="1:4">
      <c r="A82" s="20"/>
      <c r="B82" s="20"/>
      <c r="C82" s="20"/>
      <c r="D82" s="20"/>
    </row>
    <row r="83" spans="1:4">
      <c r="A83" s="20"/>
      <c r="B83" s="20"/>
      <c r="C83" s="20"/>
      <c r="D83" s="20"/>
    </row>
    <row r="84" spans="1:4">
      <c r="A84" s="20"/>
      <c r="B84" s="20"/>
      <c r="C84" s="20"/>
      <c r="D84" s="20"/>
    </row>
    <row r="85" spans="1:4">
      <c r="A85" s="20"/>
      <c r="B85" s="20"/>
      <c r="C85" s="20"/>
      <c r="D85" s="20"/>
    </row>
    <row r="86" spans="1:4">
      <c r="A86" s="20"/>
      <c r="B86" s="20"/>
      <c r="C86" s="20"/>
      <c r="D86" s="20"/>
    </row>
    <row r="87" spans="1:4">
      <c r="A87" s="20"/>
      <c r="B87" s="20"/>
      <c r="C87" s="20"/>
      <c r="D87" s="20"/>
    </row>
    <row r="88" spans="1:4">
      <c r="A88" s="20"/>
      <c r="B88" s="20"/>
      <c r="C88" s="20"/>
      <c r="D88" s="20"/>
    </row>
    <row r="89" spans="1:4">
      <c r="A89" s="20"/>
      <c r="B89" s="20"/>
      <c r="C89" s="20"/>
      <c r="D89" s="20"/>
    </row>
    <row r="90" spans="1:4">
      <c r="A90" s="20"/>
      <c r="B90" s="20"/>
      <c r="C90" s="20"/>
      <c r="D90" s="20"/>
    </row>
    <row r="91" spans="1:4">
      <c r="A91" s="20"/>
      <c r="B91" s="20"/>
      <c r="C91" s="20"/>
      <c r="D91" s="20"/>
    </row>
    <row r="92" spans="1:4">
      <c r="A92" s="20"/>
      <c r="B92" s="20"/>
      <c r="C92" s="20"/>
      <c r="D92" s="20"/>
    </row>
    <row r="93" spans="1:4">
      <c r="A93" s="20"/>
      <c r="B93" s="20"/>
      <c r="C93" s="20"/>
      <c r="D93" s="20"/>
    </row>
    <row r="94" spans="1:4">
      <c r="A94" s="20"/>
      <c r="B94" s="20"/>
      <c r="C94" s="20"/>
      <c r="D94" s="20"/>
    </row>
    <row r="95" spans="1:4">
      <c r="A95" s="20"/>
      <c r="B95" s="20"/>
      <c r="C95" s="20"/>
      <c r="D95" s="20"/>
    </row>
    <row r="96" spans="1:4">
      <c r="A96" s="20"/>
      <c r="B96" s="20"/>
      <c r="C96" s="20"/>
      <c r="D96" s="20"/>
    </row>
    <row r="97" spans="1:4">
      <c r="A97" s="20"/>
      <c r="B97" s="20"/>
      <c r="C97" s="20"/>
      <c r="D97" s="20"/>
    </row>
    <row r="98" spans="1:4">
      <c r="A98" s="20"/>
      <c r="B98" s="20"/>
      <c r="C98" s="20"/>
      <c r="D98" s="20"/>
    </row>
    <row r="99" spans="1:4">
      <c r="A99" s="20"/>
      <c r="B99" s="20"/>
      <c r="C99" s="20"/>
      <c r="D99" s="20"/>
    </row>
    <row r="100" spans="1:4">
      <c r="A100" s="20"/>
      <c r="B100" s="20"/>
      <c r="C100" s="20"/>
      <c r="D100" s="20"/>
    </row>
    <row r="101" spans="1:4">
      <c r="A101" s="20"/>
      <c r="B101" s="20"/>
      <c r="C101" s="20"/>
      <c r="D101" s="20"/>
    </row>
    <row r="102" spans="1:4">
      <c r="A102" s="20"/>
      <c r="B102" s="20"/>
      <c r="C102" s="20"/>
      <c r="D102" s="20"/>
    </row>
    <row r="103" spans="1:4">
      <c r="A103" s="20"/>
      <c r="B103" s="20"/>
      <c r="C103" s="20"/>
      <c r="D103" s="20"/>
    </row>
    <row r="104" spans="1:4">
      <c r="D104" s="19"/>
    </row>
    <row r="105" spans="1:4">
      <c r="D105" s="19"/>
    </row>
    <row r="106" spans="1:4">
      <c r="D106" s="19"/>
    </row>
    <row r="107" spans="1:4">
      <c r="D107" s="19"/>
    </row>
    <row r="108" spans="1:4">
      <c r="D108" s="19"/>
    </row>
    <row r="109" spans="1:4">
      <c r="D109" s="19"/>
    </row>
    <row r="110" spans="1:4">
      <c r="D110" s="19"/>
    </row>
    <row r="111" spans="1:4">
      <c r="D111" s="19"/>
    </row>
    <row r="112" spans="1:4">
      <c r="D112" s="19"/>
    </row>
    <row r="113" spans="4:4">
      <c r="D113" s="19"/>
    </row>
    <row r="114" spans="4:4">
      <c r="D114" s="19"/>
    </row>
    <row r="115" spans="4:4">
      <c r="D115" s="19"/>
    </row>
    <row r="116" spans="4:4">
      <c r="D116" s="19"/>
    </row>
    <row r="117" spans="4:4">
      <c r="D117" s="19"/>
    </row>
    <row r="118" spans="4:4">
      <c r="D118" s="19"/>
    </row>
    <row r="119" spans="4:4">
      <c r="D119" s="19"/>
    </row>
    <row r="120" spans="4:4">
      <c r="D120" s="19"/>
    </row>
    <row r="121" spans="4:4">
      <c r="D121" s="19"/>
    </row>
    <row r="122" spans="4:4">
      <c r="D122" s="19"/>
    </row>
    <row r="123" spans="4:4">
      <c r="D123" s="19"/>
    </row>
    <row r="124" spans="4:4">
      <c r="D124" s="19"/>
    </row>
    <row r="125" spans="4:4">
      <c r="D125" s="19"/>
    </row>
    <row r="126" spans="4:4">
      <c r="D126" s="19"/>
    </row>
    <row r="127" spans="4:4">
      <c r="D127" s="19"/>
    </row>
    <row r="128" spans="4:4">
      <c r="D128" s="19"/>
    </row>
    <row r="129" spans="4:4">
      <c r="D129" s="19"/>
    </row>
    <row r="130" spans="4:4">
      <c r="D130" s="19"/>
    </row>
  </sheetData>
  <mergeCells count="30">
    <mergeCell ref="A67:A71"/>
    <mergeCell ref="B71:D71"/>
    <mergeCell ref="A62:B62"/>
    <mergeCell ref="A63:C63"/>
    <mergeCell ref="A64:A66"/>
    <mergeCell ref="B64:D64"/>
    <mergeCell ref="B67:D67"/>
    <mergeCell ref="B68:D68"/>
    <mergeCell ref="B66:D66"/>
    <mergeCell ref="B69:D69"/>
    <mergeCell ref="B65:D65"/>
    <mergeCell ref="A52:A61"/>
    <mergeCell ref="B52:B54"/>
    <mergeCell ref="A18:A31"/>
    <mergeCell ref="B19:B21"/>
    <mergeCell ref="B22:B23"/>
    <mergeCell ref="B24:B29"/>
    <mergeCell ref="D24:D29"/>
    <mergeCell ref="A32:A51"/>
    <mergeCell ref="B33:B34"/>
    <mergeCell ref="B37:B39"/>
    <mergeCell ref="D37:D39"/>
    <mergeCell ref="A1:D1"/>
    <mergeCell ref="A2:D2"/>
    <mergeCell ref="A4:A17"/>
    <mergeCell ref="B4:B6"/>
    <mergeCell ref="D4:D10"/>
    <mergeCell ref="B8:B10"/>
    <mergeCell ref="B12:B13"/>
    <mergeCell ref="B16:B17"/>
  </mergeCells>
  <phoneticPr fontId="4" type="noConversion"/>
  <pageMargins left="0.35433070866141736" right="0.16" top="0.42" bottom="0.51181102362204722" header="0.62" footer="0.51181102362204722"/>
  <pageSetup paperSize="9" scale="79" orientation="portrait" r:id="rId1"/>
  <headerFooter alignWithMargins="0">
    <oddHeader>&amp;R附件二</oddHead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H23"/>
  <sheetViews>
    <sheetView topLeftCell="A16" zoomScale="96" zoomScaleNormal="96" zoomScaleSheetLayoutView="100" workbookViewId="0">
      <selection activeCell="F22" sqref="F22"/>
    </sheetView>
  </sheetViews>
  <sheetFormatPr defaultColWidth="3.625" defaultRowHeight="15.75"/>
  <cols>
    <col min="1" max="1" width="5.75" style="4" bestFit="1" customWidth="1"/>
    <col min="2" max="2" width="45.25" style="3" bestFit="1" customWidth="1"/>
    <col min="3" max="3" width="11.875" style="2" bestFit="1" customWidth="1"/>
    <col min="4" max="4" width="10.5" style="2" bestFit="1" customWidth="1"/>
    <col min="5" max="5" width="5.75" style="2" bestFit="1" customWidth="1"/>
    <col min="6" max="6" width="10.5" style="2" bestFit="1" customWidth="1"/>
    <col min="7" max="7" width="5.75" style="2" bestFit="1" customWidth="1"/>
    <col min="8" max="8" width="7.75" style="2" bestFit="1" customWidth="1"/>
    <col min="9" max="16384" width="3.625" style="1"/>
  </cols>
  <sheetData>
    <row r="1" spans="1:8" s="4" customFormat="1">
      <c r="A1" s="96" t="s">
        <v>35</v>
      </c>
      <c r="B1" s="96" t="s">
        <v>34</v>
      </c>
      <c r="C1" s="89" t="s">
        <v>33</v>
      </c>
      <c r="D1" s="89" t="s">
        <v>32</v>
      </c>
      <c r="E1" s="89"/>
      <c r="F1" s="89" t="s">
        <v>31</v>
      </c>
      <c r="G1" s="89"/>
      <c r="H1" s="89" t="s">
        <v>30</v>
      </c>
    </row>
    <row r="2" spans="1:8" s="4" customFormat="1">
      <c r="A2" s="96"/>
      <c r="B2" s="96"/>
      <c r="C2" s="89"/>
      <c r="D2" s="89"/>
      <c r="E2" s="89"/>
      <c r="F2" s="89"/>
      <c r="G2" s="89"/>
      <c r="H2" s="89"/>
    </row>
    <row r="3" spans="1:8" ht="35.1" customHeight="1">
      <c r="A3" s="8">
        <v>1</v>
      </c>
      <c r="B3" s="7" t="s">
        <v>29</v>
      </c>
      <c r="C3" s="6" t="s">
        <v>7</v>
      </c>
      <c r="D3" s="11">
        <v>44109</v>
      </c>
      <c r="E3" s="10">
        <f>D3</f>
        <v>44109</v>
      </c>
      <c r="F3" s="11">
        <v>44109</v>
      </c>
      <c r="G3" s="10">
        <f>F3</f>
        <v>44109</v>
      </c>
      <c r="H3" s="6">
        <f>F3-D3+1</f>
        <v>1</v>
      </c>
    </row>
    <row r="4" spans="1:8" ht="35.1" customHeight="1">
      <c r="A4" s="30">
        <v>2</v>
      </c>
      <c r="B4" s="17" t="s">
        <v>94</v>
      </c>
      <c r="C4" s="9" t="s">
        <v>28</v>
      </c>
      <c r="D4" s="15">
        <v>44110</v>
      </c>
      <c r="E4" s="10">
        <f>D4</f>
        <v>44110</v>
      </c>
      <c r="F4" s="15">
        <v>44112</v>
      </c>
      <c r="G4" s="16">
        <f>F4</f>
        <v>44112</v>
      </c>
      <c r="H4" s="9">
        <f>F4-D4+1</f>
        <v>3</v>
      </c>
    </row>
    <row r="5" spans="1:8" ht="35.1" customHeight="1">
      <c r="A5" s="41">
        <v>3</v>
      </c>
      <c r="B5" s="7" t="s">
        <v>152</v>
      </c>
      <c r="C5" s="6" t="s">
        <v>27</v>
      </c>
      <c r="D5" s="15">
        <v>44116</v>
      </c>
      <c r="E5" s="10">
        <f t="shared" ref="E5:E20" si="0">D5</f>
        <v>44116</v>
      </c>
      <c r="F5" s="15">
        <v>44120</v>
      </c>
      <c r="G5" s="10">
        <f t="shared" ref="G5:G20" si="1">F5</f>
        <v>44120</v>
      </c>
      <c r="H5" s="9">
        <f>F5-D5+1</f>
        <v>5</v>
      </c>
    </row>
    <row r="6" spans="1:8" s="14" customFormat="1" ht="35.1" customHeight="1">
      <c r="A6" s="41">
        <v>4</v>
      </c>
      <c r="B6" s="7" t="s">
        <v>26</v>
      </c>
      <c r="C6" s="90" t="s">
        <v>25</v>
      </c>
      <c r="D6" s="15">
        <v>44116</v>
      </c>
      <c r="E6" s="10">
        <f t="shared" si="0"/>
        <v>44116</v>
      </c>
      <c r="F6" s="15">
        <v>44120</v>
      </c>
      <c r="G6" s="10">
        <f t="shared" si="1"/>
        <v>44120</v>
      </c>
      <c r="H6" s="9">
        <f>F6-D6+1</f>
        <v>5</v>
      </c>
    </row>
    <row r="7" spans="1:8" s="14" customFormat="1" ht="35.1" customHeight="1">
      <c r="A7" s="41">
        <v>5</v>
      </c>
      <c r="B7" s="7" t="s">
        <v>24</v>
      </c>
      <c r="C7" s="91"/>
      <c r="D7" s="15">
        <v>44116</v>
      </c>
      <c r="E7" s="10">
        <f t="shared" si="0"/>
        <v>44116</v>
      </c>
      <c r="F7" s="15">
        <v>44120</v>
      </c>
      <c r="G7" s="10">
        <f t="shared" si="1"/>
        <v>44120</v>
      </c>
      <c r="H7" s="9">
        <f t="shared" ref="H7:H9" si="2">F7-D7+1</f>
        <v>5</v>
      </c>
    </row>
    <row r="8" spans="1:8" ht="35.1" customHeight="1">
      <c r="A8" s="41">
        <v>6</v>
      </c>
      <c r="B8" s="7" t="s">
        <v>23</v>
      </c>
      <c r="C8" s="91"/>
      <c r="D8" s="15">
        <v>44116</v>
      </c>
      <c r="E8" s="10">
        <f t="shared" si="0"/>
        <v>44116</v>
      </c>
      <c r="F8" s="15">
        <v>44120</v>
      </c>
      <c r="G8" s="10">
        <f t="shared" si="1"/>
        <v>44120</v>
      </c>
      <c r="H8" s="9">
        <f t="shared" si="2"/>
        <v>5</v>
      </c>
    </row>
    <row r="9" spans="1:8" ht="35.1" customHeight="1">
      <c r="A9" s="41">
        <v>7</v>
      </c>
      <c r="B9" s="7" t="s">
        <v>22</v>
      </c>
      <c r="C9" s="92"/>
      <c r="D9" s="15">
        <v>44116</v>
      </c>
      <c r="E9" s="10">
        <f t="shared" si="0"/>
        <v>44116</v>
      </c>
      <c r="F9" s="15">
        <v>44120</v>
      </c>
      <c r="G9" s="10">
        <f t="shared" si="1"/>
        <v>44120</v>
      </c>
      <c r="H9" s="9">
        <f t="shared" si="2"/>
        <v>5</v>
      </c>
    </row>
    <row r="10" spans="1:8" ht="35.1" customHeight="1">
      <c r="A10" s="41">
        <v>8</v>
      </c>
      <c r="B10" s="7" t="s">
        <v>175</v>
      </c>
      <c r="C10" s="6" t="s">
        <v>7</v>
      </c>
      <c r="D10" s="11">
        <v>44123</v>
      </c>
      <c r="E10" s="10">
        <f t="shared" si="0"/>
        <v>44123</v>
      </c>
      <c r="F10" s="11">
        <v>44127</v>
      </c>
      <c r="G10" s="10">
        <f t="shared" si="1"/>
        <v>44127</v>
      </c>
      <c r="H10" s="9">
        <f>F10-D10+1</f>
        <v>5</v>
      </c>
    </row>
    <row r="11" spans="1:8" ht="92.25" customHeight="1">
      <c r="A11" s="41">
        <v>9</v>
      </c>
      <c r="B11" s="7" t="s">
        <v>21</v>
      </c>
      <c r="C11" s="6" t="s">
        <v>20</v>
      </c>
      <c r="D11" s="11">
        <v>44130</v>
      </c>
      <c r="E11" s="10">
        <f t="shared" si="0"/>
        <v>44130</v>
      </c>
      <c r="F11" s="11">
        <v>44134</v>
      </c>
      <c r="G11" s="10">
        <f t="shared" si="1"/>
        <v>44134</v>
      </c>
      <c r="H11" s="9">
        <f>F11-D11+1</f>
        <v>5</v>
      </c>
    </row>
    <row r="12" spans="1:8" ht="35.1" customHeight="1">
      <c r="A12" s="41">
        <v>10</v>
      </c>
      <c r="B12" s="7" t="s">
        <v>19</v>
      </c>
      <c r="C12" s="6" t="s">
        <v>18</v>
      </c>
      <c r="D12" s="11">
        <v>44130</v>
      </c>
      <c r="E12" s="10">
        <f t="shared" si="0"/>
        <v>44130</v>
      </c>
      <c r="F12" s="11">
        <v>44134</v>
      </c>
      <c r="G12" s="10">
        <f t="shared" si="1"/>
        <v>44134</v>
      </c>
      <c r="H12" s="9">
        <f t="shared" ref="H12:H13" si="3">F12-D12+1</f>
        <v>5</v>
      </c>
    </row>
    <row r="13" spans="1:8" s="14" customFormat="1" ht="35.1" customHeight="1">
      <c r="A13" s="41">
        <v>11</v>
      </c>
      <c r="B13" s="7" t="s">
        <v>17</v>
      </c>
      <c r="C13" s="6" t="s">
        <v>16</v>
      </c>
      <c r="D13" s="11">
        <v>44130</v>
      </c>
      <c r="E13" s="10">
        <f t="shared" si="0"/>
        <v>44130</v>
      </c>
      <c r="F13" s="11">
        <v>44134</v>
      </c>
      <c r="G13" s="10">
        <f t="shared" si="1"/>
        <v>44134</v>
      </c>
      <c r="H13" s="9">
        <f t="shared" si="3"/>
        <v>5</v>
      </c>
    </row>
    <row r="14" spans="1:8" ht="35.1" customHeight="1">
      <c r="A14" s="41">
        <v>12</v>
      </c>
      <c r="B14" s="7" t="s">
        <v>15</v>
      </c>
      <c r="C14" s="6" t="s">
        <v>7</v>
      </c>
      <c r="D14" s="11">
        <v>44137</v>
      </c>
      <c r="E14" s="10">
        <f t="shared" si="0"/>
        <v>44137</v>
      </c>
      <c r="F14" s="11">
        <v>44141</v>
      </c>
      <c r="G14" s="10">
        <f t="shared" si="1"/>
        <v>44141</v>
      </c>
      <c r="H14" s="9">
        <f>F14-D14+1</f>
        <v>5</v>
      </c>
    </row>
    <row r="15" spans="1:8" ht="35.1" customHeight="1">
      <c r="A15" s="41">
        <v>13</v>
      </c>
      <c r="B15" s="7" t="s">
        <v>14</v>
      </c>
      <c r="C15" s="6" t="s">
        <v>7</v>
      </c>
      <c r="D15" s="11">
        <v>44137</v>
      </c>
      <c r="E15" s="10">
        <f t="shared" si="0"/>
        <v>44137</v>
      </c>
      <c r="F15" s="11">
        <v>44141</v>
      </c>
      <c r="G15" s="10">
        <f t="shared" si="1"/>
        <v>44141</v>
      </c>
      <c r="H15" s="9">
        <f>F15-D15+1</f>
        <v>5</v>
      </c>
    </row>
    <row r="16" spans="1:8" ht="35.1" customHeight="1">
      <c r="A16" s="41">
        <v>14</v>
      </c>
      <c r="B16" s="13" t="s">
        <v>13</v>
      </c>
      <c r="C16" s="12" t="s">
        <v>12</v>
      </c>
      <c r="D16" s="11">
        <v>44130</v>
      </c>
      <c r="E16" s="10">
        <f t="shared" si="0"/>
        <v>44130</v>
      </c>
      <c r="F16" s="11">
        <v>44155</v>
      </c>
      <c r="G16" s="10">
        <f t="shared" si="1"/>
        <v>44155</v>
      </c>
      <c r="H16" s="9">
        <f>F16-D16+1-6</f>
        <v>20</v>
      </c>
    </row>
    <row r="17" spans="1:8" ht="35.1" customHeight="1">
      <c r="A17" s="41">
        <v>15</v>
      </c>
      <c r="B17" s="7" t="s">
        <v>11</v>
      </c>
      <c r="C17" s="6" t="s">
        <v>5</v>
      </c>
      <c r="D17" s="11">
        <v>44158</v>
      </c>
      <c r="E17" s="10">
        <f t="shared" si="0"/>
        <v>44158</v>
      </c>
      <c r="F17" s="11">
        <v>44162</v>
      </c>
      <c r="G17" s="10">
        <f t="shared" si="1"/>
        <v>44162</v>
      </c>
      <c r="H17" s="9">
        <f>F17-D17+1</f>
        <v>5</v>
      </c>
    </row>
    <row r="18" spans="1:8" ht="35.1" customHeight="1">
      <c r="A18" s="41">
        <v>16</v>
      </c>
      <c r="B18" s="7" t="s">
        <v>10</v>
      </c>
      <c r="C18" s="6" t="s">
        <v>9</v>
      </c>
      <c r="D18" s="11">
        <v>44165</v>
      </c>
      <c r="E18" s="10">
        <f t="shared" si="0"/>
        <v>44165</v>
      </c>
      <c r="F18" s="11">
        <v>44169</v>
      </c>
      <c r="G18" s="10">
        <f t="shared" si="1"/>
        <v>44169</v>
      </c>
      <c r="H18" s="9">
        <f>F18-D18+1</f>
        <v>5</v>
      </c>
    </row>
    <row r="19" spans="1:8" ht="35.1" customHeight="1">
      <c r="A19" s="41">
        <v>17</v>
      </c>
      <c r="B19" s="7" t="s">
        <v>8</v>
      </c>
      <c r="C19" s="6" t="s">
        <v>7</v>
      </c>
      <c r="D19" s="11">
        <v>44172</v>
      </c>
      <c r="E19" s="10">
        <f t="shared" si="0"/>
        <v>44172</v>
      </c>
      <c r="F19" s="11">
        <v>44176</v>
      </c>
      <c r="G19" s="10">
        <f t="shared" si="1"/>
        <v>44176</v>
      </c>
      <c r="H19" s="9">
        <f>F19-D19+1</f>
        <v>5</v>
      </c>
    </row>
    <row r="20" spans="1:8" ht="35.1" customHeight="1">
      <c r="A20" s="41">
        <v>18</v>
      </c>
      <c r="B20" s="7" t="s">
        <v>6</v>
      </c>
      <c r="C20" s="6" t="s">
        <v>5</v>
      </c>
      <c r="D20" s="11">
        <v>44179</v>
      </c>
      <c r="E20" s="10">
        <f t="shared" si="0"/>
        <v>44179</v>
      </c>
      <c r="F20" s="11">
        <v>44183</v>
      </c>
      <c r="G20" s="10">
        <f t="shared" si="1"/>
        <v>44183</v>
      </c>
      <c r="H20" s="9">
        <f>F20-D20+1</f>
        <v>5</v>
      </c>
    </row>
    <row r="21" spans="1:8" ht="35.1" customHeight="1">
      <c r="A21" s="41">
        <v>19</v>
      </c>
      <c r="B21" s="7" t="s">
        <v>4</v>
      </c>
      <c r="C21" s="6" t="s">
        <v>3</v>
      </c>
      <c r="D21" s="93" t="s">
        <v>176</v>
      </c>
      <c r="E21" s="94"/>
      <c r="F21" s="94"/>
      <c r="G21" s="95"/>
      <c r="H21" s="5"/>
    </row>
    <row r="23" spans="1:8">
      <c r="B23" s="3" t="s">
        <v>2</v>
      </c>
      <c r="C23" s="2" t="s">
        <v>1</v>
      </c>
      <c r="F23" s="2" t="s">
        <v>0</v>
      </c>
    </row>
  </sheetData>
  <mergeCells count="8">
    <mergeCell ref="H1:H2"/>
    <mergeCell ref="C6:C9"/>
    <mergeCell ref="D21:G21"/>
    <mergeCell ref="A1:A2"/>
    <mergeCell ref="B1:B2"/>
    <mergeCell ref="C1:C2"/>
    <mergeCell ref="D1:E2"/>
    <mergeCell ref="F1:G2"/>
  </mergeCells>
  <phoneticPr fontId="4" type="noConversion"/>
  <printOptions horizontalCentered="1"/>
  <pageMargins left="0.15748031496062992" right="0.15748031496062992" top="0.70866141732283472" bottom="0.59055118110236227" header="0.19685039370078741" footer="0.39370078740157483"/>
  <pageSetup paperSize="9" scale="96" fitToWidth="0" fitToHeight="0" orientation="portrait" r:id="rId1"/>
  <headerFooter alignWithMargins="0">
    <oddHeader>&amp;C&amp;"標楷體,標準"&amp;14明躍國際健康科技股份有限公司
2020(109)年度預算編製時程表</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8E1C7-4D3D-40D7-9A48-F69A101C23B9}">
  <dimension ref="A1:E22"/>
  <sheetViews>
    <sheetView workbookViewId="0">
      <selection activeCell="F14" sqref="F14"/>
    </sheetView>
  </sheetViews>
  <sheetFormatPr defaultRowHeight="11.25"/>
  <cols>
    <col min="1" max="16384" width="9" style="43"/>
  </cols>
  <sheetData>
    <row r="1" spans="1:5">
      <c r="B1" s="46">
        <f>編製時程表!F4</f>
        <v>44112</v>
      </c>
      <c r="C1" s="44">
        <f>編製時程表!F5</f>
        <v>44120</v>
      </c>
      <c r="D1" s="49">
        <f>編製時程表!F13</f>
        <v>44134</v>
      </c>
      <c r="E1" s="54">
        <f>編製時程表!F16</f>
        <v>44155</v>
      </c>
    </row>
    <row r="2" spans="1:5">
      <c r="A2" s="47" t="s">
        <v>158</v>
      </c>
      <c r="B2" s="50"/>
      <c r="C2" s="50"/>
      <c r="D2" s="50"/>
    </row>
    <row r="3" spans="1:5">
      <c r="A3" s="45" t="s">
        <v>156</v>
      </c>
      <c r="B3" s="50"/>
      <c r="C3" s="50"/>
      <c r="D3" s="50"/>
    </row>
    <row r="4" spans="1:5">
      <c r="A4" s="45" t="s">
        <v>159</v>
      </c>
      <c r="B4" s="50"/>
      <c r="C4" s="50"/>
      <c r="D4" s="50"/>
    </row>
    <row r="5" spans="1:5">
      <c r="A5" s="43" t="s">
        <v>157</v>
      </c>
      <c r="B5" s="50"/>
      <c r="C5" s="50"/>
      <c r="D5" s="50"/>
    </row>
    <row r="6" spans="1:5">
      <c r="A6" s="45" t="s">
        <v>164</v>
      </c>
      <c r="B6" s="50"/>
      <c r="C6" s="50"/>
      <c r="D6" s="50"/>
    </row>
    <row r="7" spans="1:5">
      <c r="A7" s="45" t="s">
        <v>160</v>
      </c>
      <c r="B7" s="50"/>
      <c r="C7" s="50"/>
      <c r="D7" s="50"/>
    </row>
    <row r="8" spans="1:5">
      <c r="A8" s="45" t="s">
        <v>161</v>
      </c>
      <c r="B8" s="50"/>
      <c r="C8" s="50"/>
      <c r="D8" s="50"/>
    </row>
    <row r="9" spans="1:5">
      <c r="A9" s="45" t="s">
        <v>162</v>
      </c>
      <c r="B9" s="50"/>
      <c r="C9" s="50"/>
      <c r="D9" s="50"/>
    </row>
    <row r="10" spans="1:5">
      <c r="A10" s="45" t="s">
        <v>163</v>
      </c>
      <c r="B10" s="50"/>
      <c r="C10" s="50"/>
      <c r="D10" s="50"/>
    </row>
    <row r="11" spans="1:5">
      <c r="A11" s="45" t="s">
        <v>28</v>
      </c>
      <c r="B11" s="50"/>
      <c r="C11" s="50"/>
      <c r="D11" s="51"/>
    </row>
    <row r="12" spans="1:5">
      <c r="A12" s="48" t="s">
        <v>27</v>
      </c>
      <c r="B12" s="50"/>
      <c r="C12" s="50"/>
      <c r="D12" s="50"/>
    </row>
    <row r="13" spans="1:5">
      <c r="A13" s="45" t="s">
        <v>165</v>
      </c>
      <c r="B13" s="50"/>
      <c r="C13" s="50"/>
      <c r="D13" s="51"/>
    </row>
    <row r="14" spans="1:5">
      <c r="A14" s="45" t="s">
        <v>166</v>
      </c>
      <c r="B14" s="50"/>
      <c r="C14" s="50"/>
      <c r="D14" s="50"/>
    </row>
    <row r="15" spans="1:5">
      <c r="A15" s="45" t="s">
        <v>7</v>
      </c>
      <c r="B15" s="50"/>
      <c r="C15" s="50"/>
      <c r="D15" s="50"/>
    </row>
    <row r="16" spans="1:5">
      <c r="A16" s="45" t="s">
        <v>167</v>
      </c>
      <c r="B16" s="50"/>
      <c r="C16" s="50"/>
      <c r="D16" s="50"/>
    </row>
    <row r="17" spans="1:4">
      <c r="A17" s="48" t="s">
        <v>168</v>
      </c>
      <c r="B17" s="50"/>
      <c r="C17" s="50"/>
      <c r="D17" s="50"/>
    </row>
    <row r="18" spans="1:4">
      <c r="A18" s="48" t="s">
        <v>16</v>
      </c>
      <c r="B18" s="50"/>
      <c r="C18" s="50"/>
      <c r="D18" s="50"/>
    </row>
    <row r="19" spans="1:4">
      <c r="A19" s="48" t="s">
        <v>169</v>
      </c>
      <c r="B19" s="50"/>
      <c r="C19" s="50"/>
      <c r="D19" s="50"/>
    </row>
    <row r="20" spans="1:4">
      <c r="A20" s="48" t="s">
        <v>170</v>
      </c>
      <c r="B20" s="50"/>
      <c r="C20" s="50"/>
      <c r="D20" s="50"/>
    </row>
    <row r="21" spans="1:4">
      <c r="A21" s="53" t="s">
        <v>171</v>
      </c>
      <c r="C21" s="50"/>
    </row>
    <row r="22" spans="1:4">
      <c r="A22" s="53" t="s">
        <v>172</v>
      </c>
      <c r="C22" s="50"/>
    </row>
  </sheetData>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編製說明</vt:lpstr>
      <vt:lpstr>編製時程表</vt:lpstr>
      <vt:lpstr>繳交進度</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賴奕文</dc:creator>
  <cp:lastModifiedBy>賴奕文</cp:lastModifiedBy>
  <cp:lastPrinted>2019-08-30T03:40:41Z</cp:lastPrinted>
  <dcterms:created xsi:type="dcterms:W3CDTF">2019-01-19T02:36:55Z</dcterms:created>
  <dcterms:modified xsi:type="dcterms:W3CDTF">2020-08-31T02:58:09Z</dcterms:modified>
</cp:coreProperties>
</file>