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75" windowWidth="19440" windowHeight="10395" tabRatio="740" activeTab="1"/>
  </bookViews>
  <sheets>
    <sheet name="表8-1 人力需求預算表" sheetId="34" r:id="rId1"/>
    <sheet name="表10教育訓練計劃表" sheetId="35" r:id="rId2"/>
  </sheets>
  <externalReferences>
    <externalReference r:id="rId3"/>
  </externalReferences>
  <definedNames>
    <definedName name="_1___123Graph_A圖表_2" hidden="1">#REF!</definedName>
    <definedName name="_1__123Graph_A圖表_2" hidden="1">#REF!</definedName>
    <definedName name="_10___123Graph_LBL_A圖表_2" hidden="1">#REF!</definedName>
    <definedName name="_10__123Graph_A圖表_3" hidden="1">#REF!</definedName>
    <definedName name="_10__123Graph_LBL_A圖表_2" hidden="1">#REF!</definedName>
    <definedName name="_11___123Graph_LBL_A圖表_3" hidden="1">#REF!</definedName>
    <definedName name="_11__123Graph_LBL_A圖表_3" hidden="1">#REF!</definedName>
    <definedName name="_12___123Graph_LBL_A圖表_4" hidden="1">#REF!</definedName>
    <definedName name="_12__123Graph_LBL_A圖表_4" hidden="1">#REF!</definedName>
    <definedName name="_13___123Graph_LBL_A圖表_5" hidden="1">#REF!</definedName>
    <definedName name="_13__123Graph_LBL_A圖表_5" hidden="1">#REF!</definedName>
    <definedName name="_14___123Graph_LBL_A圖表_6" hidden="1">#REF!</definedName>
    <definedName name="_14__123Graph_LBL_A圖表_6" hidden="1">#REF!</definedName>
    <definedName name="_15___123Graph_LBL_B圖表_3" hidden="1">#REF!</definedName>
    <definedName name="_15__123Graph_A圖表_4" hidden="1">#REF!</definedName>
    <definedName name="_15__123Graph_LBL_B圖表_3" hidden="1">#REF!</definedName>
    <definedName name="_16___123Graph_LBL_B圖表_4" hidden="1">#REF!</definedName>
    <definedName name="_16__123Graph_LBL_B圖表_4" hidden="1">#REF!</definedName>
    <definedName name="_17___123Graph_LBL_B圖表_5" hidden="1">#REF!</definedName>
    <definedName name="_17__123Graph_LBL_B圖表_5" hidden="1">#REF!</definedName>
    <definedName name="_18___123Graph_LBL_B圖表_6" hidden="1">#REF!</definedName>
    <definedName name="_18__123Graph_LBL_B圖表_6" hidden="1">#REF!</definedName>
    <definedName name="_2___123Graph_A圖表_3" hidden="1">#REF!</definedName>
    <definedName name="_2__123Graph_A圖表_3" hidden="1">#REF!</definedName>
    <definedName name="_20__123Graph_A圖表_5" hidden="1">#REF!</definedName>
    <definedName name="_25__123Graph_A圖表_6" hidden="1">#REF!</definedName>
    <definedName name="_3___123Graph_A圖表_4" hidden="1">#REF!</definedName>
    <definedName name="_3__123Graph_A圖表_4" hidden="1">#REF!</definedName>
    <definedName name="_30__123Graph_B圖表_3" hidden="1">#REF!</definedName>
    <definedName name="_35__123Graph_B圖表_4" hidden="1">#REF!</definedName>
    <definedName name="_4___123Graph_A圖表_5" hidden="1">#REF!</definedName>
    <definedName name="_4__123Graph_A圖表_5" hidden="1">#REF!</definedName>
    <definedName name="_40__123Graph_B圖表_5" hidden="1">#REF!</definedName>
    <definedName name="_45__123Graph_B圖表_6" hidden="1">#REF!</definedName>
    <definedName name="_5___123Graph_A圖表_6" hidden="1">#REF!</definedName>
    <definedName name="_5__123Graph_A圖表_2" hidden="1">#REF!</definedName>
    <definedName name="_5__123Graph_A圖表_6" hidden="1">#REF!</definedName>
    <definedName name="_50__123Graph_LBL_A圖表_2" hidden="1">#REF!</definedName>
    <definedName name="_55__123Graph_LBL_A圖表_3" hidden="1">#REF!</definedName>
    <definedName name="_6___123Graph_B圖表_3" hidden="1">#REF!</definedName>
    <definedName name="_6__123Graph_B圖表_3" hidden="1">#REF!</definedName>
    <definedName name="_60__123Graph_LBL_A圖表_4" hidden="1">#REF!</definedName>
    <definedName name="_65__123Graph_LBL_A圖表_5" hidden="1">#REF!</definedName>
    <definedName name="_7___123Graph_B圖表_4" hidden="1">#REF!</definedName>
    <definedName name="_7__123Graph_B圖表_4" hidden="1">#REF!</definedName>
    <definedName name="_70__123Graph_LBL_A圖表_6" hidden="1">#REF!</definedName>
    <definedName name="_75__123Graph_LBL_B圖表_3" hidden="1">#REF!</definedName>
    <definedName name="_8___123Graph_B圖表_5" hidden="1">#REF!</definedName>
    <definedName name="_8__123Graph_B圖表_5" hidden="1">#REF!</definedName>
    <definedName name="_80__123Graph_LBL_B圖表_4" hidden="1">#REF!</definedName>
    <definedName name="_85__123Graph_LBL_B圖表_5" hidden="1">#REF!</definedName>
    <definedName name="_9___123Graph_B圖表_6" hidden="1">#REF!</definedName>
    <definedName name="_9__123Graph_B圖表_6" hidden="1">#REF!</definedName>
    <definedName name="_90__123Graph_LBL_B圖表_6" hidden="1">#REF!</definedName>
    <definedName name="AAA" hidden="1">#REF!</definedName>
    <definedName name="AAAA" hidden="1">#REF!</definedName>
    <definedName name="ABC" hidden="1">#REF!</definedName>
    <definedName name="cxfgh" hidden="1">#REF!</definedName>
    <definedName name="gsdgfhg" hidden="1">#REF!</definedName>
    <definedName name="PDCA" hidden="1">#REF!</definedName>
    <definedName name="xcvbvvv" hidden="1">#REF!</definedName>
  </definedNames>
  <calcPr calcId="145621"/>
  <extLst>
    <ext uri="{B58B0392-4F1F-4190-BB64-5DF3571DCE5F}">
      <xcalcf:calcFeatures xmlns:xcalcf="http://schemas.microsoft.com/office/spreadsheetml/2018/calcfeatures"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42" i="35" l="1"/>
  <c r="L42" i="35"/>
  <c r="K42" i="35"/>
  <c r="J42" i="35"/>
  <c r="I42" i="35"/>
  <c r="H42" i="35"/>
  <c r="G42" i="35"/>
  <c r="F42" i="35"/>
  <c r="E42" i="35"/>
  <c r="D42" i="35"/>
  <c r="C42" i="35"/>
  <c r="B42" i="35"/>
  <c r="C3" i="35"/>
  <c r="N42" i="35" l="1"/>
  <c r="B22" i="34" l="1"/>
  <c r="H18" i="34" l="1"/>
  <c r="I18" i="34"/>
  <c r="K18" i="34" l="1"/>
  <c r="E22" i="34" l="1"/>
  <c r="I22" i="34"/>
  <c r="M22" i="34"/>
  <c r="F22" i="34"/>
  <c r="J22" i="34"/>
  <c r="G22" i="34"/>
  <c r="C22" i="34"/>
  <c r="D22" i="34"/>
  <c r="H22" i="34"/>
  <c r="L22" i="34"/>
  <c r="K22" i="34"/>
  <c r="M18" i="34"/>
  <c r="N22" i="34" l="1"/>
</calcChain>
</file>

<file path=xl/sharedStrings.xml><?xml version="1.0" encoding="utf-8"?>
<sst xmlns="http://schemas.openxmlformats.org/spreadsheetml/2006/main" count="50" uniqueCount="50">
  <si>
    <t>明躍國際健康科技股份有限公司</t>
    <phoneticPr fontId="22" type="noConversion"/>
  </si>
  <si>
    <t>NO</t>
    <phoneticPr fontId="22" type="noConversion"/>
  </si>
  <si>
    <t>職   稱</t>
    <phoneticPr fontId="22" type="noConversion"/>
  </si>
  <si>
    <t>職等/職級</t>
    <phoneticPr fontId="22" type="noConversion"/>
  </si>
  <si>
    <t>增減
人數</t>
    <phoneticPr fontId="22" type="noConversion"/>
  </si>
  <si>
    <t>增 減 人 力 原 因</t>
    <phoneticPr fontId="22" type="noConversion"/>
  </si>
  <si>
    <t>合    計</t>
    <phoneticPr fontId="22" type="noConversion"/>
  </si>
  <si>
    <t>核准：</t>
    <phoneticPr fontId="22" type="noConversion"/>
  </si>
  <si>
    <t>會辦：</t>
    <phoneticPr fontId="22" type="noConversion"/>
  </si>
  <si>
    <t>製表：</t>
    <phoneticPr fontId="22" type="noConversion"/>
  </si>
  <si>
    <t>增減起始
月份</t>
    <phoneticPr fontId="22" type="noConversion"/>
  </si>
  <si>
    <t>增減之人員每月薪資</t>
    <phoneticPr fontId="22" type="noConversion"/>
  </si>
  <si>
    <t>每月增減薪資(公式:增減人數*預計每人月薪)</t>
    <phoneticPr fontId="22" type="noConversion"/>
  </si>
  <si>
    <t>月份</t>
    <phoneticPr fontId="22" type="noConversion"/>
  </si>
  <si>
    <t>增減薪資金額</t>
    <phoneticPr fontId="22" type="noConversion"/>
  </si>
  <si>
    <t>工    作    職    掌
( 概  略  說  明 )</t>
    <phoneticPr fontId="22" type="noConversion"/>
  </si>
  <si>
    <t>部門別：</t>
    <phoneticPr fontId="22" type="noConversion"/>
  </si>
  <si>
    <t>審核：</t>
    <phoneticPr fontId="22" type="noConversion"/>
  </si>
  <si>
    <t>單位：台幣元</t>
    <phoneticPr fontId="22" type="noConversion"/>
  </si>
  <si>
    <t>合計</t>
    <phoneticPr fontId="22" type="noConversion"/>
  </si>
  <si>
    <t>計畫人數
( 2020年)</t>
    <phoneticPr fontId="22" type="noConversion"/>
  </si>
  <si>
    <t>實際
人數</t>
    <phoneticPr fontId="22" type="noConversion"/>
  </si>
  <si>
    <t>直接/間接人員</t>
    <phoneticPr fontId="22" type="noConversion"/>
  </si>
  <si>
    <t>2021年度人力需求預算表</t>
    <phoneticPr fontId="22" type="noConversion"/>
  </si>
  <si>
    <t>明躍國際健康科技股份有限公司</t>
    <phoneticPr fontId="22" type="noConversion"/>
  </si>
  <si>
    <t>2020年度教育訓練計劃表</t>
    <phoneticPr fontId="22" type="noConversion"/>
  </si>
  <si>
    <t>部門別：</t>
    <phoneticPr fontId="22" type="noConversion"/>
  </si>
  <si>
    <t>單位：台幣元</t>
    <phoneticPr fontId="22" type="noConversion"/>
  </si>
  <si>
    <t>填表日期：　　　／　　　／　　　　</t>
    <phoneticPr fontId="22" type="noConversion"/>
  </si>
  <si>
    <t>職務能力</t>
    <phoneticPr fontId="22" type="noConversion"/>
  </si>
  <si>
    <t>訓練重點</t>
    <phoneticPr fontId="22" type="noConversion"/>
  </si>
  <si>
    <t>對象</t>
    <phoneticPr fontId="22" type="noConversion"/>
  </si>
  <si>
    <t>人數</t>
    <phoneticPr fontId="22" type="noConversion"/>
  </si>
  <si>
    <t>內／外訓</t>
    <phoneticPr fontId="22" type="noConversion"/>
  </si>
  <si>
    <t>預計實施</t>
    <phoneticPr fontId="22" type="noConversion"/>
  </si>
  <si>
    <t>備註</t>
    <phoneticPr fontId="22" type="noConversion"/>
  </si>
  <si>
    <t>起始月</t>
    <phoneticPr fontId="22" type="noConversion"/>
  </si>
  <si>
    <t>結束月</t>
    <phoneticPr fontId="22" type="noConversion"/>
  </si>
  <si>
    <t>時數</t>
    <phoneticPr fontId="22" type="noConversion"/>
  </si>
  <si>
    <t>每月費用</t>
    <phoneticPr fontId="22" type="noConversion"/>
  </si>
  <si>
    <t>該計畫費用總額</t>
    <phoneticPr fontId="22" type="noConversion"/>
  </si>
  <si>
    <t>1.各部門填具本表欄位→審核→核決→編入各部門預算內</t>
    <phoneticPr fontId="22" type="noConversion"/>
  </si>
  <si>
    <t>2.人資部依據各部門提供之「年度訓練訓劃表」彙總本年度公司教育訓練計畫</t>
    <phoneticPr fontId="22" type="noConversion"/>
  </si>
  <si>
    <t>核准：</t>
    <phoneticPr fontId="22" type="noConversion"/>
  </si>
  <si>
    <t>會辦：</t>
    <phoneticPr fontId="22" type="noConversion"/>
  </si>
  <si>
    <t>審核：</t>
    <phoneticPr fontId="22" type="noConversion"/>
  </si>
  <si>
    <t>製表：</t>
    <phoneticPr fontId="22" type="noConversion"/>
  </si>
  <si>
    <t>合計</t>
    <phoneticPr fontId="22" type="noConversion"/>
  </si>
  <si>
    <t>訓練費</t>
    <phoneticPr fontId="22" type="noConversion"/>
  </si>
  <si>
    <t>填表日期：　</t>
    <phoneticPr fontId="2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</si>
</sst>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8">
    <numFmt numFmtId="6" formatCode="&quot;$&quot;#,##0;[Red]\-&quot;$&quot;#,##0"/>
    <numFmt numFmtId="42" formatCode="_-&quot;$&quot;* #,##0_-;\-&quot;$&quot;* #,##0_-;_-&quot;$&quot;* &quot;-&quot;_-;_-@_-"/>
    <numFmt numFmtId="41" formatCode="_-* #,##0_-;\-* #,##0_-;_-* &quot;-&quot;_-;_-@_-"/>
    <numFmt numFmtId="44" formatCode="_-&quot;$&quot;* #,##0.00_-;\-&quot;$&quot;* #,##0.00_-;_-&quot;$&quot;* &quot;-&quot;??_-;_-@_-"/>
    <numFmt numFmtId="43" formatCode="_-* #,##0.00_-;\-* #,##0.00_-;_-* &quot;-&quot;??_-;_-@_-"/>
    <numFmt numFmtId="176" formatCode="#,##0_ "/>
    <numFmt numFmtId="177" formatCode="#,##0_);[Red]\(#,##0\)"/>
    <numFmt numFmtId="178" formatCode="&quot;\&quot;#,##0;[Red]&quot;\&quot;\-#,##0"/>
    <numFmt numFmtId="180" formatCode="General_)"/>
    <numFmt numFmtId="189" formatCode="_(* #,##0.00_);_(* \(#,##0.00\);_(* &quot;-&quot;??_);_(@_)"/>
    <numFmt numFmtId="190" formatCode="_ * #,##0_ ;_ * \-#,##0_ ;_ * &quot;-&quot;_ ;_ @_ "/>
    <numFmt numFmtId="191" formatCode="_ * #,##0.00_ ;_ * \-#,##0.00_ ;_ * &quot;-&quot;??_ ;_ @_ "/>
    <numFmt numFmtId="192" formatCode="&quot;\&quot;#,##0;&quot;\&quot;&quot;\&quot;&quot;\&quot;&quot;\&quot;\-#,##0"/>
    <numFmt numFmtId="193" formatCode="#,##0;[Red]&quot;-&quot;#,##0"/>
    <numFmt numFmtId="194" formatCode="&quot;\&quot;#,##0;[Red]&quot;\&quot;&quot;\&quot;&quot;\&quot;&quot;\&quot;\-#,##0"/>
    <numFmt numFmtId="195" formatCode="#,##0.00;[Red]&quot;-&quot;#,##0.00"/>
    <numFmt numFmtId="196" formatCode="&quot;\&quot;#,##0.00;[Red]&quot;\&quot;\-#,##0.00"/>
    <numFmt numFmtId="200" formatCode="0_);[Red]\(0\)"/>
  </numFmts>
  <fonts count="52">
    <font>
      <sz val="12"/>
      <name val="新細明體"/>
      <family val="1"/>
      <charset val="136"/>
    </font>
    <font>
      <sz val="12"/>
      <color theme="1"/>
      <name val="新細明體"/>
      <family val="2"/>
      <charset val="136"/>
      <scheme val="minor"/>
    </font>
    <font>
      <sz val="12"/>
      <color indexed="8"/>
      <name val="新細明體"/>
      <family val="1"/>
      <charset val="136"/>
    </font>
    <font>
      <sz val="12"/>
      <color indexed="9"/>
      <name val="新細明體"/>
      <family val="1"/>
      <charset val="136"/>
    </font>
    <font>
      <sz val="12"/>
      <name val="新細明體"/>
      <family val="1"/>
      <charset val="136"/>
    </font>
    <font>
      <u/>
      <sz val="12"/>
      <color indexed="36"/>
      <name val="新細明體"/>
      <family val="1"/>
      <charset val="136"/>
    </font>
    <font>
      <sz val="12"/>
      <color indexed="60"/>
      <name val="新細明體"/>
      <family val="1"/>
      <charset val="136"/>
    </font>
    <font>
      <b/>
      <sz val="12"/>
      <color indexed="8"/>
      <name val="新細明體"/>
      <family val="1"/>
      <charset val="136"/>
    </font>
    <font>
      <sz val="12"/>
      <color indexed="17"/>
      <name val="新細明體"/>
      <family val="1"/>
      <charset val="136"/>
    </font>
    <font>
      <b/>
      <sz val="12"/>
      <color indexed="52"/>
      <name val="新細明體"/>
      <family val="1"/>
      <charset val="136"/>
    </font>
    <font>
      <sz val="12"/>
      <color indexed="52"/>
      <name val="新細明體"/>
      <family val="1"/>
      <charset val="136"/>
    </font>
    <font>
      <u/>
      <sz val="12"/>
      <color indexed="12"/>
      <name val="新細明體"/>
      <family val="1"/>
      <charset val="136"/>
    </font>
    <font>
      <i/>
      <sz val="12"/>
      <color indexed="23"/>
      <name val="新細明體"/>
      <family val="1"/>
      <charset val="136"/>
    </font>
    <font>
      <b/>
      <sz val="18"/>
      <color indexed="56"/>
      <name val="新細明體"/>
      <family val="1"/>
      <charset val="136"/>
    </font>
    <font>
      <b/>
      <sz val="15"/>
      <color indexed="56"/>
      <name val="新細明體"/>
      <family val="1"/>
      <charset val="136"/>
    </font>
    <font>
      <b/>
      <sz val="13"/>
      <color indexed="56"/>
      <name val="新細明體"/>
      <family val="1"/>
      <charset val="136"/>
    </font>
    <font>
      <b/>
      <sz val="11"/>
      <color indexed="56"/>
      <name val="新細明體"/>
      <family val="1"/>
      <charset val="136"/>
    </font>
    <font>
      <sz val="12"/>
      <color indexed="62"/>
      <name val="新細明體"/>
      <family val="1"/>
      <charset val="136"/>
    </font>
    <font>
      <b/>
      <sz val="12"/>
      <color indexed="63"/>
      <name val="新細明體"/>
      <family val="1"/>
      <charset val="136"/>
    </font>
    <font>
      <b/>
      <sz val="12"/>
      <color indexed="9"/>
      <name val="新細明體"/>
      <family val="1"/>
      <charset val="136"/>
    </font>
    <font>
      <sz val="12"/>
      <color indexed="20"/>
      <name val="新細明體"/>
      <family val="1"/>
      <charset val="136"/>
    </font>
    <font>
      <sz val="12"/>
      <color indexed="10"/>
      <name val="新細明體"/>
      <family val="1"/>
      <charset val="136"/>
    </font>
    <font>
      <sz val="9"/>
      <name val="新細明體"/>
      <family val="1"/>
      <charset val="136"/>
    </font>
    <font>
      <sz val="12"/>
      <name val="Times New Roman"/>
      <family val="1"/>
    </font>
    <font>
      <sz val="10"/>
      <name val="Arial"/>
      <family val="2"/>
    </font>
    <font>
      <sz val="12"/>
      <name val="Courier"/>
      <family val="3"/>
    </font>
    <font>
      <sz val="12"/>
      <name val="夥鰻羹"/>
      <family val="1"/>
      <charset val="136"/>
    </font>
    <font>
      <b/>
      <sz val="1"/>
      <color indexed="8"/>
      <name val="Courier"/>
      <family val="3"/>
    </font>
    <font>
      <sz val="1"/>
      <color indexed="8"/>
      <name val="Courier"/>
      <family val="3"/>
    </font>
    <font>
      <sz val="14"/>
      <name val="ＭＳ ・団"/>
      <family val="3"/>
      <charset val="136"/>
    </font>
    <font>
      <b/>
      <sz val="12"/>
      <color indexed="16"/>
      <name val="掉葡羹"/>
      <family val="3"/>
      <charset val="136"/>
    </font>
    <font>
      <sz val="12"/>
      <name val="바탕체"/>
      <family val="3"/>
    </font>
    <font>
      <sz val="7"/>
      <name val="Helv"/>
      <family val="2"/>
    </font>
    <font>
      <sz val="10"/>
      <name val="微軟正黑體"/>
      <family val="2"/>
      <charset val="136"/>
    </font>
    <font>
      <sz val="11"/>
      <name val="微軟正黑體"/>
      <family val="2"/>
      <charset val="136"/>
    </font>
    <font>
      <sz val="12"/>
      <color indexed="14"/>
      <name val="新細明體"/>
      <family val="1"/>
      <charset val="136"/>
    </font>
    <font>
      <sz val="12"/>
      <color indexed="63"/>
      <name val="新細明體"/>
      <family val="1"/>
      <charset val="136"/>
    </font>
    <font>
      <b/>
      <sz val="13"/>
      <color indexed="62"/>
      <name val="新細明體"/>
      <family val="1"/>
      <charset val="136"/>
    </font>
    <font>
      <b/>
      <sz val="11"/>
      <color indexed="62"/>
      <name val="新細明體"/>
      <family val="1"/>
      <charset val="136"/>
    </font>
    <font>
      <sz val="12"/>
      <color theme="1"/>
      <name val="新細明體"/>
      <family val="1"/>
      <charset val="136"/>
      <scheme val="minor"/>
    </font>
    <font>
      <sz val="10"/>
      <color theme="1"/>
      <name val="Calibri"/>
      <family val="2"/>
    </font>
    <font>
      <sz val="22"/>
      <name val="新細明體"/>
      <family val="1"/>
      <charset val="136"/>
    </font>
    <font>
      <sz val="13"/>
      <name val="新細明體"/>
      <family val="1"/>
      <charset val="136"/>
    </font>
    <font>
      <sz val="13"/>
      <color rgb="FF0000FF"/>
      <name val="新細明體"/>
      <family val="1"/>
      <charset val="136"/>
    </font>
    <font>
      <sz val="18"/>
      <name val="新細明體"/>
      <family val="1"/>
      <charset val="136"/>
    </font>
    <font>
      <sz val="13"/>
      <color rgb="FFFF0000"/>
      <name val="新細明體"/>
      <family val="1"/>
      <charset val="136"/>
    </font>
    <font>
      <sz val="13"/>
      <name val="標楷體"/>
      <family val="4"/>
      <charset val="136"/>
    </font>
    <font>
      <sz val="10"/>
      <color rgb="FF000000"/>
      <name val="Arial"/>
      <family val="2"/>
    </font>
    <font>
      <u/>
      <sz val="12"/>
      <name val="新細明體"/>
      <family val="1"/>
      <charset val="136"/>
    </font>
    <font>
      <sz val="12"/>
      <color rgb="FFFF0000"/>
      <name val="新細明體"/>
      <family val="1"/>
      <charset val="136"/>
    </font>
    <font>
      <sz val="12"/>
      <name val="標楷體"/>
      <family val="4"/>
      <charset val="136"/>
    </font>
    <font>
      <sz val="11"/>
      <name val="新細明體"/>
      <family val="1"/>
      <charset val="136"/>
    </font>
  </fonts>
  <fills count="2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43"/>
      </patternFill>
    </fill>
    <fill>
      <patternFill patternType="solid">
        <fgColor indexed="9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51">
    <xf numFmtId="0" fontId="0" fillId="0" borderId="0" applyAlignment="0">
      <alignment vertical="center"/>
    </xf>
    <xf numFmtId="0" fontId="2" fillId="2" borderId="0" applyAlignment="0">
      <alignment vertical="center"/>
    </xf>
    <xf numFmtId="0" fontId="2" fillId="3" borderId="0" applyAlignment="0">
      <alignment vertical="center"/>
    </xf>
    <xf numFmtId="0" fontId="2" fillId="4" borderId="0" applyAlignment="0">
      <alignment vertical="center"/>
    </xf>
    <xf numFmtId="0" fontId="2" fillId="5" borderId="0" applyAlignment="0">
      <alignment vertical="center"/>
    </xf>
    <xf numFmtId="0" fontId="2" fillId="6" borderId="0" applyAlignment="0">
      <alignment vertical="center"/>
    </xf>
    <xf numFmtId="0" fontId="2" fillId="7" borderId="0" applyAlignment="0">
      <alignment vertical="center"/>
    </xf>
    <xf numFmtId="0" fontId="2" fillId="8" borderId="0" applyAlignment="0">
      <alignment vertical="center"/>
    </xf>
    <xf numFmtId="0" fontId="2" fillId="9" borderId="0" applyAlignment="0">
      <alignment vertical="center"/>
    </xf>
    <xf numFmtId="0" fontId="2" fillId="10" borderId="0" applyAlignment="0">
      <alignment vertical="center"/>
    </xf>
    <xf numFmtId="0" fontId="2" fillId="5" borderId="0" applyAlignment="0">
      <alignment vertical="center"/>
    </xf>
    <xf numFmtId="0" fontId="2" fillId="8" borderId="0" applyAlignment="0">
      <alignment vertical="center"/>
    </xf>
    <xf numFmtId="0" fontId="2" fillId="11" borderId="0" applyAlignment="0">
      <alignment vertical="center"/>
    </xf>
    <xf numFmtId="0" fontId="3" fillId="12" borderId="0" applyAlignment="0">
      <alignment vertical="center"/>
    </xf>
    <xf numFmtId="0" fontId="3" fillId="9" borderId="0" applyAlignment="0">
      <alignment vertical="center"/>
    </xf>
    <xf numFmtId="0" fontId="3" fillId="10" borderId="0" applyAlignment="0">
      <alignment vertical="center"/>
    </xf>
    <xf numFmtId="0" fontId="3" fillId="13" borderId="0" applyAlignment="0">
      <alignment vertical="center"/>
    </xf>
    <xf numFmtId="0" fontId="3" fillId="14" borderId="0" applyAlignment="0">
      <alignment vertical="center"/>
    </xf>
    <xf numFmtId="0" fontId="11" fillId="0" borderId="0" applyNumberFormat="0" applyFill="0" applyBorder="0" applyAlignment="0" applyProtection="0">
      <alignment vertical="top"/>
      <protection locked="0"/>
    </xf>
    <xf numFmtId="0" fontId="3" fillId="15" borderId="0" applyAlignment="0">
      <alignment vertical="center"/>
    </xf>
    <xf numFmtId="0" fontId="4" fillId="0" borderId="0">
      <alignment vertical="center"/>
    </xf>
    <xf numFmtId="0" fontId="23" fillId="0" borderId="0"/>
    <xf numFmtId="0" fontId="39" fillId="0" borderId="0" applyAlignment="0">
      <alignment vertical="center"/>
    </xf>
    <xf numFmtId="0" fontId="39" fillId="0" borderId="0" applyAlignment="0">
      <alignment vertical="center"/>
    </xf>
    <xf numFmtId="0" fontId="39" fillId="0" borderId="0" applyAlignment="0">
      <alignment vertical="center"/>
    </xf>
    <xf numFmtId="0" fontId="33" fillId="0" borderId="0" applyAlignment="0">
      <alignment vertical="center"/>
    </xf>
    <xf numFmtId="0" fontId="4" fillId="0" borderId="0" applyAlignment="0"/>
    <xf numFmtId="0" fontId="34" fillId="0" borderId="0" applyAlignment="0">
      <alignment vertical="center"/>
    </xf>
    <xf numFmtId="0" fontId="34" fillId="0" borderId="0" applyAlignment="0">
      <alignment vertical="center"/>
    </xf>
    <xf numFmtId="0" fontId="4" fillId="0" borderId="0" applyAlignment="0"/>
    <xf numFmtId="0" fontId="4" fillId="0" borderId="0" applyAlignment="0"/>
    <xf numFmtId="0" fontId="4" fillId="0" borderId="0" applyAlignment="0"/>
    <xf numFmtId="0" fontId="4" fillId="0" borderId="0" applyAlignment="0"/>
    <xf numFmtId="0" fontId="40" fillId="0" borderId="0" applyAlignment="0">
      <alignment vertical="center"/>
    </xf>
    <xf numFmtId="0" fontId="4" fillId="0" borderId="0" applyAlignment="0"/>
    <xf numFmtId="0" fontId="2" fillId="0" borderId="0" applyAlignment="0">
      <alignment vertical="center"/>
    </xf>
    <xf numFmtId="0" fontId="39" fillId="0" borderId="0" applyAlignment="0">
      <alignment vertical="center"/>
    </xf>
    <xf numFmtId="0" fontId="4" fillId="0" borderId="0" applyAlignment="0"/>
    <xf numFmtId="0" fontId="39" fillId="0" borderId="0" applyAlignment="0">
      <alignment vertical="center"/>
    </xf>
    <xf numFmtId="0" fontId="4" fillId="0" borderId="0" applyAlignment="0">
      <alignment vertical="center"/>
    </xf>
    <xf numFmtId="0" fontId="24" fillId="0" borderId="0" applyAlignment="0"/>
    <xf numFmtId="0" fontId="39" fillId="0" borderId="0" applyAlignment="0">
      <alignment vertical="center"/>
    </xf>
    <xf numFmtId="0" fontId="24" fillId="0" borderId="0" applyAlignment="0"/>
    <xf numFmtId="0" fontId="4" fillId="0" borderId="0" applyAlignment="0">
      <alignment vertical="center"/>
    </xf>
    <xf numFmtId="0" fontId="39" fillId="0" borderId="0" applyAlignment="0">
      <alignment vertical="center"/>
    </xf>
    <xf numFmtId="0" fontId="4" fillId="0" borderId="0" applyAlignment="0"/>
    <xf numFmtId="0" fontId="39" fillId="0" borderId="0" applyAlignment="0">
      <alignment vertical="center"/>
    </xf>
    <xf numFmtId="0" fontId="39" fillId="0" borderId="0" applyAlignment="0">
      <alignment vertical="center"/>
    </xf>
    <xf numFmtId="0" fontId="39" fillId="0" borderId="0" applyAlignment="0">
      <alignment vertical="center"/>
    </xf>
    <xf numFmtId="0" fontId="39" fillId="0" borderId="0" applyAlignment="0">
      <alignment vertical="center"/>
    </xf>
    <xf numFmtId="0" fontId="39" fillId="0" borderId="0" applyAlignment="0">
      <alignment vertical="center"/>
    </xf>
    <xf numFmtId="0" fontId="23" fillId="0" borderId="0" applyAlignment="0"/>
    <xf numFmtId="38" fontId="25" fillId="0" borderId="0" applyAlignment="0"/>
    <xf numFmtId="40" fontId="25" fillId="0" borderId="0" applyAlignment="0"/>
    <xf numFmtId="43" fontId="4" fillId="0" borderId="0" applyAlignment="0"/>
    <xf numFmtId="43" fontId="2" fillId="0" borderId="0" applyAlignment="0">
      <alignment vertical="center"/>
    </xf>
    <xf numFmtId="43" fontId="4" fillId="0" borderId="0" applyAlignment="0">
      <alignment vertical="center"/>
    </xf>
    <xf numFmtId="43" fontId="34" fillId="0" borderId="0" applyAlignment="0">
      <alignment vertical="center"/>
    </xf>
    <xf numFmtId="41" fontId="4" fillId="0" borderId="0" applyAlignment="0"/>
    <xf numFmtId="41" fontId="4" fillId="0" borderId="0" applyAlignment="0"/>
    <xf numFmtId="43" fontId="4" fillId="0" borderId="0" applyAlignment="0"/>
    <xf numFmtId="0" fontId="35" fillId="3" borderId="0" applyAlignment="0">
      <alignment vertical="center"/>
    </xf>
    <xf numFmtId="0" fontId="6" fillId="16" borderId="0" applyAlignment="0">
      <alignment vertical="center"/>
    </xf>
    <xf numFmtId="0" fontId="6" fillId="16" borderId="0" applyAlignment="0">
      <alignment vertical="center"/>
    </xf>
    <xf numFmtId="0" fontId="6" fillId="16" borderId="0" applyAlignment="0">
      <alignment vertical="center"/>
    </xf>
    <xf numFmtId="0" fontId="25" fillId="0" borderId="0" applyAlignment="0"/>
    <xf numFmtId="0" fontId="7" fillId="0" borderId="3" applyAlignment="0">
      <alignment vertical="center"/>
    </xf>
    <xf numFmtId="0" fontId="7" fillId="0" borderId="3" applyAlignment="0">
      <alignment vertical="center"/>
    </xf>
    <xf numFmtId="0" fontId="5" fillId="0" borderId="0" applyAlignment="0">
      <alignment vertical="top"/>
      <protection locked="0"/>
    </xf>
    <xf numFmtId="0" fontId="8" fillId="4" borderId="0" applyAlignment="0">
      <alignment vertical="center"/>
    </xf>
    <xf numFmtId="0" fontId="8" fillId="4" borderId="0" applyAlignment="0">
      <alignment vertical="center"/>
    </xf>
    <xf numFmtId="9" fontId="36" fillId="0" borderId="0" applyAlignment="0">
      <alignment vertical="center"/>
    </xf>
    <xf numFmtId="9" fontId="39" fillId="0" borderId="0" applyAlignment="0">
      <alignment vertical="center"/>
    </xf>
    <xf numFmtId="0" fontId="8" fillId="4" borderId="0" applyAlignment="0">
      <alignment vertical="center"/>
    </xf>
    <xf numFmtId="0" fontId="9" fillId="17" borderId="4" applyAlignment="0">
      <alignment vertical="center"/>
    </xf>
    <xf numFmtId="0" fontId="9" fillId="18" borderId="4" applyAlignment="0">
      <alignment vertical="center"/>
    </xf>
    <xf numFmtId="0" fontId="9" fillId="18" borderId="4" applyAlignment="0">
      <alignment vertical="center"/>
    </xf>
    <xf numFmtId="0" fontId="2" fillId="19" borderId="5" applyAlignment="0">
      <alignment vertical="center"/>
    </xf>
    <xf numFmtId="192" fontId="26" fillId="0" borderId="0" applyAlignment="0">
      <protection locked="0"/>
    </xf>
    <xf numFmtId="0" fontId="27" fillId="0" borderId="0" applyAlignment="0">
      <protection locked="0"/>
    </xf>
    <xf numFmtId="0" fontId="27" fillId="0" borderId="0" applyAlignment="0">
      <protection locked="0"/>
    </xf>
    <xf numFmtId="0" fontId="4" fillId="0" borderId="0" applyAlignment="0">
      <alignment vertical="center"/>
    </xf>
    <xf numFmtId="44" fontId="4" fillId="0" borderId="0" applyAlignment="0"/>
    <xf numFmtId="6" fontId="25" fillId="0" borderId="0" applyAlignment="0"/>
    <xf numFmtId="0" fontId="10" fillId="0" borderId="6" applyAlignment="0">
      <alignment vertical="center"/>
    </xf>
    <xf numFmtId="0" fontId="10" fillId="0" borderId="6" applyAlignment="0">
      <alignment vertical="center"/>
    </xf>
    <xf numFmtId="0" fontId="28" fillId="0" borderId="0" applyAlignment="0">
      <protection locked="0"/>
    </xf>
    <xf numFmtId="0" fontId="4" fillId="19" borderId="5" applyAlignment="0">
      <alignment vertical="center"/>
    </xf>
    <xf numFmtId="0" fontId="4" fillId="19" borderId="5" applyAlignment="0">
      <alignment vertical="center"/>
    </xf>
    <xf numFmtId="0" fontId="4" fillId="19" borderId="5" applyAlignment="0">
      <alignment vertical="center"/>
    </xf>
    <xf numFmtId="0" fontId="28" fillId="0" borderId="0" applyAlignment="0">
      <protection locked="0"/>
    </xf>
    <xf numFmtId="0" fontId="11" fillId="0" borderId="0" applyAlignment="0">
      <alignment vertical="top"/>
      <protection locked="0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0" fontId="3" fillId="20" borderId="0" applyAlignment="0">
      <alignment vertical="center"/>
    </xf>
    <xf numFmtId="0" fontId="3" fillId="20" borderId="0" applyAlignment="0">
      <alignment vertical="center"/>
    </xf>
    <xf numFmtId="0" fontId="3" fillId="21" borderId="0" applyAlignment="0">
      <alignment vertical="center"/>
    </xf>
    <xf numFmtId="0" fontId="3" fillId="21" borderId="0" applyAlignment="0">
      <alignment vertical="center"/>
    </xf>
    <xf numFmtId="0" fontId="3" fillId="22" borderId="0" applyAlignment="0">
      <alignment vertical="center"/>
    </xf>
    <xf numFmtId="0" fontId="3" fillId="22" borderId="0" applyAlignment="0">
      <alignment vertical="center"/>
    </xf>
    <xf numFmtId="0" fontId="3" fillId="13" borderId="0" applyAlignment="0">
      <alignment vertical="center"/>
    </xf>
    <xf numFmtId="0" fontId="3" fillId="13" borderId="0" applyAlignment="0">
      <alignment vertical="center"/>
    </xf>
    <xf numFmtId="0" fontId="3" fillId="14" borderId="0" applyAlignment="0">
      <alignment vertical="center"/>
    </xf>
    <xf numFmtId="0" fontId="3" fillId="14" borderId="0" applyAlignment="0">
      <alignment vertical="center"/>
    </xf>
    <xf numFmtId="0" fontId="3" fillId="23" borderId="0" applyAlignment="0">
      <alignment vertical="center"/>
    </xf>
    <xf numFmtId="0" fontId="3" fillId="23" borderId="0" applyAlignment="0">
      <alignment vertical="center"/>
    </xf>
    <xf numFmtId="1" fontId="29" fillId="0" borderId="0" applyAlignment="0"/>
    <xf numFmtId="0" fontId="13" fillId="0" borderId="0" applyAlignment="0">
      <alignment vertical="center"/>
    </xf>
    <xf numFmtId="0" fontId="37" fillId="0" borderId="7" applyAlignment="0">
      <alignment vertical="center"/>
    </xf>
    <xf numFmtId="0" fontId="38" fillId="0" borderId="8" applyAlignment="0">
      <alignment vertical="center"/>
    </xf>
    <xf numFmtId="0" fontId="38" fillId="0" borderId="0" applyAlignment="0">
      <alignment vertical="center"/>
    </xf>
    <xf numFmtId="0" fontId="14" fillId="0" borderId="9" applyAlignment="0">
      <alignment vertical="center"/>
    </xf>
    <xf numFmtId="0" fontId="14" fillId="0" borderId="9" applyAlignment="0">
      <alignment vertical="center"/>
    </xf>
    <xf numFmtId="0" fontId="15" fillId="0" borderId="7" applyAlignment="0">
      <alignment vertical="center"/>
    </xf>
    <xf numFmtId="0" fontId="15" fillId="0" borderId="7" applyAlignment="0">
      <alignment vertical="center"/>
    </xf>
    <xf numFmtId="0" fontId="16" fillId="0" borderId="10" applyAlignment="0">
      <alignment vertical="center"/>
    </xf>
    <xf numFmtId="0" fontId="16" fillId="0" borderId="10" applyAlignment="0">
      <alignment vertical="center"/>
    </xf>
    <xf numFmtId="0" fontId="16" fillId="0" borderId="0" applyAlignment="0">
      <alignment vertical="center"/>
    </xf>
    <xf numFmtId="0" fontId="16" fillId="0" borderId="0" applyAlignment="0">
      <alignment vertical="center"/>
    </xf>
    <xf numFmtId="0" fontId="13" fillId="0" borderId="0" applyAlignment="0">
      <alignment vertical="center"/>
    </xf>
    <xf numFmtId="0" fontId="24" fillId="0" borderId="0" applyAlignment="0"/>
    <xf numFmtId="193" fontId="30" fillId="0" borderId="0" applyAlignment="0">
      <alignment vertical="center"/>
    </xf>
    <xf numFmtId="0" fontId="17" fillId="7" borderId="4" applyAlignment="0">
      <alignment vertical="center"/>
    </xf>
    <xf numFmtId="0" fontId="17" fillId="7" borderId="4" applyAlignment="0">
      <alignment vertical="center"/>
    </xf>
    <xf numFmtId="0" fontId="18" fillId="18" borderId="11" applyAlignment="0">
      <alignment vertical="center"/>
    </xf>
    <xf numFmtId="0" fontId="18" fillId="18" borderId="11" applyAlignment="0">
      <alignment vertical="center"/>
    </xf>
    <xf numFmtId="0" fontId="19" fillId="24" borderId="12" applyAlignment="0">
      <alignment vertical="center"/>
    </xf>
    <xf numFmtId="0" fontId="19" fillId="24" borderId="12" applyAlignment="0">
      <alignment vertical="center"/>
    </xf>
    <xf numFmtId="4" fontId="28" fillId="0" borderId="0" applyAlignment="0">
      <protection locked="0"/>
    </xf>
    <xf numFmtId="194" fontId="26" fillId="0" borderId="0" applyAlignment="0">
      <protection locked="0"/>
    </xf>
    <xf numFmtId="0" fontId="20" fillId="3" borderId="0" applyAlignment="0">
      <alignment vertical="center"/>
    </xf>
    <xf numFmtId="0" fontId="20" fillId="3" borderId="0" applyAlignment="0">
      <alignment vertical="center"/>
    </xf>
    <xf numFmtId="0" fontId="21" fillId="0" borderId="0" applyAlignment="0">
      <alignment vertical="center"/>
    </xf>
    <xf numFmtId="0" fontId="21" fillId="0" borderId="0" applyAlignment="0">
      <alignment vertical="center"/>
    </xf>
    <xf numFmtId="193" fontId="26" fillId="0" borderId="0" applyAlignment="0"/>
    <xf numFmtId="195" fontId="26" fillId="0" borderId="0" applyAlignment="0"/>
    <xf numFmtId="196" fontId="26" fillId="0" borderId="0" applyAlignment="0"/>
    <xf numFmtId="178" fontId="26" fillId="0" borderId="0" applyAlignment="0"/>
    <xf numFmtId="189" fontId="23" fillId="0" borderId="0" applyAlignment="0"/>
    <xf numFmtId="190" fontId="31" fillId="0" borderId="0" applyAlignment="0"/>
    <xf numFmtId="191" fontId="31" fillId="0" borderId="0" applyAlignment="0"/>
    <xf numFmtId="180" fontId="32" fillId="0" borderId="0" applyAlignment="0"/>
    <xf numFmtId="42" fontId="4" fillId="0" borderId="0" applyAlignment="0"/>
    <xf numFmtId="44" fontId="4" fillId="0" borderId="0" applyAlignment="0"/>
    <xf numFmtId="0" fontId="4" fillId="0" borderId="0" applyAlignment="0"/>
    <xf numFmtId="0" fontId="1" fillId="0" borderId="0" applyAlignment="0">
      <alignment vertical="center"/>
    </xf>
    <xf numFmtId="0" fontId="24" fillId="0" borderId="0" applyAlignment="0"/>
    <xf numFmtId="0" fontId="24" fillId="0" borderId="0" applyAlignment="0"/>
    <xf numFmtId="0" fontId="24" fillId="0" borderId="0" applyAlignment="0"/>
    <xf numFmtId="0" fontId="4" fillId="0" borderId="0" applyAlignment="0">
      <alignment vertical="center"/>
    </xf>
    <xf numFmtId="0" fontId="47" fillId="0" borderId="0" applyAlignment="0"/>
  </cellStyleXfs>
  <cellXfs count="120">
    <xf numFmtId="0" fontId="0" fillId="0" borderId="0" xfId="0">
      <alignment vertical="center"/>
    </xf>
    <xf numFmtId="177" fontId="0" fillId="0" borderId="0" xfId="0" applyNumberFormat="1" applyFont="1">
      <alignment vertical="center"/>
    </xf>
    <xf numFmtId="177" fontId="0" fillId="25" borderId="2" xfId="21" applyNumberFormat="1" applyFont="1" applyFill="1" applyBorder="1"/>
    <xf numFmtId="177" fontId="0" fillId="0" borderId="0" xfId="0" applyNumberFormat="1" applyFont="1" applyAlignment="1">
      <alignment horizontal="center" vertical="center"/>
    </xf>
    <xf numFmtId="0" fontId="0" fillId="25" borderId="2" xfId="21" applyFont="1" applyFill="1" applyBorder="1"/>
    <xf numFmtId="0" fontId="0" fillId="25" borderId="2" xfId="21" applyFont="1" applyFill="1" applyBorder="1" applyAlignment="1">
      <alignment horizontal="center" vertical="center"/>
    </xf>
    <xf numFmtId="0" fontId="0" fillId="0" borderId="0" xfId="0" applyFont="1" applyAlignment="1" applyProtection="1">
      <alignment horizontal="center" vertical="center"/>
      <protection locked="0"/>
    </xf>
    <xf numFmtId="0" fontId="42" fillId="0" borderId="0" xfId="0" applyFont="1" applyFill="1" applyAlignment="1" applyProtection="1">
      <alignment horizontal="left" vertical="center"/>
      <protection locked="0"/>
    </xf>
    <xf numFmtId="41" fontId="0" fillId="0" borderId="0" xfId="0" applyNumberFormat="1" applyFont="1" applyFill="1">
      <alignment vertical="center"/>
    </xf>
    <xf numFmtId="0" fontId="42" fillId="0" borderId="0" xfId="0" applyFont="1" applyFill="1" applyAlignment="1" applyProtection="1">
      <alignment horizontal="right" vertical="center"/>
      <protection locked="0"/>
    </xf>
    <xf numFmtId="0" fontId="0" fillId="0" borderId="0" xfId="0" applyFont="1" applyFill="1" applyAlignment="1">
      <alignment horizontal="left" vertical="center"/>
    </xf>
    <xf numFmtId="176" fontId="0" fillId="0" borderId="0" xfId="0" applyNumberFormat="1" applyFont="1" applyFill="1" applyAlignment="1">
      <alignment horizontal="center" vertical="center"/>
    </xf>
    <xf numFmtId="0" fontId="0" fillId="0" borderId="2" xfId="0" applyFont="1" applyFill="1" applyBorder="1" applyAlignment="1" applyProtection="1">
      <alignment horizontal="center" vertical="center" wrapText="1"/>
      <protection locked="0"/>
    </xf>
    <xf numFmtId="0" fontId="51" fillId="0" borderId="2" xfId="0" applyFont="1" applyFill="1" applyBorder="1" applyAlignment="1" applyProtection="1">
      <alignment horizontal="left" vertical="center" wrapText="1"/>
      <protection locked="0"/>
    </xf>
    <xf numFmtId="0" fontId="0" fillId="0" borderId="2" xfId="0" applyFont="1" applyFill="1" applyBorder="1" applyAlignment="1" applyProtection="1">
      <alignment horizontal="left" vertical="center" wrapText="1"/>
      <protection locked="0"/>
    </xf>
    <xf numFmtId="176" fontId="0" fillId="0" borderId="2" xfId="0" applyNumberFormat="1" applyFont="1" applyFill="1" applyBorder="1" applyAlignment="1" applyProtection="1">
      <alignment horizontal="center" vertical="center" wrapText="1"/>
      <protection locked="0"/>
    </xf>
    <xf numFmtId="0" fontId="51" fillId="0" borderId="2" xfId="0" applyFont="1" applyFill="1" applyBorder="1" applyAlignment="1" applyProtection="1">
      <alignment vertical="center" wrapText="1"/>
      <protection locked="0"/>
    </xf>
    <xf numFmtId="0" fontId="51" fillId="0" borderId="2" xfId="0" applyFont="1" applyFill="1" applyBorder="1" applyAlignment="1" applyProtection="1">
      <alignment horizontal="left" vertical="center" wrapText="1"/>
      <protection locked="0"/>
    </xf>
    <xf numFmtId="0" fontId="11" fillId="0" borderId="2" xfId="18" applyFont="1" applyFill="1" applyBorder="1" applyAlignment="1" applyProtection="1">
      <alignment horizontal="left" vertical="center"/>
      <protection locked="0"/>
    </xf>
    <xf numFmtId="177" fontId="0" fillId="0" borderId="2" xfId="0" applyNumberFormat="1" applyFont="1" applyFill="1" applyBorder="1" applyAlignment="1" applyProtection="1">
      <alignment horizontal="center" vertical="center" wrapText="1"/>
      <protection locked="0"/>
    </xf>
    <xf numFmtId="176" fontId="0" fillId="0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2" xfId="0" applyFont="1" applyFill="1" applyBorder="1" applyAlignment="1" applyProtection="1">
      <alignment horizontal="left" vertical="center"/>
      <protection locked="0"/>
    </xf>
    <xf numFmtId="0" fontId="0" fillId="0" borderId="0" xfId="0" applyFont="1" applyProtection="1">
      <alignment vertical="center"/>
      <protection locked="0"/>
    </xf>
    <xf numFmtId="0" fontId="0" fillId="0" borderId="2" xfId="18" applyFont="1" applyFill="1" applyBorder="1" applyAlignment="1" applyProtection="1">
      <alignment horizontal="left" vertical="center"/>
      <protection locked="0"/>
    </xf>
    <xf numFmtId="177" fontId="0" fillId="25" borderId="2" xfId="0" applyNumberFormat="1" applyFont="1" applyFill="1" applyBorder="1" applyAlignment="1" applyProtection="1">
      <alignment vertical="center"/>
      <protection locked="0"/>
    </xf>
    <xf numFmtId="177" fontId="0" fillId="0" borderId="2" xfId="0" applyNumberFormat="1" applyFont="1" applyFill="1" applyBorder="1" applyAlignment="1" applyProtection="1">
      <alignment vertical="center"/>
      <protection locked="0"/>
    </xf>
    <xf numFmtId="0" fontId="0" fillId="0" borderId="2" xfId="0" applyFont="1" applyFill="1" applyBorder="1" applyAlignment="1" applyProtection="1">
      <alignment horizontal="center" vertical="center"/>
      <protection locked="0"/>
    </xf>
    <xf numFmtId="177" fontId="0" fillId="0" borderId="2" xfId="0" applyNumberFormat="1" applyFont="1" applyFill="1" applyBorder="1" applyAlignment="1" applyProtection="1">
      <alignment horizontal="center" vertical="center"/>
      <protection locked="0"/>
    </xf>
    <xf numFmtId="0" fontId="50" fillId="0" borderId="18" xfId="0" applyFont="1" applyFill="1" applyBorder="1" applyAlignment="1">
      <alignment horizontal="center" vertical="center" wrapText="1"/>
    </xf>
    <xf numFmtId="200" fontId="50" fillId="0" borderId="18" xfId="0" applyNumberFormat="1" applyFont="1" applyFill="1" applyBorder="1" applyAlignment="1">
      <alignment horizontal="center" vertical="center" wrapText="1"/>
    </xf>
    <xf numFmtId="0" fontId="50" fillId="26" borderId="18" xfId="20" applyFont="1" applyFill="1" applyBorder="1" applyAlignment="1">
      <alignment horizontal="center" vertical="center" wrapText="1"/>
    </xf>
    <xf numFmtId="0" fontId="0" fillId="0" borderId="2" xfId="0" applyFont="1" applyBorder="1" applyAlignment="1" applyProtection="1">
      <alignment horizontal="left" vertical="center" wrapText="1"/>
      <protection locked="0"/>
    </xf>
    <xf numFmtId="176" fontId="0" fillId="0" borderId="2" xfId="0" applyNumberFormat="1" applyFont="1" applyFill="1" applyBorder="1" applyAlignment="1" applyProtection="1">
      <alignment horizontal="left" vertical="center" wrapText="1"/>
      <protection locked="0"/>
    </xf>
    <xf numFmtId="176" fontId="0" fillId="0" borderId="2" xfId="0" applyNumberFormat="1" applyFont="1" applyFill="1" applyBorder="1" applyAlignment="1" applyProtection="1">
      <alignment vertical="center" wrapText="1"/>
      <protection locked="0"/>
    </xf>
    <xf numFmtId="177" fontId="0" fillId="25" borderId="2" xfId="0" applyNumberFormat="1" applyFont="1" applyFill="1" applyBorder="1" applyAlignment="1">
      <alignment horizontal="center" vertical="center"/>
    </xf>
    <xf numFmtId="177" fontId="49" fillId="25" borderId="2" xfId="0" applyNumberFormat="1" applyFont="1" applyFill="1" applyBorder="1" applyAlignment="1">
      <alignment horizontal="center" vertical="center"/>
    </xf>
    <xf numFmtId="0" fontId="0" fillId="0" borderId="17" xfId="0" applyFont="1" applyBorder="1">
      <alignment vertical="center"/>
    </xf>
    <xf numFmtId="0" fontId="0" fillId="25" borderId="2" xfId="0" applyFont="1" applyFill="1" applyBorder="1" applyAlignment="1">
      <alignment horizontal="left" vertical="center"/>
    </xf>
    <xf numFmtId="0" fontId="0" fillId="25" borderId="16" xfId="0" applyFont="1" applyFill="1" applyBorder="1" applyAlignment="1">
      <alignment horizontal="center" vertical="center"/>
    </xf>
    <xf numFmtId="0" fontId="0" fillId="25" borderId="1" xfId="0" applyFont="1" applyFill="1" applyBorder="1" applyAlignment="1">
      <alignment horizontal="center" vertical="center"/>
    </xf>
    <xf numFmtId="0" fontId="0" fillId="25" borderId="13" xfId="0" applyFont="1" applyFill="1" applyBorder="1" applyAlignment="1">
      <alignment horizontal="center" vertical="center"/>
    </xf>
    <xf numFmtId="176" fontId="0" fillId="25" borderId="2" xfId="0" applyNumberFormat="1" applyFont="1" applyFill="1" applyBorder="1" applyAlignment="1">
      <alignment horizontal="center" vertical="center"/>
    </xf>
    <xf numFmtId="176" fontId="0" fillId="25" borderId="2" xfId="0" applyNumberFormat="1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left"/>
    </xf>
    <xf numFmtId="177" fontId="42" fillId="0" borderId="15" xfId="0" applyNumberFormat="1" applyFont="1" applyFill="1" applyBorder="1" applyAlignment="1" applyProtection="1">
      <protection locked="0"/>
    </xf>
    <xf numFmtId="0" fontId="42" fillId="0" borderId="15" xfId="0" applyFont="1" applyFill="1" applyBorder="1" applyAlignment="1" applyProtection="1">
      <protection locked="0"/>
    </xf>
    <xf numFmtId="177" fontId="0" fillId="0" borderId="0" xfId="0" applyNumberFormat="1" applyFont="1" applyFill="1" applyBorder="1" applyAlignment="1">
      <alignment horizontal="center" vertical="center"/>
    </xf>
    <xf numFmtId="176" fontId="48" fillId="0" borderId="0" xfId="0" applyNumberFormat="1" applyFont="1" applyFill="1" applyBorder="1" applyAlignment="1">
      <alignment horizontal="center" vertical="center"/>
    </xf>
    <xf numFmtId="176" fontId="0" fillId="0" borderId="0" xfId="0" applyNumberFormat="1" applyFont="1" applyFill="1" applyBorder="1">
      <alignment vertical="center"/>
    </xf>
    <xf numFmtId="0" fontId="0" fillId="0" borderId="0" xfId="21" applyFont="1" applyFill="1" applyBorder="1"/>
    <xf numFmtId="49" fontId="0" fillId="0" borderId="0" xfId="0" applyNumberFormat="1" applyFont="1" applyFill="1" applyBorder="1" applyAlignment="1">
      <alignment horizontal="left" vertical="center"/>
    </xf>
    <xf numFmtId="176" fontId="44" fillId="0" borderId="0" xfId="0" applyNumberFormat="1" applyFont="1" applyFill="1" applyAlignment="1">
      <alignment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0" fillId="0" borderId="0" xfId="0" applyFont="1">
      <alignment vertical="center"/>
    </xf>
    <xf numFmtId="176" fontId="41" fillId="0" borderId="0" xfId="0" applyNumberFormat="1" applyFont="1" applyFill="1" applyAlignment="1">
      <alignment vertical="center"/>
    </xf>
    <xf numFmtId="0" fontId="46" fillId="0" borderId="16" xfId="0" applyFont="1" applyFill="1" applyBorder="1" applyAlignment="1">
      <alignment horizontal="center" vertical="center" wrapText="1"/>
    </xf>
    <xf numFmtId="0" fontId="46" fillId="0" borderId="1" xfId="0" applyFont="1" applyFill="1" applyBorder="1" applyAlignment="1">
      <alignment horizontal="center" vertical="center" wrapText="1"/>
    </xf>
    <xf numFmtId="0" fontId="46" fillId="0" borderId="13" xfId="0" applyFont="1" applyFill="1" applyBorder="1" applyAlignment="1">
      <alignment horizontal="center" vertical="center" wrapText="1"/>
    </xf>
    <xf numFmtId="0" fontId="42" fillId="25" borderId="16" xfId="0" applyFont="1" applyFill="1" applyBorder="1" applyAlignment="1" applyProtection="1">
      <alignment horizontal="center" vertical="center"/>
      <protection locked="0"/>
    </xf>
    <xf numFmtId="0" fontId="42" fillId="25" borderId="1" xfId="0" applyFont="1" applyFill="1" applyBorder="1" applyAlignment="1" applyProtection="1">
      <alignment horizontal="center" vertical="center"/>
      <protection locked="0"/>
    </xf>
    <xf numFmtId="0" fontId="42" fillId="25" borderId="13" xfId="0" applyFont="1" applyFill="1" applyBorder="1" applyAlignment="1" applyProtection="1">
      <alignment horizontal="center" vertical="center"/>
      <protection locked="0"/>
    </xf>
    <xf numFmtId="0" fontId="42" fillId="0" borderId="15" xfId="0" applyFont="1" applyFill="1" applyBorder="1" applyAlignment="1" applyProtection="1">
      <alignment horizontal="right"/>
      <protection locked="0"/>
    </xf>
    <xf numFmtId="0" fontId="42" fillId="25" borderId="16" xfId="0" applyFont="1" applyFill="1" applyBorder="1" applyAlignment="1" applyProtection="1">
      <alignment horizontal="center" vertical="center" wrapText="1"/>
    </xf>
    <xf numFmtId="0" fontId="42" fillId="25" borderId="1" xfId="0" applyFont="1" applyFill="1" applyBorder="1" applyAlignment="1" applyProtection="1">
      <alignment horizontal="center" vertical="center" wrapText="1"/>
    </xf>
    <xf numFmtId="0" fontId="42" fillId="25" borderId="13" xfId="0" applyFont="1" applyFill="1" applyBorder="1" applyAlignment="1" applyProtection="1">
      <alignment horizontal="center" vertical="center" wrapText="1"/>
    </xf>
    <xf numFmtId="176" fontId="41" fillId="0" borderId="0" xfId="0" applyNumberFormat="1" applyFont="1" applyFill="1" applyAlignment="1">
      <alignment horizontal="center" vertical="center"/>
    </xf>
    <xf numFmtId="176" fontId="44" fillId="0" borderId="0" xfId="0" applyNumberFormat="1" applyFont="1" applyFill="1" applyAlignment="1">
      <alignment horizontal="center" vertical="center"/>
    </xf>
    <xf numFmtId="0" fontId="42" fillId="0" borderId="16" xfId="0" applyFont="1" applyBorder="1" applyAlignment="1" applyProtection="1">
      <alignment horizontal="center" vertical="center" wrapText="1"/>
      <protection locked="0"/>
    </xf>
    <xf numFmtId="0" fontId="42" fillId="0" borderId="1" xfId="0" applyFont="1" applyBorder="1" applyAlignment="1" applyProtection="1">
      <alignment horizontal="center" vertical="center" wrapText="1"/>
      <protection locked="0"/>
    </xf>
    <xf numFmtId="0" fontId="42" fillId="0" borderId="13" xfId="0" applyFont="1" applyBorder="1" applyAlignment="1" applyProtection="1">
      <alignment horizontal="center" vertical="center" wrapText="1"/>
      <protection locked="0"/>
    </xf>
    <xf numFmtId="0" fontId="46" fillId="0" borderId="16" xfId="0" applyFont="1" applyBorder="1" applyAlignment="1">
      <alignment horizontal="center" vertical="center" wrapText="1"/>
    </xf>
    <xf numFmtId="0" fontId="46" fillId="0" borderId="1" xfId="0" applyFont="1" applyBorder="1" applyAlignment="1">
      <alignment horizontal="center" vertical="center" wrapText="1"/>
    </xf>
    <xf numFmtId="0" fontId="46" fillId="0" borderId="13" xfId="0" applyFont="1" applyBorder="1" applyAlignment="1">
      <alignment horizontal="center" vertical="center" wrapText="1"/>
    </xf>
    <xf numFmtId="0" fontId="0" fillId="0" borderId="0" xfId="0" applyFont="1" applyFill="1">
      <alignment vertical="center"/>
    </xf>
    <xf numFmtId="177" fontId="0" fillId="0" borderId="0" xfId="0" applyNumberFormat="1" applyFont="1" applyFill="1">
      <alignment vertical="center"/>
    </xf>
    <xf numFmtId="0" fontId="0" fillId="25" borderId="2" xfId="0" applyFont="1" applyFill="1" applyBorder="1" applyAlignment="1">
      <alignment horizontal="center" vertical="center"/>
    </xf>
    <xf numFmtId="0" fontId="0" fillId="25" borderId="2" xfId="0" applyFont="1" applyFill="1" applyBorder="1">
      <alignment vertical="center"/>
    </xf>
    <xf numFmtId="177" fontId="0" fillId="25" borderId="2" xfId="0" applyNumberFormat="1" applyFont="1" applyFill="1" applyBorder="1">
      <alignment vertical="center"/>
    </xf>
    <xf numFmtId="177" fontId="0" fillId="0" borderId="0" xfId="0" applyNumberFormat="1" applyFont="1" applyFill="1" applyAlignment="1">
      <alignment horizontal="right" vertical="center"/>
    </xf>
    <xf numFmtId="177" fontId="0" fillId="0" borderId="0" xfId="0" applyNumberFormat="1" applyFont="1" applyFill="1" applyAlignment="1">
      <alignment horizontal="center" vertical="center"/>
    </xf>
    <xf numFmtId="0" fontId="42" fillId="0" borderId="0" xfId="0" applyFont="1" applyFill="1" applyAlignment="1">
      <alignment horizontal="left" vertical="center"/>
    </xf>
    <xf numFmtId="0" fontId="42" fillId="0" borderId="0" xfId="0" applyFont="1" applyFill="1">
      <alignment vertical="center"/>
    </xf>
    <xf numFmtId="0" fontId="42" fillId="0" borderId="0" xfId="0" applyFont="1" applyFill="1" applyAlignment="1">
      <alignment horizontal="center" vertical="center"/>
    </xf>
    <xf numFmtId="176" fontId="0" fillId="0" borderId="0" xfId="0" applyNumberFormat="1" applyFont="1" applyFill="1">
      <alignment vertical="center"/>
    </xf>
    <xf numFmtId="176" fontId="42" fillId="0" borderId="0" xfId="0" applyNumberFormat="1" applyFont="1" applyFill="1" applyAlignment="1">
      <alignment horizontal="center" vertical="center"/>
    </xf>
    <xf numFmtId="176" fontId="43" fillId="0" borderId="0" xfId="0" applyNumberFormat="1" applyFont="1" applyFill="1" applyAlignment="1">
      <alignment horizontal="center" vertical="center"/>
    </xf>
    <xf numFmtId="176" fontId="42" fillId="0" borderId="0" xfId="0" applyNumberFormat="1" applyFont="1" applyFill="1">
      <alignment vertical="center"/>
    </xf>
    <xf numFmtId="177" fontId="42" fillId="0" borderId="0" xfId="0" applyNumberFormat="1" applyFont="1" applyFill="1" applyAlignment="1">
      <alignment horizontal="right" vertical="center"/>
    </xf>
    <xf numFmtId="177" fontId="43" fillId="0" borderId="0" xfId="0" applyNumberFormat="1" applyFont="1" applyFill="1" applyAlignment="1">
      <alignment horizontal="right" vertical="center"/>
    </xf>
    <xf numFmtId="0" fontId="42" fillId="0" borderId="15" xfId="0" applyFont="1" applyFill="1" applyBorder="1" applyAlignment="1"/>
    <xf numFmtId="0" fontId="42" fillId="0" borderId="0" xfId="0" applyFont="1" applyFill="1" applyBorder="1" applyAlignment="1"/>
    <xf numFmtId="177" fontId="42" fillId="0" borderId="0" xfId="0" applyNumberFormat="1" applyFont="1" applyFill="1" applyBorder="1" applyAlignment="1"/>
    <xf numFmtId="177" fontId="42" fillId="0" borderId="0" xfId="0" applyNumberFormat="1" applyFont="1" applyFill="1" applyBorder="1" applyAlignment="1">
      <alignment horizontal="center"/>
    </xf>
    <xf numFmtId="177" fontId="42" fillId="0" borderId="0" xfId="0" applyNumberFormat="1" applyFont="1" applyFill="1">
      <alignment vertical="center"/>
    </xf>
    <xf numFmtId="177" fontId="42" fillId="0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 applyProtection="1">
      <alignment vertical="center"/>
      <protection locked="0"/>
    </xf>
    <xf numFmtId="0" fontId="42" fillId="0" borderId="2" xfId="0" applyFont="1" applyFill="1" applyBorder="1" applyAlignment="1" applyProtection="1">
      <alignment horizontal="center" vertical="center"/>
      <protection locked="0"/>
    </xf>
    <xf numFmtId="0" fontId="42" fillId="0" borderId="2" xfId="0" quotePrefix="1" applyFont="1" applyFill="1" applyBorder="1" applyAlignment="1" applyProtection="1">
      <alignment horizontal="center" vertical="center"/>
      <protection locked="0"/>
    </xf>
    <xf numFmtId="0" fontId="42" fillId="25" borderId="2" xfId="0" applyFont="1" applyFill="1" applyBorder="1" applyProtection="1">
      <alignment vertical="center"/>
      <protection locked="0"/>
    </xf>
    <xf numFmtId="0" fontId="42" fillId="0" borderId="0" xfId="0" applyFont="1" applyFill="1" applyAlignment="1" applyProtection="1">
      <alignment horizontal="center" vertical="center"/>
      <protection locked="0"/>
    </xf>
    <xf numFmtId="0" fontId="42" fillId="0" borderId="0" xfId="0" applyFont="1" applyFill="1" applyProtection="1">
      <alignment vertical="center"/>
      <protection locked="0"/>
    </xf>
    <xf numFmtId="176" fontId="0" fillId="0" borderId="0" xfId="0" applyNumberFormat="1" applyFont="1" applyFill="1" applyProtection="1">
      <alignment vertical="center"/>
      <protection locked="0"/>
    </xf>
    <xf numFmtId="177" fontId="42" fillId="0" borderId="0" xfId="0" applyNumberFormat="1" applyFont="1" applyFill="1" applyProtection="1">
      <alignment vertical="center"/>
      <protection locked="0"/>
    </xf>
    <xf numFmtId="177" fontId="42" fillId="0" borderId="0" xfId="0" applyNumberFormat="1" applyFont="1" applyFill="1" applyAlignment="1" applyProtection="1">
      <alignment horizontal="center" vertical="center"/>
      <protection locked="0"/>
    </xf>
    <xf numFmtId="177" fontId="42" fillId="0" borderId="0" xfId="0" applyNumberFormat="1" applyFont="1" applyFill="1" applyAlignment="1" applyProtection="1">
      <alignment horizontal="right" vertical="center"/>
      <protection locked="0"/>
    </xf>
    <xf numFmtId="0" fontId="0" fillId="0" borderId="0" xfId="51" applyFont="1" applyFill="1" applyBorder="1"/>
    <xf numFmtId="49" fontId="42" fillId="0" borderId="15" xfId="0" applyNumberFormat="1" applyFont="1" applyFill="1" applyBorder="1" applyAlignment="1"/>
    <xf numFmtId="0" fontId="42" fillId="25" borderId="2" xfId="0" applyFont="1" applyFill="1" applyBorder="1" applyAlignment="1" applyProtection="1">
      <alignment horizontal="center" vertical="center"/>
    </xf>
    <xf numFmtId="177" fontId="42" fillId="25" borderId="2" xfId="0" applyNumberFormat="1" applyFont="1" applyFill="1" applyBorder="1" applyAlignment="1" applyProtection="1">
      <alignment horizontal="center" vertical="center" wrapText="1"/>
    </xf>
    <xf numFmtId="177" fontId="45" fillId="25" borderId="2" xfId="0" applyNumberFormat="1" applyFont="1" applyFill="1" applyBorder="1" applyAlignment="1" applyProtection="1">
      <alignment horizontal="center" vertical="center" wrapText="1"/>
    </xf>
    <xf numFmtId="177" fontId="42" fillId="25" borderId="2" xfId="0" applyNumberFormat="1" applyFont="1" applyFill="1" applyBorder="1" applyAlignment="1" applyProtection="1">
      <alignment vertical="center"/>
      <protection locked="0"/>
    </xf>
    <xf numFmtId="0" fontId="45" fillId="25" borderId="2" xfId="0" applyFont="1" applyFill="1" applyBorder="1" applyAlignment="1">
      <alignment horizontal="center" vertical="center"/>
    </xf>
    <xf numFmtId="38" fontId="42" fillId="0" borderId="2" xfId="0" applyNumberFormat="1" applyFont="1" applyFill="1" applyBorder="1" applyAlignment="1" applyProtection="1">
      <alignment horizontal="center" vertical="center" wrapText="1"/>
      <protection locked="0"/>
    </xf>
    <xf numFmtId="0" fontId="46" fillId="0" borderId="2" xfId="0" applyFont="1" applyFill="1" applyBorder="1" applyAlignment="1">
      <alignment horizontal="center" vertical="center"/>
    </xf>
    <xf numFmtId="0" fontId="46" fillId="0" borderId="2" xfId="0" quotePrefix="1" applyFont="1" applyFill="1" applyBorder="1" applyAlignment="1">
      <alignment horizontal="center" vertical="center"/>
    </xf>
    <xf numFmtId="0" fontId="33" fillId="0" borderId="14" xfId="0" applyNumberFormat="1" applyFont="1" applyFill="1" applyBorder="1" applyAlignment="1" applyProtection="1">
      <alignment horizontal="left" vertical="center" wrapText="1"/>
    </xf>
    <xf numFmtId="177" fontId="42" fillId="0" borderId="2" xfId="0" applyNumberFormat="1" applyFont="1" applyFill="1" applyBorder="1" applyAlignment="1" applyProtection="1">
      <alignment horizontal="center" vertical="center"/>
      <protection locked="0"/>
    </xf>
    <xf numFmtId="177" fontId="42" fillId="25" borderId="2" xfId="0" applyNumberFormat="1" applyFont="1" applyFill="1" applyBorder="1" applyAlignment="1" applyProtection="1">
      <alignment horizontal="center" vertical="center"/>
      <protection locked="0"/>
    </xf>
  </cellXfs>
  <cellStyles count="151">
    <cellStyle name="20% - 輔色1" xfId="1" builtinId="30" customBuiltin="1"/>
    <cellStyle name="20% - 輔色2" xfId="2" builtinId="34" customBuiltin="1"/>
    <cellStyle name="20% - 輔色3" xfId="3" builtinId="38" customBuiltin="1"/>
    <cellStyle name="20% - 輔色4" xfId="4" builtinId="42" customBuiltin="1"/>
    <cellStyle name="20% - 輔色5" xfId="5" builtinId="46" customBuiltin="1"/>
    <cellStyle name="20% - 輔色6" xfId="6" builtinId="50" customBuiltin="1"/>
    <cellStyle name="40% - 輔色1" xfId="7" builtinId="31" customBuiltin="1"/>
    <cellStyle name="40% - 輔色2" xfId="8" builtinId="35" customBuiltin="1"/>
    <cellStyle name="40% - 輔色3" xfId="9" builtinId="39" customBuiltin="1"/>
    <cellStyle name="40% - 輔色4" xfId="10" builtinId="43" customBuiltin="1"/>
    <cellStyle name="40% - 輔色5" xfId="11" builtinId="47" customBuiltin="1"/>
    <cellStyle name="40% - 輔色6" xfId="12" builtinId="51" customBuiltin="1"/>
    <cellStyle name="60% - 輔色1" xfId="13" builtinId="32" customBuiltin="1"/>
    <cellStyle name="60% - 輔色2" xfId="14" builtinId="36" customBuiltin="1"/>
    <cellStyle name="60% - 輔色3" xfId="15" builtinId="40" customBuiltin="1"/>
    <cellStyle name="60% - 輔色4" xfId="16" builtinId="44" customBuiltin="1"/>
    <cellStyle name="60% - 輔色5" xfId="17" builtinId="48" customBuiltin="1"/>
    <cellStyle name="60% - 輔色6" xfId="19" builtinId="52" customBuiltin="1"/>
    <cellStyle name="一般" xfId="0" builtinId="0"/>
    <cellStyle name="一般 10" xfId="30"/>
    <cellStyle name="一般 100" xfId="136"/>
    <cellStyle name="一般 101" xfId="137"/>
    <cellStyle name="一般 102" xfId="138"/>
    <cellStyle name="一般 103" xfId="139"/>
    <cellStyle name="一般 104" xfId="140"/>
    <cellStyle name="一般 105" xfId="141"/>
    <cellStyle name="一般 106" xfId="142"/>
    <cellStyle name="一般 107" xfId="143"/>
    <cellStyle name="一般 11" xfId="31"/>
    <cellStyle name="一般 12" xfId="145"/>
    <cellStyle name="一般 13" xfId="150"/>
    <cellStyle name="一般 14" xfId="32"/>
    <cellStyle name="一般 15" xfId="33"/>
    <cellStyle name="一般 16" xfId="34"/>
    <cellStyle name="一般 17" xfId="147"/>
    <cellStyle name="一般 18" xfId="35"/>
    <cellStyle name="一般 19" xfId="36"/>
    <cellStyle name="一般 2" xfId="22"/>
    <cellStyle name="一般 20" xfId="37"/>
    <cellStyle name="一般 21" xfId="38"/>
    <cellStyle name="一般 22" xfId="148"/>
    <cellStyle name="一般 23" xfId="39"/>
    <cellStyle name="一般 24" xfId="40"/>
    <cellStyle name="一般 25" xfId="41"/>
    <cellStyle name="一般 26" xfId="149"/>
    <cellStyle name="一般 27" xfId="42"/>
    <cellStyle name="一般 28" xfId="144"/>
    <cellStyle name="一般 29" xfId="43"/>
    <cellStyle name="一般 3" xfId="23"/>
    <cellStyle name="一般 30" xfId="44"/>
    <cellStyle name="一般 31" xfId="45"/>
    <cellStyle name="一般 32" xfId="46"/>
    <cellStyle name="一般 33" xfId="47"/>
    <cellStyle name="一般 34" xfId="48"/>
    <cellStyle name="一般 35" xfId="49"/>
    <cellStyle name="一般 36" xfId="50"/>
    <cellStyle name="一般 37" xfId="51"/>
    <cellStyle name="一般 38" xfId="52"/>
    <cellStyle name="一般 39" xfId="53"/>
    <cellStyle name="一般 4" xfId="24"/>
    <cellStyle name="一般 4 2 2" xfId="20"/>
    <cellStyle name="一般 40" xfId="54"/>
    <cellStyle name="一般 41" xfId="55"/>
    <cellStyle name="一般 42" xfId="56"/>
    <cellStyle name="一般 43" xfId="57"/>
    <cellStyle name="一般 44" xfId="58"/>
    <cellStyle name="一般 45" xfId="59"/>
    <cellStyle name="一般 46" xfId="60"/>
    <cellStyle name="一般 47" xfId="61"/>
    <cellStyle name="一般 48" xfId="62"/>
    <cellStyle name="一般 49" xfId="64"/>
    <cellStyle name="一般 5" xfId="25"/>
    <cellStyle name="一般 50" xfId="65"/>
    <cellStyle name="一般 51" xfId="67"/>
    <cellStyle name="一般 52" xfId="68"/>
    <cellStyle name="一般 53" xfId="70"/>
    <cellStyle name="一般 54" xfId="71"/>
    <cellStyle name="一般 55" xfId="72"/>
    <cellStyle name="一般 56" xfId="146"/>
    <cellStyle name="一般 57" xfId="73"/>
    <cellStyle name="一般 58" xfId="74"/>
    <cellStyle name="一般 59" xfId="76"/>
    <cellStyle name="一般 6" xfId="26"/>
    <cellStyle name="一般 60" xfId="77"/>
    <cellStyle name="一般 61" xfId="78"/>
    <cellStyle name="一般 62" xfId="79"/>
    <cellStyle name="一般 63" xfId="80"/>
    <cellStyle name="一般 64" xfId="81"/>
    <cellStyle name="一般 65" xfId="82"/>
    <cellStyle name="一般 66" xfId="83"/>
    <cellStyle name="一般 67" xfId="85"/>
    <cellStyle name="一般 68" xfId="86"/>
    <cellStyle name="一般 69" xfId="88"/>
    <cellStyle name="一般 7" xfId="27"/>
    <cellStyle name="一般 70" xfId="89"/>
    <cellStyle name="一般 71" xfId="90"/>
    <cellStyle name="一般 72" xfId="91"/>
    <cellStyle name="一般 73" xfId="93"/>
    <cellStyle name="一般 74" xfId="95"/>
    <cellStyle name="一般 75" xfId="97"/>
    <cellStyle name="一般 76" xfId="99"/>
    <cellStyle name="一般 77" xfId="101"/>
    <cellStyle name="一般 78" xfId="103"/>
    <cellStyle name="一般 79" xfId="105"/>
    <cellStyle name="一般 8" xfId="28"/>
    <cellStyle name="一般 80" xfId="106"/>
    <cellStyle name="一般 81" xfId="108"/>
    <cellStyle name="一般 82" xfId="109"/>
    <cellStyle name="一般 83" xfId="110"/>
    <cellStyle name="一般 84" xfId="112"/>
    <cellStyle name="一般 85" xfId="114"/>
    <cellStyle name="一般 86" xfId="116"/>
    <cellStyle name="一般 87" xfId="118"/>
    <cellStyle name="一般 88" xfId="119"/>
    <cellStyle name="一般 89" xfId="120"/>
    <cellStyle name="一般 9" xfId="29"/>
    <cellStyle name="一般 90" xfId="121"/>
    <cellStyle name="一般 91" xfId="123"/>
    <cellStyle name="一般 92" xfId="125"/>
    <cellStyle name="一般 93" xfId="127"/>
    <cellStyle name="一般 94" xfId="128"/>
    <cellStyle name="一般 95" xfId="129"/>
    <cellStyle name="一般 96" xfId="131"/>
    <cellStyle name="一般 97" xfId="133"/>
    <cellStyle name="一般 98" xfId="134"/>
    <cellStyle name="一般 99" xfId="135"/>
    <cellStyle name="一般_麗舍2007 預算資料" xfId="21"/>
    <cellStyle name="中等" xfId="63" builtinId="28" customBuiltin="1"/>
    <cellStyle name="合計" xfId="66" builtinId="25" customBuiltin="1"/>
    <cellStyle name="好" xfId="69" builtinId="26" customBuiltin="1"/>
    <cellStyle name="計算方式" xfId="75" builtinId="22" customBuiltin="1"/>
    <cellStyle name="連結的儲存格" xfId="84" builtinId="24" customBuiltin="1"/>
    <cellStyle name="備註" xfId="87" builtinId="10" customBuiltin="1"/>
    <cellStyle name="超連結" xfId="18" builtinId="8"/>
    <cellStyle name="說明文字" xfId="92" builtinId="53" customBuiltin="1"/>
    <cellStyle name="輔色1" xfId="94" builtinId="29" customBuiltin="1"/>
    <cellStyle name="輔色2" xfId="96" builtinId="33" customBuiltin="1"/>
    <cellStyle name="輔色3" xfId="98" builtinId="37" customBuiltin="1"/>
    <cellStyle name="輔色4" xfId="100" builtinId="41" customBuiltin="1"/>
    <cellStyle name="輔色5" xfId="102" builtinId="45" customBuiltin="1"/>
    <cellStyle name="輔色6" xfId="104" builtinId="49" customBuiltin="1"/>
    <cellStyle name="標題" xfId="107" builtinId="15" customBuiltin="1"/>
    <cellStyle name="標題 1" xfId="111" builtinId="16" customBuiltin="1"/>
    <cellStyle name="標題 2" xfId="113" builtinId="17" customBuiltin="1"/>
    <cellStyle name="標題 3" xfId="115" builtinId="18" customBuiltin="1"/>
    <cellStyle name="標題 4" xfId="117" builtinId="19" customBuiltin="1"/>
    <cellStyle name="輸入" xfId="122" builtinId="20" customBuiltin="1"/>
    <cellStyle name="輸出" xfId="124" builtinId="21" customBuiltin="1"/>
    <cellStyle name="檢查儲存格" xfId="126" builtinId="23" customBuiltin="1"/>
    <cellStyle name="壞" xfId="130" builtinId="27" customBuiltin="1"/>
    <cellStyle name="警告文字" xfId="132" builtinId="11" customBuiltin="1"/>
  </cellStyles>
  <dxfs count="0"/>
  <tableStyles count="0" defaultTableStyle="TableStyleMedium9" defaultPivotStyle="PivotStyleLight16"/>
  <colors>
    <mruColors>
      <color rgb="FFFFFF99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36001;&#26371;&#24180;&#24230;&#38928;&#31639;&#32232;&#21015;/2020&#24180;&#38928;&#31639;&#34920;&#26684;-&#36039;&#35338;&#3709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編製說明"/>
      <sheetName val="編製時程表"/>
      <sheetName val="部門"/>
      <sheetName val="表8 組織編制"/>
      <sheetName val="表8-1 人力需求預算表"/>
      <sheetName val="表10教育訓練計劃表"/>
      <sheetName val="表11出差計劃表"/>
      <sheetName val="表13資本支出預算表"/>
      <sheetName val="表12費用預算表"/>
      <sheetName val="每月實際金額"/>
      <sheetName val="明細"/>
      <sheetName val="財會專用"/>
      <sheetName val="ERP匯入(財會專用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">
          <cell r="D1" t="str">
            <v>資訊部</v>
          </cell>
        </row>
      </sheetData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D137"/>
  <sheetViews>
    <sheetView zoomScale="75" zoomScaleNormal="75" workbookViewId="0">
      <selection activeCell="J8" sqref="J8"/>
    </sheetView>
  </sheetViews>
  <sheetFormatPr defaultRowHeight="16.5"/>
  <cols>
    <col min="1" max="1" width="14.5" style="96" bestFit="1" customWidth="1"/>
    <col min="2" max="2" width="14.5" style="96" customWidth="1"/>
    <col min="3" max="3" width="10.125" style="74" bestFit="1" customWidth="1"/>
    <col min="4" max="4" width="12.75" style="96" bestFit="1" customWidth="1"/>
    <col min="5" max="5" width="7" style="84" bestFit="1" customWidth="1"/>
    <col min="6" max="6" width="9" style="84" bestFit="1" customWidth="1"/>
    <col min="7" max="7" width="10.875" style="84" customWidth="1"/>
    <col min="8" max="8" width="6.625" style="75" bestFit="1" customWidth="1"/>
    <col min="9" max="9" width="12.75" style="80" bestFit="1" customWidth="1"/>
    <col min="10" max="10" width="10.125" style="80" customWidth="1"/>
    <col min="11" max="11" width="6.625" style="75" bestFit="1" customWidth="1"/>
    <col min="12" max="12" width="10.125" style="79" bestFit="1" customWidth="1"/>
    <col min="13" max="13" width="20.75" style="79" bestFit="1" customWidth="1"/>
    <col min="14" max="14" width="23.5" style="84" bestFit="1" customWidth="1"/>
    <col min="15" max="17" width="9" style="74"/>
    <col min="18" max="18" width="22.125" style="74" bestFit="1" customWidth="1"/>
    <col min="19" max="16384" width="9" style="74"/>
  </cols>
  <sheetData>
    <row r="1" spans="1:30" ht="30">
      <c r="A1" s="66" t="s">
        <v>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R1" s="81"/>
      <c r="S1" s="82"/>
      <c r="T1" s="83"/>
      <c r="U1" s="82"/>
      <c r="V1" s="82"/>
      <c r="W1" s="84"/>
      <c r="X1" s="82"/>
      <c r="Y1" s="85"/>
      <c r="Z1" s="86"/>
      <c r="AA1" s="87"/>
      <c r="AB1" s="88"/>
      <c r="AC1" s="89"/>
      <c r="AD1" s="82"/>
    </row>
    <row r="2" spans="1:30" ht="25.5">
      <c r="A2" s="67" t="s">
        <v>23</v>
      </c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</row>
    <row r="3" spans="1:30" s="91" customFormat="1" ht="40.5" customHeight="1">
      <c r="A3" s="90" t="s">
        <v>16</v>
      </c>
      <c r="B3" s="108"/>
      <c r="C3" s="107"/>
      <c r="F3" s="91" t="s">
        <v>18</v>
      </c>
      <c r="H3" s="92"/>
      <c r="I3" s="93"/>
      <c r="J3" s="93"/>
      <c r="K3" s="62" t="s">
        <v>49</v>
      </c>
      <c r="L3" s="62"/>
      <c r="M3" s="62"/>
      <c r="N3" s="62"/>
    </row>
    <row r="4" spans="1:30" s="97" customFormat="1" ht="51.75">
      <c r="A4" s="109" t="s">
        <v>1</v>
      </c>
      <c r="B4" s="113" t="s">
        <v>22</v>
      </c>
      <c r="C4" s="109" t="s">
        <v>2</v>
      </c>
      <c r="D4" s="109" t="s">
        <v>3</v>
      </c>
      <c r="E4" s="65" t="s">
        <v>15</v>
      </c>
      <c r="F4" s="64"/>
      <c r="G4" s="63"/>
      <c r="H4" s="111" t="s">
        <v>21</v>
      </c>
      <c r="I4" s="111" t="s">
        <v>20</v>
      </c>
      <c r="J4" s="111" t="s">
        <v>10</v>
      </c>
      <c r="K4" s="110" t="s">
        <v>4</v>
      </c>
      <c r="L4" s="111" t="s">
        <v>11</v>
      </c>
      <c r="M4" s="110" t="s">
        <v>12</v>
      </c>
      <c r="N4" s="109" t="s">
        <v>5</v>
      </c>
    </row>
    <row r="5" spans="1:30" s="97" customFormat="1" ht="39.75" customHeight="1">
      <c r="A5" s="115"/>
      <c r="B5" s="98"/>
      <c r="C5" s="115"/>
      <c r="D5" s="115"/>
      <c r="E5" s="58"/>
      <c r="F5" s="57"/>
      <c r="G5" s="56"/>
      <c r="H5" s="114"/>
      <c r="I5" s="118"/>
      <c r="J5" s="118"/>
      <c r="K5" s="119"/>
      <c r="L5" s="118"/>
      <c r="M5" s="112"/>
      <c r="N5" s="117"/>
    </row>
    <row r="6" spans="1:30" s="97" customFormat="1" ht="39.75" customHeight="1">
      <c r="A6" s="115"/>
      <c r="B6" s="98"/>
      <c r="C6" s="115"/>
      <c r="D6" s="115"/>
      <c r="E6" s="58"/>
      <c r="F6" s="57"/>
      <c r="G6" s="56"/>
      <c r="H6" s="114"/>
      <c r="I6" s="118"/>
      <c r="J6" s="118"/>
      <c r="K6" s="119"/>
      <c r="L6" s="118"/>
      <c r="M6" s="112"/>
      <c r="N6" s="117"/>
    </row>
    <row r="7" spans="1:30" s="97" customFormat="1" ht="39.75" customHeight="1">
      <c r="A7" s="115"/>
      <c r="B7" s="98"/>
      <c r="C7" s="115"/>
      <c r="D7" s="115"/>
      <c r="E7" s="73"/>
      <c r="F7" s="72"/>
      <c r="G7" s="71"/>
      <c r="H7" s="114"/>
      <c r="I7" s="118"/>
      <c r="J7" s="118"/>
      <c r="K7" s="119"/>
      <c r="L7" s="118"/>
      <c r="M7" s="112"/>
      <c r="N7" s="117"/>
    </row>
    <row r="8" spans="1:30" s="97" customFormat="1" ht="39.75" customHeight="1">
      <c r="A8" s="115"/>
      <c r="B8" s="98"/>
      <c r="C8" s="115"/>
      <c r="D8" s="116"/>
      <c r="E8" s="73"/>
      <c r="F8" s="72"/>
      <c r="G8" s="71"/>
      <c r="H8" s="114"/>
      <c r="I8" s="118"/>
      <c r="J8" s="118"/>
      <c r="K8" s="119"/>
      <c r="L8" s="118"/>
      <c r="M8" s="112"/>
      <c r="N8" s="117"/>
    </row>
    <row r="9" spans="1:30" s="97" customFormat="1" ht="39.75" customHeight="1">
      <c r="A9" s="115"/>
      <c r="B9" s="98"/>
      <c r="C9" s="115"/>
      <c r="D9" s="116"/>
      <c r="E9" s="73"/>
      <c r="F9" s="72"/>
      <c r="G9" s="71"/>
      <c r="H9" s="114"/>
      <c r="I9" s="118"/>
      <c r="J9" s="118"/>
      <c r="K9" s="119"/>
      <c r="L9" s="118"/>
      <c r="M9" s="112"/>
      <c r="N9" s="117"/>
    </row>
    <row r="10" spans="1:30" s="97" customFormat="1" ht="39.75" customHeight="1">
      <c r="A10" s="98"/>
      <c r="B10" s="98"/>
      <c r="C10" s="98"/>
      <c r="D10" s="99"/>
      <c r="E10" s="70"/>
      <c r="F10" s="69"/>
      <c r="G10" s="68"/>
      <c r="H10" s="114"/>
      <c r="I10" s="118"/>
      <c r="J10" s="118"/>
      <c r="K10" s="119"/>
      <c r="L10" s="118"/>
      <c r="M10" s="112"/>
      <c r="N10" s="117"/>
    </row>
    <row r="11" spans="1:30" s="97" customFormat="1" ht="39.75" customHeight="1">
      <c r="A11" s="98"/>
      <c r="B11" s="98"/>
      <c r="C11" s="98"/>
      <c r="D11" s="99"/>
      <c r="E11" s="70"/>
      <c r="F11" s="69"/>
      <c r="G11" s="68"/>
      <c r="H11" s="114"/>
      <c r="I11" s="118"/>
      <c r="J11" s="118"/>
      <c r="K11" s="119"/>
      <c r="L11" s="118"/>
      <c r="M11" s="112"/>
      <c r="N11" s="117"/>
    </row>
    <row r="12" spans="1:30" s="97" customFormat="1" ht="39.75" customHeight="1">
      <c r="A12" s="98"/>
      <c r="B12" s="98"/>
      <c r="C12" s="98"/>
      <c r="D12" s="99"/>
      <c r="E12" s="70"/>
      <c r="F12" s="69"/>
      <c r="G12" s="68"/>
      <c r="H12" s="114"/>
      <c r="I12" s="118"/>
      <c r="J12" s="118"/>
      <c r="K12" s="119"/>
      <c r="L12" s="118"/>
      <c r="M12" s="112"/>
      <c r="N12" s="117"/>
    </row>
    <row r="13" spans="1:30" s="97" customFormat="1" ht="39.75" customHeight="1">
      <c r="A13" s="98"/>
      <c r="B13" s="98"/>
      <c r="C13" s="98"/>
      <c r="D13" s="99"/>
      <c r="E13" s="70"/>
      <c r="F13" s="69"/>
      <c r="G13" s="68"/>
      <c r="H13" s="114"/>
      <c r="I13" s="118"/>
      <c r="J13" s="118"/>
      <c r="K13" s="119"/>
      <c r="L13" s="118"/>
      <c r="M13" s="112"/>
      <c r="N13" s="117"/>
    </row>
    <row r="14" spans="1:30" s="97" customFormat="1" ht="39.75" customHeight="1">
      <c r="A14" s="98"/>
      <c r="B14" s="98"/>
      <c r="C14" s="98"/>
      <c r="D14" s="99"/>
      <c r="E14" s="70"/>
      <c r="F14" s="69"/>
      <c r="G14" s="68"/>
      <c r="H14" s="114"/>
      <c r="I14" s="118"/>
      <c r="J14" s="118"/>
      <c r="K14" s="119"/>
      <c r="L14" s="118"/>
      <c r="M14" s="112"/>
      <c r="N14" s="117"/>
    </row>
    <row r="15" spans="1:30" s="97" customFormat="1" ht="39.75" customHeight="1">
      <c r="A15" s="98"/>
      <c r="B15" s="98"/>
      <c r="C15" s="98"/>
      <c r="D15" s="99"/>
      <c r="E15" s="70"/>
      <c r="F15" s="69"/>
      <c r="G15" s="68"/>
      <c r="H15" s="114"/>
      <c r="I15" s="118"/>
      <c r="J15" s="118"/>
      <c r="K15" s="119"/>
      <c r="L15" s="118"/>
      <c r="M15" s="112"/>
      <c r="N15" s="117"/>
    </row>
    <row r="16" spans="1:30" s="97" customFormat="1" ht="39.75" customHeight="1">
      <c r="A16" s="98"/>
      <c r="B16" s="98"/>
      <c r="C16" s="98"/>
      <c r="D16" s="98"/>
      <c r="E16" s="70"/>
      <c r="F16" s="69"/>
      <c r="G16" s="68"/>
      <c r="H16" s="114"/>
      <c r="I16" s="118"/>
      <c r="J16" s="118"/>
      <c r="K16" s="119"/>
      <c r="L16" s="118"/>
      <c r="M16" s="112"/>
      <c r="N16" s="117"/>
    </row>
    <row r="17" spans="1:14" s="97" customFormat="1" ht="39.75" customHeight="1">
      <c r="A17" s="98"/>
      <c r="B17" s="98"/>
      <c r="C17" s="98"/>
      <c r="D17" s="98"/>
      <c r="E17" s="70"/>
      <c r="F17" s="69"/>
      <c r="G17" s="68"/>
      <c r="H17" s="114"/>
      <c r="I17" s="118"/>
      <c r="J17" s="118"/>
      <c r="K17" s="119"/>
      <c r="L17" s="118"/>
      <c r="M17" s="112"/>
      <c r="N17" s="117"/>
    </row>
    <row r="18" spans="1:14" s="97" customFormat="1" ht="39.75" customHeight="1">
      <c r="A18" s="61" t="s">
        <v>6</v>
      </c>
      <c r="B18" s="60"/>
      <c r="C18" s="60"/>
      <c r="D18" s="60"/>
      <c r="E18" s="60"/>
      <c r="F18" s="60"/>
      <c r="G18" s="59"/>
      <c r="H18" s="112">
        <f>SUM(H5:H17)</f>
        <v>0</v>
      </c>
      <c r="I18" s="112">
        <f>SUM(I5:I17)</f>
        <v>0</v>
      </c>
      <c r="J18" s="112"/>
      <c r="K18" s="112">
        <f>SUM(K5:K17)</f>
        <v>0</v>
      </c>
      <c r="L18" s="112"/>
      <c r="M18" s="112">
        <f>SUM(M5:M17)</f>
        <v>0</v>
      </c>
      <c r="N18" s="100"/>
    </row>
    <row r="19" spans="1:14" s="97" customFormat="1" ht="38.1" customHeight="1">
      <c r="A19" s="101"/>
      <c r="B19" s="101"/>
      <c r="C19" s="102" t="s">
        <v>7</v>
      </c>
      <c r="D19" s="101"/>
      <c r="E19" s="102"/>
      <c r="F19" s="102" t="s">
        <v>8</v>
      </c>
      <c r="G19" s="103"/>
      <c r="H19" s="104"/>
      <c r="I19" s="105" t="s">
        <v>17</v>
      </c>
      <c r="J19" s="105"/>
      <c r="K19" s="104"/>
      <c r="L19" s="106" t="s">
        <v>9</v>
      </c>
      <c r="M19" s="106"/>
      <c r="N19" s="102"/>
    </row>
    <row r="20" spans="1:14" ht="38.1" customHeight="1">
      <c r="A20" s="83"/>
      <c r="B20" s="83"/>
      <c r="C20" s="82"/>
      <c r="D20" s="83"/>
      <c r="E20" s="82"/>
      <c r="F20" s="82"/>
      <c r="H20" s="94"/>
      <c r="I20" s="95"/>
      <c r="J20" s="95"/>
      <c r="K20" s="94"/>
      <c r="L20" s="88"/>
      <c r="M20" s="88"/>
      <c r="N20" s="82"/>
    </row>
    <row r="21" spans="1:14" ht="38.1" customHeight="1">
      <c r="A21" s="76" t="s">
        <v>13</v>
      </c>
      <c r="B21" s="77">
        <v>1</v>
      </c>
      <c r="C21" s="77">
        <v>2</v>
      </c>
      <c r="D21" s="77">
        <v>3</v>
      </c>
      <c r="E21" s="77">
        <v>4</v>
      </c>
      <c r="F21" s="77">
        <v>5</v>
      </c>
      <c r="G21" s="77">
        <v>6</v>
      </c>
      <c r="H21" s="77">
        <v>7</v>
      </c>
      <c r="I21" s="77">
        <v>8</v>
      </c>
      <c r="J21" s="77">
        <v>9</v>
      </c>
      <c r="K21" s="77">
        <v>10</v>
      </c>
      <c r="L21" s="77">
        <v>11</v>
      </c>
      <c r="M21" s="77">
        <v>12</v>
      </c>
      <c r="N21" s="77" t="s">
        <v>19</v>
      </c>
    </row>
    <row r="22" spans="1:14" ht="38.1" customHeight="1">
      <c r="A22" s="76" t="s">
        <v>14</v>
      </c>
      <c r="B22" s="78">
        <f>SUMIF($J$5:$J17,"&lt;="&amp;B21,$M$5:$M17)</f>
        <v>0</v>
      </c>
      <c r="C22" s="78">
        <f>SUMIF($J$5:$J17,"&lt;="&amp;C21,$M$5:$M17)</f>
        <v>0</v>
      </c>
      <c r="D22" s="78">
        <f>SUMIF($J$5:$J17,"&lt;="&amp;D21,$M$5:$M17)</f>
        <v>0</v>
      </c>
      <c r="E22" s="78">
        <f>SUMIF($J$5:$J17,"&lt;="&amp;E21,$M$5:$M17)</f>
        <v>0</v>
      </c>
      <c r="F22" s="78">
        <f>SUMIF($J$5:$J17,"&lt;="&amp;F21,$M$5:$M17)</f>
        <v>0</v>
      </c>
      <c r="G22" s="78">
        <f>SUMIF($J$5:$J17,"&lt;="&amp;G21,$M$5:$M17)</f>
        <v>0</v>
      </c>
      <c r="H22" s="78">
        <f>SUMIF($J$5:$J17,"&lt;="&amp;H21,$M$5:$M17)</f>
        <v>0</v>
      </c>
      <c r="I22" s="78">
        <f>SUMIF($J$5:$J17,"&lt;="&amp;I21,$M$5:$M17)</f>
        <v>0</v>
      </c>
      <c r="J22" s="78">
        <f>SUMIF($J$5:$J17,"&lt;="&amp;J21,$M$5:$M17)</f>
        <v>0</v>
      </c>
      <c r="K22" s="78">
        <f>SUMIF($J$5:$J17,"&lt;="&amp;K21,$M$5:$M17)</f>
        <v>0</v>
      </c>
      <c r="L22" s="78">
        <f>SUMIF($J$5:$J17,"&lt;="&amp;L21,$M$5:$M17)</f>
        <v>0</v>
      </c>
      <c r="M22" s="78">
        <f>SUMIF($J$5:$J17,"&lt;="&amp;M21,$M$5:$M17)</f>
        <v>0</v>
      </c>
      <c r="N22" s="78">
        <f>SUM(B22:M22)</f>
        <v>0</v>
      </c>
    </row>
    <row r="24" spans="1:14">
      <c r="E24" s="74"/>
      <c r="F24" s="74"/>
      <c r="G24" s="74"/>
      <c r="N24" s="74"/>
    </row>
    <row r="25" spans="1:14">
      <c r="E25" s="74"/>
      <c r="F25" s="74"/>
      <c r="G25" s="74"/>
      <c r="N25" s="74"/>
    </row>
    <row r="26" spans="1:14">
      <c r="E26" s="74"/>
      <c r="F26" s="74"/>
      <c r="G26" s="74"/>
      <c r="N26" s="74"/>
    </row>
    <row r="27" spans="1:14">
      <c r="E27" s="74"/>
      <c r="F27" s="74"/>
      <c r="G27" s="74"/>
      <c r="N27" s="74"/>
    </row>
    <row r="28" spans="1:14">
      <c r="E28" s="74"/>
      <c r="F28" s="74"/>
      <c r="G28" s="74"/>
      <c r="N28" s="74"/>
    </row>
    <row r="29" spans="1:14">
      <c r="E29" s="74"/>
      <c r="F29" s="74"/>
      <c r="G29" s="74"/>
      <c r="N29" s="74"/>
    </row>
    <row r="30" spans="1:14">
      <c r="E30" s="74"/>
      <c r="F30" s="74"/>
      <c r="G30" s="74"/>
      <c r="N30" s="74"/>
    </row>
    <row r="31" spans="1:14">
      <c r="E31" s="74"/>
      <c r="F31" s="74"/>
      <c r="G31" s="74"/>
      <c r="N31" s="74"/>
    </row>
    <row r="32" spans="1:14">
      <c r="E32" s="74"/>
      <c r="F32" s="74"/>
      <c r="G32" s="74"/>
      <c r="N32" s="74"/>
    </row>
    <row r="33" spans="5:14">
      <c r="E33" s="74"/>
      <c r="F33" s="74"/>
      <c r="G33" s="74"/>
      <c r="N33" s="74"/>
    </row>
    <row r="34" spans="5:14">
      <c r="E34" s="74"/>
      <c r="F34" s="74"/>
      <c r="G34" s="74"/>
      <c r="N34" s="74"/>
    </row>
    <row r="35" spans="5:14">
      <c r="E35" s="74"/>
      <c r="F35" s="74"/>
      <c r="G35" s="74"/>
      <c r="N35" s="74"/>
    </row>
    <row r="36" spans="5:14">
      <c r="E36" s="74"/>
      <c r="F36" s="74"/>
      <c r="G36" s="74"/>
      <c r="N36" s="74"/>
    </row>
    <row r="37" spans="5:14">
      <c r="E37" s="74"/>
      <c r="F37" s="74"/>
      <c r="G37" s="74"/>
      <c r="N37" s="74"/>
    </row>
    <row r="38" spans="5:14">
      <c r="E38" s="74"/>
      <c r="F38" s="74"/>
      <c r="G38" s="74"/>
      <c r="N38" s="74"/>
    </row>
    <row r="39" spans="5:14">
      <c r="E39" s="74"/>
      <c r="F39" s="74"/>
      <c r="G39" s="74"/>
      <c r="N39" s="74"/>
    </row>
    <row r="40" spans="5:14">
      <c r="E40" s="74"/>
      <c r="F40" s="74"/>
      <c r="G40" s="74"/>
      <c r="N40" s="74"/>
    </row>
    <row r="41" spans="5:14">
      <c r="E41" s="74"/>
      <c r="F41" s="74"/>
      <c r="G41" s="74"/>
      <c r="N41" s="74"/>
    </row>
    <row r="42" spans="5:14">
      <c r="E42" s="74"/>
      <c r="F42" s="74"/>
      <c r="G42" s="74"/>
      <c r="N42" s="74"/>
    </row>
    <row r="43" spans="5:14">
      <c r="E43" s="74"/>
      <c r="F43" s="74"/>
      <c r="G43" s="74"/>
      <c r="N43" s="74"/>
    </row>
    <row r="44" spans="5:14">
      <c r="E44" s="74"/>
      <c r="F44" s="74"/>
      <c r="G44" s="74"/>
      <c r="N44" s="74"/>
    </row>
    <row r="45" spans="5:14">
      <c r="E45" s="74"/>
      <c r="F45" s="74"/>
      <c r="G45" s="74"/>
      <c r="N45" s="74"/>
    </row>
    <row r="46" spans="5:14">
      <c r="E46" s="74"/>
      <c r="F46" s="74"/>
      <c r="G46" s="74"/>
      <c r="N46" s="74"/>
    </row>
    <row r="47" spans="5:14">
      <c r="E47" s="74"/>
      <c r="F47" s="74"/>
      <c r="G47" s="74"/>
      <c r="N47" s="74"/>
    </row>
    <row r="48" spans="5:14">
      <c r="E48" s="74"/>
      <c r="F48" s="74"/>
      <c r="G48" s="74"/>
      <c r="N48" s="74"/>
    </row>
    <row r="49" spans="5:14">
      <c r="E49" s="74"/>
      <c r="F49" s="74"/>
      <c r="G49" s="74"/>
      <c r="N49" s="74"/>
    </row>
    <row r="50" spans="5:14">
      <c r="E50" s="74"/>
      <c r="F50" s="74"/>
      <c r="G50" s="74"/>
      <c r="N50" s="74"/>
    </row>
    <row r="51" spans="5:14">
      <c r="E51" s="74"/>
      <c r="F51" s="74"/>
      <c r="G51" s="74"/>
      <c r="N51" s="74"/>
    </row>
    <row r="52" spans="5:14">
      <c r="E52" s="74"/>
      <c r="F52" s="74"/>
      <c r="G52" s="74"/>
      <c r="N52" s="74"/>
    </row>
    <row r="53" spans="5:14">
      <c r="E53" s="74"/>
      <c r="F53" s="74"/>
      <c r="G53" s="74"/>
      <c r="N53" s="74"/>
    </row>
    <row r="54" spans="5:14">
      <c r="E54" s="74"/>
      <c r="F54" s="74"/>
      <c r="G54" s="74"/>
      <c r="N54" s="74"/>
    </row>
    <row r="55" spans="5:14">
      <c r="E55" s="74"/>
      <c r="F55" s="74"/>
      <c r="G55" s="74"/>
      <c r="N55" s="74"/>
    </row>
    <row r="56" spans="5:14">
      <c r="E56" s="74"/>
      <c r="F56" s="74"/>
      <c r="G56" s="74"/>
      <c r="N56" s="74"/>
    </row>
    <row r="57" spans="5:14">
      <c r="E57" s="74"/>
      <c r="F57" s="74"/>
      <c r="G57" s="74"/>
      <c r="N57" s="74"/>
    </row>
    <row r="58" spans="5:14">
      <c r="E58" s="74"/>
      <c r="F58" s="74"/>
      <c r="G58" s="74"/>
      <c r="N58" s="74"/>
    </row>
    <row r="59" spans="5:14">
      <c r="E59" s="74"/>
      <c r="F59" s="74"/>
      <c r="G59" s="74"/>
      <c r="N59" s="74"/>
    </row>
    <row r="60" spans="5:14">
      <c r="E60" s="74"/>
      <c r="F60" s="74"/>
      <c r="G60" s="74"/>
      <c r="N60" s="74"/>
    </row>
    <row r="61" spans="5:14">
      <c r="E61" s="74"/>
      <c r="F61" s="74"/>
      <c r="G61" s="74"/>
      <c r="N61" s="74"/>
    </row>
    <row r="62" spans="5:14">
      <c r="E62" s="74"/>
      <c r="F62" s="74"/>
      <c r="G62" s="74"/>
      <c r="N62" s="74"/>
    </row>
    <row r="63" spans="5:14">
      <c r="E63" s="74"/>
      <c r="F63" s="74"/>
      <c r="G63" s="74"/>
      <c r="N63" s="74"/>
    </row>
    <row r="64" spans="5:14">
      <c r="E64" s="74"/>
      <c r="F64" s="74"/>
      <c r="G64" s="74"/>
      <c r="N64" s="74"/>
    </row>
    <row r="65" spans="5:14">
      <c r="E65" s="74"/>
      <c r="F65" s="74"/>
      <c r="G65" s="74"/>
      <c r="N65" s="74"/>
    </row>
    <row r="66" spans="5:14">
      <c r="E66" s="74"/>
      <c r="F66" s="74"/>
      <c r="G66" s="74"/>
      <c r="N66" s="74"/>
    </row>
    <row r="67" spans="5:14">
      <c r="E67" s="74"/>
      <c r="F67" s="74"/>
      <c r="G67" s="74"/>
      <c r="N67" s="74"/>
    </row>
    <row r="68" spans="5:14">
      <c r="E68" s="74"/>
      <c r="F68" s="74"/>
      <c r="G68" s="74"/>
      <c r="N68" s="74"/>
    </row>
    <row r="69" spans="5:14">
      <c r="E69" s="74"/>
      <c r="F69" s="74"/>
      <c r="G69" s="74"/>
      <c r="N69" s="74"/>
    </row>
    <row r="70" spans="5:14">
      <c r="E70" s="74"/>
      <c r="F70" s="74"/>
      <c r="G70" s="74"/>
      <c r="N70" s="74"/>
    </row>
    <row r="71" spans="5:14">
      <c r="E71" s="74"/>
      <c r="F71" s="74"/>
      <c r="G71" s="74"/>
      <c r="N71" s="74"/>
    </row>
    <row r="72" spans="5:14">
      <c r="E72" s="74"/>
      <c r="F72" s="74"/>
      <c r="G72" s="74"/>
      <c r="N72" s="74"/>
    </row>
    <row r="73" spans="5:14">
      <c r="E73" s="74"/>
      <c r="F73" s="74"/>
      <c r="G73" s="74"/>
      <c r="N73" s="74"/>
    </row>
    <row r="74" spans="5:14">
      <c r="E74" s="74"/>
      <c r="F74" s="74"/>
      <c r="G74" s="74"/>
      <c r="N74" s="74"/>
    </row>
    <row r="75" spans="5:14">
      <c r="E75" s="74"/>
      <c r="F75" s="74"/>
      <c r="G75" s="74"/>
      <c r="N75" s="74"/>
    </row>
    <row r="76" spans="5:14">
      <c r="E76" s="74"/>
      <c r="F76" s="74"/>
      <c r="G76" s="74"/>
      <c r="N76" s="74"/>
    </row>
    <row r="77" spans="5:14">
      <c r="E77" s="74"/>
      <c r="F77" s="74"/>
      <c r="G77" s="74"/>
      <c r="N77" s="74"/>
    </row>
    <row r="78" spans="5:14">
      <c r="E78" s="74"/>
      <c r="F78" s="74"/>
      <c r="G78" s="74"/>
      <c r="N78" s="74"/>
    </row>
    <row r="79" spans="5:14">
      <c r="E79" s="74"/>
      <c r="F79" s="74"/>
      <c r="G79" s="74"/>
      <c r="N79" s="74"/>
    </row>
    <row r="80" spans="5:14">
      <c r="E80" s="74"/>
      <c r="F80" s="74"/>
      <c r="G80" s="74"/>
      <c r="N80" s="74"/>
    </row>
    <row r="81" spans="5:14">
      <c r="E81" s="74"/>
      <c r="F81" s="74"/>
      <c r="G81" s="74"/>
      <c r="N81" s="74"/>
    </row>
    <row r="82" spans="5:14">
      <c r="E82" s="74"/>
      <c r="F82" s="74"/>
      <c r="G82" s="74"/>
      <c r="N82" s="74"/>
    </row>
    <row r="83" spans="5:14">
      <c r="E83" s="74"/>
      <c r="F83" s="74"/>
      <c r="G83" s="74"/>
      <c r="N83" s="74"/>
    </row>
    <row r="84" spans="5:14">
      <c r="E84" s="74"/>
      <c r="F84" s="74"/>
      <c r="G84" s="74"/>
      <c r="N84" s="74"/>
    </row>
    <row r="85" spans="5:14">
      <c r="E85" s="74"/>
      <c r="F85" s="74"/>
      <c r="G85" s="74"/>
      <c r="N85" s="74"/>
    </row>
    <row r="86" spans="5:14">
      <c r="E86" s="74"/>
      <c r="F86" s="74"/>
      <c r="G86" s="74"/>
      <c r="N86" s="74"/>
    </row>
    <row r="87" spans="5:14">
      <c r="E87" s="74"/>
      <c r="F87" s="74"/>
      <c r="G87" s="74"/>
      <c r="N87" s="74"/>
    </row>
    <row r="88" spans="5:14">
      <c r="E88" s="74"/>
      <c r="F88" s="74"/>
      <c r="G88" s="74"/>
      <c r="N88" s="74"/>
    </row>
    <row r="89" spans="5:14">
      <c r="E89" s="74"/>
      <c r="F89" s="74"/>
      <c r="G89" s="74"/>
      <c r="N89" s="74"/>
    </row>
    <row r="90" spans="5:14">
      <c r="E90" s="74"/>
      <c r="F90" s="74"/>
      <c r="G90" s="74"/>
      <c r="N90" s="74"/>
    </row>
    <row r="91" spans="5:14">
      <c r="E91" s="74"/>
      <c r="F91" s="74"/>
      <c r="G91" s="74"/>
      <c r="N91" s="74"/>
    </row>
    <row r="92" spans="5:14">
      <c r="E92" s="74"/>
      <c r="F92" s="74"/>
      <c r="G92" s="74"/>
      <c r="N92" s="74"/>
    </row>
    <row r="93" spans="5:14">
      <c r="E93" s="74"/>
      <c r="F93" s="74"/>
      <c r="G93" s="74"/>
      <c r="N93" s="74"/>
    </row>
    <row r="94" spans="5:14">
      <c r="E94" s="74"/>
      <c r="F94" s="74"/>
      <c r="G94" s="74"/>
      <c r="N94" s="74"/>
    </row>
    <row r="95" spans="5:14">
      <c r="E95" s="74"/>
      <c r="F95" s="74"/>
      <c r="G95" s="74"/>
      <c r="N95" s="74"/>
    </row>
    <row r="96" spans="5:14">
      <c r="E96" s="74"/>
      <c r="F96" s="74"/>
      <c r="G96" s="74"/>
      <c r="N96" s="74"/>
    </row>
    <row r="97" spans="5:14">
      <c r="E97" s="74"/>
      <c r="F97" s="74"/>
      <c r="G97" s="74"/>
      <c r="N97" s="74"/>
    </row>
    <row r="98" spans="5:14">
      <c r="E98" s="74"/>
      <c r="F98" s="74"/>
      <c r="G98" s="74"/>
      <c r="N98" s="74"/>
    </row>
    <row r="99" spans="5:14">
      <c r="E99" s="74"/>
      <c r="F99" s="74"/>
      <c r="G99" s="74"/>
      <c r="N99" s="74"/>
    </row>
    <row r="100" spans="5:14">
      <c r="E100" s="74"/>
      <c r="F100" s="74"/>
      <c r="G100" s="74"/>
      <c r="N100" s="74"/>
    </row>
    <row r="101" spans="5:14">
      <c r="E101" s="74"/>
      <c r="F101" s="74"/>
      <c r="G101" s="74"/>
      <c r="N101" s="74"/>
    </row>
    <row r="102" spans="5:14">
      <c r="E102" s="74"/>
      <c r="F102" s="74"/>
      <c r="G102" s="74"/>
      <c r="N102" s="74"/>
    </row>
    <row r="103" spans="5:14">
      <c r="E103" s="74"/>
      <c r="F103" s="74"/>
      <c r="G103" s="74"/>
      <c r="N103" s="74"/>
    </row>
    <row r="104" spans="5:14">
      <c r="E104" s="74"/>
      <c r="F104" s="74"/>
      <c r="G104" s="74"/>
      <c r="N104" s="74"/>
    </row>
    <row r="105" spans="5:14">
      <c r="E105" s="74"/>
      <c r="F105" s="74"/>
      <c r="G105" s="74"/>
      <c r="N105" s="74"/>
    </row>
    <row r="106" spans="5:14">
      <c r="E106" s="74"/>
      <c r="F106" s="74"/>
      <c r="G106" s="74"/>
      <c r="N106" s="74"/>
    </row>
    <row r="107" spans="5:14">
      <c r="E107" s="74"/>
      <c r="F107" s="74"/>
      <c r="G107" s="74"/>
      <c r="N107" s="74"/>
    </row>
    <row r="108" spans="5:14">
      <c r="E108" s="74"/>
      <c r="F108" s="74"/>
      <c r="G108" s="74"/>
      <c r="N108" s="74"/>
    </row>
    <row r="109" spans="5:14">
      <c r="E109" s="74"/>
      <c r="F109" s="74"/>
      <c r="G109" s="74"/>
      <c r="N109" s="74"/>
    </row>
    <row r="110" spans="5:14">
      <c r="E110" s="74"/>
      <c r="F110" s="74"/>
      <c r="G110" s="74"/>
      <c r="N110" s="74"/>
    </row>
    <row r="111" spans="5:14">
      <c r="E111" s="74"/>
      <c r="F111" s="74"/>
      <c r="G111" s="74"/>
      <c r="N111" s="74"/>
    </row>
    <row r="112" spans="5:14">
      <c r="E112" s="74"/>
      <c r="F112" s="74"/>
      <c r="G112" s="74"/>
      <c r="N112" s="74"/>
    </row>
    <row r="113" spans="5:14">
      <c r="E113" s="74"/>
      <c r="F113" s="74"/>
      <c r="G113" s="74"/>
      <c r="N113" s="74"/>
    </row>
    <row r="114" spans="5:14">
      <c r="E114" s="74"/>
      <c r="F114" s="74"/>
      <c r="G114" s="74"/>
      <c r="N114" s="74"/>
    </row>
    <row r="115" spans="5:14">
      <c r="E115" s="74"/>
      <c r="F115" s="74"/>
      <c r="G115" s="74"/>
      <c r="N115" s="74"/>
    </row>
    <row r="116" spans="5:14">
      <c r="E116" s="74"/>
      <c r="F116" s="74"/>
      <c r="G116" s="74"/>
      <c r="N116" s="74"/>
    </row>
    <row r="117" spans="5:14">
      <c r="E117" s="74"/>
      <c r="F117" s="74"/>
      <c r="G117" s="74"/>
      <c r="N117" s="74"/>
    </row>
    <row r="118" spans="5:14">
      <c r="E118" s="74"/>
      <c r="F118" s="74"/>
      <c r="G118" s="74"/>
      <c r="N118" s="74"/>
    </row>
    <row r="119" spans="5:14">
      <c r="E119" s="74"/>
      <c r="F119" s="74"/>
      <c r="G119" s="74"/>
      <c r="N119" s="74"/>
    </row>
    <row r="120" spans="5:14">
      <c r="E120" s="74"/>
      <c r="F120" s="74"/>
      <c r="G120" s="74"/>
      <c r="N120" s="74"/>
    </row>
    <row r="121" spans="5:14">
      <c r="E121" s="74"/>
      <c r="F121" s="74"/>
      <c r="G121" s="74"/>
      <c r="N121" s="74"/>
    </row>
    <row r="122" spans="5:14">
      <c r="E122" s="74"/>
      <c r="F122" s="74"/>
      <c r="G122" s="74"/>
      <c r="N122" s="74"/>
    </row>
    <row r="123" spans="5:14">
      <c r="E123" s="74"/>
      <c r="F123" s="74"/>
      <c r="G123" s="74"/>
      <c r="N123" s="74"/>
    </row>
    <row r="124" spans="5:14">
      <c r="E124" s="74"/>
      <c r="F124" s="74"/>
      <c r="G124" s="74"/>
      <c r="N124" s="74"/>
    </row>
    <row r="125" spans="5:14">
      <c r="E125" s="74"/>
      <c r="F125" s="74"/>
      <c r="G125" s="74"/>
      <c r="N125" s="74"/>
    </row>
    <row r="126" spans="5:14">
      <c r="E126" s="74"/>
      <c r="F126" s="74"/>
      <c r="G126" s="74"/>
      <c r="N126" s="74"/>
    </row>
    <row r="127" spans="5:14">
      <c r="E127" s="74"/>
      <c r="F127" s="74"/>
      <c r="G127" s="74"/>
      <c r="N127" s="74"/>
    </row>
    <row r="128" spans="5:14">
      <c r="E128" s="74"/>
      <c r="F128" s="74"/>
      <c r="G128" s="74"/>
      <c r="N128" s="74"/>
    </row>
    <row r="129" spans="5:14">
      <c r="E129" s="74"/>
      <c r="F129" s="74"/>
      <c r="G129" s="74"/>
      <c r="N129" s="74"/>
    </row>
    <row r="130" spans="5:14">
      <c r="E130" s="74"/>
      <c r="F130" s="74"/>
      <c r="G130" s="74"/>
      <c r="N130" s="74"/>
    </row>
    <row r="131" spans="5:14">
      <c r="E131" s="74"/>
      <c r="F131" s="74"/>
      <c r="G131" s="74"/>
      <c r="N131" s="74"/>
    </row>
    <row r="132" spans="5:14">
      <c r="E132" s="74"/>
      <c r="F132" s="74"/>
      <c r="G132" s="74"/>
      <c r="N132" s="74"/>
    </row>
    <row r="133" spans="5:14">
      <c r="E133" s="74"/>
      <c r="F133" s="74"/>
      <c r="G133" s="74"/>
      <c r="N133" s="74"/>
    </row>
    <row r="134" spans="5:14">
      <c r="E134" s="74"/>
      <c r="F134" s="74"/>
      <c r="G134" s="74"/>
      <c r="N134" s="74"/>
    </row>
    <row r="135" spans="5:14">
      <c r="E135" s="74"/>
      <c r="F135" s="74"/>
      <c r="G135" s="74"/>
      <c r="N135" s="74"/>
    </row>
    <row r="136" spans="5:14">
      <c r="E136" s="74"/>
      <c r="F136" s="74"/>
      <c r="G136" s="74"/>
      <c r="N136" s="74"/>
    </row>
    <row r="137" spans="5:14">
      <c r="E137" s="74"/>
      <c r="F137" s="74"/>
      <c r="G137" s="74"/>
      <c r="N137" s="74"/>
    </row>
  </sheetData>
  <sheetProtection formatCells="0" formatColumns="0" formatRows="0" insertRows="0" autoFilter="0" pivotTables="0"/>
  <mergeCells count="18">
    <mergeCell ref="A18:G18"/>
    <mergeCell ref="E5:G5"/>
    <mergeCell ref="E6:G6"/>
    <mergeCell ref="E7:G7"/>
    <mergeCell ref="E11:G11"/>
    <mergeCell ref="E16:G16"/>
    <mergeCell ref="E17:G17"/>
    <mergeCell ref="E12:G12"/>
    <mergeCell ref="E13:G13"/>
    <mergeCell ref="E14:G14"/>
    <mergeCell ref="E15:G15"/>
    <mergeCell ref="E8:G8"/>
    <mergeCell ref="E9:G9"/>
    <mergeCell ref="E10:G10"/>
    <mergeCell ref="A2:N2"/>
    <mergeCell ref="A1:N1"/>
    <mergeCell ref="E4:G4"/>
    <mergeCell ref="K3:N3"/>
  </mergeCells>
  <phoneticPr fontId="22" type="noConversion"/>
  <pageMargins left="0" right="0" top="0" bottom="0" header="0" footer="0"/>
  <pageSetup paperSize="9" scale="80" fitToHeight="0" orientation="landscape" r:id="rId1"/>
  <headerFooter alignWithMargins="0">
    <oddFooter>&amp;R表單編號：1501001-05-01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AA42"/>
  <sheetViews>
    <sheetView tabSelected="1" workbookViewId="0">
      <selection activeCell="B18" sqref="B18:C18"/>
    </sheetView>
  </sheetViews>
  <sheetFormatPr defaultRowHeight="16.5"/>
  <cols>
    <col min="1" max="1" width="10.625" style="52" customWidth="1"/>
    <col min="2" max="2" width="10.625" style="54" customWidth="1"/>
    <col min="3" max="3" width="28" style="54" customWidth="1"/>
    <col min="4" max="4" width="10.625" style="54" customWidth="1"/>
    <col min="5" max="6" width="10.625" style="52" customWidth="1"/>
    <col min="7" max="8" width="10.625" style="3" customWidth="1"/>
    <col min="9" max="9" width="10.625" style="54" customWidth="1"/>
    <col min="10" max="10" width="13.875" style="1" bestFit="1" customWidth="1"/>
    <col min="11" max="11" width="16.125" style="1" bestFit="1" customWidth="1"/>
    <col min="12" max="12" width="10.625" style="54" customWidth="1"/>
    <col min="13" max="13" width="10.625" style="53" customWidth="1"/>
    <col min="14" max="14" width="10.625" style="74" customWidth="1"/>
    <col min="15" max="15" width="10.625" style="54" customWidth="1"/>
    <col min="16" max="16384" width="9" style="54"/>
  </cols>
  <sheetData>
    <row r="1" spans="1:27" ht="30">
      <c r="A1" s="66" t="s">
        <v>24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55"/>
      <c r="N1" s="54"/>
      <c r="P1" s="53"/>
      <c r="T1" s="52"/>
      <c r="U1" s="52"/>
      <c r="V1" s="52"/>
      <c r="Z1" s="53"/>
      <c r="AA1" s="74"/>
    </row>
    <row r="2" spans="1:27" ht="25.5">
      <c r="A2" s="67" t="s">
        <v>25</v>
      </c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51"/>
      <c r="N2" s="54"/>
    </row>
    <row r="3" spans="1:27" ht="17.25">
      <c r="A3" s="52" t="s">
        <v>26</v>
      </c>
      <c r="B3" s="50"/>
      <c r="C3" s="49" t="str">
        <f>[1]表12費用預算表!D1</f>
        <v>資訊部</v>
      </c>
      <c r="D3" s="48" t="s">
        <v>27</v>
      </c>
      <c r="E3" s="47"/>
      <c r="F3" s="47"/>
      <c r="G3" s="46"/>
      <c r="H3" s="46"/>
      <c r="I3" s="45" t="s">
        <v>28</v>
      </c>
      <c r="J3" s="44"/>
      <c r="K3" s="44"/>
      <c r="L3" s="45"/>
      <c r="M3" s="43"/>
      <c r="N3" s="54"/>
    </row>
    <row r="4" spans="1:27">
      <c r="A4" s="42" t="s">
        <v>29</v>
      </c>
      <c r="B4" s="42" t="s">
        <v>30</v>
      </c>
      <c r="C4" s="42"/>
      <c r="D4" s="41" t="s">
        <v>31</v>
      </c>
      <c r="E4" s="41" t="s">
        <v>32</v>
      </c>
      <c r="F4" s="41" t="s">
        <v>33</v>
      </c>
      <c r="G4" s="40" t="s">
        <v>34</v>
      </c>
      <c r="H4" s="39"/>
      <c r="I4" s="39"/>
      <c r="J4" s="39"/>
      <c r="K4" s="38"/>
      <c r="L4" s="37" t="s">
        <v>35</v>
      </c>
      <c r="M4" s="36"/>
      <c r="N4" s="54"/>
      <c r="T4" s="52"/>
      <c r="U4" s="52"/>
      <c r="V4" s="52"/>
      <c r="Z4" s="53"/>
      <c r="AA4" s="74"/>
    </row>
    <row r="5" spans="1:27">
      <c r="A5" s="42"/>
      <c r="B5" s="42"/>
      <c r="C5" s="42"/>
      <c r="D5" s="41"/>
      <c r="E5" s="41"/>
      <c r="F5" s="41"/>
      <c r="G5" s="35" t="s">
        <v>36</v>
      </c>
      <c r="H5" s="35" t="s">
        <v>37</v>
      </c>
      <c r="I5" s="76" t="s">
        <v>38</v>
      </c>
      <c r="J5" s="35" t="s">
        <v>39</v>
      </c>
      <c r="K5" s="34" t="s">
        <v>40</v>
      </c>
      <c r="L5" s="37"/>
      <c r="M5" s="54"/>
      <c r="N5" s="54"/>
    </row>
    <row r="6" spans="1:27" s="22" customFormat="1" ht="20.100000000000001" customHeight="1">
      <c r="A6" s="33"/>
      <c r="B6" s="32"/>
      <c r="C6" s="31"/>
      <c r="D6" s="30"/>
      <c r="E6" s="29"/>
      <c r="F6" s="28"/>
      <c r="G6" s="27"/>
      <c r="H6" s="27"/>
      <c r="I6" s="26"/>
      <c r="J6" s="25"/>
      <c r="K6" s="24"/>
      <c r="L6" s="23"/>
    </row>
    <row r="7" spans="1:27" s="22" customFormat="1" ht="20.100000000000001" customHeight="1">
      <c r="A7" s="33"/>
      <c r="B7" s="32"/>
      <c r="C7" s="31"/>
      <c r="D7" s="30"/>
      <c r="E7" s="29"/>
      <c r="F7" s="28"/>
      <c r="G7" s="27"/>
      <c r="H7" s="27"/>
      <c r="I7" s="26"/>
      <c r="J7" s="25"/>
      <c r="K7" s="24"/>
      <c r="L7" s="23"/>
    </row>
    <row r="8" spans="1:27" s="22" customFormat="1" ht="20.100000000000001" customHeight="1">
      <c r="A8" s="33"/>
      <c r="B8" s="32"/>
      <c r="C8" s="32"/>
      <c r="D8" s="30"/>
      <c r="E8" s="29"/>
      <c r="F8" s="28"/>
      <c r="G8" s="27"/>
      <c r="H8" s="27"/>
      <c r="I8" s="26"/>
      <c r="J8" s="25"/>
      <c r="K8" s="24"/>
      <c r="L8" s="21"/>
    </row>
    <row r="9" spans="1:27" s="22" customFormat="1" ht="20.100000000000001" customHeight="1">
      <c r="A9" s="33"/>
      <c r="B9" s="32"/>
      <c r="C9" s="31"/>
      <c r="D9" s="20"/>
      <c r="E9" s="20"/>
      <c r="F9" s="20"/>
      <c r="G9" s="27"/>
      <c r="H9" s="27"/>
      <c r="I9" s="26"/>
      <c r="J9" s="25"/>
      <c r="K9" s="24"/>
      <c r="L9" s="18"/>
    </row>
    <row r="10" spans="1:27" s="22" customFormat="1" ht="20.100000000000001" customHeight="1">
      <c r="A10" s="33"/>
      <c r="B10" s="32"/>
      <c r="C10" s="31"/>
      <c r="D10" s="20"/>
      <c r="E10" s="20"/>
      <c r="F10" s="20"/>
      <c r="G10" s="27"/>
      <c r="H10" s="27"/>
      <c r="I10" s="26"/>
      <c r="J10" s="25"/>
      <c r="K10" s="24"/>
      <c r="L10" s="18"/>
    </row>
    <row r="11" spans="1:27" s="22" customFormat="1" ht="20.100000000000001" customHeight="1">
      <c r="A11" s="33"/>
      <c r="B11" s="32"/>
      <c r="C11" s="31"/>
      <c r="D11" s="20"/>
      <c r="E11" s="20"/>
      <c r="F11" s="20"/>
      <c r="G11" s="27"/>
      <c r="H11" s="27"/>
      <c r="I11" s="26"/>
      <c r="J11" s="25"/>
      <c r="K11" s="24"/>
      <c r="L11" s="21"/>
    </row>
    <row r="12" spans="1:27" s="22" customFormat="1" ht="20.100000000000001" customHeight="1">
      <c r="A12" s="33"/>
      <c r="B12" s="32"/>
      <c r="C12" s="32"/>
      <c r="D12" s="20"/>
      <c r="E12" s="20"/>
      <c r="F12" s="20"/>
      <c r="G12" s="19"/>
      <c r="H12" s="19"/>
      <c r="I12" s="26"/>
      <c r="J12" s="25"/>
      <c r="K12" s="24"/>
      <c r="L12" s="21"/>
    </row>
    <row r="13" spans="1:27" s="22" customFormat="1" ht="20.100000000000001" customHeight="1">
      <c r="A13" s="33"/>
      <c r="B13" s="32"/>
      <c r="C13" s="32"/>
      <c r="D13" s="20"/>
      <c r="E13" s="20"/>
      <c r="F13" s="20"/>
      <c r="G13" s="19"/>
      <c r="H13" s="19"/>
      <c r="I13" s="26"/>
      <c r="J13" s="25"/>
      <c r="K13" s="24"/>
      <c r="L13" s="21"/>
    </row>
    <row r="14" spans="1:27" s="22" customFormat="1" ht="20.100000000000001" customHeight="1">
      <c r="A14" s="16"/>
      <c r="B14" s="17"/>
      <c r="C14" s="14"/>
      <c r="D14" s="15"/>
      <c r="E14" s="20"/>
      <c r="F14" s="12"/>
      <c r="G14" s="19"/>
      <c r="H14" s="19"/>
      <c r="I14" s="12"/>
      <c r="J14" s="25"/>
      <c r="K14" s="24"/>
      <c r="L14" s="21"/>
    </row>
    <row r="15" spans="1:27" s="22" customFormat="1" ht="20.100000000000001" customHeight="1">
      <c r="A15" s="13"/>
      <c r="B15" s="17"/>
      <c r="C15" s="14"/>
      <c r="D15" s="15"/>
      <c r="E15" s="20"/>
      <c r="F15" s="12"/>
      <c r="G15" s="19"/>
      <c r="H15" s="19"/>
      <c r="I15" s="12"/>
      <c r="J15" s="25"/>
      <c r="K15" s="24"/>
      <c r="L15" s="21"/>
    </row>
    <row r="16" spans="1:27" s="22" customFormat="1" ht="20.100000000000001" customHeight="1">
      <c r="A16" s="33"/>
      <c r="B16" s="32"/>
      <c r="C16" s="32"/>
      <c r="D16" s="20"/>
      <c r="E16" s="20"/>
      <c r="F16" s="20"/>
      <c r="G16" s="27"/>
      <c r="H16" s="27"/>
      <c r="I16" s="26"/>
      <c r="J16" s="25"/>
      <c r="K16" s="24"/>
      <c r="L16" s="21"/>
    </row>
    <row r="17" spans="1:12" s="22" customFormat="1" ht="20.100000000000001" customHeight="1">
      <c r="A17" s="33"/>
      <c r="B17" s="32"/>
      <c r="C17" s="31"/>
      <c r="D17" s="20"/>
      <c r="E17" s="20"/>
      <c r="F17" s="20"/>
      <c r="G17" s="27"/>
      <c r="H17" s="27"/>
      <c r="I17" s="26"/>
      <c r="J17" s="25"/>
      <c r="K17" s="24"/>
      <c r="L17" s="18"/>
    </row>
    <row r="18" spans="1:12" s="22" customFormat="1" ht="20.100000000000001" customHeight="1">
      <c r="A18" s="33"/>
      <c r="B18" s="17"/>
      <c r="C18" s="14"/>
      <c r="D18" s="20"/>
      <c r="E18" s="20"/>
      <c r="F18" s="20"/>
      <c r="G18" s="27"/>
      <c r="H18" s="27"/>
      <c r="I18" s="26"/>
      <c r="J18" s="25"/>
      <c r="K18" s="24"/>
      <c r="L18" s="18"/>
    </row>
    <row r="19" spans="1:12" s="22" customFormat="1" ht="20.100000000000001" customHeight="1">
      <c r="A19" s="33"/>
      <c r="B19" s="17"/>
      <c r="C19" s="14"/>
      <c r="D19" s="20"/>
      <c r="E19" s="20"/>
      <c r="F19" s="20"/>
      <c r="G19" s="27"/>
      <c r="H19" s="27"/>
      <c r="I19" s="26"/>
      <c r="J19" s="25"/>
      <c r="K19" s="24"/>
      <c r="L19" s="18"/>
    </row>
    <row r="20" spans="1:12" s="22" customFormat="1" ht="20.100000000000001" customHeight="1">
      <c r="A20" s="33"/>
      <c r="B20" s="17"/>
      <c r="C20" s="14"/>
      <c r="D20" s="20"/>
      <c r="E20" s="20"/>
      <c r="F20" s="20"/>
      <c r="G20" s="27"/>
      <c r="H20" s="27"/>
      <c r="I20" s="26"/>
      <c r="J20" s="25"/>
      <c r="K20" s="24"/>
      <c r="L20" s="18"/>
    </row>
    <row r="21" spans="1:12" s="22" customFormat="1" ht="20.100000000000001" customHeight="1">
      <c r="A21" s="33"/>
      <c r="B21" s="17"/>
      <c r="C21" s="14"/>
      <c r="D21" s="20"/>
      <c r="E21" s="20"/>
      <c r="F21" s="20"/>
      <c r="G21" s="27"/>
      <c r="H21" s="27"/>
      <c r="I21" s="26"/>
      <c r="J21" s="25"/>
      <c r="K21" s="24"/>
      <c r="L21" s="21"/>
    </row>
    <row r="22" spans="1:12" s="22" customFormat="1" ht="20.100000000000001" customHeight="1">
      <c r="A22" s="33"/>
      <c r="B22" s="17"/>
      <c r="C22" s="14"/>
      <c r="D22" s="20"/>
      <c r="E22" s="20"/>
      <c r="F22" s="20"/>
      <c r="G22" s="27"/>
      <c r="H22" s="27"/>
      <c r="I22" s="26"/>
      <c r="J22" s="25"/>
      <c r="K22" s="24"/>
      <c r="L22" s="21"/>
    </row>
    <row r="23" spans="1:12" s="22" customFormat="1" ht="20.100000000000001" customHeight="1">
      <c r="A23" s="33"/>
      <c r="B23" s="17"/>
      <c r="C23" s="14"/>
      <c r="D23" s="20"/>
      <c r="E23" s="20"/>
      <c r="F23" s="20"/>
      <c r="G23" s="19"/>
      <c r="H23" s="19"/>
      <c r="I23" s="26"/>
      <c r="J23" s="25"/>
      <c r="K23" s="24"/>
      <c r="L23" s="21"/>
    </row>
    <row r="24" spans="1:12" s="22" customFormat="1" ht="20.100000000000001" customHeight="1">
      <c r="A24" s="33"/>
      <c r="B24" s="32"/>
      <c r="C24" s="31"/>
      <c r="D24" s="20"/>
      <c r="E24" s="20"/>
      <c r="F24" s="20"/>
      <c r="G24" s="19"/>
      <c r="H24" s="19"/>
      <c r="I24" s="26"/>
      <c r="J24" s="25"/>
      <c r="K24" s="24"/>
      <c r="L24" s="21"/>
    </row>
    <row r="25" spans="1:12" s="22" customFormat="1" ht="20.100000000000001" customHeight="1">
      <c r="A25" s="33"/>
      <c r="B25" s="32"/>
      <c r="C25" s="31"/>
      <c r="D25" s="20"/>
      <c r="E25" s="20"/>
      <c r="F25" s="20"/>
      <c r="G25" s="19"/>
      <c r="H25" s="19"/>
      <c r="I25" s="26"/>
      <c r="J25" s="25"/>
      <c r="K25" s="24"/>
      <c r="L25" s="21"/>
    </row>
    <row r="26" spans="1:12" s="22" customFormat="1" ht="20.100000000000001" customHeight="1">
      <c r="A26" s="33"/>
      <c r="B26" s="32"/>
      <c r="C26" s="31"/>
      <c r="D26" s="20"/>
      <c r="E26" s="20"/>
      <c r="F26" s="20"/>
      <c r="G26" s="19"/>
      <c r="H26" s="19"/>
      <c r="I26" s="26"/>
      <c r="J26" s="25"/>
      <c r="K26" s="24"/>
      <c r="L26" s="21"/>
    </row>
    <row r="27" spans="1:12" s="22" customFormat="1" ht="20.100000000000001" customHeight="1">
      <c r="A27" s="33"/>
      <c r="B27" s="32"/>
      <c r="C27" s="31"/>
      <c r="D27" s="20"/>
      <c r="E27" s="20"/>
      <c r="F27" s="20"/>
      <c r="G27" s="19"/>
      <c r="H27" s="19"/>
      <c r="I27" s="26"/>
      <c r="J27" s="25"/>
      <c r="K27" s="24"/>
      <c r="L27" s="21"/>
    </row>
    <row r="28" spans="1:12" s="22" customFormat="1" ht="20.100000000000001" customHeight="1">
      <c r="A28" s="33"/>
      <c r="B28" s="32"/>
      <c r="C28" s="31"/>
      <c r="D28" s="20"/>
      <c r="E28" s="20"/>
      <c r="F28" s="20"/>
      <c r="G28" s="19"/>
      <c r="H28" s="19"/>
      <c r="I28" s="26"/>
      <c r="J28" s="25"/>
      <c r="K28" s="24"/>
      <c r="L28" s="21"/>
    </row>
    <row r="29" spans="1:12" s="22" customFormat="1" ht="20.100000000000001" customHeight="1">
      <c r="A29" s="33"/>
      <c r="B29" s="32"/>
      <c r="C29" s="32"/>
      <c r="D29" s="20"/>
      <c r="E29" s="20"/>
      <c r="F29" s="20"/>
      <c r="G29" s="19"/>
      <c r="H29" s="19"/>
      <c r="I29" s="26"/>
      <c r="J29" s="25"/>
      <c r="K29" s="24"/>
      <c r="L29" s="21"/>
    </row>
    <row r="30" spans="1:12" s="22" customFormat="1" ht="20.100000000000001" customHeight="1">
      <c r="A30" s="16"/>
      <c r="B30" s="17"/>
      <c r="C30" s="14"/>
      <c r="D30" s="15"/>
      <c r="E30" s="20"/>
      <c r="F30" s="12"/>
      <c r="G30" s="19"/>
      <c r="H30" s="19"/>
      <c r="I30" s="12"/>
      <c r="J30" s="25"/>
      <c r="K30" s="24"/>
      <c r="L30" s="21"/>
    </row>
    <row r="31" spans="1:12" s="22" customFormat="1" ht="20.100000000000001" customHeight="1">
      <c r="A31" s="13"/>
      <c r="B31" s="17"/>
      <c r="C31" s="14"/>
      <c r="D31" s="15"/>
      <c r="E31" s="20"/>
      <c r="F31" s="12"/>
      <c r="G31" s="19"/>
      <c r="H31" s="19"/>
      <c r="I31" s="12"/>
      <c r="J31" s="25"/>
      <c r="K31" s="24"/>
      <c r="L31" s="21"/>
    </row>
    <row r="32" spans="1:12" s="22" customFormat="1" ht="20.100000000000001" customHeight="1">
      <c r="A32" s="13"/>
      <c r="B32" s="17"/>
      <c r="C32" s="14"/>
      <c r="D32" s="15"/>
      <c r="E32" s="20"/>
      <c r="F32" s="12"/>
      <c r="G32" s="19"/>
      <c r="H32" s="19"/>
      <c r="I32" s="12"/>
      <c r="J32" s="25"/>
      <c r="K32" s="24"/>
      <c r="L32" s="21"/>
    </row>
    <row r="33" spans="1:14" s="22" customFormat="1" ht="20.100000000000001" customHeight="1">
      <c r="A33" s="13"/>
      <c r="B33" s="17"/>
      <c r="C33" s="14"/>
      <c r="D33" s="15"/>
      <c r="E33" s="20"/>
      <c r="F33" s="12"/>
      <c r="G33" s="19"/>
      <c r="H33" s="19"/>
      <c r="I33" s="12"/>
      <c r="J33" s="25"/>
      <c r="K33" s="24"/>
      <c r="L33" s="21"/>
    </row>
    <row r="34" spans="1:14">
      <c r="A34" s="10" t="s">
        <v>41</v>
      </c>
      <c r="B34" s="84"/>
      <c r="C34" s="84"/>
      <c r="D34" s="84"/>
      <c r="E34" s="11"/>
      <c r="F34" s="11"/>
      <c r="G34" s="80"/>
      <c r="H34" s="80"/>
      <c r="I34" s="84"/>
      <c r="J34" s="75"/>
      <c r="K34" s="75"/>
      <c r="L34" s="8"/>
      <c r="M34" s="10"/>
      <c r="N34" s="54"/>
    </row>
    <row r="35" spans="1:14">
      <c r="A35" s="10" t="s">
        <v>42</v>
      </c>
      <c r="B35" s="84"/>
      <c r="C35" s="84"/>
      <c r="D35" s="84"/>
      <c r="E35" s="11"/>
      <c r="F35" s="11"/>
      <c r="G35" s="80"/>
      <c r="H35" s="80"/>
      <c r="I35" s="84"/>
      <c r="J35" s="75"/>
      <c r="K35" s="75"/>
      <c r="L35" s="8"/>
      <c r="M35" s="10"/>
      <c r="N35" s="54"/>
    </row>
    <row r="36" spans="1:14">
      <c r="A36" s="96"/>
      <c r="B36" s="84"/>
      <c r="C36" s="84"/>
      <c r="D36" s="84"/>
      <c r="E36" s="11"/>
      <c r="F36" s="11"/>
      <c r="G36" s="80"/>
      <c r="H36" s="80"/>
      <c r="I36" s="84"/>
      <c r="J36" s="75"/>
      <c r="K36" s="75"/>
      <c r="L36" s="8"/>
      <c r="M36" s="10"/>
      <c r="N36" s="54"/>
    </row>
    <row r="37" spans="1:14" s="22" customFormat="1" ht="17.25">
      <c r="A37" s="101" t="s">
        <v>43</v>
      </c>
      <c r="B37" s="101"/>
      <c r="C37" s="9" t="s">
        <v>44</v>
      </c>
      <c r="D37" s="102"/>
      <c r="E37" s="6"/>
      <c r="F37" s="101" t="s">
        <v>45</v>
      </c>
      <c r="G37" s="105"/>
      <c r="H37" s="105"/>
      <c r="I37" s="7" t="s">
        <v>46</v>
      </c>
      <c r="J37" s="105"/>
      <c r="K37" s="105"/>
      <c r="M37" s="7"/>
    </row>
    <row r="38" spans="1:14" s="22" customFormat="1" ht="17.25">
      <c r="A38" s="101"/>
      <c r="B38" s="101"/>
      <c r="C38" s="9"/>
      <c r="D38" s="102"/>
      <c r="E38" s="6"/>
      <c r="F38" s="101"/>
      <c r="G38" s="105"/>
      <c r="H38" s="105"/>
      <c r="I38" s="7"/>
      <c r="J38" s="105"/>
      <c r="K38" s="105"/>
      <c r="M38" s="7"/>
    </row>
    <row r="39" spans="1:14" s="22" customFormat="1" ht="17.25">
      <c r="A39" s="101"/>
      <c r="B39" s="101"/>
      <c r="C39" s="9"/>
      <c r="D39" s="102"/>
      <c r="E39" s="6"/>
      <c r="F39" s="101"/>
      <c r="G39" s="105"/>
      <c r="H39" s="105"/>
      <c r="I39" s="7"/>
      <c r="J39" s="105"/>
      <c r="K39" s="105"/>
      <c r="M39" s="7"/>
    </row>
    <row r="41" spans="1:14">
      <c r="A41" s="4"/>
      <c r="B41" s="5">
        <v>1</v>
      </c>
      <c r="C41" s="5">
        <v>2</v>
      </c>
      <c r="D41" s="5">
        <v>3</v>
      </c>
      <c r="E41" s="5">
        <v>4</v>
      </c>
      <c r="F41" s="5">
        <v>5</v>
      </c>
      <c r="G41" s="5">
        <v>6</v>
      </c>
      <c r="H41" s="5">
        <v>7</v>
      </c>
      <c r="I41" s="5">
        <v>8</v>
      </c>
      <c r="J41" s="5">
        <v>9</v>
      </c>
      <c r="K41" s="5">
        <v>10</v>
      </c>
      <c r="L41" s="5">
        <v>11</v>
      </c>
      <c r="M41" s="5">
        <v>12</v>
      </c>
      <c r="N41" s="76" t="s">
        <v>47</v>
      </c>
    </row>
    <row r="42" spans="1:14">
      <c r="A42" s="4" t="s">
        <v>48</v>
      </c>
      <c r="B42" s="2">
        <f>SUMIFS($J6:$J33,$G6:$G33,"&lt;="&amp;B41,$H6:$H33,"&gt;="&amp;B41)</f>
        <v>0</v>
      </c>
      <c r="C42" s="2">
        <f>SUMIFS($J6:$J33,$G6:$G33,"&lt;="&amp;C41,$H6:$H33,"&gt;="&amp;C41)</f>
        <v>0</v>
      </c>
      <c r="D42" s="2">
        <f>SUMIFS($J6:$J33,$G6:$G33,"&lt;="&amp;D41,$H6:$H33,"&gt;="&amp;D41)</f>
        <v>0</v>
      </c>
      <c r="E42" s="2">
        <f>SUMIFS($J6:$J33,$G6:$G33,"&lt;="&amp;E41,$H6:$H33,"&gt;="&amp;E41)</f>
        <v>0</v>
      </c>
      <c r="F42" s="2">
        <f>SUMIFS($J6:$J33,$G6:$G33,"&lt;="&amp;F41,$H6:$H33,"&gt;="&amp;F41)</f>
        <v>0</v>
      </c>
      <c r="G42" s="2">
        <f>SUMIFS($J6:$J33,$G6:$G33,"&lt;="&amp;G41,$H6:$H33,"&gt;="&amp;G41)</f>
        <v>0</v>
      </c>
      <c r="H42" s="2">
        <f>SUMIFS($J6:$J33,$G6:$G33,"&lt;="&amp;H41,$H6:$H33,"&gt;="&amp;H41)</f>
        <v>0</v>
      </c>
      <c r="I42" s="2">
        <f>SUMIFS($J6:$J33,$G6:$G33,"&lt;="&amp;I41,$H6:$H33,"&gt;="&amp;I41)</f>
        <v>0</v>
      </c>
      <c r="J42" s="2">
        <f>SUMIFS($J6:$J33,$G6:$G33,"&lt;="&amp;J41,$H6:$H33,"&gt;="&amp;J41)</f>
        <v>0</v>
      </c>
      <c r="K42" s="2">
        <f>SUMIFS($J6:$J33,$G6:$G33,"&lt;="&amp;K41,$H6:$H33,"&gt;="&amp;K41)</f>
        <v>0</v>
      </c>
      <c r="L42" s="2">
        <f>SUMIFS($J6:$J33,$G6:$G33,"&lt;="&amp;L41,$H6:$H33,"&gt;="&amp;L41)</f>
        <v>0</v>
      </c>
      <c r="M42" s="2">
        <f>SUMIFS($J6:$J33,$G6:$G33,"&lt;="&amp;M41,$H6:$H33,"&gt;="&amp;M41)</f>
        <v>0</v>
      </c>
      <c r="N42" s="78">
        <f>SUM(B42:M42)</f>
        <v>0</v>
      </c>
    </row>
  </sheetData>
  <mergeCells count="37">
    <mergeCell ref="B18:C18"/>
    <mergeCell ref="B20:C20"/>
    <mergeCell ref="B24:C24"/>
    <mergeCell ref="B25:C25"/>
    <mergeCell ref="B26:C26"/>
    <mergeCell ref="B27:C27"/>
    <mergeCell ref="B28:C28"/>
    <mergeCell ref="B32:C32"/>
    <mergeCell ref="B33:C33"/>
    <mergeCell ref="B19:C19"/>
    <mergeCell ref="B22:C22"/>
    <mergeCell ref="B23:C23"/>
    <mergeCell ref="B29:C29"/>
    <mergeCell ref="B30:C30"/>
    <mergeCell ref="B31:C31"/>
    <mergeCell ref="B21:C21"/>
    <mergeCell ref="B12:C12"/>
    <mergeCell ref="B13:C13"/>
    <mergeCell ref="B14:C14"/>
    <mergeCell ref="B15:C15"/>
    <mergeCell ref="B16:C16"/>
    <mergeCell ref="B17:C17"/>
    <mergeCell ref="B6:C6"/>
    <mergeCell ref="B7:C7"/>
    <mergeCell ref="B8:C8"/>
    <mergeCell ref="B9:C9"/>
    <mergeCell ref="B10:C10"/>
    <mergeCell ref="B11:C11"/>
    <mergeCell ref="A1:L1"/>
    <mergeCell ref="A2:L2"/>
    <mergeCell ref="A4:A5"/>
    <mergeCell ref="B4:C5"/>
    <mergeCell ref="D4:D5"/>
    <mergeCell ref="E4:E5"/>
    <mergeCell ref="F4:F5"/>
    <mergeCell ref="G4:K4"/>
    <mergeCell ref="L4:L5"/>
  </mergeCells>
  <phoneticPr fontId="22" type="noConversion"/>
  <printOptions horizontalCentered="1"/>
  <pageMargins left="0" right="0" top="0" bottom="0" header="0" footer="0"/>
  <pageSetup paperSize="9" scale="82" fitToHeight="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表8-1 人力需求預算表</vt:lpstr>
      <vt:lpstr>表10教育訓練計劃表</vt:lpstr>
    </vt:vector>
  </TitlesOfParts>
  <Company>FDZone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cherrychien</dc:creator>
  <cp:lastModifiedBy>張志榮</cp:lastModifiedBy>
  <cp:lastPrinted>2020-06-02T03:39:29Z</cp:lastPrinted>
  <dcterms:created xsi:type="dcterms:W3CDTF">2009-10-29T05:57:31Z</dcterms:created>
  <dcterms:modified xsi:type="dcterms:W3CDTF">2020-06-02T03:39:33Z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2.5.1</vt:lpwstr>
  </property>
</Properties>
</file>