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0" yWindow="0" windowWidth="28800" windowHeight="12435" activeTab="2"/>
  </bookViews>
  <sheets>
    <sheet name="Sheet2" sheetId="2" r:id="rId1"/>
    <sheet name="Education_by_age" sheetId="1" r:id="rId2"/>
    <sheet name="Education_by_inco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1"/>
  <c r="C19" i="1"/>
  <c r="C20" i="1"/>
  <c r="C21" i="1"/>
  <c r="C17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C2" i="1"/>
</calcChain>
</file>

<file path=xl/sharedStrings.xml><?xml version="1.0" encoding="utf-8"?>
<sst xmlns="http://schemas.openxmlformats.org/spreadsheetml/2006/main" count="200" uniqueCount="82">
  <si>
    <t>130202      Education fees for primary and secondary schools</t>
  </si>
  <si>
    <t>1302020000      Education fees for primary and secondary school nfd</t>
  </si>
  <si>
    <t>1302020101      Primary school fees (excluding school sports fees) (government) - including pre-year 1</t>
  </si>
  <si>
    <t>1302020102      Primary school sports fees (government) - including pre-year 1</t>
  </si>
  <si>
    <t>-</t>
  </si>
  <si>
    <t>1302020201      Primary school fees (excluding school sports fees) (independent) - including pre-year 1 - Catholic</t>
  </si>
  <si>
    <t>1302020202      Primary school sports fees (independent) - including pre-year 1- Catholic</t>
  </si>
  <si>
    <t>1302020203      Primary school fees (excluding school sports fees) (independent) - including pre-year 1 - excluding Catholic</t>
  </si>
  <si>
    <t>1302020204      Primary school sports fees (independent) - including pre-year 1 - excluding Catholic</t>
  </si>
  <si>
    <t>1302020301      Secondary school fees (excluding school sports fees) (government)</t>
  </si>
  <si>
    <t>1302020302      Secondary school sports fees (government)</t>
  </si>
  <si>
    <t>1302020401      Secondary school fees (excluding school sports fees) (independent) - Catholic</t>
  </si>
  <si>
    <t>1302020402      Secondary school sports fees (independent) - Catholic</t>
  </si>
  <si>
    <t>1302020403      Secondary school fees (excluding school sports fees) (independent) - excluding Catholic</t>
  </si>
  <si>
    <t>1302020404      Secondary school sports fees (independent) - excluding Catholic</t>
  </si>
  <si>
    <t>130203      Education fees excluding primary and secondary school fees</t>
  </si>
  <si>
    <t>1302030101      HECS</t>
  </si>
  <si>
    <t>1302030199      Higher education institution fees nec</t>
  </si>
  <si>
    <t>1302030201      TAFE course fees</t>
  </si>
  <si>
    <t>1302030299      Fees paid to other educational institutions nec</t>
  </si>
  <si>
    <t>1302030301      Private education tuition fees</t>
  </si>
  <si>
    <t>Group</t>
  </si>
  <si>
    <t>Subgroup</t>
  </si>
  <si>
    <t>15–24</t>
  </si>
  <si>
    <t>25–34</t>
  </si>
  <si>
    <t>35–44</t>
  </si>
  <si>
    <t>45–54</t>
  </si>
  <si>
    <t>55–64</t>
  </si>
  <si>
    <t>65 and over</t>
  </si>
  <si>
    <t>This data comes from ABS's Housing Expenditure Survey 2009-10. Detailed tables cat 6530.0</t>
  </si>
  <si>
    <t xml:space="preserve">Table21A </t>
  </si>
  <si>
    <t>By age</t>
  </si>
  <si>
    <t>Table3A</t>
  </si>
  <si>
    <t>By income quintile</t>
  </si>
  <si>
    <t>*1.97</t>
  </si>
  <si>
    <t>*7.33</t>
  </si>
  <si>
    <t>*0.29</t>
  </si>
  <si>
    <t>**3.29</t>
  </si>
  <si>
    <t>*5.82</t>
  </si>
  <si>
    <t>*8.52</t>
  </si>
  <si>
    <t>*12.53</t>
  </si>
  <si>
    <t>**0.01</t>
  </si>
  <si>
    <t>**1.26</t>
  </si>
  <si>
    <t>**0.02</t>
  </si>
  <si>
    <t>**0.21</t>
  </si>
  <si>
    <t>*0.55</t>
  </si>
  <si>
    <t>**0.28</t>
  </si>
  <si>
    <t>**0.88</t>
  </si>
  <si>
    <t>*1.71</t>
  </si>
  <si>
    <t>*1.68</t>
  </si>
  <si>
    <t>**0.23</t>
  </si>
  <si>
    <t>**0.07</t>
  </si>
  <si>
    <t>**0.34</t>
  </si>
  <si>
    <t>**0.05</t>
  </si>
  <si>
    <t>**0.18</t>
  </si>
  <si>
    <t>*0.49</t>
  </si>
  <si>
    <t>**0.50</t>
  </si>
  <si>
    <t>*1.13</t>
  </si>
  <si>
    <t>*4.61</t>
  </si>
  <si>
    <t>*3.90</t>
  </si>
  <si>
    <t>*3.81</t>
  </si>
  <si>
    <t>**0.97</t>
  </si>
  <si>
    <t>**2.59</t>
  </si>
  <si>
    <t>*2.21</t>
  </si>
  <si>
    <t>*6.33</t>
  </si>
  <si>
    <t>*0.18</t>
  </si>
  <si>
    <t>*0.84</t>
  </si>
  <si>
    <t>*1.87</t>
  </si>
  <si>
    <t>*0.75</t>
  </si>
  <si>
    <t>*1.22</t>
  </si>
  <si>
    <t>*1.23</t>
  </si>
  <si>
    <t>**0.27</t>
  </si>
  <si>
    <t>*0.31</t>
  </si>
  <si>
    <t>*0.56</t>
  </si>
  <si>
    <t>*0.47</t>
  </si>
  <si>
    <t>*0.83</t>
  </si>
  <si>
    <t>Q1</t>
  </si>
  <si>
    <t>Q2</t>
  </si>
  <si>
    <t>Q3</t>
  </si>
  <si>
    <t>Q4</t>
  </si>
  <si>
    <t>Q5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</si>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</sst>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_-* #,##0.00_-;\-* #,##0.00_-;_-* &quot;-&quot;??_-;_-@_-"/>
    <numFmt numFmtId="172" formatCode="&quot;&quot;#,##0.00&quot;&quot;"/>
    <numFmt numFmtId="173" formatCode="&quot;*&quot;#,##0.00&quot;&quot;"/>
    <numFmt numFmtId="174" formatCode="&quot;**&quot;#,##0.00&quot;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6">
    <xf numFmtId="0" fontId="0" fillId="0" borderId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8" fillId="0" borderId="0" xfId="0" applyFont="1"/>
    <xf numFmtId="0" fontId="2" fillId="0" borderId="0" xfId="60" applyFont="1" applyFill="1"/>
    <xf numFmtId="173" fontId="8" fillId="0" borderId="0" xfId="33" applyNumberFormat="1" applyFont="1"/>
    <xf numFmtId="172" fontId="8" fillId="0" borderId="0" xfId="33" applyNumberFormat="1" applyFont="1"/>
    <xf numFmtId="174" fontId="8" fillId="0" borderId="0" xfId="33" applyNumberFormat="1" applyFont="1"/>
    <xf numFmtId="172" fontId="8" fillId="0" borderId="0" xfId="33" applyNumberFormat="1" applyFont="1" applyAlignment="1">
      <alignment horizontal="right"/>
    </xf>
    <xf numFmtId="174" fontId="8" fillId="0" borderId="0" xfId="33" applyNumberFormat="1" applyFont="1" applyAlignment="1">
      <alignment horizontal="right"/>
    </xf>
    <xf numFmtId="0" fontId="0" fillId="0" borderId="0" xfId="0"/>
    <xf numFmtId="0" fontId="8" fillId="0" borderId="0" xfId="0" applyFont="1"/>
  </cellXfs>
  <cellStyles count="116">
    <cellStyle name="Comma 2" xfId="2"/>
    <cellStyle name="Comma 2 2" xfId="3"/>
    <cellStyle name="Comma 3" xfId="4"/>
    <cellStyle name="Comma 3 2" xfId="5"/>
    <cellStyle name="Comma 3 2 2" xfId="6"/>
    <cellStyle name="Comma 3 2 3" xfId="7"/>
    <cellStyle name="Comma 3 2 4" xfId="8"/>
    <cellStyle name="Comma 3 2 5" xfId="9"/>
    <cellStyle name="Comma 3 3" xfId="10"/>
    <cellStyle name="Comma 3 4" xfId="11"/>
    <cellStyle name="Comma 3 5" xfId="12"/>
    <cellStyle name="Comma 4" xfId="13"/>
    <cellStyle name="Comma 5" xfId="1"/>
    <cellStyle name="Hyperlink 10" xfId="14"/>
    <cellStyle name="Hyperlink 2" xfId="15"/>
    <cellStyle name="Hyperlink 2 2" xfId="16"/>
    <cellStyle name="Hyperlink 2 3" xfId="17"/>
    <cellStyle name="Hyperlink 2 4" xfId="18"/>
    <cellStyle name="Hyperlink 2 5" xfId="19"/>
    <cellStyle name="Hyperlink 2 6" xfId="20"/>
    <cellStyle name="Hyperlink 3" xfId="21"/>
    <cellStyle name="Hyperlink 4" xfId="22"/>
    <cellStyle name="Hyperlink 5" xfId="23"/>
    <cellStyle name="Hyperlink 6" xfId="24"/>
    <cellStyle name="Hyperlink 7" xfId="25"/>
    <cellStyle name="Hyperlink 8" xfId="26"/>
    <cellStyle name="Hyperlink 9" xfId="27"/>
    <cellStyle name="Normal" xfId="0" builtinId="0"/>
    <cellStyle name="Normal 10" xfId="28"/>
    <cellStyle name="Normal 10 2" xfId="29"/>
    <cellStyle name="Normal 10 2 2" xfId="30"/>
    <cellStyle name="Normal 11" xfId="31"/>
    <cellStyle name="Normal 12" xfId="32"/>
    <cellStyle name="Normal 13" xfId="33"/>
    <cellStyle name="Normal 13 2" xfId="34"/>
    <cellStyle name="Normal 14" xfId="35"/>
    <cellStyle name="Normal 15" xfId="36"/>
    <cellStyle name="Normal 15 2" xfId="37"/>
    <cellStyle name="Normal 15 3" xfId="38"/>
    <cellStyle name="Normal 16" xfId="39"/>
    <cellStyle name="Normal 17" xfId="40"/>
    <cellStyle name="Normal 18" xfId="41"/>
    <cellStyle name="Normal 19" xfId="42"/>
    <cellStyle name="Normal 19 2" xfId="43"/>
    <cellStyle name="Normal 2" xfId="44"/>
    <cellStyle name="Normal 2 2" xfId="45"/>
    <cellStyle name="Normal 2 2 2" xfId="46"/>
    <cellStyle name="Normal 2 3" xfId="47"/>
    <cellStyle name="Normal 2 3 2" xfId="48"/>
    <cellStyle name="Normal 2 4" xfId="49"/>
    <cellStyle name="Normal 2 5" xfId="50"/>
    <cellStyle name="Normal 20" xfId="51"/>
    <cellStyle name="Normal 20 2" xfId="52"/>
    <cellStyle name="Normal 20 3" xfId="53"/>
    <cellStyle name="Normal 20 3 2" xfId="54"/>
    <cellStyle name="Normal 20 4" xfId="55"/>
    <cellStyle name="Normal 21" xfId="56"/>
    <cellStyle name="Normal 21 2" xfId="57"/>
    <cellStyle name="Normal 21 3" xfId="58"/>
    <cellStyle name="Normal 3" xfId="59"/>
    <cellStyle name="Normal 3 2" xfId="60"/>
    <cellStyle name="Normal 3 2 2" xfId="61"/>
    <cellStyle name="Normal 3 3" xfId="62"/>
    <cellStyle name="Normal 3 3 2" xfId="63"/>
    <cellStyle name="Normal 3 4" xfId="64"/>
    <cellStyle name="Normal 3 4 2" xfId="65"/>
    <cellStyle name="Normal 3 4 2 2" xfId="66"/>
    <cellStyle name="Normal 3 4 2 3" xfId="67"/>
    <cellStyle name="Normal 3 5" xfId="68"/>
    <cellStyle name="Normal 3 5 2" xfId="69"/>
    <cellStyle name="Normal 3 5 3" xfId="70"/>
    <cellStyle name="Normal 3 5 4" xfId="71"/>
    <cellStyle name="Normal 3 6" xfId="72"/>
    <cellStyle name="Normal 3 7" xfId="73"/>
    <cellStyle name="Normal 3 8" xfId="74"/>
    <cellStyle name="Normal 4" xfId="75"/>
    <cellStyle name="Normal 4 2" xfId="76"/>
    <cellStyle name="Normal 4 2 2" xfId="77"/>
    <cellStyle name="Normal 4 2 2 2" xfId="78"/>
    <cellStyle name="Normal 4 2 2 3" xfId="79"/>
    <cellStyle name="Normal 4 2 2 4" xfId="80"/>
    <cellStyle name="Normal 4 2 2 5" xfId="81"/>
    <cellStyle name="Normal 4 2 3" xfId="82"/>
    <cellStyle name="Normal 4 3" xfId="83"/>
    <cellStyle name="Normal 4 4" xfId="84"/>
    <cellStyle name="Normal 4 5" xfId="85"/>
    <cellStyle name="Normal 4 6" xfId="86"/>
    <cellStyle name="Normal 5" xfId="87"/>
    <cellStyle name="Normal 5 2" xfId="88"/>
    <cellStyle name="Normal 5 2 2" xfId="89"/>
    <cellStyle name="Normal 5 3" xfId="90"/>
    <cellStyle name="Normal 5 3 2" xfId="91"/>
    <cellStyle name="Normal 5 4" xfId="92"/>
    <cellStyle name="Normal 6" xfId="93"/>
    <cellStyle name="Normal 6 2" xfId="94"/>
    <cellStyle name="Normal 7" xfId="95"/>
    <cellStyle name="Normal 7 2" xfId="96"/>
    <cellStyle name="Normal 7 3" xfId="97"/>
    <cellStyle name="Normal 8" xfId="98"/>
    <cellStyle name="Normal 8 2" xfId="99"/>
    <cellStyle name="Normal 8 2 2" xfId="100"/>
    <cellStyle name="Normal 8 2 3" xfId="101"/>
    <cellStyle name="Normal 8 2 4" xfId="102"/>
    <cellStyle name="Normal 8 2 5" xfId="103"/>
    <cellStyle name="Normal 8 2 6" xfId="104"/>
    <cellStyle name="Normal 8 3" xfId="105"/>
    <cellStyle name="Normal 8 3 2" xfId="106"/>
    <cellStyle name="Normal 8 4" xfId="107"/>
    <cellStyle name="Normal 8 5" xfId="108"/>
    <cellStyle name="Normal 9" xfId="109"/>
    <cellStyle name="Normal 9 2" xfId="110"/>
    <cellStyle name="Percent 2" xfId="111"/>
    <cellStyle name="Percent 3" xfId="112"/>
    <cellStyle name="Percent 4" xfId="113"/>
    <cellStyle name="Percent 5" xfId="114"/>
    <cellStyle name="Percent 5 2" xfId="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" sqref="C1:C1048576"/>
    </sheetView>
  </sheetViews>
  <sheetFormatPr defaultRowHeight="15" x14ac:dyDescent="0.25"/>
  <cols>
    <col min="3" max="3" width="9.140625" style="9"/>
  </cols>
  <sheetData>
    <row r="1" spans="1:9" s="1" customFormat="1" x14ac:dyDescent="0.25">
      <c r="A1" s="1" t="s">
        <v>21</v>
      </c>
      <c r="B1" s="1" t="s">
        <v>22</v>
      </c>
      <c r="C1" s="9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s="2" t="s">
        <v>0</v>
      </c>
      <c r="B2" s="2"/>
      <c r="C2" s="10" t="b">
        <f>1=1</f>
        <v>1</v>
      </c>
      <c r="D2" s="6">
        <v>0.1</v>
      </c>
      <c r="E2" s="5">
        <v>3.39</v>
      </c>
      <c r="F2" s="5">
        <v>39.520000000000003</v>
      </c>
      <c r="G2" s="5">
        <v>39.35</v>
      </c>
      <c r="H2" s="4">
        <v>12.01</v>
      </c>
      <c r="I2" s="4">
        <v>2.99</v>
      </c>
    </row>
    <row r="3" spans="1:9" x14ac:dyDescent="0.25">
      <c r="A3" s="10" t="s">
        <v>0</v>
      </c>
      <c r="B3" s="2" t="s">
        <v>1</v>
      </c>
      <c r="C3" s="10" t="b">
        <f>1=2</f>
        <v>0</v>
      </c>
      <c r="D3" s="6">
        <v>7.0000000000000007E-2</v>
      </c>
      <c r="E3" s="4">
        <v>0.99</v>
      </c>
      <c r="F3" s="4">
        <v>16.23</v>
      </c>
      <c r="G3" s="4">
        <v>8.89</v>
      </c>
      <c r="H3" s="6">
        <v>3.82</v>
      </c>
      <c r="I3" s="6">
        <v>0.55000000000000004</v>
      </c>
    </row>
    <row r="4" spans="1:9" x14ac:dyDescent="0.25">
      <c r="A4" s="10" t="s">
        <v>0</v>
      </c>
      <c r="B4" s="2" t="s">
        <v>2</v>
      </c>
      <c r="C4" s="10" t="b">
        <f t="shared" ref="C4:C15" si="0">1=2</f>
        <v>0</v>
      </c>
      <c r="D4" s="6">
        <v>0.01</v>
      </c>
      <c r="E4" s="5">
        <v>0.54</v>
      </c>
      <c r="F4" s="5">
        <v>1.42</v>
      </c>
      <c r="G4" s="5">
        <v>0.52</v>
      </c>
      <c r="H4" s="4">
        <v>0.06</v>
      </c>
      <c r="I4" s="6">
        <v>0.02</v>
      </c>
    </row>
    <row r="5" spans="1:9" x14ac:dyDescent="0.25">
      <c r="A5" s="10" t="s">
        <v>0</v>
      </c>
      <c r="B5" s="2" t="s">
        <v>3</v>
      </c>
      <c r="C5" s="10" t="b">
        <f t="shared" si="0"/>
        <v>0</v>
      </c>
      <c r="D5" s="7" t="s">
        <v>4</v>
      </c>
      <c r="E5" s="8" t="s">
        <v>4</v>
      </c>
      <c r="F5" s="6">
        <v>0.03</v>
      </c>
      <c r="G5" s="6">
        <v>0.01</v>
      </c>
      <c r="H5" s="6">
        <v>1.44</v>
      </c>
      <c r="I5" s="7" t="s">
        <v>4</v>
      </c>
    </row>
    <row r="6" spans="1:9" x14ac:dyDescent="0.25">
      <c r="A6" s="10" t="s">
        <v>0</v>
      </c>
      <c r="B6" s="2" t="s">
        <v>5</v>
      </c>
      <c r="C6" s="10" t="b">
        <f t="shared" si="0"/>
        <v>0</v>
      </c>
      <c r="D6" s="6">
        <v>0.02</v>
      </c>
      <c r="E6" s="4">
        <v>0.34</v>
      </c>
      <c r="F6" s="5">
        <v>3.12</v>
      </c>
      <c r="G6" s="5">
        <v>1.45</v>
      </c>
      <c r="H6" s="4">
        <v>0.24</v>
      </c>
      <c r="I6" s="6">
        <v>0.13</v>
      </c>
    </row>
    <row r="7" spans="1:9" x14ac:dyDescent="0.25">
      <c r="A7" s="10" t="s">
        <v>0</v>
      </c>
      <c r="B7" s="2" t="s">
        <v>6</v>
      </c>
      <c r="C7" s="10" t="b">
        <f t="shared" si="0"/>
        <v>0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4</v>
      </c>
      <c r="I7" s="7" t="s">
        <v>4</v>
      </c>
    </row>
    <row r="8" spans="1:9" x14ac:dyDescent="0.25">
      <c r="A8" s="10" t="s">
        <v>0</v>
      </c>
      <c r="B8" s="2" t="s">
        <v>7</v>
      </c>
      <c r="C8" s="10" t="b">
        <f t="shared" si="0"/>
        <v>0</v>
      </c>
      <c r="D8" s="8" t="s">
        <v>4</v>
      </c>
      <c r="E8" s="4">
        <v>1.04</v>
      </c>
      <c r="F8" s="5">
        <v>6.21</v>
      </c>
      <c r="G8" s="4">
        <v>2.84</v>
      </c>
      <c r="H8" s="6">
        <v>0.66</v>
      </c>
      <c r="I8" s="6">
        <v>0.43</v>
      </c>
    </row>
    <row r="9" spans="1:9" x14ac:dyDescent="0.25">
      <c r="A9" s="10" t="s">
        <v>0</v>
      </c>
      <c r="B9" s="3" t="s">
        <v>8</v>
      </c>
      <c r="C9" s="10" t="b">
        <f t="shared" si="0"/>
        <v>0</v>
      </c>
      <c r="D9" s="7" t="s">
        <v>4</v>
      </c>
      <c r="E9" s="7" t="s">
        <v>4</v>
      </c>
      <c r="F9" s="6">
        <v>7.0000000000000007E-2</v>
      </c>
      <c r="G9" s="7" t="s">
        <v>4</v>
      </c>
      <c r="H9" s="6">
        <v>0.27</v>
      </c>
      <c r="I9" s="7" t="s">
        <v>4</v>
      </c>
    </row>
    <row r="10" spans="1:9" x14ac:dyDescent="0.25">
      <c r="A10" s="10" t="s">
        <v>0</v>
      </c>
      <c r="B10" s="2" t="s">
        <v>9</v>
      </c>
      <c r="C10" s="10" t="b">
        <f t="shared" si="0"/>
        <v>0</v>
      </c>
      <c r="D10" s="8" t="s">
        <v>4</v>
      </c>
      <c r="E10" s="4">
        <v>0.09</v>
      </c>
      <c r="F10" s="5">
        <v>1.18</v>
      </c>
      <c r="G10" s="5">
        <v>1.66</v>
      </c>
      <c r="H10" s="4">
        <v>0.46</v>
      </c>
      <c r="I10" s="6">
        <v>0.04</v>
      </c>
    </row>
    <row r="11" spans="1:9" x14ac:dyDescent="0.25">
      <c r="A11" s="10" t="s">
        <v>0</v>
      </c>
      <c r="B11" s="3" t="s">
        <v>10</v>
      </c>
      <c r="C11" s="10" t="b">
        <f t="shared" si="0"/>
        <v>0</v>
      </c>
      <c r="D11" s="7" t="s">
        <v>4</v>
      </c>
      <c r="E11" s="7" t="s">
        <v>4</v>
      </c>
      <c r="F11" s="6">
        <v>0.01</v>
      </c>
      <c r="G11" s="6">
        <v>0.22</v>
      </c>
      <c r="H11" s="7" t="s">
        <v>4</v>
      </c>
      <c r="I11" s="7" t="s">
        <v>4</v>
      </c>
    </row>
    <row r="12" spans="1:9" x14ac:dyDescent="0.25">
      <c r="A12" s="10" t="s">
        <v>0</v>
      </c>
      <c r="B12" s="2" t="s">
        <v>11</v>
      </c>
      <c r="C12" s="10" t="b">
        <f t="shared" si="0"/>
        <v>0</v>
      </c>
      <c r="D12" s="7" t="s">
        <v>4</v>
      </c>
      <c r="E12" s="6">
        <v>0.04</v>
      </c>
      <c r="F12" s="5">
        <v>4.66</v>
      </c>
      <c r="G12" s="5">
        <v>5.98</v>
      </c>
      <c r="H12" s="6">
        <v>1.99</v>
      </c>
      <c r="I12" s="6">
        <v>0.3</v>
      </c>
    </row>
    <row r="13" spans="1:9" x14ac:dyDescent="0.25">
      <c r="A13" s="10" t="s">
        <v>0</v>
      </c>
      <c r="B13" s="2" t="s">
        <v>12</v>
      </c>
      <c r="C13" s="10" t="b">
        <f t="shared" si="0"/>
        <v>0</v>
      </c>
      <c r="D13" s="7" t="s">
        <v>4</v>
      </c>
      <c r="E13" s="7" t="s">
        <v>4</v>
      </c>
      <c r="F13" s="7" t="s">
        <v>4</v>
      </c>
      <c r="G13" s="7" t="s">
        <v>4</v>
      </c>
      <c r="H13" s="7" t="s">
        <v>4</v>
      </c>
      <c r="I13" s="7" t="s">
        <v>4</v>
      </c>
    </row>
    <row r="14" spans="1:9" x14ac:dyDescent="0.25">
      <c r="A14" s="10" t="s">
        <v>0</v>
      </c>
      <c r="B14" s="2" t="s">
        <v>13</v>
      </c>
      <c r="C14" s="10" t="b">
        <f t="shared" si="0"/>
        <v>0</v>
      </c>
      <c r="D14" s="7" t="s">
        <v>4</v>
      </c>
      <c r="E14" s="6">
        <v>0.35</v>
      </c>
      <c r="F14" s="5">
        <v>6.56</v>
      </c>
      <c r="G14" s="5">
        <v>17.79</v>
      </c>
      <c r="H14" s="4">
        <v>3.07</v>
      </c>
      <c r="I14" s="4">
        <v>1.53</v>
      </c>
    </row>
    <row r="15" spans="1:9" x14ac:dyDescent="0.25">
      <c r="A15" s="10" t="s">
        <v>0</v>
      </c>
      <c r="B15" s="2" t="s">
        <v>14</v>
      </c>
      <c r="C15" s="10" t="b">
        <f t="shared" si="0"/>
        <v>0</v>
      </c>
      <c r="D15" s="7" t="s">
        <v>4</v>
      </c>
      <c r="E15" s="7" t="s">
        <v>4</v>
      </c>
      <c r="F15" s="7" t="s">
        <v>4</v>
      </c>
      <c r="G15" s="7" t="s">
        <v>4</v>
      </c>
      <c r="H15" s="7" t="s">
        <v>4</v>
      </c>
      <c r="I15" s="7" t="s">
        <v>4</v>
      </c>
    </row>
    <row r="16" spans="1:9" x14ac:dyDescent="0.25">
      <c r="A16" s="2" t="s">
        <v>15</v>
      </c>
      <c r="B16" s="2"/>
      <c r="C16" s="10" t="b">
        <f>1=1</f>
        <v>1</v>
      </c>
      <c r="D16" s="5">
        <v>57.44</v>
      </c>
      <c r="E16" s="5">
        <v>21.16</v>
      </c>
      <c r="F16" s="5">
        <v>7.14</v>
      </c>
      <c r="G16" s="5">
        <v>11.72</v>
      </c>
      <c r="H16" s="5">
        <v>7.69</v>
      </c>
      <c r="I16" s="4">
        <v>0.86</v>
      </c>
    </row>
    <row r="17" spans="1:9" x14ac:dyDescent="0.25">
      <c r="A17" s="10" t="s">
        <v>15</v>
      </c>
      <c r="B17" s="2" t="s">
        <v>16</v>
      </c>
      <c r="C17" s="10" t="b">
        <f>1=2</f>
        <v>0</v>
      </c>
      <c r="D17" s="4">
        <v>6.37</v>
      </c>
      <c r="E17" s="5">
        <v>8.56</v>
      </c>
      <c r="F17" s="4">
        <v>2.09</v>
      </c>
      <c r="G17" s="5">
        <v>3.75</v>
      </c>
      <c r="H17" s="4">
        <v>2.61</v>
      </c>
      <c r="I17" s="6">
        <v>0.04</v>
      </c>
    </row>
    <row r="18" spans="1:9" x14ac:dyDescent="0.25">
      <c r="A18" s="10" t="s">
        <v>15</v>
      </c>
      <c r="B18" s="2" t="s">
        <v>17</v>
      </c>
      <c r="C18" s="10" t="b">
        <f t="shared" ref="C18:C21" si="1">1=2</f>
        <v>0</v>
      </c>
      <c r="D18" s="4">
        <v>44.47</v>
      </c>
      <c r="E18" s="4">
        <v>8.5299999999999994</v>
      </c>
      <c r="F18" s="4">
        <v>2.4300000000000002</v>
      </c>
      <c r="G18" s="4">
        <v>5.83</v>
      </c>
      <c r="H18" s="4">
        <v>4.1100000000000003</v>
      </c>
      <c r="I18" s="6">
        <v>0.13</v>
      </c>
    </row>
    <row r="19" spans="1:9" x14ac:dyDescent="0.25">
      <c r="A19" s="10" t="s">
        <v>15</v>
      </c>
      <c r="B19" s="2" t="s">
        <v>18</v>
      </c>
      <c r="C19" s="10" t="b">
        <f t="shared" si="1"/>
        <v>0</v>
      </c>
      <c r="D19" s="6">
        <v>4.83</v>
      </c>
      <c r="E19" s="4">
        <v>1.37</v>
      </c>
      <c r="F19" s="4">
        <v>0.53</v>
      </c>
      <c r="G19" s="4">
        <v>0.94</v>
      </c>
      <c r="H19" s="5">
        <v>0.32</v>
      </c>
      <c r="I19" s="6">
        <v>0.13</v>
      </c>
    </row>
    <row r="20" spans="1:9" x14ac:dyDescent="0.25">
      <c r="A20" s="10" t="s">
        <v>15</v>
      </c>
      <c r="B20" s="2" t="s">
        <v>19</v>
      </c>
      <c r="C20" s="10" t="b">
        <f t="shared" si="1"/>
        <v>0</v>
      </c>
      <c r="D20" s="6">
        <v>0.6</v>
      </c>
      <c r="E20" s="4">
        <v>2.41</v>
      </c>
      <c r="F20" s="4">
        <v>1.2</v>
      </c>
      <c r="G20" s="4">
        <v>0.53</v>
      </c>
      <c r="H20" s="4">
        <v>0.49</v>
      </c>
      <c r="I20" s="6">
        <v>0.36</v>
      </c>
    </row>
    <row r="21" spans="1:9" x14ac:dyDescent="0.25">
      <c r="A21" s="10" t="s">
        <v>15</v>
      </c>
      <c r="B21" s="2" t="s">
        <v>20</v>
      </c>
      <c r="C21" s="10" t="b">
        <f t="shared" si="1"/>
        <v>0</v>
      </c>
      <c r="D21" s="6">
        <v>1.17</v>
      </c>
      <c r="E21" s="6">
        <v>0.28999999999999998</v>
      </c>
      <c r="F21" s="4">
        <v>0.89</v>
      </c>
      <c r="G21" s="4">
        <v>0.67</v>
      </c>
      <c r="H21" s="6">
        <v>0.16</v>
      </c>
      <c r="I21" s="6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5" sqref="D15"/>
    </sheetView>
  </sheetViews>
  <sheetFormatPr defaultRowHeight="15" x14ac:dyDescent="0.25"/>
  <cols>
    <col min="3" max="3" width="9.140625" style="9"/>
  </cols>
  <sheetData>
    <row r="1" spans="1:8" x14ac:dyDescent="0.25">
      <c r="A1" t="s">
        <v>21</v>
      </c>
      <c r="B1" t="s">
        <v>22</v>
      </c>
      <c r="C1" s="9" t="s">
        <v>81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25">
      <c r="A2" t="s">
        <v>0</v>
      </c>
      <c r="C2" s="10" t="b">
        <f>1=1</f>
        <v>1</v>
      </c>
      <c r="D2" t="s">
        <v>34</v>
      </c>
      <c r="E2" t="s">
        <v>35</v>
      </c>
      <c r="F2">
        <v>15.61</v>
      </c>
      <c r="G2">
        <v>22.34</v>
      </c>
      <c r="H2">
        <v>49.78</v>
      </c>
    </row>
    <row r="3" spans="1:8" x14ac:dyDescent="0.25">
      <c r="A3" s="9" t="s">
        <v>0</v>
      </c>
      <c r="B3" t="s">
        <v>1</v>
      </c>
      <c r="C3" s="10" t="b">
        <f>1=2</f>
        <v>0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</row>
    <row r="4" spans="1:8" x14ac:dyDescent="0.25">
      <c r="A4" s="9" t="s">
        <v>0</v>
      </c>
      <c r="B4" t="s">
        <v>2</v>
      </c>
      <c r="C4" s="10" t="b">
        <f t="shared" ref="C4:C15" si="0">1=2</f>
        <v>0</v>
      </c>
      <c r="D4">
        <v>0.08</v>
      </c>
      <c r="E4">
        <v>0.5</v>
      </c>
      <c r="F4">
        <v>0.49</v>
      </c>
      <c r="G4">
        <v>0.76</v>
      </c>
      <c r="H4">
        <v>0.69</v>
      </c>
    </row>
    <row r="5" spans="1:8" x14ac:dyDescent="0.25">
      <c r="A5" s="9" t="s">
        <v>0</v>
      </c>
      <c r="B5" t="s">
        <v>3</v>
      </c>
      <c r="C5" s="10" t="b">
        <f t="shared" si="0"/>
        <v>0</v>
      </c>
      <c r="D5" t="s">
        <v>4</v>
      </c>
      <c r="E5" t="s">
        <v>41</v>
      </c>
      <c r="F5" t="s">
        <v>41</v>
      </c>
      <c r="G5" t="s">
        <v>42</v>
      </c>
      <c r="H5" t="s">
        <v>43</v>
      </c>
    </row>
    <row r="6" spans="1:8" x14ac:dyDescent="0.25">
      <c r="A6" s="9" t="s">
        <v>0</v>
      </c>
      <c r="B6" t="s">
        <v>5</v>
      </c>
      <c r="C6" s="10" t="b">
        <f t="shared" si="0"/>
        <v>0</v>
      </c>
      <c r="D6" t="s">
        <v>44</v>
      </c>
      <c r="E6" t="s">
        <v>45</v>
      </c>
      <c r="F6">
        <v>0.83</v>
      </c>
      <c r="G6">
        <v>1.88</v>
      </c>
      <c r="H6">
        <v>1.83</v>
      </c>
    </row>
    <row r="7" spans="1:8" x14ac:dyDescent="0.25">
      <c r="A7" s="9" t="s">
        <v>0</v>
      </c>
      <c r="B7" t="s">
        <v>6</v>
      </c>
      <c r="C7" s="10" t="b">
        <f t="shared" si="0"/>
        <v>0</v>
      </c>
      <c r="D7" t="s">
        <v>4</v>
      </c>
      <c r="E7" t="s">
        <v>4</v>
      </c>
      <c r="F7" t="s">
        <v>4</v>
      </c>
      <c r="G7" t="s">
        <v>4</v>
      </c>
      <c r="H7" t="s">
        <v>4</v>
      </c>
    </row>
    <row r="8" spans="1:8" x14ac:dyDescent="0.25">
      <c r="A8" s="9" t="s">
        <v>0</v>
      </c>
      <c r="B8" t="s">
        <v>7</v>
      </c>
      <c r="C8" s="10" t="b">
        <f t="shared" si="0"/>
        <v>0</v>
      </c>
      <c r="D8" t="s">
        <v>46</v>
      </c>
      <c r="E8" t="s">
        <v>47</v>
      </c>
      <c r="F8" t="s">
        <v>48</v>
      </c>
      <c r="G8" t="s">
        <v>49</v>
      </c>
      <c r="H8">
        <v>6.62</v>
      </c>
    </row>
    <row r="9" spans="1:8" x14ac:dyDescent="0.25">
      <c r="A9" s="9" t="s">
        <v>0</v>
      </c>
      <c r="B9" t="s">
        <v>8</v>
      </c>
      <c r="C9" s="10" t="b">
        <f t="shared" si="0"/>
        <v>0</v>
      </c>
      <c r="D9" t="s">
        <v>4</v>
      </c>
      <c r="E9" t="s">
        <v>4</v>
      </c>
      <c r="F9" t="s">
        <v>4</v>
      </c>
      <c r="G9" t="s">
        <v>50</v>
      </c>
      <c r="H9" t="s">
        <v>51</v>
      </c>
    </row>
    <row r="10" spans="1:8" x14ac:dyDescent="0.25">
      <c r="A10" s="9" t="s">
        <v>0</v>
      </c>
      <c r="B10" t="s">
        <v>9</v>
      </c>
      <c r="C10" s="10" t="b">
        <f t="shared" si="0"/>
        <v>0</v>
      </c>
      <c r="D10" t="s">
        <v>52</v>
      </c>
      <c r="E10">
        <v>0.49</v>
      </c>
      <c r="F10">
        <v>0.77</v>
      </c>
      <c r="G10">
        <v>1.1200000000000001</v>
      </c>
      <c r="H10">
        <v>0.7</v>
      </c>
    </row>
    <row r="11" spans="1:8" x14ac:dyDescent="0.25">
      <c r="A11" s="9" t="s">
        <v>0</v>
      </c>
      <c r="B11" t="s">
        <v>10</v>
      </c>
      <c r="C11" s="10" t="b">
        <f t="shared" si="0"/>
        <v>0</v>
      </c>
      <c r="D11" t="s">
        <v>4</v>
      </c>
      <c r="E11" t="s">
        <v>4</v>
      </c>
      <c r="F11" t="s">
        <v>4</v>
      </c>
      <c r="G11" t="s">
        <v>53</v>
      </c>
      <c r="H11" t="s">
        <v>54</v>
      </c>
    </row>
    <row r="12" spans="1:8" x14ac:dyDescent="0.25">
      <c r="A12" s="9" t="s">
        <v>0</v>
      </c>
      <c r="B12" t="s">
        <v>11</v>
      </c>
      <c r="C12" s="10" t="b">
        <f t="shared" si="0"/>
        <v>0</v>
      </c>
      <c r="D12" t="s">
        <v>46</v>
      </c>
      <c r="E12" t="s">
        <v>55</v>
      </c>
      <c r="F12">
        <v>1.36</v>
      </c>
      <c r="G12">
        <v>2.93</v>
      </c>
      <c r="H12">
        <v>7.89</v>
      </c>
    </row>
    <row r="13" spans="1:8" x14ac:dyDescent="0.25">
      <c r="A13" s="9" t="s">
        <v>0</v>
      </c>
      <c r="B13" t="s">
        <v>12</v>
      </c>
      <c r="C13" s="10" t="b">
        <f t="shared" si="0"/>
        <v>0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</row>
    <row r="14" spans="1:8" x14ac:dyDescent="0.25">
      <c r="A14" s="9" t="s">
        <v>0</v>
      </c>
      <c r="B14" t="s">
        <v>13</v>
      </c>
      <c r="C14" s="10" t="b">
        <f t="shared" si="0"/>
        <v>0</v>
      </c>
      <c r="D14" t="s">
        <v>56</v>
      </c>
      <c r="E14" t="s">
        <v>57</v>
      </c>
      <c r="F14" t="s">
        <v>58</v>
      </c>
      <c r="G14" t="s">
        <v>59</v>
      </c>
      <c r="H14">
        <v>19.25</v>
      </c>
    </row>
    <row r="15" spans="1:8" x14ac:dyDescent="0.25">
      <c r="A15" s="9" t="s">
        <v>0</v>
      </c>
      <c r="B15" t="s">
        <v>14</v>
      </c>
      <c r="C15" s="10" t="b">
        <f t="shared" si="0"/>
        <v>0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</row>
    <row r="16" spans="1:8" x14ac:dyDescent="0.25">
      <c r="A16" t="s">
        <v>15</v>
      </c>
      <c r="C16" s="10" t="b">
        <f>1=1</f>
        <v>1</v>
      </c>
      <c r="D16" t="s">
        <v>60</v>
      </c>
      <c r="E16">
        <v>4.63</v>
      </c>
      <c r="F16">
        <v>10.45</v>
      </c>
      <c r="G16">
        <v>13.11</v>
      </c>
      <c r="H16">
        <v>23.82</v>
      </c>
    </row>
    <row r="17" spans="1:8" x14ac:dyDescent="0.25">
      <c r="A17" s="9" t="s">
        <v>15</v>
      </c>
      <c r="B17" t="s">
        <v>16</v>
      </c>
      <c r="C17" s="10" t="b">
        <f>1=2</f>
        <v>0</v>
      </c>
      <c r="D17" t="s">
        <v>43</v>
      </c>
      <c r="E17" t="s">
        <v>61</v>
      </c>
      <c r="F17">
        <v>1.99</v>
      </c>
      <c r="G17">
        <v>4.55</v>
      </c>
      <c r="H17">
        <v>9.1999999999999993</v>
      </c>
    </row>
    <row r="18" spans="1:8" x14ac:dyDescent="0.25">
      <c r="A18" s="9" t="s">
        <v>15</v>
      </c>
      <c r="B18" t="s">
        <v>17</v>
      </c>
      <c r="C18" s="10" t="b">
        <f t="shared" ref="C18:C21" si="1">1=2</f>
        <v>0</v>
      </c>
      <c r="D18" t="s">
        <v>62</v>
      </c>
      <c r="E18" t="s">
        <v>63</v>
      </c>
      <c r="F18">
        <v>6.11</v>
      </c>
      <c r="G18" t="s">
        <v>64</v>
      </c>
      <c r="H18">
        <v>10.69</v>
      </c>
    </row>
    <row r="19" spans="1:8" x14ac:dyDescent="0.25">
      <c r="A19" s="9" t="s">
        <v>15</v>
      </c>
      <c r="B19" t="s">
        <v>18</v>
      </c>
      <c r="C19" s="10" t="b">
        <f t="shared" si="1"/>
        <v>0</v>
      </c>
      <c r="D19" t="s">
        <v>65</v>
      </c>
      <c r="E19" t="s">
        <v>66</v>
      </c>
      <c r="F19">
        <v>0.57999999999999996</v>
      </c>
      <c r="G19">
        <v>0.54</v>
      </c>
      <c r="H19" t="s">
        <v>67</v>
      </c>
    </row>
    <row r="20" spans="1:8" x14ac:dyDescent="0.25">
      <c r="A20" s="9" t="s">
        <v>15</v>
      </c>
      <c r="B20" t="s">
        <v>19</v>
      </c>
      <c r="C20" s="10" t="b">
        <f t="shared" si="1"/>
        <v>0</v>
      </c>
      <c r="D20" t="s">
        <v>68</v>
      </c>
      <c r="E20" t="s">
        <v>36</v>
      </c>
      <c r="F20" t="s">
        <v>69</v>
      </c>
      <c r="G20" t="s">
        <v>69</v>
      </c>
      <c r="H20" t="s">
        <v>70</v>
      </c>
    </row>
    <row r="21" spans="1:8" x14ac:dyDescent="0.25">
      <c r="A21" s="9" t="s">
        <v>15</v>
      </c>
      <c r="B21" t="s">
        <v>20</v>
      </c>
      <c r="C21" s="10" t="b">
        <f t="shared" si="1"/>
        <v>0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Education_by_age</vt:lpstr>
      <vt:lpstr>Education_by_income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2015-08-27T06:08:42Z</dcterms:created>
  <dcterms:modified xsi:type="dcterms:W3CDTF">2015-08-27T07:45:35Z</dcterms:modified>
</cp:coreProperties>
</file>