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72068966f43fb/Documents/"/>
    </mc:Choice>
  </mc:AlternateContent>
  <xr:revisionPtr revIDLastSave="0" documentId="8_{08EC151A-D13A-4792-A3E2-06BD7900A8E3}" xr6:coauthVersionLast="47" xr6:coauthVersionMax="47" xr10:uidLastSave="{00000000-0000-0000-0000-000000000000}"/>
  <bookViews>
    <workbookView xWindow="-98" yWindow="-98" windowWidth="22695" windowHeight="14595" xr2:uid="{AB9611E9-51F9-4516-B022-B27871ED6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I7" i="1"/>
  <c r="A4" i="1"/>
  <c r="C13" i="1"/>
  <c r="F13" i="1" s="1"/>
  <c r="C12" i="1"/>
  <c r="F12" i="1" s="1"/>
  <c r="C3" i="1"/>
  <c r="F3" i="1" s="1"/>
  <c r="C2" i="1"/>
  <c r="F2" i="1" s="1"/>
</calcChain>
</file>

<file path=xl/sharedStrings.xml><?xml version="1.0" encoding="utf-8"?>
<sst xmlns="http://schemas.openxmlformats.org/spreadsheetml/2006/main" count="18" uniqueCount="13">
  <si>
    <t>Population</t>
  </si>
  <si>
    <t>Debt</t>
  </si>
  <si>
    <t>Ratio</t>
  </si>
  <si>
    <t>Per Capita Debt</t>
  </si>
  <si>
    <t>debt/gdp US</t>
  </si>
  <si>
    <t>debt/gdp SL</t>
  </si>
  <si>
    <t>Debt to GDP Ratio by Country | MacroTrends</t>
  </si>
  <si>
    <t>Sri Lanka External Debt 1970-2022 | MacroTrends</t>
  </si>
  <si>
    <t>U.S. GDP Per Capita 1960-2022 | MacroTrends</t>
  </si>
  <si>
    <t>Sri Lanka | Data (worldbank.org)</t>
  </si>
  <si>
    <t>Average Per Capita GDP</t>
  </si>
  <si>
    <t>GDP</t>
  </si>
  <si>
    <t>Federal Deficit and Debt: December 2019 (pgpf.org)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</si>
</sst>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0" fontId="2" fillId="0" borderId="0" xfId="2"/>
    <xf numFmtId="0" fontId="1" fillId="2" borderId="0" xfId="1"/>
    <xf numFmtId="1" fontId="1" fillId="2" borderId="0" xfId="1" applyNumberFormat="1"/>
    <xf numFmtId="3" fontId="1" fillId="2" borderId="0" xfId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otrends.net/countries/USA/united-states/gdp-per-capita" TargetMode="External"/><Relationship Id="rId2" Type="http://schemas.openxmlformats.org/officeDocument/2006/relationships/hyperlink" Target="https://www.macrotrends.net/countries/LKA/sri-lanka/external-debt-stock" TargetMode="External"/><Relationship Id="rId1" Type="http://schemas.openxmlformats.org/officeDocument/2006/relationships/hyperlink" Target="https://www.macrotrends.net/countries/ranking/debt-to-gdp-rat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gpf.org/the-current-federal-budget-deficit/budget-deficit-december-2019" TargetMode="External"/><Relationship Id="rId4" Type="http://schemas.openxmlformats.org/officeDocument/2006/relationships/hyperlink" Target="https://data.worldbank.org/country/sri-l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1AB6-44D6-4AA9-BB13-D1B1DA2A74A6}">
  <dimension ref="A1:J13"/>
  <sheetViews>
    <sheetView tabSelected="1" workbookViewId="0">
      <selection activeCell="H4" sqref="H4"/>
    </sheetView>
  </sheetViews>
  <sheetFormatPr defaultRowHeight="14.25" x14ac:dyDescent="0.45"/>
  <cols>
    <col min="1" max="1" width="16.6640625" bestFit="1" customWidth="1"/>
    <col min="2" max="2" width="10.6640625" bestFit="1" customWidth="1"/>
    <col min="3" max="3" width="13.1328125" style="2" bestFit="1" customWidth="1"/>
    <col min="4" max="4" width="14.796875" style="2" bestFit="1" customWidth="1"/>
    <col min="5" max="5" width="19.265625" bestFit="1" customWidth="1"/>
  </cols>
  <sheetData>
    <row r="1" spans="1:10" x14ac:dyDescent="0.45">
      <c r="A1" t="s">
        <v>1</v>
      </c>
      <c r="B1" t="s">
        <v>0</v>
      </c>
      <c r="C1" s="2" t="s">
        <v>3</v>
      </c>
      <c r="D1" s="2" t="s">
        <v>11</v>
      </c>
      <c r="E1" t="s">
        <v>10</v>
      </c>
      <c r="F1" t="s">
        <v>2</v>
      </c>
    </row>
    <row r="2" spans="1:10" x14ac:dyDescent="0.45">
      <c r="A2" s="6">
        <v>56000000000</v>
      </c>
      <c r="B2" s="6">
        <v>23000000</v>
      </c>
      <c r="C2" s="2">
        <f>A2/B2</f>
        <v>2434.782608695652</v>
      </c>
      <c r="D2" s="5">
        <v>83900000000</v>
      </c>
      <c r="E2" s="4">
        <v>3848</v>
      </c>
      <c r="F2">
        <f>E2/C2</f>
        <v>1.5804285714285715</v>
      </c>
      <c r="H2" s="3" t="s">
        <v>7</v>
      </c>
    </row>
    <row r="3" spans="1:10" x14ac:dyDescent="0.45">
      <c r="A3" s="1">
        <v>17200000000000</v>
      </c>
      <c r="B3" s="1">
        <v>330000000</v>
      </c>
      <c r="C3" s="2">
        <f>A3/B3</f>
        <v>52121.21212121212</v>
      </c>
      <c r="D3" s="5">
        <v>21000000000000</v>
      </c>
      <c r="E3">
        <v>65095</v>
      </c>
      <c r="F3">
        <f>E3/C3</f>
        <v>1.2489156976744187</v>
      </c>
      <c r="H3" s="3" t="s">
        <v>8</v>
      </c>
    </row>
    <row r="4" spans="1:10" x14ac:dyDescent="0.45">
      <c r="A4">
        <f>A3/A2</f>
        <v>307.14285714285717</v>
      </c>
      <c r="H4" s="3" t="s">
        <v>12</v>
      </c>
    </row>
    <row r="6" spans="1:10" x14ac:dyDescent="0.45">
      <c r="A6">
        <v>2015</v>
      </c>
      <c r="B6">
        <v>96.92</v>
      </c>
      <c r="C6" s="2" t="s">
        <v>4</v>
      </c>
    </row>
    <row r="7" spans="1:10" x14ac:dyDescent="0.45">
      <c r="A7">
        <v>2015</v>
      </c>
      <c r="B7">
        <v>77.650000000000006</v>
      </c>
      <c r="C7" s="2" t="s">
        <v>5</v>
      </c>
      <c r="E7" s="3" t="s">
        <v>6</v>
      </c>
      <c r="I7">
        <f>A3/D3</f>
        <v>0.81904761904761902</v>
      </c>
      <c r="J7">
        <f>A2/D2</f>
        <v>0.66746126340882006</v>
      </c>
    </row>
    <row r="10" spans="1:10" x14ac:dyDescent="0.45">
      <c r="I10" s="3" t="s">
        <v>9</v>
      </c>
    </row>
    <row r="11" spans="1:10" x14ac:dyDescent="0.45">
      <c r="A11" t="s">
        <v>1</v>
      </c>
      <c r="B11" t="s">
        <v>0</v>
      </c>
      <c r="C11" s="2" t="s">
        <v>3</v>
      </c>
      <c r="E11" t="s">
        <v>10</v>
      </c>
      <c r="F11" t="s">
        <v>2</v>
      </c>
    </row>
    <row r="12" spans="1:10" x14ac:dyDescent="0.45">
      <c r="A12" s="1">
        <v>56000000000</v>
      </c>
      <c r="B12" s="1">
        <v>23000000</v>
      </c>
      <c r="C12" s="2">
        <f>A12/B12</f>
        <v>2434.782608695652</v>
      </c>
      <c r="E12">
        <v>13100</v>
      </c>
      <c r="F12">
        <f>E12/C12</f>
        <v>5.3803571428571431</v>
      </c>
    </row>
    <row r="13" spans="1:10" x14ac:dyDescent="0.45">
      <c r="A13" s="1">
        <v>30000000000000</v>
      </c>
      <c r="B13" s="1">
        <v>330000000</v>
      </c>
      <c r="C13" s="2">
        <f>A13/B13</f>
        <v>90909.090909090912</v>
      </c>
      <c r="E13">
        <v>62600</v>
      </c>
      <c r="F13">
        <f>E13/C13</f>
        <v>0.68859999999999999</v>
      </c>
    </row>
  </sheetData>
  <hyperlinks>
    <hyperlink ref="E7" r:id="rId1" display="https://www.macrotrends.net/countries/ranking/debt-to-gdp-ratio" xr:uid="{CF9563A8-D3B4-462F-A438-485353B4F43D}"/>
    <hyperlink ref="H2" r:id="rId2" display="https://www.macrotrends.net/countries/LKA/sri-lanka/external-debt-stock" xr:uid="{4ED2F104-7DF8-48E6-872B-5AF6FD9AC9F6}"/>
    <hyperlink ref="H3" r:id="rId3" display="https://www.macrotrends.net/countries/USA/united-states/gdp-per-capita" xr:uid="{2FC87850-E6A2-464F-A60D-11212A5533CE}"/>
    <hyperlink ref="I10" r:id="rId4" display="https://data.worldbank.org/country/sri-lanka" xr:uid="{DC895456-9640-4E49-897C-2EC0C8AEF137}"/>
    <hyperlink ref="H4" r:id="rId5" display="https://www.pgpf.org/the-current-federal-budget-deficit/budget-deficit-december-2019" xr:uid="{E6581E45-7A58-4478-A54D-7EC33066E4C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Schiff</dc:creator>
  <cp:lastModifiedBy>Conrad Schiff</cp:lastModifiedBy>
  <dcterms:created xsi:type="dcterms:W3CDTF">2022-07-24T10:57:24Z</dcterms:created>
  <dcterms:modified xsi:type="dcterms:W3CDTF">2022-07-28T11:25:24Z</dcterms:modified>
</cp:coreProperties>
</file>