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38400" yWindow="435" windowWidth="22260" windowHeight="12645" xr2:uid="{00000000-000D-0000-FFFF-FFFF00000000}"/>
  </bookViews>
  <sheets>
    <sheet name="Tabelle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7" i="1"/>
  <c r="G27" i="1"/>
  <c r="G26" i="1"/>
  <c r="H28" i="1" l="1"/>
  <c r="H25" i="1"/>
  <c r="G25" i="1"/>
  <c r="G28" i="1"/>
</calcChain>
</file>

<file path=xl/sharedStrings.xml><?xml version="1.0" encoding="utf-8"?>
<sst xmlns="http://schemas.openxmlformats.org/spreadsheetml/2006/main" count="41" uniqueCount="29">
  <si>
    <t>Reporting</t>
  </si>
  <si>
    <t>Query 03</t>
  </si>
  <si>
    <t>Query 06</t>
  </si>
  <si>
    <t>Adhoc</t>
  </si>
  <si>
    <t>Query 07</t>
  </si>
  <si>
    <t>Data Mining</t>
  </si>
  <si>
    <t>Query 13</t>
  </si>
  <si>
    <t>Query 19</t>
  </si>
  <si>
    <t>Query 27</t>
  </si>
  <si>
    <t>Query 42</t>
  </si>
  <si>
    <t>Query 43</t>
  </si>
  <si>
    <t>Query 48</t>
  </si>
  <si>
    <t>Query 52</t>
  </si>
  <si>
    <t>Query 55</t>
  </si>
  <si>
    <t>Query 70</t>
  </si>
  <si>
    <t>Query 96</t>
  </si>
  <si>
    <t>Query 98</t>
  </si>
  <si>
    <t>Mittelwert Gesamt:</t>
  </si>
  <si>
    <t>Mittelwer Adhoc:</t>
  </si>
  <si>
    <t>Mittelwert Reporting:</t>
  </si>
  <si>
    <t>Mittelwert Data Mining:</t>
  </si>
  <si>
    <t>Executer Cores</t>
  </si>
  <si>
    <t>Executor Memory</t>
  </si>
  <si>
    <t>Driver Memory</t>
  </si>
  <si>
    <t>Number Executors</t>
  </si>
  <si>
    <t>8 GB</t>
  </si>
  <si>
    <t>64 GB</t>
  </si>
  <si>
    <t>32 GB</t>
  </si>
  <si>
    <t>Zeit in Millisekunden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</si>
</sst>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J24" sqref="J24"/>
    </sheetView>
  </sheetViews>
  <sheetFormatPr baseColWidth="10" defaultColWidth="9.140625" defaultRowHeight="15" x14ac:dyDescent="0.25"/>
  <sheetData>
    <row r="1" spans="1:8" x14ac:dyDescent="0.25">
      <c r="G1" t="s">
        <v>28</v>
      </c>
    </row>
    <row r="3" spans="1:8" x14ac:dyDescent="0.25">
      <c r="C3" t="s">
        <v>21</v>
      </c>
      <c r="G3">
        <v>1</v>
      </c>
      <c r="H3">
        <v>12</v>
      </c>
    </row>
    <row r="4" spans="1:8" x14ac:dyDescent="0.25">
      <c r="C4" t="s">
        <v>22</v>
      </c>
      <c r="G4" t="s">
        <v>25</v>
      </c>
      <c r="H4" t="s">
        <v>27</v>
      </c>
    </row>
    <row r="5" spans="1:8" x14ac:dyDescent="0.25">
      <c r="C5" t="s">
        <v>23</v>
      </c>
      <c r="G5" t="s">
        <v>26</v>
      </c>
      <c r="H5" t="s">
        <v>26</v>
      </c>
    </row>
    <row r="6" spans="1:8" x14ac:dyDescent="0.25">
      <c r="C6" t="s">
        <v>24</v>
      </c>
      <c r="G6">
        <v>80</v>
      </c>
      <c r="H6">
        <v>12</v>
      </c>
    </row>
    <row r="8" spans="1:8" x14ac:dyDescent="0.25">
      <c r="A8" t="s">
        <v>0</v>
      </c>
      <c r="C8" t="s">
        <v>1</v>
      </c>
      <c r="G8">
        <v>8243</v>
      </c>
      <c r="H8">
        <v>8085</v>
      </c>
    </row>
    <row r="9" spans="1:8" x14ac:dyDescent="0.25">
      <c r="A9" t="s">
        <v>0</v>
      </c>
      <c r="C9" t="s">
        <v>2</v>
      </c>
      <c r="G9">
        <v>12844</v>
      </c>
      <c r="H9">
        <v>10637</v>
      </c>
    </row>
    <row r="10" spans="1:8" x14ac:dyDescent="0.25">
      <c r="A10" t="s">
        <v>3</v>
      </c>
      <c r="C10" t="s">
        <v>4</v>
      </c>
      <c r="G10">
        <v>8538</v>
      </c>
      <c r="H10">
        <v>7719</v>
      </c>
    </row>
    <row r="11" spans="1:8" x14ac:dyDescent="0.25">
      <c r="A11" t="s">
        <v>5</v>
      </c>
      <c r="C11" t="s">
        <v>6</v>
      </c>
      <c r="G11">
        <v>11540</v>
      </c>
      <c r="H11">
        <v>11250</v>
      </c>
    </row>
    <row r="12" spans="1:8" x14ac:dyDescent="0.25">
      <c r="A12" t="s">
        <v>0</v>
      </c>
      <c r="C12" t="s">
        <v>7</v>
      </c>
      <c r="G12">
        <v>11536</v>
      </c>
      <c r="H12">
        <v>9416</v>
      </c>
    </row>
    <row r="13" spans="1:8" x14ac:dyDescent="0.25">
      <c r="A13" t="s">
        <v>5</v>
      </c>
      <c r="C13" t="s">
        <v>8</v>
      </c>
      <c r="G13">
        <v>8897</v>
      </c>
      <c r="H13">
        <v>7842</v>
      </c>
    </row>
    <row r="14" spans="1:8" x14ac:dyDescent="0.25">
      <c r="A14" t="s">
        <v>0</v>
      </c>
      <c r="C14" t="s">
        <v>9</v>
      </c>
      <c r="G14">
        <v>7755</v>
      </c>
      <c r="H14">
        <v>8403</v>
      </c>
    </row>
    <row r="15" spans="1:8" x14ac:dyDescent="0.25">
      <c r="A15" t="s">
        <v>0</v>
      </c>
      <c r="C15" t="s">
        <v>10</v>
      </c>
      <c r="G15">
        <v>16874</v>
      </c>
      <c r="H15">
        <v>9420</v>
      </c>
    </row>
    <row r="16" spans="1:8" x14ac:dyDescent="0.25">
      <c r="A16" t="s">
        <v>0</v>
      </c>
      <c r="C16" t="s">
        <v>11</v>
      </c>
      <c r="G16">
        <v>14167</v>
      </c>
      <c r="H16">
        <v>13388</v>
      </c>
    </row>
    <row r="17" spans="1:8" x14ac:dyDescent="0.25">
      <c r="A17" t="s">
        <v>3</v>
      </c>
      <c r="C17" t="s">
        <v>12</v>
      </c>
      <c r="G17">
        <v>8658</v>
      </c>
      <c r="H17">
        <v>8198</v>
      </c>
    </row>
    <row r="18" spans="1:8" x14ac:dyDescent="0.25">
      <c r="A18" t="s">
        <v>3</v>
      </c>
      <c r="C18" t="s">
        <v>13</v>
      </c>
      <c r="G18">
        <v>8424</v>
      </c>
      <c r="H18">
        <v>8238</v>
      </c>
    </row>
    <row r="19" spans="1:8" x14ac:dyDescent="0.25">
      <c r="A19" t="s">
        <v>3</v>
      </c>
      <c r="C19" t="s">
        <v>14</v>
      </c>
      <c r="G19">
        <v>13308</v>
      </c>
      <c r="H19">
        <v>13741</v>
      </c>
    </row>
    <row r="20" spans="1:8" x14ac:dyDescent="0.25">
      <c r="A20" t="s">
        <v>0</v>
      </c>
      <c r="C20" t="s">
        <v>15</v>
      </c>
      <c r="G20">
        <v>7032</v>
      </c>
      <c r="H20">
        <v>7119</v>
      </c>
    </row>
    <row r="21" spans="1:8" x14ac:dyDescent="0.25">
      <c r="A21" t="s">
        <v>5</v>
      </c>
      <c r="C21" t="s">
        <v>16</v>
      </c>
      <c r="G21">
        <v>10096</v>
      </c>
      <c r="H21">
        <v>7784</v>
      </c>
    </row>
    <row r="25" spans="1:8" x14ac:dyDescent="0.25">
      <c r="C25" t="s">
        <v>17</v>
      </c>
      <c r="G25" s="1">
        <f>AVERAGE(G8:G21)</f>
        <v>10565.142857142857</v>
      </c>
      <c r="H25" s="1">
        <f>AVERAGE(H8:H21)</f>
        <v>9374.2857142857138</v>
      </c>
    </row>
    <row r="26" spans="1:8" x14ac:dyDescent="0.25">
      <c r="C26" t="s">
        <v>18</v>
      </c>
      <c r="G26" s="1">
        <f>AVERAGE(G10,G18,G19,G17)</f>
        <v>9732</v>
      </c>
      <c r="H26" s="1">
        <f>AVERAGE(H10,H18,H19,H17)</f>
        <v>9474</v>
      </c>
    </row>
    <row r="27" spans="1:8" x14ac:dyDescent="0.25">
      <c r="C27" t="s">
        <v>19</v>
      </c>
      <c r="G27" s="1">
        <f>AVERAGE(G8,G9,G12,G14,G15,G16,G20)</f>
        <v>11207.285714285714</v>
      </c>
      <c r="H27" s="1">
        <f>AVERAGE(H8,H9,H12,H14,H15,H16,H20)</f>
        <v>9495.4285714285706</v>
      </c>
    </row>
    <row r="28" spans="1:8" x14ac:dyDescent="0.25">
      <c r="C28" t="s">
        <v>20</v>
      </c>
      <c r="G28" s="1">
        <f>AVERAGE(G11,G21)</f>
        <v>10818</v>
      </c>
      <c r="H28" s="1">
        <f>AVERAGE(H11,H21,H13)</f>
        <v>8958.6666666666661</v>
      </c>
    </row>
    <row r="29" spans="1:8" x14ac:dyDescent="0.25"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2018-01-25T10:28:34Z</dcterms:modified>
</cp:coreProperties>
</file>