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KiCad\GrayCatLabs\UTCape\fab\"/>
    </mc:Choice>
  </mc:AlternateContent>
  <bookViews>
    <workbookView xWindow="0" yWindow="0" windowWidth="21570" windowHeight="8160"/>
  </bookViews>
  <sheets>
    <sheet name="Sheet1" sheetId="1" r:id="rId1"/>
  </sheets>
  <definedNames>
    <definedName name="UTCape_bom" localSheetId="0">Sheet1!$B$1:$C$20</definedName>
    <definedName name="UTCape_bom_1" localSheetId="0">Sheet1!$F$11:$I$24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connections.xml><?xml version="1.0" encoding="utf-8"?>
<connections xmlns="http://schemas.openxmlformats.org/spreadsheetml/2006/main">
  <connection id="1" name="UTCape-bom" type="6" refreshedVersion="5" background="1" saveData="1">
    <textPr codePage="437" sourceFile="E:\Dropbox\KiCad\GrayCatLabs\UTCape\fab\UTCape-bom.csv" tab="0" semicolon="1">
      <textFields count="3">
        <textField/>
        <textField/>
        <textField/>
      </textFields>
    </textPr>
  </connection>
  <connection id="2" name="UTCape-bom1" type="6" refreshedVersion="5" background="1" saveData="1">
    <textPr codePage="437" sourceFile="E:\Dropbox\KiCad\GrayCatLabs\UTCape\fab\UTCape-bom.csv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<sst xmlns="http://schemas.openxmlformats.org/spreadsheetml/2006/main" count="99" uniqueCount="82">
  <si>
    <t>C1</t>
  </si>
  <si>
    <t>C7</t>
  </si>
  <si>
    <t>D1</t>
  </si>
  <si>
    <t>IC1</t>
  </si>
  <si>
    <t>IC2</t>
  </si>
  <si>
    <t>IC5</t>
  </si>
  <si>
    <t>Manufacturer</t>
  </si>
  <si>
    <t>Mfg. part number</t>
  </si>
  <si>
    <t>Description</t>
  </si>
  <si>
    <t>Murata</t>
  </si>
  <si>
    <t>GRM188R71H103KA01D</t>
  </si>
  <si>
    <t>490-1512-1-ND</t>
  </si>
  <si>
    <t>URL</t>
  </si>
  <si>
    <t>http://www.digikey.com/product-detail/en/GRM188R71H103KA01D/490-1512-1-ND/587862</t>
  </si>
  <si>
    <t>GRM188R71H102KA01D</t>
  </si>
  <si>
    <t>490-1494-1-ND</t>
  </si>
  <si>
    <t>http://www.digikey.com/product-detail/en/GRM188R71H102KA01D/490-1494-1-ND/587851</t>
  </si>
  <si>
    <t>http://www.digikey.com/product-detail/en/GRM188R71H104KA93D/490-1519-1-ND/587854</t>
  </si>
  <si>
    <t>490-1519-1-ND</t>
  </si>
  <si>
    <t>GRM188R71H104KA93D</t>
  </si>
  <si>
    <t>C2 C3 C4 C5 C6 C8 C9</t>
  </si>
  <si>
    <t>IC3 IC4</t>
  </si>
  <si>
    <t>R12 R15 R16 R17 R19 R20</t>
  </si>
  <si>
    <t>R1 R2 R3 R4 R5 R6 R7 R8 R10 R18</t>
  </si>
  <si>
    <t>R9 R11 R13 R14</t>
  </si>
  <si>
    <t>TP1 TP2 TP3 TP4 TP5 TP6 TP7 TP8 TP9 TP10 TP11 TP12 TP13 TP14 TP15 TP16 TP17</t>
  </si>
  <si>
    <t>J1, J2</t>
  </si>
  <si>
    <t>Micro Commercial Co</t>
  </si>
  <si>
    <t>1N4148X-TP</t>
  </si>
  <si>
    <t>DIODE GEN PURP 75V 150MA SOD523</t>
  </si>
  <si>
    <t>CAP CER 10000PF 50V 10% X7R 0603</t>
  </si>
  <si>
    <t>CAP CER 0.1UF 50V 10% X7R 0603</t>
  </si>
  <si>
    <t>CAP CER 1000PF 50V 10% X7R 0603</t>
  </si>
  <si>
    <t>1N4148XTPMSCT-ND</t>
  </si>
  <si>
    <t>IC SINGLE 2-INPUT MUX 6TSSOP</t>
  </si>
  <si>
    <t>NXP Semiconductors</t>
  </si>
  <si>
    <t>74LVC1G157GW,125</t>
  </si>
  <si>
    <t>568-3008-1-ND</t>
  </si>
  <si>
    <t>http://www.digikey.com/product-detail/en/74LVC1G157GW,125/568-3008-1-ND/1023416</t>
  </si>
  <si>
    <t>http://www.digikey.com/product-detail/en/1N4148X-TP/1N4148XTPMSCT-ND/789335</t>
  </si>
  <si>
    <t>IC EEPROM 1KBIT 10MHZ SOT23-6</t>
  </si>
  <si>
    <t>25LC010AT-I/OTCT-ND</t>
  </si>
  <si>
    <t>Microchip</t>
  </si>
  <si>
    <t>25LC010AT-I/OT</t>
  </si>
  <si>
    <t>http://www.digikey.com/product-detail/en/24LC01BT-I%2FOT/24LC01BT-I%2FOTCT-ND/721417</t>
  </si>
  <si>
    <t>http://www.digikey.com/product-detail/en/25LC010AT-I%2FOT/25LC010AT-I%2FOTCT-ND/1212542</t>
  </si>
  <si>
    <t>IC EEPROM 256KBIT 400KHZ 8SOIC</t>
  </si>
  <si>
    <t>24LC256T-I/SNCT-ND</t>
  </si>
  <si>
    <t>24LC256T-I/SN</t>
  </si>
  <si>
    <t>TLC555CDR</t>
  </si>
  <si>
    <t>Texas Instruments</t>
  </si>
  <si>
    <t>296-1336-1-ND</t>
  </si>
  <si>
    <t>IC OSC SGL TIMER 2.1MHZ 8-SOIC</t>
  </si>
  <si>
    <t>http://www.digikey.com/product-detail/en/TLC555CDR/296-1336-1-ND/404959</t>
  </si>
  <si>
    <t>Supplier</t>
  </si>
  <si>
    <t>Supplier part number</t>
  </si>
  <si>
    <t>Digi-Key</t>
  </si>
  <si>
    <t>Rohm Semiconductor</t>
  </si>
  <si>
    <t>RES SMD 5.6K OHM 1% 1/10W 0603</t>
  </si>
  <si>
    <t>http://www.digikey.com/product-detail/en/MCR03ERTF5601/RHM5.6KCFCT-ND/4084252</t>
  </si>
  <si>
    <t>RHM5.6KCFCT-ND</t>
  </si>
  <si>
    <t>MCR03ERTF5601</t>
  </si>
  <si>
    <t>MCR03EZPFX1002</t>
  </si>
  <si>
    <t>RHM10.0KHCT-ND</t>
  </si>
  <si>
    <t>RES SMD 10K OHM 1% 1/10W 0603</t>
  </si>
  <si>
    <t>http://www.digikey.com/product-detail/en/MCR03EZPFX1002/RHM10.0KHCT-ND/628332</t>
  </si>
  <si>
    <t>MCR03ERTF1000</t>
  </si>
  <si>
    <t>RHM100CFCT-ND</t>
  </si>
  <si>
    <t>http://www.digikey.com/product-detail/en/MCR03ERTF1000/RHM100CFCT-ND/2796458</t>
  </si>
  <si>
    <t>RES SMD 100 OHM 1% 1/10W 0603</t>
  </si>
  <si>
    <t>5016KCT-ND</t>
  </si>
  <si>
    <t>Keystone Electronics</t>
  </si>
  <si>
    <t>PC TEST POINT COMPACT SMT</t>
  </si>
  <si>
    <t>http://www.digikey.com/product-detail/en/5016/5016KCT-ND/278888</t>
  </si>
  <si>
    <t>Designator</t>
  </si>
  <si>
    <t>Quantity</t>
  </si>
  <si>
    <t>#</t>
  </si>
  <si>
    <t>Sullins Connector Solutions</t>
  </si>
  <si>
    <t>CONN HEADER .100" DUAL STR 46POS</t>
  </si>
  <si>
    <t>PREC023DAAN-RC</t>
  </si>
  <si>
    <t>S2012EC-23-ND</t>
  </si>
  <si>
    <t>http://www.digikey.com/product-detail/en/PREC023DAAN-RC/S2012EC-23-ND/2774871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</si>
</sst>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TCape-bom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TCape-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LC555CDR/296-1336-1-ND/404959" TargetMode="External"/><Relationship Id="rId13" Type="http://schemas.openxmlformats.org/officeDocument/2006/relationships/hyperlink" Target="http://www.digikey.com/product-detail/en/PREC023DAAN-RC/S2012EC-23-ND/2774871" TargetMode="External"/><Relationship Id="rId3" Type="http://schemas.openxmlformats.org/officeDocument/2006/relationships/hyperlink" Target="http://www.digikey.com/product-detail/en/GRM188R71H102KA01D/490-1494-1-ND/587851" TargetMode="External"/><Relationship Id="rId7" Type="http://schemas.openxmlformats.org/officeDocument/2006/relationships/hyperlink" Target="http://www.digikey.com/product-detail/en/25LC010AT-I%2FOT/25LC010AT-I%2FOTCT-ND/1212542" TargetMode="External"/><Relationship Id="rId12" Type="http://schemas.openxmlformats.org/officeDocument/2006/relationships/hyperlink" Target="http://www.digikey.com/product-detail/en/5016/5016KCT-ND/278888" TargetMode="External"/><Relationship Id="rId2" Type="http://schemas.openxmlformats.org/officeDocument/2006/relationships/hyperlink" Target="http://www.digikey.com/product-detail/en/GRM188R71H104KA93D/490-1519-1-ND/587854" TargetMode="External"/><Relationship Id="rId16" Type="http://schemas.openxmlformats.org/officeDocument/2006/relationships/queryTable" Target="../queryTables/queryTable2.xml"/><Relationship Id="rId1" Type="http://schemas.openxmlformats.org/officeDocument/2006/relationships/hyperlink" Target="http://www.digikey.com/product-detail/en/GRM188R71H103KA01D/490-1512-1-ND/587862" TargetMode="External"/><Relationship Id="rId6" Type="http://schemas.openxmlformats.org/officeDocument/2006/relationships/hyperlink" Target="http://www.digikey.com/product-detail/en/24LC01BT-I%2FOT/24LC01BT-I%2FOTCT-ND/721417" TargetMode="External"/><Relationship Id="rId11" Type="http://schemas.openxmlformats.org/officeDocument/2006/relationships/hyperlink" Target="http://www.digikey.com/product-detail/en/MCR03ERTF1000/RHM100CFCT-ND/2796458" TargetMode="External"/><Relationship Id="rId5" Type="http://schemas.openxmlformats.org/officeDocument/2006/relationships/hyperlink" Target="http://www.digikey.com/product-detail/en/1N4148X-TP/1N4148XTPMSCT-ND/789335" TargetMode="External"/><Relationship Id="rId15" Type="http://schemas.openxmlformats.org/officeDocument/2006/relationships/queryTable" Target="../queryTables/queryTable1.xml"/><Relationship Id="rId10" Type="http://schemas.openxmlformats.org/officeDocument/2006/relationships/hyperlink" Target="http://www.digikey.com/product-detail/en/MCR03EZPFX1002/RHM10.0KHCT-ND/628332" TargetMode="External"/><Relationship Id="rId4" Type="http://schemas.openxmlformats.org/officeDocument/2006/relationships/hyperlink" Target="http://www.digikey.com/product-detail/en/74LVC1G157GW,125/568-3008-1-ND/1023416" TargetMode="External"/><Relationship Id="rId9" Type="http://schemas.openxmlformats.org/officeDocument/2006/relationships/hyperlink" Target="http://www.digikey.com/product-detail/en/MCR03ERTF5601/RHM5.6KCFCT-ND/408425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zoomScale="85" zoomScaleNormal="85" workbookViewId="0">
      <selection activeCell="H23" sqref="H23"/>
    </sheetView>
  </sheetViews>
  <sheetFormatPr defaultRowHeight="15" x14ac:dyDescent="0.25"/>
  <cols>
    <col min="2" max="2" width="28.5703125" style="1" customWidth="1"/>
    <col min="3" max="3" width="10.42578125" customWidth="1"/>
    <col min="4" max="4" width="36.140625" customWidth="1"/>
    <col min="5" max="5" width="27.140625" customWidth="1"/>
    <col min="6" max="6" width="23.28515625" customWidth="1"/>
    <col min="7" max="7" width="18.5703125" customWidth="1"/>
    <col min="8" max="8" width="21.140625" customWidth="1"/>
    <col min="9" max="9" width="12.42578125" customWidth="1"/>
  </cols>
  <sheetData>
    <row r="1" spans="1:9" x14ac:dyDescent="0.25">
      <c r="A1" s="3" t="s">
        <v>76</v>
      </c>
      <c r="B1" s="4" t="s">
        <v>74</v>
      </c>
      <c r="C1" s="3" t="s">
        <v>75</v>
      </c>
      <c r="D1" s="3" t="s">
        <v>8</v>
      </c>
      <c r="E1" s="3" t="s">
        <v>6</v>
      </c>
      <c r="F1" s="3" t="s">
        <v>7</v>
      </c>
      <c r="G1" s="3" t="s">
        <v>54</v>
      </c>
      <c r="H1" s="3" t="s">
        <v>55</v>
      </c>
      <c r="I1" s="3" t="s">
        <v>12</v>
      </c>
    </row>
    <row r="2" spans="1:9" x14ac:dyDescent="0.25">
      <c r="A2">
        <v>1</v>
      </c>
      <c r="B2" s="1" t="s">
        <v>0</v>
      </c>
      <c r="C2">
        <v>1</v>
      </c>
      <c r="D2" t="s">
        <v>30</v>
      </c>
      <c r="E2" t="s">
        <v>9</v>
      </c>
      <c r="F2" t="s">
        <v>10</v>
      </c>
      <c r="G2" t="s">
        <v>56</v>
      </c>
      <c r="H2" t="s">
        <v>11</v>
      </c>
      <c r="I2" s="2" t="s">
        <v>13</v>
      </c>
    </row>
    <row r="3" spans="1:9" x14ac:dyDescent="0.25">
      <c r="A3">
        <f>A2+1</f>
        <v>2</v>
      </c>
      <c r="B3" s="1" t="s">
        <v>20</v>
      </c>
      <c r="C3">
        <v>7</v>
      </c>
      <c r="D3" t="s">
        <v>31</v>
      </c>
      <c r="E3" t="s">
        <v>9</v>
      </c>
      <c r="F3" t="s">
        <v>19</v>
      </c>
      <c r="G3" t="s">
        <v>56</v>
      </c>
      <c r="H3" t="s">
        <v>18</v>
      </c>
      <c r="I3" s="2" t="s">
        <v>17</v>
      </c>
    </row>
    <row r="4" spans="1:9" x14ac:dyDescent="0.25">
      <c r="A4">
        <f t="shared" ref="A4:A14" si="0">A3+1</f>
        <v>3</v>
      </c>
      <c r="B4" s="1" t="s">
        <v>1</v>
      </c>
      <c r="C4">
        <v>1</v>
      </c>
      <c r="D4" t="s">
        <v>32</v>
      </c>
      <c r="E4" t="s">
        <v>9</v>
      </c>
      <c r="F4" t="s">
        <v>14</v>
      </c>
      <c r="G4" t="s">
        <v>56</v>
      </c>
      <c r="H4" t="s">
        <v>15</v>
      </c>
      <c r="I4" s="2" t="s">
        <v>16</v>
      </c>
    </row>
    <row r="5" spans="1:9" x14ac:dyDescent="0.25">
      <c r="A5">
        <f t="shared" si="0"/>
        <v>4</v>
      </c>
      <c r="B5" s="1" t="s">
        <v>2</v>
      </c>
      <c r="C5">
        <v>1</v>
      </c>
      <c r="D5" t="s">
        <v>29</v>
      </c>
      <c r="E5" t="s">
        <v>27</v>
      </c>
      <c r="F5" t="s">
        <v>28</v>
      </c>
      <c r="G5" t="s">
        <v>56</v>
      </c>
      <c r="H5" t="s">
        <v>33</v>
      </c>
      <c r="I5" s="2" t="s">
        <v>39</v>
      </c>
    </row>
    <row r="6" spans="1:9" x14ac:dyDescent="0.25">
      <c r="A6">
        <f t="shared" si="0"/>
        <v>5</v>
      </c>
      <c r="B6" s="1" t="s">
        <v>3</v>
      </c>
      <c r="C6">
        <v>1</v>
      </c>
      <c r="D6" t="s">
        <v>34</v>
      </c>
      <c r="E6" t="s">
        <v>35</v>
      </c>
      <c r="F6" t="s">
        <v>36</v>
      </c>
      <c r="G6" t="s">
        <v>56</v>
      </c>
      <c r="H6" t="s">
        <v>37</v>
      </c>
      <c r="I6" s="2" t="s">
        <v>38</v>
      </c>
    </row>
    <row r="7" spans="1:9" x14ac:dyDescent="0.25">
      <c r="A7">
        <f t="shared" si="0"/>
        <v>6</v>
      </c>
      <c r="B7" s="1" t="s">
        <v>4</v>
      </c>
      <c r="C7">
        <v>1</v>
      </c>
      <c r="D7" t="s">
        <v>40</v>
      </c>
      <c r="E7" t="s">
        <v>42</v>
      </c>
      <c r="F7" t="s">
        <v>43</v>
      </c>
      <c r="G7" t="s">
        <v>56</v>
      </c>
      <c r="H7" t="s">
        <v>41</v>
      </c>
      <c r="I7" s="2" t="s">
        <v>45</v>
      </c>
    </row>
    <row r="8" spans="1:9" x14ac:dyDescent="0.25">
      <c r="A8">
        <f t="shared" si="0"/>
        <v>7</v>
      </c>
      <c r="B8" s="1" t="s">
        <v>21</v>
      </c>
      <c r="C8">
        <v>2</v>
      </c>
      <c r="D8" t="s">
        <v>46</v>
      </c>
      <c r="E8" t="s">
        <v>42</v>
      </c>
      <c r="F8" t="s">
        <v>48</v>
      </c>
      <c r="G8" t="s">
        <v>56</v>
      </c>
      <c r="H8" t="s">
        <v>47</v>
      </c>
      <c r="I8" s="2" t="s">
        <v>44</v>
      </c>
    </row>
    <row r="9" spans="1:9" ht="15" customHeight="1" x14ac:dyDescent="0.25">
      <c r="A9">
        <f t="shared" si="0"/>
        <v>8</v>
      </c>
      <c r="B9" s="1" t="s">
        <v>5</v>
      </c>
      <c r="C9">
        <v>1</v>
      </c>
      <c r="D9" t="s">
        <v>52</v>
      </c>
      <c r="E9" t="s">
        <v>50</v>
      </c>
      <c r="F9" t="s">
        <v>49</v>
      </c>
      <c r="G9" t="s">
        <v>56</v>
      </c>
      <c r="H9" t="s">
        <v>51</v>
      </c>
      <c r="I9" s="2" t="s">
        <v>53</v>
      </c>
    </row>
    <row r="10" spans="1:9" ht="15" customHeight="1" x14ac:dyDescent="0.25">
      <c r="A10">
        <f t="shared" si="0"/>
        <v>9</v>
      </c>
      <c r="B10" s="1" t="s">
        <v>26</v>
      </c>
      <c r="C10">
        <v>1</v>
      </c>
      <c r="D10" t="s">
        <v>78</v>
      </c>
      <c r="E10" t="s">
        <v>77</v>
      </c>
      <c r="F10" t="s">
        <v>79</v>
      </c>
      <c r="G10" t="s">
        <v>56</v>
      </c>
      <c r="H10" t="s">
        <v>80</v>
      </c>
      <c r="I10" s="2" t="s">
        <v>81</v>
      </c>
    </row>
    <row r="11" spans="1:9" ht="30" customHeight="1" x14ac:dyDescent="0.25">
      <c r="A11">
        <f t="shared" si="0"/>
        <v>10</v>
      </c>
      <c r="B11" s="1" t="s">
        <v>23</v>
      </c>
      <c r="C11">
        <v>10</v>
      </c>
      <c r="D11" t="s">
        <v>58</v>
      </c>
      <c r="E11" t="s">
        <v>57</v>
      </c>
      <c r="F11" s="1" t="s">
        <v>61</v>
      </c>
      <c r="G11" t="s">
        <v>56</v>
      </c>
      <c r="H11" t="s">
        <v>60</v>
      </c>
      <c r="I11" s="2" t="s">
        <v>59</v>
      </c>
    </row>
    <row r="12" spans="1:9" ht="15" customHeight="1" x14ac:dyDescent="0.25">
      <c r="A12">
        <f t="shared" si="0"/>
        <v>11</v>
      </c>
      <c r="B12" s="1" t="s">
        <v>24</v>
      </c>
      <c r="C12">
        <v>4</v>
      </c>
      <c r="D12" t="s">
        <v>64</v>
      </c>
      <c r="E12" t="s">
        <v>57</v>
      </c>
      <c r="F12" t="s">
        <v>62</v>
      </c>
      <c r="G12" t="s">
        <v>56</v>
      </c>
      <c r="H12" t="s">
        <v>63</v>
      </c>
      <c r="I12" s="2" t="s">
        <v>65</v>
      </c>
    </row>
    <row r="13" spans="1:9" x14ac:dyDescent="0.25">
      <c r="A13">
        <f t="shared" si="0"/>
        <v>12</v>
      </c>
      <c r="B13" s="1" t="s">
        <v>22</v>
      </c>
      <c r="C13">
        <v>6</v>
      </c>
      <c r="D13" t="s">
        <v>69</v>
      </c>
      <c r="E13" t="s">
        <v>57</v>
      </c>
      <c r="F13" t="s">
        <v>66</v>
      </c>
      <c r="G13" t="s">
        <v>56</v>
      </c>
      <c r="H13" t="s">
        <v>67</v>
      </c>
      <c r="I13" s="2" t="s">
        <v>68</v>
      </c>
    </row>
    <row r="14" spans="1:9" ht="45" x14ac:dyDescent="0.25">
      <c r="A14">
        <f t="shared" si="0"/>
        <v>13</v>
      </c>
      <c r="B14" s="1" t="s">
        <v>25</v>
      </c>
      <c r="C14">
        <v>17</v>
      </c>
      <c r="D14" t="s">
        <v>72</v>
      </c>
      <c r="E14" t="s">
        <v>71</v>
      </c>
      <c r="F14">
        <v>5016</v>
      </c>
      <c r="G14" t="s">
        <v>56</v>
      </c>
      <c r="H14" t="s">
        <v>70</v>
      </c>
      <c r="I14" s="2" t="s">
        <v>73</v>
      </c>
    </row>
  </sheetData>
  <hyperlinks>
    <hyperlink ref="I2" r:id="rId1"/>
    <hyperlink ref="I3" r:id="rId2"/>
    <hyperlink ref="I4" r:id="rId3"/>
    <hyperlink ref="I6" r:id="rId4"/>
    <hyperlink ref="I5" r:id="rId5"/>
    <hyperlink ref="I8" r:id="rId6"/>
    <hyperlink ref="I7" r:id="rId7"/>
    <hyperlink ref="I9" r:id="rId8"/>
    <hyperlink ref="I11" r:id="rId9"/>
    <hyperlink ref="I12" r:id="rId10"/>
    <hyperlink ref="I13" r:id="rId11"/>
    <hyperlink ref="I14" r:id="rId12"/>
    <hyperlink ref="I10" r:id="rId13"/>
  </hyperlinks>
  <pageMargins left="0.7" right="0.7" top="0.75" bottom="0.75" header="0.3" footer="0.3"/>
  <pageSetup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Sheet1!UTCape_bom</vt:lpstr>
      <vt:lpstr>Sheet1!UTCape_bom_1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Hiam</dc:creator>
  <cp:lastModifiedBy>Alexander Hiam</cp:lastModifiedBy>
  <dcterms:created xsi:type="dcterms:W3CDTF">2015-03-24T16:40:44Z</dcterms:created>
  <dcterms:modified xsi:type="dcterms:W3CDTF">2015-03-24T17:42:09Z</dcterms:modified>
</cp:coreProperties>
</file>