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<sst xmlns="http://schemas.openxmlformats.org/spreadsheetml/2006/main" count="10" uniqueCount="10">
  <si>
    <t xml:space="preserve">Gain</t>
  </si>
  <si>
    <t xml:space="preserve">Full Scale  Voltage</t>
  </si>
  <si>
    <t xml:space="preserve">in mv</t>
  </si>
  <si>
    <t xml:space="preserve">Full scale bits</t>
  </si>
  <si>
    <t xml:space="preserve">Scale Factor</t>
  </si>
  <si>
    <t xml:space="preserve">Scale Factor * Gain</t>
  </si>
  <si>
    <t xml:space="preserve">FS Bits * 2 /Gain</t>
  </si>
  <si>
    <t xml:space="preserve">Test Input Signal </t>
  </si>
  <si>
    <t xml:space="preserve">adc1015 input</t>
  </si>
  <si>
    <t xml:space="preserve">Estimated Gain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</si>
</sst>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2.8" zeroHeight="false" outlineLevelRow="0" outlineLevelCol="0"/>
  <cols>
    <col collapsed="false" customWidth="true" hidden="false" outlineLevel="0" max="1" min="1" style="0" width="16.39"/>
    <col collapsed="false" customWidth="true" hidden="false" outlineLevel="0" max="2" min="2" style="1" width="16.39"/>
    <col collapsed="false" customWidth="true" hidden="false" outlineLevel="0" max="4" min="3" style="1" width="13.34"/>
    <col collapsed="false" customWidth="true" hidden="false" outlineLevel="0" max="5" min="5" style="0" width="15.42"/>
    <col collapsed="false" customWidth="true" hidden="false" outlineLevel="0" max="6" min="6" style="0" width="22.36"/>
    <col collapsed="false" customWidth="true" hidden="false" outlineLevel="0" max="7" min="7" style="0" width="18.89"/>
    <col collapsed="false" customWidth="false" hidden="false" outlineLevel="0" max="1025" min="8" style="0" width="11.52"/>
  </cols>
  <sheetData>
    <row r="1" customFormat="false" ht="12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0" t="s">
        <v>4</v>
      </c>
      <c r="F1" s="0" t="s">
        <v>5</v>
      </c>
      <c r="G1" s="0" t="s">
        <v>6</v>
      </c>
    </row>
    <row r="2" customFormat="false" ht="12.8" hidden="false" customHeight="false" outlineLevel="0" collapsed="false">
      <c r="A2" s="0" t="n">
        <f aca="false">2/3</f>
        <v>0.666666666666667</v>
      </c>
      <c r="B2" s="1" t="n">
        <v>6.144</v>
      </c>
      <c r="C2" s="1" t="n">
        <f aca="false">B2*1000</f>
        <v>6144</v>
      </c>
      <c r="D2" s="1" t="n">
        <f aca="false">2^12/2</f>
        <v>2048</v>
      </c>
      <c r="E2" s="0" t="n">
        <f aca="false">C2/D2</f>
        <v>3</v>
      </c>
      <c r="F2" s="0" t="n">
        <f aca="false">E2*A2</f>
        <v>2</v>
      </c>
      <c r="G2" s="0" t="n">
        <f aca="false">D2*2/A2</f>
        <v>6144</v>
      </c>
    </row>
    <row r="3" customFormat="false" ht="12.8" hidden="false" customHeight="false" outlineLevel="0" collapsed="false">
      <c r="A3" s="0" t="n">
        <v>1</v>
      </c>
      <c r="B3" s="1" t="n">
        <v>4.096</v>
      </c>
      <c r="C3" s="1" t="n">
        <f aca="false">B3*1000</f>
        <v>4096</v>
      </c>
      <c r="D3" s="1" t="n">
        <f aca="false">2^12/2</f>
        <v>2048</v>
      </c>
      <c r="E3" s="0" t="n">
        <f aca="false">C3/D3</f>
        <v>2</v>
      </c>
      <c r="F3" s="0" t="n">
        <f aca="false">E3*A3</f>
        <v>2</v>
      </c>
      <c r="G3" s="0" t="n">
        <f aca="false">D3*2/A3</f>
        <v>4096</v>
      </c>
    </row>
    <row r="4" customFormat="false" ht="12.8" hidden="false" customHeight="false" outlineLevel="0" collapsed="false">
      <c r="A4" s="0" t="n">
        <v>2</v>
      </c>
      <c r="B4" s="1" t="n">
        <v>2.048</v>
      </c>
      <c r="C4" s="1" t="n">
        <f aca="false">B4*1000</f>
        <v>2048</v>
      </c>
      <c r="D4" s="1" t="n">
        <f aca="false">2^12/2</f>
        <v>2048</v>
      </c>
      <c r="E4" s="0" t="n">
        <f aca="false">C4/D4</f>
        <v>1</v>
      </c>
      <c r="F4" s="0" t="n">
        <f aca="false">E4*A4</f>
        <v>2</v>
      </c>
      <c r="G4" s="0" t="n">
        <f aca="false">D4*2/A4</f>
        <v>2048</v>
      </c>
    </row>
    <row r="5" customFormat="false" ht="12.8" hidden="false" customHeight="false" outlineLevel="0" collapsed="false">
      <c r="A5" s="0" t="n">
        <v>4</v>
      </c>
      <c r="B5" s="1" t="n">
        <v>1.024</v>
      </c>
      <c r="C5" s="1" t="n">
        <f aca="false">B5*1000</f>
        <v>1024</v>
      </c>
      <c r="D5" s="1" t="n">
        <f aca="false">2^12/2</f>
        <v>2048</v>
      </c>
      <c r="E5" s="0" t="n">
        <f aca="false">C5/D5</f>
        <v>0.5</v>
      </c>
      <c r="F5" s="0" t="n">
        <f aca="false">E5*A5</f>
        <v>2</v>
      </c>
      <c r="G5" s="0" t="n">
        <f aca="false">D5*2/A5</f>
        <v>1024</v>
      </c>
    </row>
    <row r="6" customFormat="false" ht="12.8" hidden="false" customHeight="false" outlineLevel="0" collapsed="false">
      <c r="A6" s="0" t="n">
        <v>8</v>
      </c>
      <c r="B6" s="1" t="n">
        <v>0.512</v>
      </c>
      <c r="C6" s="1" t="n">
        <f aca="false">B6*1000</f>
        <v>512</v>
      </c>
      <c r="D6" s="1" t="n">
        <f aca="false">2^12/2</f>
        <v>2048</v>
      </c>
      <c r="E6" s="0" t="n">
        <f aca="false">C6/D6</f>
        <v>0.25</v>
      </c>
      <c r="F6" s="0" t="n">
        <f aca="false">E6*A6</f>
        <v>2</v>
      </c>
      <c r="G6" s="0" t="n">
        <f aca="false">D6*2/A6</f>
        <v>512</v>
      </c>
    </row>
    <row r="7" customFormat="false" ht="12.8" hidden="false" customHeight="false" outlineLevel="0" collapsed="false">
      <c r="A7" s="0" t="n">
        <v>16</v>
      </c>
      <c r="B7" s="1" t="n">
        <v>0.256</v>
      </c>
      <c r="C7" s="1" t="n">
        <f aca="false">B7*1000</f>
        <v>256</v>
      </c>
      <c r="D7" s="1" t="n">
        <f aca="false">2^12/2</f>
        <v>2048</v>
      </c>
      <c r="E7" s="0" t="n">
        <f aca="false">C7/D7</f>
        <v>0.125</v>
      </c>
      <c r="F7" s="0" t="n">
        <f aca="false">E7*A7</f>
        <v>2</v>
      </c>
      <c r="G7" s="0" t="n">
        <f aca="false">D7*2/A7</f>
        <v>256</v>
      </c>
    </row>
    <row r="10" customFormat="false" ht="12.8" hidden="false" customHeight="false" outlineLevel="0" collapsed="false">
      <c r="A10" s="0" t="s">
        <v>7</v>
      </c>
      <c r="B10" s="1" t="n">
        <v>91.4</v>
      </c>
    </row>
    <row r="11" customFormat="false" ht="12.8" hidden="false" customHeight="false" outlineLevel="0" collapsed="false">
      <c r="A11" s="0" t="s">
        <v>8</v>
      </c>
      <c r="B11" s="1" t="n">
        <v>970.214</v>
      </c>
    </row>
    <row r="12" customFormat="false" ht="12.8" hidden="false" customHeight="false" outlineLevel="0" collapsed="false">
      <c r="A12" s="0" t="s">
        <v>9</v>
      </c>
      <c r="B12" s="1" t="n">
        <f aca="false">B11/B10</f>
        <v>10.6150328227571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1240</TotalTime>
  <Application>LibreOffice/6.1.5.2$Linux_ARM_EABI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2020-03-23T15:35:14Z</dcterms:created>
  <dc:creator/>
  <dc:description/>
  <dc:language>en-GB</dc:language>
  <cp:lastModifiedBy/>
  <dcterms:modified xsi:type="dcterms:W3CDTF">2020-03-24T13:07:44Z</dcterms:modified>
  <cp:revision>2</cp:revision>
  <dc:subject/>
  <dc:title/>
</cp:coreProperties>
</file>