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ł\Desktop\"/>
    </mc:Choice>
  </mc:AlternateContent>
  <bookViews>
    <workbookView xWindow="0" yWindow="0" windowWidth="23040" windowHeight="919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4" l="1"/>
  <c r="L5" i="4"/>
  <c r="L2" i="4"/>
  <c r="L3" i="4"/>
  <c r="L4" i="4"/>
  <c r="L6" i="4"/>
  <c r="L7" i="4"/>
  <c r="L9" i="4"/>
  <c r="L10" i="4"/>
  <c r="L11" i="4"/>
  <c r="K2" i="4" l="1"/>
  <c r="K3" i="4"/>
  <c r="K4" i="4"/>
  <c r="K5" i="4"/>
  <c r="K6" i="4"/>
  <c r="K7" i="4"/>
  <c r="K8" i="4"/>
  <c r="K9" i="4"/>
  <c r="K10" i="4"/>
  <c r="K11" i="4"/>
  <c r="B23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7" i="3"/>
  <c r="C9" i="3"/>
  <c r="C8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4" i="3" s="1"/>
  <c r="B25" i="3" s="1"/>
  <c r="B26" i="3" s="1"/>
  <c r="B27" i="3" s="1"/>
  <c r="B28" i="3" s="1"/>
  <c r="B10" i="3"/>
  <c r="B8" i="3"/>
  <c r="B9" i="3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40" i="2"/>
  <c r="C41" i="2"/>
  <c r="C42" i="2"/>
  <c r="C44" i="2"/>
  <c r="C45" i="2"/>
  <c r="C46" i="2"/>
  <c r="C8" i="2"/>
  <c r="B46" i="2"/>
  <c r="B47" i="2" s="1"/>
  <c r="B10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9" i="2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9" i="1"/>
  <c r="C8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9" i="1"/>
  <c r="B29" i="3" l="1"/>
  <c r="C28" i="3"/>
  <c r="C26" i="3"/>
  <c r="C25" i="3"/>
  <c r="C24" i="3"/>
  <c r="B48" i="2"/>
  <c r="C47" i="2"/>
  <c r="C43" i="2"/>
  <c r="C39" i="2"/>
  <c r="C35" i="2"/>
  <c r="B30" i="3" l="1"/>
  <c r="C29" i="3"/>
  <c r="B49" i="2"/>
  <c r="C48" i="2"/>
  <c r="B31" i="3" l="1"/>
  <c r="C30" i="3"/>
  <c r="B50" i="2"/>
  <c r="C49" i="2"/>
  <c r="B32" i="3" l="1"/>
  <c r="C31" i="3"/>
  <c r="C50" i="2"/>
  <c r="B51" i="2"/>
  <c r="B33" i="3" l="1"/>
  <c r="C32" i="3"/>
  <c r="C51" i="2"/>
  <c r="B52" i="2"/>
  <c r="B34" i="3" l="1"/>
  <c r="C33" i="3"/>
  <c r="B53" i="2"/>
  <c r="C52" i="2"/>
  <c r="B35" i="3" l="1"/>
  <c r="C34" i="3"/>
  <c r="B54" i="2"/>
  <c r="C53" i="2"/>
  <c r="B36" i="3" l="1"/>
  <c r="C35" i="3"/>
  <c r="B55" i="2"/>
  <c r="C54" i="2"/>
  <c r="B37" i="3" l="1"/>
  <c r="C36" i="3"/>
  <c r="B56" i="2"/>
  <c r="C55" i="2"/>
  <c r="B38" i="3" l="1"/>
  <c r="C37" i="3"/>
  <c r="B57" i="2"/>
  <c r="C56" i="2"/>
  <c r="B39" i="3" l="1"/>
  <c r="C38" i="3"/>
  <c r="C57" i="2"/>
  <c r="B58" i="2"/>
  <c r="C58" i="2" s="1"/>
  <c r="B40" i="3" l="1"/>
  <c r="C39" i="3"/>
  <c r="B41" i="3" l="1"/>
  <c r="C40" i="3"/>
  <c r="B42" i="3" l="1"/>
  <c r="C41" i="3"/>
  <c r="B43" i="3" l="1"/>
  <c r="C42" i="3"/>
  <c r="B44" i="3" l="1"/>
  <c r="C43" i="3"/>
  <c r="B45" i="3" l="1"/>
  <c r="C44" i="3"/>
  <c r="B46" i="3" l="1"/>
  <c r="C45" i="3"/>
  <c r="B47" i="3" l="1"/>
  <c r="C46" i="3"/>
  <c r="B48" i="3" l="1"/>
  <c r="C48" i="3" s="1"/>
  <c r="C47" i="3"/>
</calcChain>
</file>

<file path=xl/sharedStrings.xml><?xml version="1.0" encoding="utf-8"?>
<sst xmlns="http://schemas.openxmlformats.org/spreadsheetml/2006/main" count="18" uniqueCount="14">
  <si>
    <t>x</t>
  </si>
  <si>
    <t>y</t>
  </si>
  <si>
    <t>f(x) = 3x + 4</t>
  </si>
  <si>
    <r>
      <t>f(x) = x</t>
    </r>
    <r>
      <rPr>
        <vertAlign val="superscript"/>
        <sz val="11"/>
        <color theme="1"/>
        <rFont val="Arial"/>
        <family val="2"/>
        <charset val="238"/>
      </rPr>
      <t>3</t>
    </r>
    <r>
      <rPr>
        <sz val="11"/>
        <color theme="1"/>
        <rFont val="Arial"/>
        <family val="2"/>
        <charset val="238"/>
      </rPr>
      <t>– 2x</t>
    </r>
    <r>
      <rPr>
        <vertAlign val="superscript"/>
        <sz val="11"/>
        <color theme="1"/>
        <rFont val="Arial"/>
        <family val="2"/>
        <charset val="238"/>
      </rPr>
      <t>2</t>
    </r>
    <r>
      <rPr>
        <sz val="11"/>
        <color theme="1"/>
        <rFont val="Arial"/>
        <family val="2"/>
        <charset val="238"/>
      </rPr>
      <t>+4x – 4</t>
    </r>
  </si>
  <si>
    <t>f(x) = 2sin(x) + cos(x)</t>
  </si>
  <si>
    <t>MAT1</t>
  </si>
  <si>
    <t>MAT2</t>
  </si>
  <si>
    <t>MAT3</t>
  </si>
  <si>
    <t>INF1</t>
  </si>
  <si>
    <t>INF2</t>
  </si>
  <si>
    <t>INF3</t>
  </si>
  <si>
    <t>INF4</t>
  </si>
  <si>
    <t>STYPENDIUM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</si>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</sst>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vertAlign val="superscript"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f(x)</a:t>
            </a:r>
            <a:r>
              <a:rPr lang="pl-PL" baseline="0"/>
              <a:t> = 3x + 4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Sheet1!$B$8:$B$58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0.60000000000000009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1.4</c:v>
                </c:pt>
                <c:pt idx="33">
                  <c:v>1.5999999999999999</c:v>
                </c:pt>
                <c:pt idx="34">
                  <c:v>1.7999999999999998</c:v>
                </c:pt>
                <c:pt idx="35">
                  <c:v>1.9999999999999998</c:v>
                </c:pt>
                <c:pt idx="36">
                  <c:v>2.1999999999999997</c:v>
                </c:pt>
                <c:pt idx="37">
                  <c:v>2.4</c:v>
                </c:pt>
                <c:pt idx="38">
                  <c:v>2.6</c:v>
                </c:pt>
                <c:pt idx="39">
                  <c:v>2.8000000000000003</c:v>
                </c:pt>
                <c:pt idx="40">
                  <c:v>3.0000000000000004</c:v>
                </c:pt>
                <c:pt idx="41">
                  <c:v>3.2000000000000006</c:v>
                </c:pt>
                <c:pt idx="42">
                  <c:v>3.4000000000000008</c:v>
                </c:pt>
                <c:pt idx="43">
                  <c:v>3.600000000000001</c:v>
                </c:pt>
                <c:pt idx="44">
                  <c:v>3.8000000000000012</c:v>
                </c:pt>
                <c:pt idx="45">
                  <c:v>4.0000000000000009</c:v>
                </c:pt>
                <c:pt idx="46">
                  <c:v>4.2000000000000011</c:v>
                </c:pt>
                <c:pt idx="47">
                  <c:v>4.4000000000000012</c:v>
                </c:pt>
                <c:pt idx="48">
                  <c:v>4.6000000000000014</c:v>
                </c:pt>
                <c:pt idx="49">
                  <c:v>4.8000000000000016</c:v>
                </c:pt>
                <c:pt idx="50">
                  <c:v>5.0000000000000018</c:v>
                </c:pt>
              </c:numCache>
            </c:numRef>
          </c:xVal>
          <c:yVal>
            <c:numRef>
              <c:f>Sheet1!$C$8:$C$58</c:f>
              <c:numCache>
                <c:formatCode>General</c:formatCode>
                <c:ptCount val="51"/>
                <c:pt idx="0">
                  <c:v>-11</c:v>
                </c:pt>
                <c:pt idx="1">
                  <c:v>-10.399999999999999</c:v>
                </c:pt>
                <c:pt idx="2">
                  <c:v>-9.7999999999999989</c:v>
                </c:pt>
                <c:pt idx="3">
                  <c:v>-9.1999999999999993</c:v>
                </c:pt>
                <c:pt idx="4">
                  <c:v>-8.5999999999999979</c:v>
                </c:pt>
                <c:pt idx="5">
                  <c:v>-7.9999999999999964</c:v>
                </c:pt>
                <c:pt idx="6">
                  <c:v>-7.3999999999999968</c:v>
                </c:pt>
                <c:pt idx="7">
                  <c:v>-6.7999999999999972</c:v>
                </c:pt>
                <c:pt idx="8">
                  <c:v>-6.1999999999999957</c:v>
                </c:pt>
                <c:pt idx="9">
                  <c:v>-5.5999999999999943</c:v>
                </c:pt>
                <c:pt idx="10">
                  <c:v>-4.9999999999999947</c:v>
                </c:pt>
                <c:pt idx="11">
                  <c:v>-4.399999999999995</c:v>
                </c:pt>
                <c:pt idx="12">
                  <c:v>-3.7999999999999936</c:v>
                </c:pt>
                <c:pt idx="13">
                  <c:v>-3.1999999999999931</c:v>
                </c:pt>
                <c:pt idx="14">
                  <c:v>-2.5999999999999925</c:v>
                </c:pt>
                <c:pt idx="15">
                  <c:v>-1.9999999999999929</c:v>
                </c:pt>
                <c:pt idx="16">
                  <c:v>-1.3999999999999932</c:v>
                </c:pt>
                <c:pt idx="17">
                  <c:v>-0.79999999999999272</c:v>
                </c:pt>
                <c:pt idx="18">
                  <c:v>-0.19999999999999307</c:v>
                </c:pt>
                <c:pt idx="19">
                  <c:v>0.40000000000000657</c:v>
                </c:pt>
                <c:pt idx="20">
                  <c:v>1.0000000000000067</c:v>
                </c:pt>
                <c:pt idx="21">
                  <c:v>1.6000000000000068</c:v>
                </c:pt>
                <c:pt idx="22">
                  <c:v>2.2000000000000064</c:v>
                </c:pt>
                <c:pt idx="23">
                  <c:v>2.8000000000000065</c:v>
                </c:pt>
                <c:pt idx="24">
                  <c:v>3.4000000000000066</c:v>
                </c:pt>
                <c:pt idx="25">
                  <c:v>4</c:v>
                </c:pt>
                <c:pt idx="26">
                  <c:v>4.5999999999999996</c:v>
                </c:pt>
                <c:pt idx="27">
                  <c:v>5.2</c:v>
                </c:pt>
                <c:pt idx="28">
                  <c:v>5.8000000000000007</c:v>
                </c:pt>
                <c:pt idx="29">
                  <c:v>6.4</c:v>
                </c:pt>
                <c:pt idx="30">
                  <c:v>7</c:v>
                </c:pt>
                <c:pt idx="31">
                  <c:v>7.6</c:v>
                </c:pt>
                <c:pt idx="32">
                  <c:v>8.1999999999999993</c:v>
                </c:pt>
                <c:pt idx="33">
                  <c:v>8.8000000000000007</c:v>
                </c:pt>
                <c:pt idx="34">
                  <c:v>9.3999999999999986</c:v>
                </c:pt>
                <c:pt idx="35">
                  <c:v>10</c:v>
                </c:pt>
                <c:pt idx="36">
                  <c:v>10.6</c:v>
                </c:pt>
                <c:pt idx="37">
                  <c:v>11.2</c:v>
                </c:pt>
                <c:pt idx="38">
                  <c:v>11.8</c:v>
                </c:pt>
                <c:pt idx="39">
                  <c:v>12.4</c:v>
                </c:pt>
                <c:pt idx="40">
                  <c:v>13.000000000000002</c:v>
                </c:pt>
                <c:pt idx="41">
                  <c:v>13.600000000000001</c:v>
                </c:pt>
                <c:pt idx="42">
                  <c:v>14.200000000000003</c:v>
                </c:pt>
                <c:pt idx="43">
                  <c:v>14.800000000000002</c:v>
                </c:pt>
                <c:pt idx="44">
                  <c:v>15.400000000000004</c:v>
                </c:pt>
                <c:pt idx="45">
                  <c:v>16.000000000000004</c:v>
                </c:pt>
                <c:pt idx="46">
                  <c:v>16.600000000000001</c:v>
                </c:pt>
                <c:pt idx="47">
                  <c:v>17.200000000000003</c:v>
                </c:pt>
                <c:pt idx="48">
                  <c:v>17.800000000000004</c:v>
                </c:pt>
                <c:pt idx="49">
                  <c:v>18.400000000000006</c:v>
                </c:pt>
                <c:pt idx="50">
                  <c:v>19.000000000000007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B-43CD-B815-485E4CD9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05376"/>
        <c:axId val="496806032"/>
      </c:scatterChart>
      <c:valAx>
        <c:axId val="4968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806032"/>
        <c:crosses val="autoZero"/>
        <c:crossBetween val="midCat"/>
      </c:valAx>
      <c:valAx>
        <c:axId val="4968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8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Sheet2!$B$8:$B$58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0.60000000000000009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1.4</c:v>
                </c:pt>
                <c:pt idx="33">
                  <c:v>1.5999999999999999</c:v>
                </c:pt>
                <c:pt idx="34">
                  <c:v>1.7999999999999998</c:v>
                </c:pt>
                <c:pt idx="35">
                  <c:v>1.9999999999999998</c:v>
                </c:pt>
                <c:pt idx="36">
                  <c:v>2.1999999999999997</c:v>
                </c:pt>
                <c:pt idx="37">
                  <c:v>2.4</c:v>
                </c:pt>
                <c:pt idx="38">
                  <c:v>2.6</c:v>
                </c:pt>
                <c:pt idx="39">
                  <c:v>2.8000000000000003</c:v>
                </c:pt>
                <c:pt idx="40">
                  <c:v>3.0000000000000004</c:v>
                </c:pt>
                <c:pt idx="41">
                  <c:v>3.2000000000000006</c:v>
                </c:pt>
                <c:pt idx="42">
                  <c:v>3.4000000000000008</c:v>
                </c:pt>
                <c:pt idx="43">
                  <c:v>3.600000000000001</c:v>
                </c:pt>
                <c:pt idx="44">
                  <c:v>3.8000000000000012</c:v>
                </c:pt>
                <c:pt idx="45">
                  <c:v>4.0000000000000009</c:v>
                </c:pt>
                <c:pt idx="46">
                  <c:v>4.2000000000000011</c:v>
                </c:pt>
                <c:pt idx="47">
                  <c:v>4.4000000000000012</c:v>
                </c:pt>
                <c:pt idx="48">
                  <c:v>4.6000000000000014</c:v>
                </c:pt>
                <c:pt idx="49">
                  <c:v>4.8000000000000016</c:v>
                </c:pt>
                <c:pt idx="50">
                  <c:v>5.0000000000000018</c:v>
                </c:pt>
              </c:numCache>
            </c:numRef>
          </c:xVal>
          <c:yVal>
            <c:numRef>
              <c:f>Sheet2!$C$8:$C$58</c:f>
              <c:numCache>
                <c:formatCode>General</c:formatCode>
                <c:ptCount val="51"/>
                <c:pt idx="0">
                  <c:v>-199</c:v>
                </c:pt>
                <c:pt idx="1">
                  <c:v>-179.87199999999999</c:v>
                </c:pt>
                <c:pt idx="2">
                  <c:v>-162.05599999999995</c:v>
                </c:pt>
                <c:pt idx="3">
                  <c:v>-145.50399999999996</c:v>
                </c:pt>
                <c:pt idx="4">
                  <c:v>-130.16799999999995</c:v>
                </c:pt>
                <c:pt idx="5">
                  <c:v>-115.99999999999994</c:v>
                </c:pt>
                <c:pt idx="6">
                  <c:v>-102.95199999999994</c:v>
                </c:pt>
                <c:pt idx="7">
                  <c:v>-90.975999999999928</c:v>
                </c:pt>
                <c:pt idx="8">
                  <c:v>-80.02399999999993</c:v>
                </c:pt>
                <c:pt idx="9">
                  <c:v>-70.047999999999931</c:v>
                </c:pt>
                <c:pt idx="10">
                  <c:v>-60.999999999999922</c:v>
                </c:pt>
                <c:pt idx="11">
                  <c:v>-52.831999999999923</c:v>
                </c:pt>
                <c:pt idx="12">
                  <c:v>-45.495999999999924</c:v>
                </c:pt>
                <c:pt idx="13">
                  <c:v>-38.943999999999932</c:v>
                </c:pt>
                <c:pt idx="14">
                  <c:v>-33.127999999999929</c:v>
                </c:pt>
                <c:pt idx="15">
                  <c:v>-27.99999999999994</c:v>
                </c:pt>
                <c:pt idx="16">
                  <c:v>-23.511999999999951</c:v>
                </c:pt>
                <c:pt idx="17">
                  <c:v>-19.615999999999957</c:v>
                </c:pt>
                <c:pt idx="18">
                  <c:v>-16.263999999999964</c:v>
                </c:pt>
                <c:pt idx="19">
                  <c:v>-13.407999999999969</c:v>
                </c:pt>
                <c:pt idx="20">
                  <c:v>-10.999999999999975</c:v>
                </c:pt>
                <c:pt idx="21">
                  <c:v>-8.9919999999999796</c:v>
                </c:pt>
                <c:pt idx="22">
                  <c:v>-7.3359999999999843</c:v>
                </c:pt>
                <c:pt idx="23">
                  <c:v>-5.9839999999999876</c:v>
                </c:pt>
                <c:pt idx="24">
                  <c:v>-4.8879999999999892</c:v>
                </c:pt>
                <c:pt idx="25">
                  <c:v>-4</c:v>
                </c:pt>
                <c:pt idx="26">
                  <c:v>-3.2720000000000002</c:v>
                </c:pt>
                <c:pt idx="27">
                  <c:v>-2.6559999999999997</c:v>
                </c:pt>
                <c:pt idx="28">
                  <c:v>-2.1039999999999996</c:v>
                </c:pt>
                <c:pt idx="29">
                  <c:v>-1.5680000000000001</c:v>
                </c:pt>
                <c:pt idx="30">
                  <c:v>-1</c:v>
                </c:pt>
                <c:pt idx="31">
                  <c:v>-0.35200000000000031</c:v>
                </c:pt>
                <c:pt idx="32">
                  <c:v>0.42399999999999949</c:v>
                </c:pt>
                <c:pt idx="33">
                  <c:v>1.3759999999999994</c:v>
                </c:pt>
                <c:pt idx="34">
                  <c:v>2.5519999999999987</c:v>
                </c:pt>
                <c:pt idx="35">
                  <c:v>3.9999999999999982</c:v>
                </c:pt>
                <c:pt idx="36">
                  <c:v>5.7679999999999971</c:v>
                </c:pt>
                <c:pt idx="37">
                  <c:v>7.9039999999999999</c:v>
                </c:pt>
                <c:pt idx="38">
                  <c:v>10.456000000000003</c:v>
                </c:pt>
                <c:pt idx="39">
                  <c:v>13.472000000000001</c:v>
                </c:pt>
                <c:pt idx="40">
                  <c:v>17.000000000000007</c:v>
                </c:pt>
                <c:pt idx="41">
                  <c:v>21.088000000000008</c:v>
                </c:pt>
                <c:pt idx="42">
                  <c:v>25.78400000000002</c:v>
                </c:pt>
                <c:pt idx="43">
                  <c:v>31.136000000000024</c:v>
                </c:pt>
                <c:pt idx="44">
                  <c:v>37.192000000000036</c:v>
                </c:pt>
                <c:pt idx="45">
                  <c:v>44.000000000000028</c:v>
                </c:pt>
                <c:pt idx="46">
                  <c:v>51.60800000000004</c:v>
                </c:pt>
                <c:pt idx="47">
                  <c:v>60.06400000000005</c:v>
                </c:pt>
                <c:pt idx="48">
                  <c:v>69.416000000000082</c:v>
                </c:pt>
                <c:pt idx="49">
                  <c:v>79.712000000000089</c:v>
                </c:pt>
                <c:pt idx="50">
                  <c:v>91.000000000000085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9-4310-8338-65E13918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15936"/>
        <c:axId val="503116592"/>
      </c:scatterChart>
      <c:valAx>
        <c:axId val="5031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16592"/>
        <c:crosses val="autoZero"/>
        <c:crossBetween val="midCat"/>
      </c:valAx>
      <c:valAx>
        <c:axId val="503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f(x) = 2sin(x)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Sheet3!$B$8:$B$48</c:f>
              <c:numCache>
                <c:formatCode>General</c:formatCode>
                <c:ptCount val="41"/>
                <c:pt idx="0">
                  <c:v>-6.2831853071795862</c:v>
                </c:pt>
                <c:pt idx="1">
                  <c:v>-5.9690260418206069</c:v>
                </c:pt>
                <c:pt idx="2">
                  <c:v>-5.6548667764616276</c:v>
                </c:pt>
                <c:pt idx="3">
                  <c:v>-5.3407075111026483</c:v>
                </c:pt>
                <c:pt idx="4">
                  <c:v>-5.026548245743669</c:v>
                </c:pt>
                <c:pt idx="5">
                  <c:v>-4.7123889803846897</c:v>
                </c:pt>
                <c:pt idx="6">
                  <c:v>-4.3982297150257104</c:v>
                </c:pt>
                <c:pt idx="7">
                  <c:v>-4.0840704496667311</c:v>
                </c:pt>
                <c:pt idx="8">
                  <c:v>-3.7699111843077517</c:v>
                </c:pt>
                <c:pt idx="9">
                  <c:v>-3.4557519189487724</c:v>
                </c:pt>
                <c:pt idx="10">
                  <c:v>-3.1415926535897931</c:v>
                </c:pt>
                <c:pt idx="11">
                  <c:v>-2.8274333882308138</c:v>
                </c:pt>
                <c:pt idx="12">
                  <c:v>-2.5132741228718345</c:v>
                </c:pt>
                <c:pt idx="13">
                  <c:v>-2.1991148575128552</c:v>
                </c:pt>
                <c:pt idx="14">
                  <c:v>-1.8849555921538759</c:v>
                </c:pt>
                <c:pt idx="15">
                  <c:v>-1.5707963267948966</c:v>
                </c:pt>
                <c:pt idx="16">
                  <c:v>-1.2566370614359172</c:v>
                </c:pt>
                <c:pt idx="17">
                  <c:v>-0.94247779607693793</c:v>
                </c:pt>
                <c:pt idx="18">
                  <c:v>-0.62831853071795862</c:v>
                </c:pt>
                <c:pt idx="19">
                  <c:v>-0.31415926535897931</c:v>
                </c:pt>
                <c:pt idx="20">
                  <c:v>0</c:v>
                </c:pt>
                <c:pt idx="21">
                  <c:v>0.31415926535897931</c:v>
                </c:pt>
                <c:pt idx="22">
                  <c:v>0.62831853071795862</c:v>
                </c:pt>
                <c:pt idx="23">
                  <c:v>0.94247779607693793</c:v>
                </c:pt>
                <c:pt idx="24">
                  <c:v>1.2566370614359172</c:v>
                </c:pt>
                <c:pt idx="25">
                  <c:v>1.5707963267948966</c:v>
                </c:pt>
                <c:pt idx="26">
                  <c:v>1.8849555921538759</c:v>
                </c:pt>
                <c:pt idx="27">
                  <c:v>2.1991148575128552</c:v>
                </c:pt>
                <c:pt idx="28">
                  <c:v>2.5132741228718345</c:v>
                </c:pt>
                <c:pt idx="29">
                  <c:v>2.8274333882308138</c:v>
                </c:pt>
                <c:pt idx="30">
                  <c:v>3.1415926535897931</c:v>
                </c:pt>
                <c:pt idx="31">
                  <c:v>3.4557519189487724</c:v>
                </c:pt>
                <c:pt idx="32">
                  <c:v>3.7699111843077517</c:v>
                </c:pt>
                <c:pt idx="33">
                  <c:v>4.0840704496667311</c:v>
                </c:pt>
                <c:pt idx="34">
                  <c:v>4.3982297150257104</c:v>
                </c:pt>
                <c:pt idx="35">
                  <c:v>4.7123889803846897</c:v>
                </c:pt>
                <c:pt idx="36">
                  <c:v>5.026548245743669</c:v>
                </c:pt>
                <c:pt idx="37">
                  <c:v>5.3407075111026483</c:v>
                </c:pt>
                <c:pt idx="38">
                  <c:v>5.6548667764616276</c:v>
                </c:pt>
                <c:pt idx="39">
                  <c:v>5.9690260418206069</c:v>
                </c:pt>
                <c:pt idx="40">
                  <c:v>6.2831853071795862</c:v>
                </c:pt>
              </c:numCache>
            </c:numRef>
          </c:xVal>
          <c:yVal>
            <c:numRef>
              <c:f>Sheet3!$C$8:$C$48</c:f>
              <c:numCache>
                <c:formatCode>General</c:formatCode>
                <c:ptCount val="41"/>
                <c:pt idx="0">
                  <c:v>1.0000000000000004</c:v>
                </c:pt>
                <c:pt idx="1">
                  <c:v>1.5690905050450488</c:v>
                </c:pt>
                <c:pt idx="2">
                  <c:v>1.9845874989598942</c:v>
                </c:pt>
                <c:pt idx="3">
                  <c:v>2.2058192410423683</c:v>
                </c:pt>
                <c:pt idx="4">
                  <c:v>2.2111300269652547</c:v>
                </c:pt>
                <c:pt idx="5">
                  <c:v>1.9999999999999998</c:v>
                </c:pt>
                <c:pt idx="6">
                  <c:v>1.5930960382153594</c:v>
                </c:pt>
                <c:pt idx="7">
                  <c:v>1.0302487364574215</c:v>
                </c:pt>
                <c:pt idx="8">
                  <c:v>0.36655351020999849</c:v>
                </c:pt>
                <c:pt idx="9">
                  <c:v>-0.33302252754525907</c:v>
                </c:pt>
                <c:pt idx="10">
                  <c:v>-1.0000000000000002</c:v>
                </c:pt>
                <c:pt idx="11">
                  <c:v>-1.5690905050450485</c:v>
                </c:pt>
                <c:pt idx="12">
                  <c:v>-1.9845874989598937</c:v>
                </c:pt>
                <c:pt idx="13">
                  <c:v>-2.2058192410423678</c:v>
                </c:pt>
                <c:pt idx="14">
                  <c:v>-2.2111300269652547</c:v>
                </c:pt>
                <c:pt idx="15">
                  <c:v>-2</c:v>
                </c:pt>
                <c:pt idx="16">
                  <c:v>-1.5930960382153596</c:v>
                </c:pt>
                <c:pt idx="17">
                  <c:v>-1.0302487364574218</c:v>
                </c:pt>
                <c:pt idx="18">
                  <c:v>-0.36655351020999882</c:v>
                </c:pt>
                <c:pt idx="19">
                  <c:v>0.33302252754525874</c:v>
                </c:pt>
                <c:pt idx="20">
                  <c:v>1</c:v>
                </c:pt>
                <c:pt idx="21">
                  <c:v>1.5690905050450483</c:v>
                </c:pt>
                <c:pt idx="22">
                  <c:v>1.9845874989598937</c:v>
                </c:pt>
                <c:pt idx="23">
                  <c:v>2.2058192410423683</c:v>
                </c:pt>
                <c:pt idx="24">
                  <c:v>2.2111300269652547</c:v>
                </c:pt>
                <c:pt idx="25">
                  <c:v>2</c:v>
                </c:pt>
                <c:pt idx="26">
                  <c:v>1.5930960382153598</c:v>
                </c:pt>
                <c:pt idx="27">
                  <c:v>1.030248736457422</c:v>
                </c:pt>
                <c:pt idx="28">
                  <c:v>0.36655351020999916</c:v>
                </c:pt>
                <c:pt idx="29">
                  <c:v>-0.33302252754525852</c:v>
                </c:pt>
                <c:pt idx="30">
                  <c:v>-0.99999999999999978</c:v>
                </c:pt>
                <c:pt idx="31">
                  <c:v>-1.5690905050450481</c:v>
                </c:pt>
                <c:pt idx="32">
                  <c:v>-1.9845874989598937</c:v>
                </c:pt>
                <c:pt idx="33">
                  <c:v>-2.2058192410423678</c:v>
                </c:pt>
                <c:pt idx="34">
                  <c:v>-2.2111300269652547</c:v>
                </c:pt>
                <c:pt idx="35">
                  <c:v>-2</c:v>
                </c:pt>
                <c:pt idx="36">
                  <c:v>-1.5930960382153601</c:v>
                </c:pt>
                <c:pt idx="37">
                  <c:v>-1.0302487364574222</c:v>
                </c:pt>
                <c:pt idx="38">
                  <c:v>-0.36655351020999938</c:v>
                </c:pt>
                <c:pt idx="39">
                  <c:v>0.3330225275452583</c:v>
                </c:pt>
                <c:pt idx="40">
                  <c:v>0.99999999999999956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D-4434-A091-2A0A634F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70912"/>
        <c:axId val="507371240"/>
      </c:scatterChart>
      <c:valAx>
        <c:axId val="507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371240"/>
        <c:crosses val="autoZero"/>
        <c:crossBetween val="midCat"/>
      </c:valAx>
      <c:valAx>
        <c:axId val="5073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3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3</xdr:row>
      <xdr:rowOff>57150</xdr:rowOff>
    </xdr:from>
    <xdr:to>
      <xdr:col>13</xdr:col>
      <xdr:colOff>144780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5</xdr:row>
      <xdr:rowOff>179070</xdr:rowOff>
    </xdr:from>
    <xdr:to>
      <xdr:col>12</xdr:col>
      <xdr:colOff>129540</xdr:colOff>
      <xdr:row>20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525780</xdr:colOff>
      <xdr:row>12</xdr:row>
      <xdr:rowOff>156210</xdr:rowOff>
    </xdr:from>
    <xdr:ext cx="65" cy="172227"/>
    <xdr:sp macro="" textlink="">
      <xdr:nvSpPr>
        <xdr:cNvPr id="3" name="TextBox 2"/>
        <xdr:cNvSpPr txBox="1"/>
      </xdr:nvSpPr>
      <xdr:spPr>
        <a:xfrm>
          <a:off x="562356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5</xdr:col>
      <xdr:colOff>426720</xdr:colOff>
      <xdr:row>9</xdr:row>
      <xdr:rowOff>171450</xdr:rowOff>
    </xdr:from>
    <xdr:to>
      <xdr:col>13</xdr:col>
      <xdr:colOff>121920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:L11" totalsRowShown="0" headerRowDxfId="10" dataDxfId="9">
  <autoFilter ref="D1:L11"/>
  <tableColumns count="9">
    <tableColumn id="2" name="MAT1" dataDxfId="8"/>
    <tableColumn id="3" name="MAT2" dataDxfId="7"/>
    <tableColumn id="4" name="MAT3" dataDxfId="6"/>
    <tableColumn id="5" name="INF1" dataDxfId="5"/>
    <tableColumn id="6" name="INF2" dataDxfId="4"/>
    <tableColumn id="7" name="INF3" dataDxfId="3"/>
    <tableColumn id="8" name="INF4" dataDxfId="2"/>
    <tableColumn id="9" name="ŚREDNIA" dataDxfId="1">
      <calculatedColumnFormula>AVERAGE(D2:J2)</calculatedColumnFormula>
    </tableColumn>
    <tableColumn id="10" name="STYPENDIUM" dataDxfId="0">
      <calculatedColumnFormula>IF(K2&gt;4,1000,IF(K2&gt;3.8,IF((G2+H2+I2+J2)/4&gt;4.2,500,0)))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58"/>
  <sheetViews>
    <sheetView workbookViewId="0">
      <selection activeCell="E11" sqref="E11"/>
    </sheetView>
  </sheetViews>
  <sheetFormatPr defaultRowHeight="14.4" x14ac:dyDescent="0.3"/>
  <sheetData>
    <row r="5" spans="2:4" x14ac:dyDescent="0.3">
      <c r="D5" s="1" t="s">
        <v>2</v>
      </c>
    </row>
    <row r="7" spans="2:4" x14ac:dyDescent="0.3">
      <c r="B7" t="s">
        <v>0</v>
      </c>
      <c r="C7" t="s">
        <v>1</v>
      </c>
    </row>
    <row r="8" spans="2:4" x14ac:dyDescent="0.3">
      <c r="B8">
        <v>-5</v>
      </c>
      <c r="C8">
        <f xml:space="preserve"> 3*B8 + 4</f>
        <v>-11</v>
      </c>
    </row>
    <row r="9" spans="2:4" x14ac:dyDescent="0.3">
      <c r="B9">
        <f xml:space="preserve"> B8+0.2</f>
        <v>-4.8</v>
      </c>
      <c r="C9">
        <f xml:space="preserve"> 3*B9 + 4</f>
        <v>-10.399999999999999</v>
      </c>
    </row>
    <row r="10" spans="2:4" x14ac:dyDescent="0.3">
      <c r="B10">
        <f t="shared" ref="B10:B58" si="0" xml:space="preserve"> B9+0.2</f>
        <v>-4.5999999999999996</v>
      </c>
      <c r="C10">
        <f t="shared" ref="C10:C58" si="1" xml:space="preserve"> 3*B10 + 4</f>
        <v>-9.7999999999999989</v>
      </c>
    </row>
    <row r="11" spans="2:4" x14ac:dyDescent="0.3">
      <c r="B11">
        <f t="shared" si="0"/>
        <v>-4.3999999999999995</v>
      </c>
      <c r="C11">
        <f t="shared" si="1"/>
        <v>-9.1999999999999993</v>
      </c>
    </row>
    <row r="12" spans="2:4" x14ac:dyDescent="0.3">
      <c r="B12">
        <f t="shared" si="0"/>
        <v>-4.1999999999999993</v>
      </c>
      <c r="C12">
        <f t="shared" si="1"/>
        <v>-8.5999999999999979</v>
      </c>
    </row>
    <row r="13" spans="2:4" x14ac:dyDescent="0.3">
      <c r="B13">
        <f t="shared" si="0"/>
        <v>-3.9999999999999991</v>
      </c>
      <c r="C13">
        <f t="shared" si="1"/>
        <v>-7.9999999999999964</v>
      </c>
    </row>
    <row r="14" spans="2:4" x14ac:dyDescent="0.3">
      <c r="B14">
        <f t="shared" si="0"/>
        <v>-3.7999999999999989</v>
      </c>
      <c r="C14">
        <f t="shared" si="1"/>
        <v>-7.3999999999999968</v>
      </c>
    </row>
    <row r="15" spans="2:4" x14ac:dyDescent="0.3">
      <c r="B15">
        <f t="shared" si="0"/>
        <v>-3.5999999999999988</v>
      </c>
      <c r="C15">
        <f t="shared" si="1"/>
        <v>-6.7999999999999972</v>
      </c>
    </row>
    <row r="16" spans="2:4" x14ac:dyDescent="0.3">
      <c r="B16">
        <f t="shared" si="0"/>
        <v>-3.3999999999999986</v>
      </c>
      <c r="C16">
        <f t="shared" si="1"/>
        <v>-6.1999999999999957</v>
      </c>
    </row>
    <row r="17" spans="2:3" x14ac:dyDescent="0.3">
      <c r="B17">
        <f t="shared" si="0"/>
        <v>-3.1999999999999984</v>
      </c>
      <c r="C17">
        <f t="shared" si="1"/>
        <v>-5.5999999999999943</v>
      </c>
    </row>
    <row r="18" spans="2:3" x14ac:dyDescent="0.3">
      <c r="B18">
        <f t="shared" si="0"/>
        <v>-2.9999999999999982</v>
      </c>
      <c r="C18">
        <f t="shared" si="1"/>
        <v>-4.9999999999999947</v>
      </c>
    </row>
    <row r="19" spans="2:3" x14ac:dyDescent="0.3">
      <c r="B19">
        <f t="shared" si="0"/>
        <v>-2.799999999999998</v>
      </c>
      <c r="C19">
        <f t="shared" si="1"/>
        <v>-4.399999999999995</v>
      </c>
    </row>
    <row r="20" spans="2:3" x14ac:dyDescent="0.3">
      <c r="B20">
        <f t="shared" si="0"/>
        <v>-2.5999999999999979</v>
      </c>
      <c r="C20">
        <f t="shared" si="1"/>
        <v>-3.7999999999999936</v>
      </c>
    </row>
    <row r="21" spans="2:3" x14ac:dyDescent="0.3">
      <c r="B21">
        <f t="shared" si="0"/>
        <v>-2.3999999999999977</v>
      </c>
      <c r="C21">
        <f t="shared" si="1"/>
        <v>-3.1999999999999931</v>
      </c>
    </row>
    <row r="22" spans="2:3" x14ac:dyDescent="0.3">
      <c r="B22">
        <f t="shared" si="0"/>
        <v>-2.1999999999999975</v>
      </c>
      <c r="C22">
        <f t="shared" si="1"/>
        <v>-2.5999999999999925</v>
      </c>
    </row>
    <row r="23" spans="2:3" x14ac:dyDescent="0.3">
      <c r="B23">
        <f t="shared" si="0"/>
        <v>-1.9999999999999976</v>
      </c>
      <c r="C23">
        <f t="shared" si="1"/>
        <v>-1.9999999999999929</v>
      </c>
    </row>
    <row r="24" spans="2:3" x14ac:dyDescent="0.3">
      <c r="B24">
        <f t="shared" si="0"/>
        <v>-1.7999999999999976</v>
      </c>
      <c r="C24">
        <f t="shared" si="1"/>
        <v>-1.3999999999999932</v>
      </c>
    </row>
    <row r="25" spans="2:3" x14ac:dyDescent="0.3">
      <c r="B25">
        <f t="shared" si="0"/>
        <v>-1.5999999999999976</v>
      </c>
      <c r="C25">
        <f t="shared" si="1"/>
        <v>-0.79999999999999272</v>
      </c>
    </row>
    <row r="26" spans="2:3" x14ac:dyDescent="0.3">
      <c r="B26">
        <f t="shared" si="0"/>
        <v>-1.3999999999999977</v>
      </c>
      <c r="C26">
        <f t="shared" si="1"/>
        <v>-0.19999999999999307</v>
      </c>
    </row>
    <row r="27" spans="2:3" x14ac:dyDescent="0.3">
      <c r="B27">
        <f t="shared" si="0"/>
        <v>-1.1999999999999977</v>
      </c>
      <c r="C27">
        <f t="shared" si="1"/>
        <v>0.40000000000000657</v>
      </c>
    </row>
    <row r="28" spans="2:3" x14ac:dyDescent="0.3">
      <c r="B28">
        <f t="shared" si="0"/>
        <v>-0.99999999999999778</v>
      </c>
      <c r="C28">
        <f t="shared" si="1"/>
        <v>1.0000000000000067</v>
      </c>
    </row>
    <row r="29" spans="2:3" x14ac:dyDescent="0.3">
      <c r="B29">
        <f t="shared" si="0"/>
        <v>-0.79999999999999782</v>
      </c>
      <c r="C29">
        <f t="shared" si="1"/>
        <v>1.6000000000000068</v>
      </c>
    </row>
    <row r="30" spans="2:3" x14ac:dyDescent="0.3">
      <c r="B30">
        <f t="shared" si="0"/>
        <v>-0.59999999999999787</v>
      </c>
      <c r="C30">
        <f t="shared" si="1"/>
        <v>2.2000000000000064</v>
      </c>
    </row>
    <row r="31" spans="2:3" x14ac:dyDescent="0.3">
      <c r="B31">
        <f t="shared" si="0"/>
        <v>-0.39999999999999786</v>
      </c>
      <c r="C31">
        <f t="shared" si="1"/>
        <v>2.8000000000000065</v>
      </c>
    </row>
    <row r="32" spans="2:3" x14ac:dyDescent="0.3">
      <c r="B32">
        <f t="shared" si="0"/>
        <v>-0.19999999999999785</v>
      </c>
      <c r="C32">
        <f t="shared" si="1"/>
        <v>3.4000000000000066</v>
      </c>
    </row>
    <row r="33" spans="2:3" x14ac:dyDescent="0.3">
      <c r="B33">
        <v>0</v>
      </c>
      <c r="C33">
        <f t="shared" si="1"/>
        <v>4</v>
      </c>
    </row>
    <row r="34" spans="2:3" x14ac:dyDescent="0.3">
      <c r="B34">
        <f t="shared" si="0"/>
        <v>0.2</v>
      </c>
      <c r="C34">
        <f t="shared" si="1"/>
        <v>4.5999999999999996</v>
      </c>
    </row>
    <row r="35" spans="2:3" x14ac:dyDescent="0.3">
      <c r="B35">
        <f t="shared" si="0"/>
        <v>0.4</v>
      </c>
      <c r="C35">
        <f t="shared" si="1"/>
        <v>5.2</v>
      </c>
    </row>
    <row r="36" spans="2:3" x14ac:dyDescent="0.3">
      <c r="B36">
        <f t="shared" si="0"/>
        <v>0.60000000000000009</v>
      </c>
      <c r="C36">
        <f t="shared" si="1"/>
        <v>5.8000000000000007</v>
      </c>
    </row>
    <row r="37" spans="2:3" x14ac:dyDescent="0.3">
      <c r="B37">
        <f t="shared" si="0"/>
        <v>0.8</v>
      </c>
      <c r="C37">
        <f t="shared" si="1"/>
        <v>6.4</v>
      </c>
    </row>
    <row r="38" spans="2:3" x14ac:dyDescent="0.3">
      <c r="B38">
        <f t="shared" si="0"/>
        <v>1</v>
      </c>
      <c r="C38">
        <f t="shared" si="1"/>
        <v>7</v>
      </c>
    </row>
    <row r="39" spans="2:3" x14ac:dyDescent="0.3">
      <c r="B39">
        <f t="shared" si="0"/>
        <v>1.2</v>
      </c>
      <c r="C39">
        <f t="shared" si="1"/>
        <v>7.6</v>
      </c>
    </row>
    <row r="40" spans="2:3" x14ac:dyDescent="0.3">
      <c r="B40">
        <f t="shared" si="0"/>
        <v>1.4</v>
      </c>
      <c r="C40">
        <f t="shared" si="1"/>
        <v>8.1999999999999993</v>
      </c>
    </row>
    <row r="41" spans="2:3" x14ac:dyDescent="0.3">
      <c r="B41">
        <f t="shared" si="0"/>
        <v>1.5999999999999999</v>
      </c>
      <c r="C41">
        <f t="shared" si="1"/>
        <v>8.8000000000000007</v>
      </c>
    </row>
    <row r="42" spans="2:3" x14ac:dyDescent="0.3">
      <c r="B42">
        <f t="shared" si="0"/>
        <v>1.7999999999999998</v>
      </c>
      <c r="C42">
        <f t="shared" si="1"/>
        <v>9.3999999999999986</v>
      </c>
    </row>
    <row r="43" spans="2:3" x14ac:dyDescent="0.3">
      <c r="B43">
        <f t="shared" si="0"/>
        <v>1.9999999999999998</v>
      </c>
      <c r="C43">
        <f t="shared" si="1"/>
        <v>10</v>
      </c>
    </row>
    <row r="44" spans="2:3" x14ac:dyDescent="0.3">
      <c r="B44">
        <f t="shared" si="0"/>
        <v>2.1999999999999997</v>
      </c>
      <c r="C44">
        <f t="shared" si="1"/>
        <v>10.6</v>
      </c>
    </row>
    <row r="45" spans="2:3" x14ac:dyDescent="0.3">
      <c r="B45">
        <f t="shared" si="0"/>
        <v>2.4</v>
      </c>
      <c r="C45">
        <f t="shared" si="1"/>
        <v>11.2</v>
      </c>
    </row>
    <row r="46" spans="2:3" x14ac:dyDescent="0.3">
      <c r="B46">
        <f t="shared" si="0"/>
        <v>2.6</v>
      </c>
      <c r="C46">
        <f t="shared" si="1"/>
        <v>11.8</v>
      </c>
    </row>
    <row r="47" spans="2:3" x14ac:dyDescent="0.3">
      <c r="B47">
        <f t="shared" si="0"/>
        <v>2.8000000000000003</v>
      </c>
      <c r="C47">
        <f t="shared" si="1"/>
        <v>12.4</v>
      </c>
    </row>
    <row r="48" spans="2:3" x14ac:dyDescent="0.3">
      <c r="B48">
        <f t="shared" si="0"/>
        <v>3.0000000000000004</v>
      </c>
      <c r="C48">
        <f t="shared" si="1"/>
        <v>13.000000000000002</v>
      </c>
    </row>
    <row r="49" spans="2:3" x14ac:dyDescent="0.3">
      <c r="B49">
        <f t="shared" si="0"/>
        <v>3.2000000000000006</v>
      </c>
      <c r="C49">
        <f t="shared" si="1"/>
        <v>13.600000000000001</v>
      </c>
    </row>
    <row r="50" spans="2:3" x14ac:dyDescent="0.3">
      <c r="B50">
        <f t="shared" si="0"/>
        <v>3.4000000000000008</v>
      </c>
      <c r="C50">
        <f t="shared" si="1"/>
        <v>14.200000000000003</v>
      </c>
    </row>
    <row r="51" spans="2:3" x14ac:dyDescent="0.3">
      <c r="B51">
        <f t="shared" si="0"/>
        <v>3.600000000000001</v>
      </c>
      <c r="C51">
        <f t="shared" si="1"/>
        <v>14.800000000000002</v>
      </c>
    </row>
    <row r="52" spans="2:3" x14ac:dyDescent="0.3">
      <c r="B52">
        <f t="shared" si="0"/>
        <v>3.8000000000000012</v>
      </c>
      <c r="C52">
        <f t="shared" si="1"/>
        <v>15.400000000000004</v>
      </c>
    </row>
    <row r="53" spans="2:3" x14ac:dyDescent="0.3">
      <c r="B53">
        <f t="shared" si="0"/>
        <v>4.0000000000000009</v>
      </c>
      <c r="C53">
        <f t="shared" si="1"/>
        <v>16.000000000000004</v>
      </c>
    </row>
    <row r="54" spans="2:3" x14ac:dyDescent="0.3">
      <c r="B54">
        <f t="shared" si="0"/>
        <v>4.2000000000000011</v>
      </c>
      <c r="C54">
        <f t="shared" si="1"/>
        <v>16.600000000000001</v>
      </c>
    </row>
    <row r="55" spans="2:3" x14ac:dyDescent="0.3">
      <c r="B55">
        <f t="shared" si="0"/>
        <v>4.4000000000000012</v>
      </c>
      <c r="C55">
        <f t="shared" si="1"/>
        <v>17.200000000000003</v>
      </c>
    </row>
    <row r="56" spans="2:3" x14ac:dyDescent="0.3">
      <c r="B56">
        <f t="shared" si="0"/>
        <v>4.6000000000000014</v>
      </c>
      <c r="C56">
        <f t="shared" si="1"/>
        <v>17.800000000000004</v>
      </c>
    </row>
    <row r="57" spans="2:3" x14ac:dyDescent="0.3">
      <c r="B57">
        <f t="shared" si="0"/>
        <v>4.8000000000000016</v>
      </c>
      <c r="C57">
        <f t="shared" si="1"/>
        <v>18.400000000000006</v>
      </c>
    </row>
    <row r="58" spans="2:3" x14ac:dyDescent="0.3">
      <c r="B58">
        <f t="shared" si="0"/>
        <v>5.0000000000000018</v>
      </c>
      <c r="C58">
        <f t="shared" si="1"/>
        <v>19.000000000000007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8"/>
  <sheetViews>
    <sheetView workbookViewId="0">
      <selection activeCell="N9" sqref="N9"/>
    </sheetView>
  </sheetViews>
  <sheetFormatPr defaultRowHeight="14.4" x14ac:dyDescent="0.3"/>
  <sheetData>
    <row r="5" spans="2:5" ht="16.8" x14ac:dyDescent="0.3">
      <c r="E5" s="1" t="s">
        <v>3</v>
      </c>
    </row>
    <row r="7" spans="2:5" x14ac:dyDescent="0.3">
      <c r="B7" t="s">
        <v>0</v>
      </c>
      <c r="C7" t="s">
        <v>1</v>
      </c>
    </row>
    <row r="8" spans="2:5" x14ac:dyDescent="0.3">
      <c r="B8">
        <v>-5</v>
      </c>
      <c r="C8">
        <f xml:space="preserve"> B8^3-2*B8^2+4*B8-4</f>
        <v>-199</v>
      </c>
    </row>
    <row r="9" spans="2:5" x14ac:dyDescent="0.3">
      <c r="B9">
        <f xml:space="preserve"> B8+0.2</f>
        <v>-4.8</v>
      </c>
      <c r="C9">
        <f t="shared" ref="C9:C58" si="0" xml:space="preserve"> B9^3-2*B9^2+4*B9-4</f>
        <v>-179.87199999999999</v>
      </c>
    </row>
    <row r="10" spans="2:5" x14ac:dyDescent="0.3">
      <c r="B10">
        <f t="shared" ref="B10:B57" si="1" xml:space="preserve"> B9+0.2</f>
        <v>-4.5999999999999996</v>
      </c>
      <c r="C10">
        <f t="shared" si="0"/>
        <v>-162.05599999999995</v>
      </c>
    </row>
    <row r="11" spans="2:5" x14ac:dyDescent="0.3">
      <c r="B11">
        <f t="shared" si="1"/>
        <v>-4.3999999999999995</v>
      </c>
      <c r="C11">
        <f t="shared" si="0"/>
        <v>-145.50399999999996</v>
      </c>
    </row>
    <row r="12" spans="2:5" x14ac:dyDescent="0.3">
      <c r="B12">
        <f t="shared" si="1"/>
        <v>-4.1999999999999993</v>
      </c>
      <c r="C12">
        <f t="shared" si="0"/>
        <v>-130.16799999999995</v>
      </c>
    </row>
    <row r="13" spans="2:5" x14ac:dyDescent="0.3">
      <c r="B13">
        <f t="shared" si="1"/>
        <v>-3.9999999999999991</v>
      </c>
      <c r="C13">
        <f t="shared" si="0"/>
        <v>-115.99999999999994</v>
      </c>
    </row>
    <row r="14" spans="2:5" x14ac:dyDescent="0.3">
      <c r="B14">
        <f t="shared" si="1"/>
        <v>-3.7999999999999989</v>
      </c>
      <c r="C14">
        <f t="shared" si="0"/>
        <v>-102.95199999999994</v>
      </c>
    </row>
    <row r="15" spans="2:5" x14ac:dyDescent="0.3">
      <c r="B15">
        <f t="shared" si="1"/>
        <v>-3.5999999999999988</v>
      </c>
      <c r="C15">
        <f t="shared" si="0"/>
        <v>-90.975999999999928</v>
      </c>
    </row>
    <row r="16" spans="2:5" x14ac:dyDescent="0.3">
      <c r="B16">
        <f t="shared" si="1"/>
        <v>-3.3999999999999986</v>
      </c>
      <c r="C16">
        <f t="shared" si="0"/>
        <v>-80.02399999999993</v>
      </c>
    </row>
    <row r="17" spans="2:3" x14ac:dyDescent="0.3">
      <c r="B17">
        <f t="shared" si="1"/>
        <v>-3.1999999999999984</v>
      </c>
      <c r="C17">
        <f t="shared" si="0"/>
        <v>-70.047999999999931</v>
      </c>
    </row>
    <row r="18" spans="2:3" x14ac:dyDescent="0.3">
      <c r="B18">
        <f t="shared" si="1"/>
        <v>-2.9999999999999982</v>
      </c>
      <c r="C18">
        <f t="shared" si="0"/>
        <v>-60.999999999999922</v>
      </c>
    </row>
    <row r="19" spans="2:3" x14ac:dyDescent="0.3">
      <c r="B19">
        <f t="shared" si="1"/>
        <v>-2.799999999999998</v>
      </c>
      <c r="C19">
        <f t="shared" si="0"/>
        <v>-52.831999999999923</v>
      </c>
    </row>
    <row r="20" spans="2:3" x14ac:dyDescent="0.3">
      <c r="B20">
        <f t="shared" si="1"/>
        <v>-2.5999999999999979</v>
      </c>
      <c r="C20">
        <f t="shared" si="0"/>
        <v>-45.495999999999924</v>
      </c>
    </row>
    <row r="21" spans="2:3" x14ac:dyDescent="0.3">
      <c r="B21">
        <f t="shared" si="1"/>
        <v>-2.3999999999999977</v>
      </c>
      <c r="C21">
        <f t="shared" si="0"/>
        <v>-38.943999999999932</v>
      </c>
    </row>
    <row r="22" spans="2:3" x14ac:dyDescent="0.3">
      <c r="B22">
        <f t="shared" si="1"/>
        <v>-2.1999999999999975</v>
      </c>
      <c r="C22">
        <f t="shared" si="0"/>
        <v>-33.127999999999929</v>
      </c>
    </row>
    <row r="23" spans="2:3" x14ac:dyDescent="0.3">
      <c r="B23">
        <f t="shared" si="1"/>
        <v>-1.9999999999999976</v>
      </c>
      <c r="C23">
        <f t="shared" si="0"/>
        <v>-27.99999999999994</v>
      </c>
    </row>
    <row r="24" spans="2:3" x14ac:dyDescent="0.3">
      <c r="B24">
        <f t="shared" si="1"/>
        <v>-1.7999999999999976</v>
      </c>
      <c r="C24">
        <f t="shared" si="0"/>
        <v>-23.511999999999951</v>
      </c>
    </row>
    <row r="25" spans="2:3" x14ac:dyDescent="0.3">
      <c r="B25">
        <f t="shared" si="1"/>
        <v>-1.5999999999999976</v>
      </c>
      <c r="C25">
        <f t="shared" si="0"/>
        <v>-19.615999999999957</v>
      </c>
    </row>
    <row r="26" spans="2:3" x14ac:dyDescent="0.3">
      <c r="B26">
        <f t="shared" si="1"/>
        <v>-1.3999999999999977</v>
      </c>
      <c r="C26">
        <f t="shared" si="0"/>
        <v>-16.263999999999964</v>
      </c>
    </row>
    <row r="27" spans="2:3" x14ac:dyDescent="0.3">
      <c r="B27">
        <f t="shared" si="1"/>
        <v>-1.1999999999999977</v>
      </c>
      <c r="C27">
        <f t="shared" si="0"/>
        <v>-13.407999999999969</v>
      </c>
    </row>
    <row r="28" spans="2:3" x14ac:dyDescent="0.3">
      <c r="B28">
        <f t="shared" si="1"/>
        <v>-0.99999999999999778</v>
      </c>
      <c r="C28">
        <f t="shared" si="0"/>
        <v>-10.999999999999975</v>
      </c>
    </row>
    <row r="29" spans="2:3" x14ac:dyDescent="0.3">
      <c r="B29">
        <f t="shared" si="1"/>
        <v>-0.79999999999999782</v>
      </c>
      <c r="C29">
        <f t="shared" si="0"/>
        <v>-8.9919999999999796</v>
      </c>
    </row>
    <row r="30" spans="2:3" x14ac:dyDescent="0.3">
      <c r="B30">
        <f t="shared" si="1"/>
        <v>-0.59999999999999787</v>
      </c>
      <c r="C30">
        <f t="shared" si="0"/>
        <v>-7.3359999999999843</v>
      </c>
    </row>
    <row r="31" spans="2:3" x14ac:dyDescent="0.3">
      <c r="B31">
        <f t="shared" si="1"/>
        <v>-0.39999999999999786</v>
      </c>
      <c r="C31">
        <f t="shared" si="0"/>
        <v>-5.9839999999999876</v>
      </c>
    </row>
    <row r="32" spans="2:3" x14ac:dyDescent="0.3">
      <c r="B32">
        <f t="shared" si="1"/>
        <v>-0.19999999999999785</v>
      </c>
      <c r="C32">
        <f t="shared" si="0"/>
        <v>-4.8879999999999892</v>
      </c>
    </row>
    <row r="33" spans="2:3" x14ac:dyDescent="0.3">
      <c r="B33">
        <v>0</v>
      </c>
      <c r="C33">
        <f t="shared" si="0"/>
        <v>-4</v>
      </c>
    </row>
    <row r="34" spans="2:3" x14ac:dyDescent="0.3">
      <c r="B34">
        <f t="shared" si="1"/>
        <v>0.2</v>
      </c>
      <c r="C34">
        <f t="shared" si="0"/>
        <v>-3.2720000000000002</v>
      </c>
    </row>
    <row r="35" spans="2:3" x14ac:dyDescent="0.3">
      <c r="B35">
        <f t="shared" si="1"/>
        <v>0.4</v>
      </c>
      <c r="C35">
        <f t="shared" si="0"/>
        <v>-2.6559999999999997</v>
      </c>
    </row>
    <row r="36" spans="2:3" x14ac:dyDescent="0.3">
      <c r="B36">
        <f t="shared" si="1"/>
        <v>0.60000000000000009</v>
      </c>
      <c r="C36">
        <f t="shared" si="0"/>
        <v>-2.1039999999999996</v>
      </c>
    </row>
    <row r="37" spans="2:3" x14ac:dyDescent="0.3">
      <c r="B37">
        <f t="shared" si="1"/>
        <v>0.8</v>
      </c>
      <c r="C37">
        <f t="shared" si="0"/>
        <v>-1.5680000000000001</v>
      </c>
    </row>
    <row r="38" spans="2:3" x14ac:dyDescent="0.3">
      <c r="B38">
        <f t="shared" si="1"/>
        <v>1</v>
      </c>
      <c r="C38">
        <f t="shared" si="0"/>
        <v>-1</v>
      </c>
    </row>
    <row r="39" spans="2:3" x14ac:dyDescent="0.3">
      <c r="B39">
        <f t="shared" si="1"/>
        <v>1.2</v>
      </c>
      <c r="C39">
        <f t="shared" si="0"/>
        <v>-0.35200000000000031</v>
      </c>
    </row>
    <row r="40" spans="2:3" x14ac:dyDescent="0.3">
      <c r="B40">
        <f t="shared" si="1"/>
        <v>1.4</v>
      </c>
      <c r="C40">
        <f t="shared" si="0"/>
        <v>0.42399999999999949</v>
      </c>
    </row>
    <row r="41" spans="2:3" x14ac:dyDescent="0.3">
      <c r="B41">
        <f t="shared" si="1"/>
        <v>1.5999999999999999</v>
      </c>
      <c r="C41">
        <f t="shared" si="0"/>
        <v>1.3759999999999994</v>
      </c>
    </row>
    <row r="42" spans="2:3" x14ac:dyDescent="0.3">
      <c r="B42">
        <f t="shared" si="1"/>
        <v>1.7999999999999998</v>
      </c>
      <c r="C42">
        <f t="shared" si="0"/>
        <v>2.5519999999999987</v>
      </c>
    </row>
    <row r="43" spans="2:3" x14ac:dyDescent="0.3">
      <c r="B43">
        <f t="shared" si="1"/>
        <v>1.9999999999999998</v>
      </c>
      <c r="C43">
        <f t="shared" si="0"/>
        <v>3.9999999999999982</v>
      </c>
    </row>
    <row r="44" spans="2:3" x14ac:dyDescent="0.3">
      <c r="B44">
        <f t="shared" si="1"/>
        <v>2.1999999999999997</v>
      </c>
      <c r="C44">
        <f t="shared" si="0"/>
        <v>5.7679999999999971</v>
      </c>
    </row>
    <row r="45" spans="2:3" x14ac:dyDescent="0.3">
      <c r="B45">
        <f t="shared" si="1"/>
        <v>2.4</v>
      </c>
      <c r="C45">
        <f t="shared" si="0"/>
        <v>7.9039999999999999</v>
      </c>
    </row>
    <row r="46" spans="2:3" x14ac:dyDescent="0.3">
      <c r="B46">
        <f xml:space="preserve"> B45+0.2</f>
        <v>2.6</v>
      </c>
      <c r="C46">
        <f t="shared" si="0"/>
        <v>10.456000000000003</v>
      </c>
    </row>
    <row r="47" spans="2:3" x14ac:dyDescent="0.3">
      <c r="B47">
        <f t="shared" si="1"/>
        <v>2.8000000000000003</v>
      </c>
      <c r="C47">
        <f t="shared" si="0"/>
        <v>13.472000000000001</v>
      </c>
    </row>
    <row r="48" spans="2:3" x14ac:dyDescent="0.3">
      <c r="B48">
        <f t="shared" si="1"/>
        <v>3.0000000000000004</v>
      </c>
      <c r="C48">
        <f t="shared" si="0"/>
        <v>17.000000000000007</v>
      </c>
    </row>
    <row r="49" spans="2:3" x14ac:dyDescent="0.3">
      <c r="B49">
        <f t="shared" si="1"/>
        <v>3.2000000000000006</v>
      </c>
      <c r="C49">
        <f t="shared" si="0"/>
        <v>21.088000000000008</v>
      </c>
    </row>
    <row r="50" spans="2:3" x14ac:dyDescent="0.3">
      <c r="B50">
        <f t="shared" si="1"/>
        <v>3.4000000000000008</v>
      </c>
      <c r="C50">
        <f t="shared" si="0"/>
        <v>25.78400000000002</v>
      </c>
    </row>
    <row r="51" spans="2:3" x14ac:dyDescent="0.3">
      <c r="B51">
        <f xml:space="preserve"> B50+0.2</f>
        <v>3.600000000000001</v>
      </c>
      <c r="C51">
        <f t="shared" si="0"/>
        <v>31.136000000000024</v>
      </c>
    </row>
    <row r="52" spans="2:3" x14ac:dyDescent="0.3">
      <c r="B52">
        <f t="shared" si="1"/>
        <v>3.8000000000000012</v>
      </c>
      <c r="C52">
        <f t="shared" si="0"/>
        <v>37.192000000000036</v>
      </c>
    </row>
    <row r="53" spans="2:3" x14ac:dyDescent="0.3">
      <c r="B53">
        <f t="shared" si="1"/>
        <v>4.0000000000000009</v>
      </c>
      <c r="C53">
        <f t="shared" si="0"/>
        <v>44.000000000000028</v>
      </c>
    </row>
    <row r="54" spans="2:3" x14ac:dyDescent="0.3">
      <c r="B54">
        <f t="shared" si="1"/>
        <v>4.2000000000000011</v>
      </c>
      <c r="C54">
        <f t="shared" si="0"/>
        <v>51.60800000000004</v>
      </c>
    </row>
    <row r="55" spans="2:3" x14ac:dyDescent="0.3">
      <c r="B55">
        <f t="shared" si="1"/>
        <v>4.4000000000000012</v>
      </c>
      <c r="C55">
        <f t="shared" si="0"/>
        <v>60.06400000000005</v>
      </c>
    </row>
    <row r="56" spans="2:3" x14ac:dyDescent="0.3">
      <c r="B56">
        <f xml:space="preserve"> B55+0.2</f>
        <v>4.6000000000000014</v>
      </c>
      <c r="C56">
        <f t="shared" si="0"/>
        <v>69.416000000000082</v>
      </c>
    </row>
    <row r="57" spans="2:3" x14ac:dyDescent="0.3">
      <c r="B57">
        <f t="shared" si="1"/>
        <v>4.8000000000000016</v>
      </c>
      <c r="C57">
        <f t="shared" si="0"/>
        <v>79.712000000000089</v>
      </c>
    </row>
    <row r="58" spans="2:3" x14ac:dyDescent="0.3">
      <c r="B58">
        <f xml:space="preserve"> B57+0.2</f>
        <v>5.0000000000000018</v>
      </c>
      <c r="C58">
        <f t="shared" si="0"/>
        <v>91.000000000000085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66"/>
  <sheetViews>
    <sheetView workbookViewId="0">
      <selection activeCell="B23" sqref="B23"/>
    </sheetView>
  </sheetViews>
  <sheetFormatPr defaultRowHeight="14.4" x14ac:dyDescent="0.3"/>
  <cols>
    <col min="2" max="2" width="12.109375" bestFit="1" customWidth="1"/>
  </cols>
  <sheetData>
    <row r="5" spans="2:5" x14ac:dyDescent="0.3">
      <c r="E5" s="1" t="s">
        <v>4</v>
      </c>
    </row>
    <row r="7" spans="2:5" x14ac:dyDescent="0.3">
      <c r="B7" t="s">
        <v>0</v>
      </c>
      <c r="C7" t="s">
        <v>1</v>
      </c>
    </row>
    <row r="8" spans="2:5" x14ac:dyDescent="0.3">
      <c r="B8" s="2">
        <f>-2*PI()</f>
        <v>-6.2831853071795862</v>
      </c>
      <c r="C8">
        <f>2*SIN(B8) + COS(B8)</f>
        <v>1.0000000000000004</v>
      </c>
    </row>
    <row r="9" spans="2:5" x14ac:dyDescent="0.3">
      <c r="B9" s="2">
        <f>B8+0.1*PI()</f>
        <v>-5.9690260418206069</v>
      </c>
      <c r="C9">
        <f>2*SIN(B9) + COS(B9)</f>
        <v>1.5690905050450488</v>
      </c>
    </row>
    <row r="10" spans="2:5" x14ac:dyDescent="0.3">
      <c r="B10" s="2">
        <f>B9+0.1*PI()</f>
        <v>-5.6548667764616276</v>
      </c>
      <c r="C10">
        <f t="shared" ref="C10:C48" si="0">2*SIN(B10) + COS(B10)</f>
        <v>1.9845874989598942</v>
      </c>
    </row>
    <row r="11" spans="2:5" x14ac:dyDescent="0.3">
      <c r="B11" s="2">
        <f t="shared" ref="B11:B48" si="1">B10+0.1*PI()</f>
        <v>-5.3407075111026483</v>
      </c>
      <c r="C11">
        <f t="shared" si="0"/>
        <v>2.2058192410423683</v>
      </c>
    </row>
    <row r="12" spans="2:5" x14ac:dyDescent="0.3">
      <c r="B12" s="2">
        <f t="shared" si="1"/>
        <v>-5.026548245743669</v>
      </c>
      <c r="C12">
        <f t="shared" si="0"/>
        <v>2.2111300269652547</v>
      </c>
    </row>
    <row r="13" spans="2:5" x14ac:dyDescent="0.3">
      <c r="B13" s="2">
        <f t="shared" si="1"/>
        <v>-4.7123889803846897</v>
      </c>
      <c r="C13">
        <f t="shared" si="0"/>
        <v>1.9999999999999998</v>
      </c>
    </row>
    <row r="14" spans="2:5" x14ac:dyDescent="0.3">
      <c r="B14" s="2">
        <f t="shared" si="1"/>
        <v>-4.3982297150257104</v>
      </c>
      <c r="C14">
        <f t="shared" si="0"/>
        <v>1.5930960382153594</v>
      </c>
    </row>
    <row r="15" spans="2:5" x14ac:dyDescent="0.3">
      <c r="B15" s="2">
        <f t="shared" si="1"/>
        <v>-4.0840704496667311</v>
      </c>
      <c r="C15">
        <f t="shared" si="0"/>
        <v>1.0302487364574215</v>
      </c>
    </row>
    <row r="16" spans="2:5" x14ac:dyDescent="0.3">
      <c r="B16" s="2">
        <f t="shared" si="1"/>
        <v>-3.7699111843077517</v>
      </c>
      <c r="C16">
        <f t="shared" si="0"/>
        <v>0.36655351020999849</v>
      </c>
    </row>
    <row r="17" spans="2:3" x14ac:dyDescent="0.3">
      <c r="B17" s="2">
        <f t="shared" si="1"/>
        <v>-3.4557519189487724</v>
      </c>
      <c r="C17">
        <f t="shared" si="0"/>
        <v>-0.33302252754525907</v>
      </c>
    </row>
    <row r="18" spans="2:3" x14ac:dyDescent="0.3">
      <c r="B18" s="2">
        <f t="shared" si="1"/>
        <v>-3.1415926535897931</v>
      </c>
      <c r="C18">
        <f t="shared" si="0"/>
        <v>-1.0000000000000002</v>
      </c>
    </row>
    <row r="19" spans="2:3" x14ac:dyDescent="0.3">
      <c r="B19" s="2">
        <f t="shared" si="1"/>
        <v>-2.8274333882308138</v>
      </c>
      <c r="C19">
        <f t="shared" si="0"/>
        <v>-1.5690905050450485</v>
      </c>
    </row>
    <row r="20" spans="2:3" x14ac:dyDescent="0.3">
      <c r="B20" s="2">
        <f t="shared" si="1"/>
        <v>-2.5132741228718345</v>
      </c>
      <c r="C20">
        <f t="shared" si="0"/>
        <v>-1.9845874989598937</v>
      </c>
    </row>
    <row r="21" spans="2:3" x14ac:dyDescent="0.3">
      <c r="B21" s="2">
        <f t="shared" si="1"/>
        <v>-2.1991148575128552</v>
      </c>
      <c r="C21">
        <f t="shared" si="0"/>
        <v>-2.2058192410423678</v>
      </c>
    </row>
    <row r="22" spans="2:3" x14ac:dyDescent="0.3">
      <c r="B22" s="2">
        <f t="shared" si="1"/>
        <v>-1.8849555921538759</v>
      </c>
      <c r="C22">
        <f t="shared" si="0"/>
        <v>-2.2111300269652547</v>
      </c>
    </row>
    <row r="23" spans="2:3" x14ac:dyDescent="0.3">
      <c r="B23" s="2">
        <f t="shared" si="1"/>
        <v>-1.5707963267948966</v>
      </c>
      <c r="C23">
        <f t="shared" si="0"/>
        <v>-2</v>
      </c>
    </row>
    <row r="24" spans="2:3" x14ac:dyDescent="0.3">
      <c r="B24" s="2">
        <f t="shared" si="1"/>
        <v>-1.2566370614359172</v>
      </c>
      <c r="C24">
        <f t="shared" si="0"/>
        <v>-1.5930960382153596</v>
      </c>
    </row>
    <row r="25" spans="2:3" x14ac:dyDescent="0.3">
      <c r="B25" s="2">
        <f t="shared" si="1"/>
        <v>-0.94247779607693793</v>
      </c>
      <c r="C25">
        <f t="shared" si="0"/>
        <v>-1.0302487364574218</v>
      </c>
    </row>
    <row r="26" spans="2:3" x14ac:dyDescent="0.3">
      <c r="B26" s="2">
        <f t="shared" si="1"/>
        <v>-0.62831853071795862</v>
      </c>
      <c r="C26">
        <f t="shared" si="0"/>
        <v>-0.36655351020999882</v>
      </c>
    </row>
    <row r="27" spans="2:3" x14ac:dyDescent="0.3">
      <c r="B27" s="2">
        <f t="shared" si="1"/>
        <v>-0.31415926535897931</v>
      </c>
      <c r="C27">
        <f t="shared" si="0"/>
        <v>0.33302252754525874</v>
      </c>
    </row>
    <row r="28" spans="2:3" x14ac:dyDescent="0.3">
      <c r="B28" s="2">
        <f t="shared" si="1"/>
        <v>0</v>
      </c>
      <c r="C28">
        <f t="shared" si="0"/>
        <v>1</v>
      </c>
    </row>
    <row r="29" spans="2:3" x14ac:dyDescent="0.3">
      <c r="B29" s="2">
        <f t="shared" si="1"/>
        <v>0.31415926535897931</v>
      </c>
      <c r="C29">
        <f t="shared" si="0"/>
        <v>1.5690905050450483</v>
      </c>
    </row>
    <row r="30" spans="2:3" x14ac:dyDescent="0.3">
      <c r="B30" s="2">
        <f t="shared" si="1"/>
        <v>0.62831853071795862</v>
      </c>
      <c r="C30">
        <f t="shared" si="0"/>
        <v>1.9845874989598937</v>
      </c>
    </row>
    <row r="31" spans="2:3" x14ac:dyDescent="0.3">
      <c r="B31" s="2">
        <f t="shared" si="1"/>
        <v>0.94247779607693793</v>
      </c>
      <c r="C31">
        <f t="shared" si="0"/>
        <v>2.2058192410423683</v>
      </c>
    </row>
    <row r="32" spans="2:3" x14ac:dyDescent="0.3">
      <c r="B32" s="2">
        <f t="shared" si="1"/>
        <v>1.2566370614359172</v>
      </c>
      <c r="C32">
        <f t="shared" si="0"/>
        <v>2.2111300269652547</v>
      </c>
    </row>
    <row r="33" spans="2:3" x14ac:dyDescent="0.3">
      <c r="B33" s="2">
        <f t="shared" si="1"/>
        <v>1.5707963267948966</v>
      </c>
      <c r="C33">
        <f t="shared" si="0"/>
        <v>2</v>
      </c>
    </row>
    <row r="34" spans="2:3" x14ac:dyDescent="0.3">
      <c r="B34" s="2">
        <f t="shared" si="1"/>
        <v>1.8849555921538759</v>
      </c>
      <c r="C34">
        <f t="shared" si="0"/>
        <v>1.5930960382153598</v>
      </c>
    </row>
    <row r="35" spans="2:3" x14ac:dyDescent="0.3">
      <c r="B35" s="2">
        <f t="shared" si="1"/>
        <v>2.1991148575128552</v>
      </c>
      <c r="C35">
        <f t="shared" si="0"/>
        <v>1.030248736457422</v>
      </c>
    </row>
    <row r="36" spans="2:3" x14ac:dyDescent="0.3">
      <c r="B36" s="2">
        <f t="shared" si="1"/>
        <v>2.5132741228718345</v>
      </c>
      <c r="C36">
        <f t="shared" si="0"/>
        <v>0.36655351020999916</v>
      </c>
    </row>
    <row r="37" spans="2:3" x14ac:dyDescent="0.3">
      <c r="B37" s="2">
        <f t="shared" si="1"/>
        <v>2.8274333882308138</v>
      </c>
      <c r="C37">
        <f t="shared" si="0"/>
        <v>-0.33302252754525852</v>
      </c>
    </row>
    <row r="38" spans="2:3" x14ac:dyDescent="0.3">
      <c r="B38" s="2">
        <f t="shared" si="1"/>
        <v>3.1415926535897931</v>
      </c>
      <c r="C38">
        <f t="shared" si="0"/>
        <v>-0.99999999999999978</v>
      </c>
    </row>
    <row r="39" spans="2:3" x14ac:dyDescent="0.3">
      <c r="B39" s="2">
        <f t="shared" si="1"/>
        <v>3.4557519189487724</v>
      </c>
      <c r="C39">
        <f t="shared" si="0"/>
        <v>-1.5690905050450481</v>
      </c>
    </row>
    <row r="40" spans="2:3" x14ac:dyDescent="0.3">
      <c r="B40" s="2">
        <f t="shared" si="1"/>
        <v>3.7699111843077517</v>
      </c>
      <c r="C40">
        <f t="shared" si="0"/>
        <v>-1.9845874989598937</v>
      </c>
    </row>
    <row r="41" spans="2:3" x14ac:dyDescent="0.3">
      <c r="B41" s="2">
        <f t="shared" si="1"/>
        <v>4.0840704496667311</v>
      </c>
      <c r="C41">
        <f t="shared" si="0"/>
        <v>-2.2058192410423678</v>
      </c>
    </row>
    <row r="42" spans="2:3" x14ac:dyDescent="0.3">
      <c r="B42" s="2">
        <f t="shared" si="1"/>
        <v>4.3982297150257104</v>
      </c>
      <c r="C42">
        <f t="shared" si="0"/>
        <v>-2.2111300269652547</v>
      </c>
    </row>
    <row r="43" spans="2:3" x14ac:dyDescent="0.3">
      <c r="B43" s="2">
        <f t="shared" si="1"/>
        <v>4.7123889803846897</v>
      </c>
      <c r="C43">
        <f t="shared" si="0"/>
        <v>-2</v>
      </c>
    </row>
    <row r="44" spans="2:3" x14ac:dyDescent="0.3">
      <c r="B44" s="2">
        <f t="shared" si="1"/>
        <v>5.026548245743669</v>
      </c>
      <c r="C44">
        <f t="shared" si="0"/>
        <v>-1.5930960382153601</v>
      </c>
    </row>
    <row r="45" spans="2:3" x14ac:dyDescent="0.3">
      <c r="B45" s="2">
        <f t="shared" si="1"/>
        <v>5.3407075111026483</v>
      </c>
      <c r="C45">
        <f t="shared" si="0"/>
        <v>-1.0302487364574222</v>
      </c>
    </row>
    <row r="46" spans="2:3" x14ac:dyDescent="0.3">
      <c r="B46" s="2">
        <f t="shared" si="1"/>
        <v>5.6548667764616276</v>
      </c>
      <c r="C46">
        <f t="shared" si="0"/>
        <v>-0.36655351020999938</v>
      </c>
    </row>
    <row r="47" spans="2:3" x14ac:dyDescent="0.3">
      <c r="B47" s="2">
        <f t="shared" si="1"/>
        <v>5.9690260418206069</v>
      </c>
      <c r="C47">
        <f t="shared" si="0"/>
        <v>0.3330225275452583</v>
      </c>
    </row>
    <row r="48" spans="2:3" x14ac:dyDescent="0.3">
      <c r="B48" s="2">
        <f t="shared" si="1"/>
        <v>6.2831853071795862</v>
      </c>
      <c r="C48">
        <f t="shared" si="0"/>
        <v>0.99999999999999956</v>
      </c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12"/>
  <sheetViews>
    <sheetView tabSelected="1" workbookViewId="0">
      <selection activeCell="L7" sqref="L7"/>
    </sheetView>
  </sheetViews>
  <sheetFormatPr defaultRowHeight="14.4" x14ac:dyDescent="0.3"/>
  <cols>
    <col min="4" max="10" width="10.44140625" customWidth="1"/>
    <col min="11" max="11" width="14.21875" customWidth="1"/>
    <col min="12" max="12" width="18" customWidth="1"/>
    <col min="13" max="13" width="21.109375" customWidth="1"/>
  </cols>
  <sheetData>
    <row r="1" spans="4:13" x14ac:dyDescent="0.3"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13</v>
      </c>
      <c r="L1" s="3" t="s">
        <v>12</v>
      </c>
      <c r="M1" s="3"/>
    </row>
    <row r="2" spans="4:13" x14ac:dyDescent="0.3">
      <c r="D2" s="3">
        <v>3</v>
      </c>
      <c r="E2" s="3">
        <v>4</v>
      </c>
      <c r="F2" s="3">
        <v>5</v>
      </c>
      <c r="G2" s="3">
        <v>4</v>
      </c>
      <c r="H2" s="3">
        <v>3</v>
      </c>
      <c r="I2" s="3">
        <v>5</v>
      </c>
      <c r="J2" s="3">
        <v>3</v>
      </c>
      <c r="K2" s="3">
        <f t="shared" ref="K2:K11" si="0">AVERAGE(D2:J2)</f>
        <v>3.8571428571428572</v>
      </c>
      <c r="L2" s="3">
        <f>IF(K2&gt;4,1000,IF(K2&gt;3.8,IF((G2+H2+I2+J2)/4&gt;4.2,500,0)))</f>
        <v>0</v>
      </c>
      <c r="M2" s="3"/>
    </row>
    <row r="3" spans="4:13" x14ac:dyDescent="0.3"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f t="shared" si="0"/>
        <v>4</v>
      </c>
      <c r="L3" s="3">
        <f t="shared" ref="L2:L11" si="1">IF(K3&gt;4,1000,IF(K3&gt;3.8,IF((G3+H3+I3+J3)/4&gt;4.2,500,0)))</f>
        <v>0</v>
      </c>
      <c r="M3" s="3"/>
    </row>
    <row r="4" spans="4:13" x14ac:dyDescent="0.3">
      <c r="D4" s="3">
        <v>5</v>
      </c>
      <c r="E4" s="3">
        <v>5</v>
      </c>
      <c r="F4" s="3">
        <v>5</v>
      </c>
      <c r="G4" s="3">
        <v>3</v>
      </c>
      <c r="H4" s="3">
        <v>3</v>
      </c>
      <c r="I4" s="3">
        <v>4</v>
      </c>
      <c r="J4" s="3">
        <v>4</v>
      </c>
      <c r="K4" s="3">
        <f t="shared" si="0"/>
        <v>4.1428571428571432</v>
      </c>
      <c r="L4" s="3">
        <f t="shared" si="1"/>
        <v>1000</v>
      </c>
      <c r="M4" s="3"/>
    </row>
    <row r="5" spans="4:13" x14ac:dyDescent="0.3">
      <c r="D5" s="3">
        <v>5</v>
      </c>
      <c r="E5" s="3">
        <v>4</v>
      </c>
      <c r="F5" s="3">
        <v>3</v>
      </c>
      <c r="G5" s="3">
        <v>3</v>
      </c>
      <c r="H5" s="3">
        <v>4</v>
      </c>
      <c r="I5" s="3">
        <v>3</v>
      </c>
      <c r="J5" s="3">
        <v>3</v>
      </c>
      <c r="K5" s="3">
        <f t="shared" si="0"/>
        <v>3.5714285714285716</v>
      </c>
      <c r="L5" s="3" t="b">
        <f>IF(K5&gt;4,1000,IF(K5&gt;3.8,IF((G5+H5+I5+J5)/4&gt;4.2,500,0)))</f>
        <v>0</v>
      </c>
      <c r="M5" s="3"/>
    </row>
    <row r="6" spans="4:13" x14ac:dyDescent="0.3">
      <c r="D6" s="3">
        <v>5</v>
      </c>
      <c r="E6" s="3">
        <v>4</v>
      </c>
      <c r="F6" s="3">
        <v>3</v>
      </c>
      <c r="G6" s="3">
        <v>4</v>
      </c>
      <c r="H6" s="3">
        <v>5</v>
      </c>
      <c r="I6" s="3">
        <v>5</v>
      </c>
      <c r="J6" s="3">
        <v>5</v>
      </c>
      <c r="K6" s="3">
        <f t="shared" si="0"/>
        <v>4.4285714285714288</v>
      </c>
      <c r="L6" s="3">
        <f t="shared" si="1"/>
        <v>1000</v>
      </c>
      <c r="M6" s="3"/>
    </row>
    <row r="7" spans="4:13" x14ac:dyDescent="0.3">
      <c r="D7" s="3">
        <v>3</v>
      </c>
      <c r="E7" s="3">
        <v>4</v>
      </c>
      <c r="F7" s="3">
        <v>4</v>
      </c>
      <c r="G7" s="3">
        <v>4</v>
      </c>
      <c r="H7" s="3">
        <v>5</v>
      </c>
      <c r="I7" s="3">
        <v>3</v>
      </c>
      <c r="J7" s="3">
        <v>5</v>
      </c>
      <c r="K7" s="3">
        <f t="shared" si="0"/>
        <v>4</v>
      </c>
      <c r="L7" s="3">
        <f t="shared" si="1"/>
        <v>500</v>
      </c>
      <c r="M7" s="3"/>
    </row>
    <row r="8" spans="4:13" x14ac:dyDescent="0.3">
      <c r="D8" s="3">
        <v>3</v>
      </c>
      <c r="E8" s="3">
        <v>3</v>
      </c>
      <c r="F8" s="3">
        <v>4</v>
      </c>
      <c r="G8" s="3">
        <v>3</v>
      </c>
      <c r="H8" s="3">
        <v>5</v>
      </c>
      <c r="I8" s="3">
        <v>3</v>
      </c>
      <c r="J8" s="3">
        <v>3</v>
      </c>
      <c r="K8" s="3">
        <f t="shared" si="0"/>
        <v>3.4285714285714284</v>
      </c>
      <c r="L8" s="3" t="b">
        <f t="shared" si="1"/>
        <v>0</v>
      </c>
      <c r="M8" s="3"/>
    </row>
    <row r="9" spans="4:13" x14ac:dyDescent="0.3">
      <c r="D9" s="3">
        <v>4</v>
      </c>
      <c r="E9" s="3">
        <v>5</v>
      </c>
      <c r="F9" s="3">
        <v>3</v>
      </c>
      <c r="G9" s="3">
        <v>4</v>
      </c>
      <c r="H9" s="3">
        <v>5</v>
      </c>
      <c r="I9" s="3">
        <v>5</v>
      </c>
      <c r="J9" s="3">
        <v>5</v>
      </c>
      <c r="K9" s="3">
        <f t="shared" si="0"/>
        <v>4.4285714285714288</v>
      </c>
      <c r="L9" s="3">
        <f t="shared" si="1"/>
        <v>1000</v>
      </c>
      <c r="M9" s="3"/>
    </row>
    <row r="10" spans="4:13" x14ac:dyDescent="0.3">
      <c r="D10" s="3">
        <v>3</v>
      </c>
      <c r="E10" s="3">
        <v>4</v>
      </c>
      <c r="F10" s="3">
        <v>3</v>
      </c>
      <c r="G10" s="3">
        <v>5</v>
      </c>
      <c r="H10" s="3">
        <v>5</v>
      </c>
      <c r="I10" s="3">
        <v>3</v>
      </c>
      <c r="J10" s="3">
        <v>5</v>
      </c>
      <c r="K10" s="3">
        <f t="shared" si="0"/>
        <v>4</v>
      </c>
      <c r="L10" s="3">
        <f t="shared" si="1"/>
        <v>500</v>
      </c>
      <c r="M10" s="3"/>
    </row>
    <row r="11" spans="4:13" x14ac:dyDescent="0.3">
      <c r="D11" s="3">
        <v>4</v>
      </c>
      <c r="E11" s="3">
        <v>4</v>
      </c>
      <c r="F11" s="3">
        <v>4</v>
      </c>
      <c r="G11" s="3">
        <v>4</v>
      </c>
      <c r="H11" s="3">
        <v>5</v>
      </c>
      <c r="I11" s="3">
        <v>3</v>
      </c>
      <c r="J11" s="3">
        <v>3</v>
      </c>
      <c r="K11" s="3">
        <f t="shared" si="0"/>
        <v>3.8571428571428572</v>
      </c>
      <c r="L11" s="3">
        <f t="shared" si="1"/>
        <v>0</v>
      </c>
      <c r="M11" s="3"/>
    </row>
    <row r="12" spans="4:13" x14ac:dyDescent="0.3">
      <c r="D12" s="3"/>
      <c r="E12" s="3"/>
      <c r="F12" s="3"/>
      <c r="G12" s="3"/>
      <c r="H12" s="3"/>
      <c r="I12" s="3"/>
      <c r="J12" s="3"/>
      <c r="K1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2019-12-17T14:35:37Z</dcterms:created>
  <dcterms:modified xsi:type="dcterms:W3CDTF">2019-12-18T10:11:24Z</dcterms:modified>
</cp:coreProperties>
</file>