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7320" activeTab="4"/>
  </bookViews>
  <sheets>
    <sheet name="EXCEL课件" sheetId="1" r:id="rId1"/>
    <sheet name="查找替换" sheetId="23" r:id="rId2"/>
    <sheet name="数据" sheetId="22" r:id="rId3"/>
    <sheet name="查找与替换2" sheetId="24" r:id="rId4"/>
    <sheet name="批注" sheetId="26" r:id="rId5"/>
    <sheet name="公式" sheetId="27" r:id="rId6"/>
    <sheet name="合并" sheetId="19" r:id="rId7"/>
    <sheet name="图片" sheetId="28" r:id="rId8"/>
  </sheets>
  <calcPr calcId="144525"/>
</workbook>
</file>

<file path=xl/comments1.xml><?xml version="1.0" encoding="utf-8"?>
<comments xmlns="http://schemas.openxmlformats.org/spreadsheetml/2006/main">
  <authors>
    <author>王佩丰</author>
  </authors>
  <commentList>
    <comment ref="G4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余款未结</t>
        </r>
      </text>
    </comment>
    <comment ref="G8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余款未结</t>
        </r>
      </text>
    </comment>
    <comment ref="G11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预付款</t>
        </r>
      </text>
    </comment>
    <comment ref="G14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预付款</t>
        </r>
      </text>
    </comment>
    <comment ref="G17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预付款</t>
        </r>
      </text>
    </comment>
    <comment ref="G19" authorId="0">
      <text>
        <r>
          <rPr>
            <sz val="9"/>
            <rFont val="宋体"/>
            <charset val="134"/>
          </rPr>
          <t xml:space="preserve">
</t>
        </r>
      </text>
    </comment>
    <comment ref="G26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余款未结</t>
        </r>
      </text>
    </comment>
    <comment ref="G30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余款未结</t>
        </r>
      </text>
    </comment>
    <comment ref="G33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预付款</t>
        </r>
      </text>
    </comment>
    <comment ref="G36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预付款</t>
        </r>
      </text>
    </comment>
    <comment ref="G39" authorId="0">
      <text>
        <r>
          <rPr>
            <b/>
            <sz val="9"/>
            <rFont val="宋体"/>
            <charset val="134"/>
          </rPr>
          <t>王佩丰:</t>
        </r>
        <r>
          <rPr>
            <sz val="9"/>
            <rFont val="宋体"/>
            <charset val="134"/>
          </rPr>
          <t xml:space="preserve">
预付款</t>
        </r>
      </text>
    </comment>
    <comment ref="G41" authorId="0">
      <text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<sst xmlns="http://schemas.openxmlformats.org/spreadsheetml/2006/main" count="177">
  <si>
    <t>一、</t>
  </si>
  <si>
    <t>查找与替换</t>
  </si>
  <si>
    <t>1、按值查找</t>
  </si>
  <si>
    <t>2、按格式查找</t>
  </si>
  <si>
    <t>3、是否开启单元格匹配</t>
  </si>
  <si>
    <t>4、模糊查找   认识通配符 ? * ~</t>
  </si>
  <si>
    <t>二、</t>
  </si>
  <si>
    <t>定位工具</t>
  </si>
  <si>
    <t>1、通过名称框定位单元格及区域位置</t>
  </si>
  <si>
    <t>2、定义名称</t>
  </si>
  <si>
    <t>3、使用“定位条件”解决以下问题</t>
  </si>
  <si>
    <t>a、为有批注的单元格设置红色填充色</t>
  </si>
  <si>
    <t>数据</t>
  </si>
  <si>
    <t>b、为有公式的单元格设置红色填充色</t>
  </si>
  <si>
    <t>c、填充解除单元格合并后遗留的空白单元格</t>
  </si>
  <si>
    <t>d、批量删除图片</t>
  </si>
  <si>
    <t>地区</t>
  </si>
  <si>
    <t>月</t>
  </si>
  <si>
    <t>日</t>
  </si>
  <si>
    <t>凭证号数</t>
  </si>
  <si>
    <t>部门</t>
  </si>
  <si>
    <t>科目划分</t>
  </si>
  <si>
    <t>发生额</t>
  </si>
  <si>
    <t>苏州</t>
  </si>
  <si>
    <t>记-0023</t>
  </si>
  <si>
    <t>一部门</t>
  </si>
  <si>
    <t>邮寄费</t>
  </si>
  <si>
    <t>记-0021</t>
  </si>
  <si>
    <t>出租车费</t>
  </si>
  <si>
    <t>1 替换"一车间"为"一部门"</t>
  </si>
  <si>
    <t>苏州市</t>
  </si>
  <si>
    <t>记-0031</t>
  </si>
  <si>
    <t>二车间</t>
  </si>
  <si>
    <t>2 将苏州更改为苏州市</t>
  </si>
  <si>
    <t>记-0022</t>
  </si>
  <si>
    <t>二厂</t>
  </si>
  <si>
    <t>过桥过路费</t>
  </si>
  <si>
    <t>运费附加</t>
  </si>
  <si>
    <t>记-0008</t>
  </si>
  <si>
    <t>财务部</t>
  </si>
  <si>
    <t>独子费</t>
  </si>
  <si>
    <t>笔记：
方法1：
第2题需要用到通配符"苏州*"---&gt;苏州市
方法2：方法二 all world匹配  匹配--&gt;选项--&gt;单元格匹配(whole world)</t>
  </si>
  <si>
    <t>销售1部</t>
  </si>
  <si>
    <t>出差费</t>
  </si>
  <si>
    <t>经理室</t>
  </si>
  <si>
    <t>手机电话费</t>
  </si>
  <si>
    <t>记-0026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</si>
  <si>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</si>
  <si>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</si>
  <si>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</si>
  <si>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</si>
  <si>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</si>
  <si>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</si>
  <si>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</si>
  <si>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</si>
  <si>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</si>
  <si>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</si>
  <si>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第2题：方法二 all world匹配  匹配--&gt;选项--&gt;单元格匹配(whole world)</t>
  </si>
  <si>
    <t>销售记录</t>
  </si>
  <si>
    <t xml:space="preserve">           项目
订购日期</t>
  </si>
  <si>
    <t>ERPCO号</t>
  </si>
  <si>
    <t>所属区域</t>
  </si>
  <si>
    <t>产品类别</t>
  </si>
  <si>
    <t>数量</t>
  </si>
  <si>
    <t>金额</t>
  </si>
  <si>
    <t>成本</t>
  </si>
  <si>
    <t>C014673-004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</si>
  <si>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</si>
  <si>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</si>
  <si>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</si>
  <si>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</si>
  <si>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</si>
  <si>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</si>
  <si>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</si>
  <si>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</si>
  <si>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</si>
  <si>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</si>
  <si>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</si>
  <si>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</si>
  <si>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</si>
  <si>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</si>
  <si>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</si>
  <si>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</si>
  <si>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</si>
  <si>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</si>
  <si>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</si>
  <si>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姓名</t>
  </si>
  <si>
    <t>张三</t>
  </si>
  <si>
    <t>29</t>
  </si>
  <si>
    <t>一车间</t>
  </si>
  <si>
    <t>1 将姓张的员工都改为"经理的亲戚"</t>
  </si>
  <si>
    <t>张四四</t>
  </si>
  <si>
    <t>2 将姓张并且名字为两个字的员工都改为"经理的亲戚"</t>
  </si>
  <si>
    <t>张五</t>
  </si>
  <si>
    <t>31</t>
  </si>
  <si>
    <t>二部</t>
  </si>
  <si>
    <t>3 仅将张*替换为"经理的亲戚"</t>
  </si>
  <si>
    <t>张六</t>
  </si>
  <si>
    <t>苏州市区</t>
  </si>
  <si>
    <t>李七</t>
  </si>
  <si>
    <t>李八</t>
  </si>
  <si>
    <t>24</t>
  </si>
  <si>
    <t>李九</t>
  </si>
  <si>
    <r>
      <rPr>
        <sz val="9"/>
        <color rgb="FF0033CC"/>
        <rFont val="宋体"/>
        <charset val="134"/>
      </rPr>
      <t>笔记：
1.统配符号* ,张*----&gt;经理的亲戚。
2.通配符?,张？？----&gt;经理的亲戚。
3.张~*----&gt;经理的亲戚。（~类似于转义功能）</t>
    </r>
    <r>
      <rPr>
        <sz val="12"/>
        <rFont val="宋体"/>
        <charset val="134"/>
      </rPr>
      <t xml:space="preserve">
                                     </t>
    </r>
  </si>
  <si>
    <t>张*</t>
  </si>
  <si>
    <t>解：第2题</t>
  </si>
  <si>
    <t>经理的亲戚</t>
  </si>
  <si>
    <t>解：第3题</t>
  </si>
  <si>
    <t>什么是批注：如下右上角有红色三角形的就是批注。鼠标放在G4显示如下:</t>
  </si>
  <si>
    <t>题目：将所有带批注的单元格（带批注的单元格可能比较重要）用红色填充</t>
  </si>
  <si>
    <t>了解一下批注是干啥的，能插入批注即可，这个题可以不做!</t>
  </si>
  <si>
    <t>知识点：查找---&gt;定位--&gt;批注</t>
  </si>
  <si>
    <t>解：查找--&gt;定位--&gt;批注 这样就把所有带批注的单元格查找了，再红色填充</t>
  </si>
  <si>
    <t>利润</t>
  </si>
  <si>
    <t>C015053-001</t>
  </si>
  <si>
    <t>C015058-001</t>
  </si>
  <si>
    <t>C015645-001</t>
  </si>
  <si>
    <t>C014999-001</t>
  </si>
  <si>
    <t>C015049-001</t>
  </si>
  <si>
    <t>C015000-001</t>
  </si>
  <si>
    <t>C014996-001</t>
  </si>
  <si>
    <t>C015003-001</t>
  </si>
  <si>
    <t>C014673-003</t>
  </si>
  <si>
    <t>C014997-001</t>
  </si>
  <si>
    <t>C015004-001</t>
  </si>
  <si>
    <t>C015240-001</t>
  </si>
  <si>
    <t>C014998-001</t>
  </si>
  <si>
    <t>C015006-001</t>
  </si>
  <si>
    <t>C015240-002</t>
  </si>
  <si>
    <t>C015002-001</t>
  </si>
  <si>
    <t>C015011-001</t>
  </si>
  <si>
    <t>C015960-001</t>
  </si>
  <si>
    <t>C015016-001</t>
  </si>
  <si>
    <t>C015012-001</t>
  </si>
  <si>
    <t>C014980-026</t>
  </si>
  <si>
    <t>C015017-001</t>
  </si>
  <si>
    <t>C015013-001</t>
  </si>
  <si>
    <t>C015005-001</t>
  </si>
  <si>
    <t>C015018-001</t>
  </si>
  <si>
    <t>C015014-001</t>
  </si>
  <si>
    <t>C015007-001</t>
  </si>
  <si>
    <t>C015019-001</t>
  </si>
  <si>
    <t>C015015-001</t>
  </si>
  <si>
    <t>C015008-001</t>
  </si>
  <si>
    <t>C015020-001</t>
  </si>
  <si>
    <t>C015028-001</t>
  </si>
  <si>
    <t>C015009-001</t>
  </si>
  <si>
    <t>C015021-001</t>
  </si>
  <si>
    <t>C015029-001</t>
  </si>
  <si>
    <t>C015010-001</t>
  </si>
  <si>
    <t>C015022-001</t>
  </si>
  <si>
    <t>C015030-001</t>
  </si>
  <si>
    <t>C015027-001</t>
  </si>
  <si>
    <t>C015023-001</t>
  </si>
  <si>
    <t>C015031-001</t>
  </si>
  <si>
    <t>C015050-001</t>
  </si>
  <si>
    <t>C015024-001</t>
  </si>
  <si>
    <t>C015032-001</t>
  </si>
  <si>
    <t>C015051-001</t>
  </si>
  <si>
    <t>C015033-001</t>
  </si>
  <si>
    <t>C015052-001</t>
  </si>
  <si>
    <t>C015037-001</t>
  </si>
  <si>
    <t>C015059-001</t>
  </si>
  <si>
    <t>C015038-001</t>
  </si>
  <si>
    <t>C015060-001</t>
  </si>
  <si>
    <t>C015039-001</t>
  </si>
  <si>
    <t>C015062-001</t>
  </si>
  <si>
    <t>C015040-001</t>
  </si>
  <si>
    <t>题目：一个表格中，有的表格是用公式生成的，比如
D2 = B2-C2 ,请查找出所有公式单元格，并用红色填充</t>
  </si>
  <si>
    <t>解：查找--&gt;定位--&gt;公式</t>
  </si>
  <si>
    <t>北京</t>
  </si>
  <si>
    <t>题目：可不看这个</t>
  </si>
  <si>
    <t>上海</t>
  </si>
  <si>
    <t>广州</t>
  </si>
  <si>
    <t>深圳</t>
  </si>
  <si>
    <t>题目：批量删除图片</t>
  </si>
  <si>
    <t>解：知识点，查找--&gt;定位---&gt;对象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</si>
</sst>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#,##0_ "/>
    <numFmt numFmtId="178" formatCode="[$-F800]dddd\,\ mmmm\ dd\,\ yyyy"/>
  </numFmts>
  <fonts count="33">
    <font>
      <sz val="12"/>
      <name val="宋体"/>
      <charset val="134"/>
    </font>
    <font>
      <sz val="9"/>
      <name val="宋体"/>
      <charset val="134"/>
    </font>
    <font>
      <sz val="12"/>
      <color rgb="FF0033CC"/>
      <name val="宋体"/>
      <charset val="134"/>
    </font>
    <font>
      <sz val="10"/>
      <name val="宋体"/>
      <charset val="134"/>
    </font>
    <font>
      <sz val="14"/>
      <color theme="9" tint="-0.249977111117893"/>
      <name val="宋体"/>
      <charset val="134"/>
    </font>
    <font>
      <sz val="10"/>
      <color rgb="FF0033CC"/>
      <name val="宋体"/>
      <charset val="134"/>
    </font>
    <font>
      <b/>
      <sz val="9"/>
      <name val="宋体"/>
      <charset val="134"/>
    </font>
    <font>
      <sz val="12"/>
      <color rgb="FFFF0000"/>
      <name val="宋体"/>
      <charset val="134"/>
    </font>
    <font>
      <sz val="12"/>
      <color rgb="FF201CD4"/>
      <name val="宋体"/>
      <charset val="134"/>
    </font>
    <font>
      <sz val="9"/>
      <color rgb="FF0033CC"/>
      <name val="宋体"/>
      <charset val="134"/>
    </font>
    <font>
      <sz val="10"/>
      <color rgb="FF201CD4"/>
      <name val="宋体"/>
      <charset val="134"/>
    </font>
    <font>
      <sz val="10"/>
      <color indexed="10"/>
      <name val="宋体"/>
      <charset val="134"/>
    </font>
    <font>
      <u/>
      <sz val="10"/>
      <color indexed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6" borderId="7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2" fillId="20" borderId="14" applyNumberFormat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49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49" applyNumberFormat="1" applyFont="1" applyFill="1" applyBorder="1" applyAlignment="1">
      <alignment horizontal="center" vertical="center" wrapText="1"/>
    </xf>
    <xf numFmtId="176" fontId="1" fillId="2" borderId="2" xfId="49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6" fillId="0" borderId="2" xfId="49" applyFont="1" applyFill="1" applyBorder="1" applyAlignment="1">
      <alignment horizontal="center" vertical="center" wrapText="1"/>
    </xf>
    <xf numFmtId="176" fontId="6" fillId="0" borderId="2" xfId="49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176" fontId="1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10" fillId="0" borderId="0" xfId="0" applyFont="1" applyAlignment="1">
      <alignment horizontal="left" vertical="top" wrapText="1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11" fillId="0" borderId="0" xfId="0" applyFont="1" applyBorder="1" applyProtection="1">
      <protection locked="0"/>
    </xf>
    <xf numFmtId="14" fontId="3" fillId="0" borderId="0" xfId="0" applyNumberFormat="1" applyFont="1" applyProtection="1">
      <protection locked="0"/>
    </xf>
    <xf numFmtId="0" fontId="12" fillId="0" borderId="0" xfId="10" applyFont="1" applyAlignment="1" applyProtection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201CD4"/>
      <color rgb="00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9050"/>
          <a:ext cx="4590415" cy="130683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3</xdr:row>
      <xdr:rowOff>184150</xdr:rowOff>
    </xdr:from>
    <xdr:to>
      <xdr:col>11</xdr:col>
      <xdr:colOff>361950</xdr:colOff>
      <xdr:row>9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75350" y="901700"/>
          <a:ext cx="2590800" cy="1111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256120</xdr:colOff>
      <xdr:row>2</xdr:row>
      <xdr:rowOff>100125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4325"/>
          <a:ext cx="255905" cy="280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142063</xdr:rowOff>
    </xdr:from>
    <xdr:to>
      <xdr:col>0</xdr:col>
      <xdr:colOff>256120</xdr:colOff>
      <xdr:row>5</xdr:row>
      <xdr:rowOff>51688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7405"/>
          <a:ext cx="255905" cy="2908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93626</xdr:rowOff>
    </xdr:from>
    <xdr:to>
      <xdr:col>0</xdr:col>
      <xdr:colOff>256120</xdr:colOff>
      <xdr:row>8</xdr:row>
      <xdr:rowOff>3251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0645"/>
          <a:ext cx="255905" cy="2908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45189</xdr:rowOff>
    </xdr:from>
    <xdr:to>
      <xdr:col>0</xdr:col>
      <xdr:colOff>256120</xdr:colOff>
      <xdr:row>10</xdr:row>
      <xdr:rowOff>135789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3885"/>
          <a:ext cx="255905" cy="280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177727</xdr:rowOff>
    </xdr:from>
    <xdr:to>
      <xdr:col>0</xdr:col>
      <xdr:colOff>256120</xdr:colOff>
      <xdr:row>13</xdr:row>
      <xdr:rowOff>87352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6965"/>
          <a:ext cx="255905" cy="2908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129289</xdr:rowOff>
    </xdr:from>
    <xdr:to>
      <xdr:col>0</xdr:col>
      <xdr:colOff>256120</xdr:colOff>
      <xdr:row>16</xdr:row>
      <xdr:rowOff>38914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0205"/>
          <a:ext cx="255905" cy="2908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80850</xdr:rowOff>
    </xdr:from>
    <xdr:to>
      <xdr:col>0</xdr:col>
      <xdr:colOff>256120</xdr:colOff>
      <xdr:row>18</xdr:row>
      <xdr:rowOff>171450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33445"/>
          <a:ext cx="255905" cy="281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6:J31"/>
  <sheetViews>
    <sheetView topLeftCell="A106" workbookViewId="0">
      <selection activeCell="D41" sqref="D41"/>
    </sheetView>
  </sheetViews>
  <sheetFormatPr defaultColWidth="9" defaultRowHeight="15"/>
  <cols>
    <col min="1" max="3" width="9" style="47"/>
    <col min="4" max="4" width="16.75" style="47" customWidth="1"/>
    <col min="5" max="6" width="9" style="47"/>
    <col min="7" max="8" width="9.375" style="47" customWidth="1"/>
    <col min="9" max="16384" width="9" style="47"/>
  </cols>
  <sheetData>
    <row r="6" s="43" customFormat="1"/>
    <row r="7" s="44" customFormat="1" ht="15.75"/>
    <row r="8" s="43" customFormat="1" ht="15.75"/>
    <row r="9" s="45" customFormat="1" ht="13" spans="1:2">
      <c r="A9" s="45" t="s">
        <v>0</v>
      </c>
      <c r="B9" s="48" t="s">
        <v>1</v>
      </c>
    </row>
    <row r="10" s="46" customFormat="1" ht="13" hidden="1" outlineLevel="1" spans="9:10">
      <c r="I10" s="45"/>
      <c r="J10" s="45"/>
    </row>
    <row r="11" s="46" customFormat="1" ht="13" hidden="1" outlineLevel="1" spans="2:2">
      <c r="B11" s="46" t="s">
        <v>2</v>
      </c>
    </row>
    <row r="12" s="46" customFormat="1" ht="13" hidden="1" outlineLevel="1"/>
    <row r="13" s="46" customFormat="1" ht="13" hidden="1" outlineLevel="1" spans="2:2">
      <c r="B13" s="46" t="s">
        <v>3</v>
      </c>
    </row>
    <row r="14" s="46" customFormat="1" ht="13" hidden="1" outlineLevel="1"/>
    <row r="15" s="46" customFormat="1" ht="13" hidden="1" outlineLevel="1" spans="2:2">
      <c r="B15" s="46" t="s">
        <v>4</v>
      </c>
    </row>
    <row r="16" s="46" customFormat="1" ht="13" hidden="1" outlineLevel="1"/>
    <row r="17" s="46" customFormat="1" ht="13" hidden="1" outlineLevel="1" spans="2:2">
      <c r="B17" s="46" t="s">
        <v>5</v>
      </c>
    </row>
    <row r="18" s="46" customFormat="1" ht="13" collapsed="1"/>
    <row r="19" s="45" customFormat="1" ht="13" spans="1:10">
      <c r="A19" s="45" t="s">
        <v>6</v>
      </c>
      <c r="B19" s="48" t="s">
        <v>7</v>
      </c>
      <c r="E19" s="46"/>
      <c r="F19" s="46"/>
      <c r="I19" s="46"/>
      <c r="J19" s="46"/>
    </row>
    <row r="20" s="46" customFormat="1" ht="13" hidden="1" outlineLevel="1" spans="9:10">
      <c r="I20" s="45"/>
      <c r="J20" s="45"/>
    </row>
    <row r="21" s="46" customFormat="1" ht="13" hidden="1" outlineLevel="1" spans="2:10">
      <c r="B21" s="46" t="s">
        <v>8</v>
      </c>
      <c r="I21" s="45"/>
      <c r="J21" s="45"/>
    </row>
    <row r="22" s="46" customFormat="1" ht="13" hidden="1" outlineLevel="1" spans="9:10">
      <c r="I22" s="45"/>
      <c r="J22" s="45"/>
    </row>
    <row r="23" s="46" customFormat="1" ht="13" hidden="1" outlineLevel="1" spans="2:10">
      <c r="B23" s="46" t="s">
        <v>9</v>
      </c>
      <c r="I23" s="45"/>
      <c r="J23" s="45"/>
    </row>
    <row r="24" s="46" customFormat="1" ht="13" hidden="1" outlineLevel="1" spans="9:10">
      <c r="I24" s="45"/>
      <c r="J24" s="45"/>
    </row>
    <row r="25" s="46" customFormat="1" ht="13" hidden="1" outlineLevel="1" spans="2:10">
      <c r="B25" s="46" t="s">
        <v>10</v>
      </c>
      <c r="I25" s="45"/>
      <c r="J25" s="45"/>
    </row>
    <row r="26" s="46" customFormat="1" ht="13" hidden="1" outlineLevel="1" spans="3:10">
      <c r="C26" s="46" t="s">
        <v>11</v>
      </c>
      <c r="D26" s="49"/>
      <c r="F26" s="50" t="s">
        <v>12</v>
      </c>
      <c r="I26" s="45"/>
      <c r="J26" s="45"/>
    </row>
    <row r="27" s="46" customFormat="1" ht="13" hidden="1" outlineLevel="1" spans="3:10">
      <c r="C27" s="46" t="s">
        <v>13</v>
      </c>
      <c r="D27" s="49"/>
      <c r="F27" s="50" t="s">
        <v>12</v>
      </c>
      <c r="I27" s="45"/>
      <c r="J27" s="45"/>
    </row>
    <row r="28" s="46" customFormat="1" ht="13" hidden="1" outlineLevel="1" spans="3:10">
      <c r="C28" s="46" t="s">
        <v>14</v>
      </c>
      <c r="D28" s="49"/>
      <c r="F28" s="50" t="s">
        <v>12</v>
      </c>
      <c r="I28" s="45"/>
      <c r="J28" s="45"/>
    </row>
    <row r="29" s="46" customFormat="1" ht="13" hidden="1" outlineLevel="1" spans="3:10">
      <c r="C29" s="46" t="s">
        <v>15</v>
      </c>
      <c r="D29" s="49"/>
      <c r="F29" s="50" t="s">
        <v>12</v>
      </c>
      <c r="I29" s="45"/>
      <c r="J29" s="45"/>
    </row>
    <row r="30" s="46" customFormat="1" ht="13" hidden="1" outlineLevel="1"/>
    <row r="31" s="46" customFormat="1" collapsed="1" spans="1:6">
      <c r="A31" s="47"/>
      <c r="D31" s="47"/>
      <c r="F31" s="47"/>
    </row>
  </sheetData>
  <hyperlinks>
    <hyperlink ref="F28" location="合并!A1" display="数据"/>
    <hyperlink ref="F27" location="公式!A1" display="数据"/>
    <hyperlink ref="F26" location="批注!A1" display="数据"/>
    <hyperlink ref="F29" location="图片!A1" display="数据"/>
  </hyperlinks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workbookViewId="0">
      <selection activeCell="I27" sqref="I27"/>
    </sheetView>
  </sheetViews>
  <sheetFormatPr defaultColWidth="9" defaultRowHeight="15"/>
  <cols>
    <col min="7" max="7" width="16.0833333333333" customWidth="1"/>
    <col min="9" max="9" width="21" customWidth="1"/>
  </cols>
  <sheetData>
    <row r="1" spans="1:7">
      <c r="A1" s="28" t="s">
        <v>16</v>
      </c>
      <c r="B1" s="28" t="s">
        <v>17</v>
      </c>
      <c r="C1" s="28" t="s">
        <v>18</v>
      </c>
      <c r="D1" s="28" t="s">
        <v>19</v>
      </c>
      <c r="E1" s="28" t="s">
        <v>20</v>
      </c>
      <c r="F1" s="28" t="s">
        <v>21</v>
      </c>
      <c r="G1" s="29" t="s">
        <v>22</v>
      </c>
    </row>
    <row r="2" spans="1:7">
      <c r="A2" s="13" t="s">
        <v>23</v>
      </c>
      <c r="B2" s="13">
        <v>1</v>
      </c>
      <c r="C2" s="13">
        <v>29</v>
      </c>
      <c r="D2" s="4" t="s">
        <v>24</v>
      </c>
      <c r="E2" s="13" t="s">
        <v>25</v>
      </c>
      <c r="F2" s="13" t="s">
        <v>26</v>
      </c>
      <c r="G2" s="30">
        <v>5</v>
      </c>
    </row>
    <row r="3" spans="1:9">
      <c r="A3" s="13" t="s">
        <v>23</v>
      </c>
      <c r="B3" s="13">
        <v>1</v>
      </c>
      <c r="C3" s="13">
        <v>29</v>
      </c>
      <c r="D3" s="4" t="s">
        <v>27</v>
      </c>
      <c r="E3" s="13" t="s">
        <v>25</v>
      </c>
      <c r="F3" s="13" t="s">
        <v>28</v>
      </c>
      <c r="G3" s="30">
        <v>14.8</v>
      </c>
      <c r="I3" s="41" t="s">
        <v>29</v>
      </c>
    </row>
    <row r="4" spans="1:9">
      <c r="A4" s="13" t="s">
        <v>30</v>
      </c>
      <c r="B4" s="13">
        <v>1</v>
      </c>
      <c r="C4" s="13">
        <v>31</v>
      </c>
      <c r="D4" s="4" t="s">
        <v>31</v>
      </c>
      <c r="E4" s="13" t="s">
        <v>32</v>
      </c>
      <c r="F4" s="13" t="s">
        <v>26</v>
      </c>
      <c r="G4" s="30">
        <v>20</v>
      </c>
      <c r="I4" s="35" t="s">
        <v>33</v>
      </c>
    </row>
    <row r="5" spans="1:7">
      <c r="A5" s="13" t="s">
        <v>23</v>
      </c>
      <c r="B5" s="13">
        <v>1</v>
      </c>
      <c r="C5" s="13">
        <v>29</v>
      </c>
      <c r="D5" s="4" t="s">
        <v>34</v>
      </c>
      <c r="E5" s="13" t="s">
        <v>35</v>
      </c>
      <c r="F5" s="13" t="s">
        <v>36</v>
      </c>
      <c r="G5" s="30">
        <v>50</v>
      </c>
    </row>
    <row r="6" spans="1:7">
      <c r="A6" s="13" t="s">
        <v>30</v>
      </c>
      <c r="B6" s="13">
        <v>1</v>
      </c>
      <c r="C6" s="13">
        <v>29</v>
      </c>
      <c r="D6" s="4" t="s">
        <v>24</v>
      </c>
      <c r="E6" s="13" t="s">
        <v>32</v>
      </c>
      <c r="F6" s="13" t="s">
        <v>37</v>
      </c>
      <c r="G6" s="30">
        <v>56</v>
      </c>
    </row>
    <row r="7" ht="115" customHeight="1" spans="1:9">
      <c r="A7" s="13" t="s">
        <v>23</v>
      </c>
      <c r="B7" s="13">
        <v>1</v>
      </c>
      <c r="C7" s="13">
        <v>24</v>
      </c>
      <c r="D7" s="4" t="s">
        <v>38</v>
      </c>
      <c r="E7" s="13" t="s">
        <v>39</v>
      </c>
      <c r="F7" s="13" t="s">
        <v>40</v>
      </c>
      <c r="G7" s="30">
        <v>65</v>
      </c>
      <c r="I7" s="42" t="s">
        <v>41</v>
      </c>
    </row>
    <row r="8" spans="1:7">
      <c r="A8" s="13" t="s">
        <v>30</v>
      </c>
      <c r="B8" s="13">
        <v>1</v>
      </c>
      <c r="C8" s="13">
        <v>29</v>
      </c>
      <c r="D8" s="4" t="s">
        <v>27</v>
      </c>
      <c r="E8" s="13" t="s">
        <v>35</v>
      </c>
      <c r="F8" s="13" t="s">
        <v>36</v>
      </c>
      <c r="G8" s="30">
        <v>70</v>
      </c>
    </row>
    <row r="9" spans="1:7">
      <c r="A9" s="13" t="s">
        <v>30</v>
      </c>
      <c r="B9" s="13">
        <v>1</v>
      </c>
      <c r="C9" s="13">
        <v>29</v>
      </c>
      <c r="D9" s="4" t="s">
        <v>34</v>
      </c>
      <c r="E9" s="13" t="s">
        <v>42</v>
      </c>
      <c r="F9" s="13" t="s">
        <v>43</v>
      </c>
      <c r="G9" s="30">
        <v>78</v>
      </c>
    </row>
    <row r="10" spans="1:7">
      <c r="A10" s="13" t="s">
        <v>30</v>
      </c>
      <c r="B10" s="13">
        <v>1</v>
      </c>
      <c r="C10" s="13">
        <v>29</v>
      </c>
      <c r="D10" s="4" t="s">
        <v>34</v>
      </c>
      <c r="E10" s="13" t="s">
        <v>44</v>
      </c>
      <c r="F10" s="13" t="s">
        <v>45</v>
      </c>
      <c r="G10" s="30">
        <v>150</v>
      </c>
    </row>
    <row r="11" spans="1:7">
      <c r="A11" s="13" t="s">
        <v>23</v>
      </c>
      <c r="B11" s="13">
        <v>1</v>
      </c>
      <c r="C11" s="13">
        <v>29</v>
      </c>
      <c r="D11" s="4" t="s">
        <v>46</v>
      </c>
      <c r="E11" s="13" t="s">
        <v>32</v>
      </c>
      <c r="F11" s="13" t="s">
        <v>26</v>
      </c>
      <c r="G11" s="30">
        <v>150</v>
      </c>
    </row>
    <row r="12" spans="1:7">
      <c r="A12" s="13" t="s">
        <v>30</v>
      </c>
      <c r="B12" s="13">
        <v>1</v>
      </c>
      <c r="C12" s="13">
        <v>24</v>
      </c>
      <c r="D12" s="4" t="s">
        <v>38</v>
      </c>
      <c r="E12" s="13" t="s">
        <v>32</v>
      </c>
      <c r="F12" s="13" t="s">
        <v>47</v>
      </c>
      <c r="G12" s="30">
        <v>180</v>
      </c>
    </row>
    <row r="13" spans="1:7">
      <c r="A13" s="13" t="s">
        <v>23</v>
      </c>
      <c r="B13" s="13">
        <v>1</v>
      </c>
      <c r="C13" s="13">
        <v>29</v>
      </c>
      <c r="D13" s="4" t="s">
        <v>27</v>
      </c>
      <c r="E13" s="13" t="s">
        <v>48</v>
      </c>
      <c r="F13" s="13" t="s">
        <v>49</v>
      </c>
      <c r="G13" s="30">
        <v>258</v>
      </c>
    </row>
    <row r="14" spans="1:7">
      <c r="A14" s="13" t="s">
        <v>30</v>
      </c>
      <c r="B14" s="13">
        <v>1</v>
      </c>
      <c r="C14" s="13">
        <v>31</v>
      </c>
      <c r="D14" s="4" t="s">
        <v>50</v>
      </c>
      <c r="E14" s="13" t="s">
        <v>32</v>
      </c>
      <c r="F14" s="13" t="s">
        <v>51</v>
      </c>
      <c r="G14" s="30">
        <v>258.5</v>
      </c>
    </row>
    <row r="15" spans="1:7">
      <c r="A15" s="13" t="s">
        <v>23</v>
      </c>
      <c r="B15" s="13">
        <v>1</v>
      </c>
      <c r="C15" s="13">
        <v>24</v>
      </c>
      <c r="D15" s="4" t="s">
        <v>38</v>
      </c>
      <c r="E15" s="13" t="s">
        <v>39</v>
      </c>
      <c r="F15" s="13" t="s">
        <v>52</v>
      </c>
      <c r="G15" s="30">
        <v>267.08</v>
      </c>
    </row>
    <row r="16" spans="1:7">
      <c r="A16" s="13" t="s">
        <v>23</v>
      </c>
      <c r="B16" s="13">
        <v>1</v>
      </c>
      <c r="C16" s="13">
        <v>29</v>
      </c>
      <c r="D16" s="4" t="s">
        <v>53</v>
      </c>
      <c r="E16" s="13" t="s">
        <v>32</v>
      </c>
      <c r="F16" s="13" t="s">
        <v>28</v>
      </c>
      <c r="G16" s="30">
        <v>277.7</v>
      </c>
    </row>
    <row r="17" spans="1:7">
      <c r="A17" s="13" t="s">
        <v>30</v>
      </c>
      <c r="B17" s="13">
        <v>1</v>
      </c>
      <c r="C17" s="13">
        <v>31</v>
      </c>
      <c r="D17" s="4" t="s">
        <v>50</v>
      </c>
      <c r="E17" s="13" t="s">
        <v>44</v>
      </c>
      <c r="F17" s="13" t="s">
        <v>54</v>
      </c>
      <c r="G17" s="30">
        <v>278</v>
      </c>
    </row>
    <row r="18" spans="1:7">
      <c r="A18" s="13" t="s">
        <v>30</v>
      </c>
      <c r="B18" s="13">
        <v>1</v>
      </c>
      <c r="C18" s="13">
        <v>31</v>
      </c>
      <c r="D18" s="4" t="s">
        <v>31</v>
      </c>
      <c r="E18" s="13" t="s">
        <v>42</v>
      </c>
      <c r="F18" s="13" t="s">
        <v>45</v>
      </c>
      <c r="G18" s="30">
        <v>350</v>
      </c>
    </row>
    <row r="19" spans="1:7">
      <c r="A19" s="13" t="s">
        <v>23</v>
      </c>
      <c r="B19" s="13">
        <v>1</v>
      </c>
      <c r="C19" s="13">
        <v>29</v>
      </c>
      <c r="D19" s="4" t="s">
        <v>53</v>
      </c>
      <c r="E19" s="13" t="s">
        <v>42</v>
      </c>
      <c r="F19" s="13" t="s">
        <v>43</v>
      </c>
      <c r="G19" s="30">
        <v>408</v>
      </c>
    </row>
    <row r="20" spans="1:7">
      <c r="A20" s="13" t="s">
        <v>30</v>
      </c>
      <c r="B20" s="13">
        <v>1</v>
      </c>
      <c r="C20" s="13">
        <v>29</v>
      </c>
      <c r="D20" s="4" t="s">
        <v>34</v>
      </c>
      <c r="E20" s="13" t="s">
        <v>42</v>
      </c>
      <c r="F20" s="13" t="s">
        <v>43</v>
      </c>
      <c r="G20" s="30">
        <v>560</v>
      </c>
    </row>
    <row r="21" spans="1:7">
      <c r="A21" s="13" t="s">
        <v>23</v>
      </c>
      <c r="B21" s="13">
        <v>1</v>
      </c>
      <c r="C21" s="13">
        <v>29</v>
      </c>
      <c r="D21" s="13" t="s">
        <v>34</v>
      </c>
      <c r="E21" s="13" t="s">
        <v>32</v>
      </c>
      <c r="F21" s="13" t="s">
        <v>55</v>
      </c>
      <c r="G21" s="30">
        <v>600</v>
      </c>
    </row>
    <row r="22" spans="1:7">
      <c r="A22" s="13" t="s">
        <v>30</v>
      </c>
      <c r="B22" s="13">
        <v>1</v>
      </c>
      <c r="C22" s="13">
        <v>24</v>
      </c>
      <c r="D22" s="13" t="s">
        <v>38</v>
      </c>
      <c r="E22" s="13" t="s">
        <v>39</v>
      </c>
      <c r="F22" s="13" t="s">
        <v>56</v>
      </c>
      <c r="G22" s="30">
        <v>925</v>
      </c>
    </row>
    <row r="23" spans="1:7">
      <c r="A23" s="31"/>
      <c r="B23" s="31"/>
      <c r="C23" s="31"/>
      <c r="D23" s="31"/>
      <c r="E23" s="31"/>
      <c r="F23" s="31"/>
      <c r="G23" s="32"/>
    </row>
    <row r="24" spans="1:7">
      <c r="A24" s="40" t="s">
        <v>57</v>
      </c>
      <c r="B24" s="40"/>
      <c r="C24" s="40"/>
      <c r="D24" s="40"/>
      <c r="E24" s="40"/>
      <c r="F24" s="40"/>
      <c r="G24" s="40"/>
    </row>
    <row r="25" spans="1:7">
      <c r="A25" s="28" t="s">
        <v>16</v>
      </c>
      <c r="B25" s="28" t="s">
        <v>17</v>
      </c>
      <c r="C25" s="28" t="s">
        <v>18</v>
      </c>
      <c r="D25" s="28" t="s">
        <v>19</v>
      </c>
      <c r="E25" s="28" t="s">
        <v>20</v>
      </c>
      <c r="F25" s="28" t="s">
        <v>21</v>
      </c>
      <c r="G25" s="29" t="s">
        <v>22</v>
      </c>
    </row>
    <row r="26" spans="1:7">
      <c r="A26" s="13" t="s">
        <v>30</v>
      </c>
      <c r="B26" s="13">
        <v>1</v>
      </c>
      <c r="C26" s="13">
        <v>29</v>
      </c>
      <c r="D26" s="4" t="s">
        <v>24</v>
      </c>
      <c r="E26" s="13" t="s">
        <v>25</v>
      </c>
      <c r="F26" s="13" t="s">
        <v>26</v>
      </c>
      <c r="G26" s="30">
        <v>5</v>
      </c>
    </row>
    <row r="27" spans="1:7">
      <c r="A27" s="13" t="s">
        <v>30</v>
      </c>
      <c r="B27" s="13">
        <v>1</v>
      </c>
      <c r="C27" s="13">
        <v>29</v>
      </c>
      <c r="D27" s="4" t="s">
        <v>27</v>
      </c>
      <c r="E27" s="13" t="s">
        <v>25</v>
      </c>
      <c r="F27" s="13" t="s">
        <v>28</v>
      </c>
      <c r="G27" s="30">
        <v>14.8</v>
      </c>
    </row>
    <row r="28" spans="1:7">
      <c r="A28" s="13" t="s">
        <v>30</v>
      </c>
      <c r="B28" s="13">
        <v>1</v>
      </c>
      <c r="C28" s="13">
        <v>31</v>
      </c>
      <c r="D28" s="4" t="s">
        <v>31</v>
      </c>
      <c r="E28" s="13" t="s">
        <v>32</v>
      </c>
      <c r="F28" s="13" t="s">
        <v>26</v>
      </c>
      <c r="G28" s="30">
        <v>20</v>
      </c>
    </row>
    <row r="29" spans="1:7">
      <c r="A29" s="13" t="s">
        <v>30</v>
      </c>
      <c r="B29" s="13">
        <v>1</v>
      </c>
      <c r="C29" s="13">
        <v>29</v>
      </c>
      <c r="D29" s="4" t="s">
        <v>34</v>
      </c>
      <c r="E29" s="13" t="s">
        <v>35</v>
      </c>
      <c r="F29" s="13" t="s">
        <v>36</v>
      </c>
      <c r="G29" s="30">
        <v>50</v>
      </c>
    </row>
    <row r="30" spans="1:7">
      <c r="A30" s="13" t="s">
        <v>30</v>
      </c>
      <c r="B30" s="13">
        <v>1</v>
      </c>
      <c r="C30" s="13">
        <v>29</v>
      </c>
      <c r="D30" s="4" t="s">
        <v>24</v>
      </c>
      <c r="E30" s="13" t="s">
        <v>32</v>
      </c>
      <c r="F30" s="13" t="s">
        <v>37</v>
      </c>
      <c r="G30" s="30">
        <v>56</v>
      </c>
    </row>
    <row r="31" spans="1:7">
      <c r="A31" s="13" t="s">
        <v>30</v>
      </c>
      <c r="B31" s="13">
        <v>1</v>
      </c>
      <c r="C31" s="13">
        <v>24</v>
      </c>
      <c r="D31" s="4" t="s">
        <v>38</v>
      </c>
      <c r="E31" s="13" t="s">
        <v>39</v>
      </c>
      <c r="F31" s="13" t="s">
        <v>40</v>
      </c>
      <c r="G31" s="30">
        <v>65</v>
      </c>
    </row>
    <row r="32" spans="1:7">
      <c r="A32" s="13" t="s">
        <v>30</v>
      </c>
      <c r="B32" s="13">
        <v>1</v>
      </c>
      <c r="C32" s="13">
        <v>29</v>
      </c>
      <c r="D32" s="4" t="s">
        <v>27</v>
      </c>
      <c r="E32" s="13" t="s">
        <v>35</v>
      </c>
      <c r="F32" s="13" t="s">
        <v>36</v>
      </c>
      <c r="G32" s="30">
        <v>70</v>
      </c>
    </row>
    <row r="33" spans="1:7">
      <c r="A33" s="13" t="s">
        <v>30</v>
      </c>
      <c r="B33" s="13">
        <v>1</v>
      </c>
      <c r="C33" s="13">
        <v>29</v>
      </c>
      <c r="D33" s="4" t="s">
        <v>34</v>
      </c>
      <c r="E33" s="13" t="s">
        <v>42</v>
      </c>
      <c r="F33" s="13" t="s">
        <v>43</v>
      </c>
      <c r="G33" s="30">
        <v>78</v>
      </c>
    </row>
    <row r="34" spans="1:7">
      <c r="A34" s="13" t="s">
        <v>30</v>
      </c>
      <c r="B34" s="13">
        <v>1</v>
      </c>
      <c r="C34" s="13">
        <v>29</v>
      </c>
      <c r="D34" s="4" t="s">
        <v>34</v>
      </c>
      <c r="E34" s="13" t="s">
        <v>44</v>
      </c>
      <c r="F34" s="13" t="s">
        <v>45</v>
      </c>
      <c r="G34" s="30">
        <v>150</v>
      </c>
    </row>
    <row r="35" spans="1:7">
      <c r="A35" s="13" t="s">
        <v>30</v>
      </c>
      <c r="B35" s="13">
        <v>1</v>
      </c>
      <c r="C35" s="13">
        <v>29</v>
      </c>
      <c r="D35" s="4" t="s">
        <v>46</v>
      </c>
      <c r="E35" s="13" t="s">
        <v>32</v>
      </c>
      <c r="F35" s="13" t="s">
        <v>26</v>
      </c>
      <c r="G35" s="30">
        <v>150</v>
      </c>
    </row>
    <row r="36" spans="1:7">
      <c r="A36" s="13" t="s">
        <v>30</v>
      </c>
      <c r="B36" s="13">
        <v>1</v>
      </c>
      <c r="C36" s="13">
        <v>24</v>
      </c>
      <c r="D36" s="4" t="s">
        <v>38</v>
      </c>
      <c r="E36" s="13" t="s">
        <v>32</v>
      </c>
      <c r="F36" s="13" t="s">
        <v>47</v>
      </c>
      <c r="G36" s="30">
        <v>180</v>
      </c>
    </row>
    <row r="37" spans="1:7">
      <c r="A37" s="13" t="s">
        <v>30</v>
      </c>
      <c r="B37" s="13">
        <v>1</v>
      </c>
      <c r="C37" s="13">
        <v>29</v>
      </c>
      <c r="D37" s="4" t="s">
        <v>27</v>
      </c>
      <c r="E37" s="13" t="s">
        <v>48</v>
      </c>
      <c r="F37" s="13" t="s">
        <v>49</v>
      </c>
      <c r="G37" s="30">
        <v>258</v>
      </c>
    </row>
    <row r="38" spans="1:7">
      <c r="A38" s="13" t="s">
        <v>30</v>
      </c>
      <c r="B38" s="13">
        <v>1</v>
      </c>
      <c r="C38" s="13">
        <v>31</v>
      </c>
      <c r="D38" s="4" t="s">
        <v>50</v>
      </c>
      <c r="E38" s="13" t="s">
        <v>32</v>
      </c>
      <c r="F38" s="13" t="s">
        <v>51</v>
      </c>
      <c r="G38" s="30">
        <v>258.5</v>
      </c>
    </row>
    <row r="39" spans="1:7">
      <c r="A39" s="13" t="s">
        <v>30</v>
      </c>
      <c r="B39" s="13">
        <v>1</v>
      </c>
      <c r="C39" s="13">
        <v>24</v>
      </c>
      <c r="D39" s="4" t="s">
        <v>38</v>
      </c>
      <c r="E39" s="13" t="s">
        <v>39</v>
      </c>
      <c r="F39" s="13" t="s">
        <v>52</v>
      </c>
      <c r="G39" s="30">
        <v>267.08</v>
      </c>
    </row>
    <row r="40" spans="1:7">
      <c r="A40" s="13" t="s">
        <v>30</v>
      </c>
      <c r="B40" s="13">
        <v>1</v>
      </c>
      <c r="C40" s="13">
        <v>29</v>
      </c>
      <c r="D40" s="4" t="s">
        <v>53</v>
      </c>
      <c r="E40" s="13" t="s">
        <v>32</v>
      </c>
      <c r="F40" s="13" t="s">
        <v>28</v>
      </c>
      <c r="G40" s="30">
        <v>277.7</v>
      </c>
    </row>
    <row r="41" spans="1:7">
      <c r="A41" s="13" t="s">
        <v>30</v>
      </c>
      <c r="B41" s="13">
        <v>1</v>
      </c>
      <c r="C41" s="13">
        <v>31</v>
      </c>
      <c r="D41" s="4" t="s">
        <v>50</v>
      </c>
      <c r="E41" s="13" t="s">
        <v>44</v>
      </c>
      <c r="F41" s="13" t="s">
        <v>54</v>
      </c>
      <c r="G41" s="30">
        <v>278</v>
      </c>
    </row>
    <row r="42" spans="1:7">
      <c r="A42" s="13" t="s">
        <v>30</v>
      </c>
      <c r="B42" s="13">
        <v>1</v>
      </c>
      <c r="C42" s="13">
        <v>31</v>
      </c>
      <c r="D42" s="4" t="s">
        <v>31</v>
      </c>
      <c r="E42" s="13" t="s">
        <v>42</v>
      </c>
      <c r="F42" s="13" t="s">
        <v>45</v>
      </c>
      <c r="G42" s="30">
        <v>350</v>
      </c>
    </row>
    <row r="43" spans="1:7">
      <c r="A43" s="13" t="s">
        <v>30</v>
      </c>
      <c r="B43" s="13">
        <v>1</v>
      </c>
      <c r="C43" s="13">
        <v>29</v>
      </c>
      <c r="D43" s="4" t="s">
        <v>53</v>
      </c>
      <c r="E43" s="13" t="s">
        <v>42</v>
      </c>
      <c r="F43" s="13" t="s">
        <v>43</v>
      </c>
      <c r="G43" s="30">
        <v>408</v>
      </c>
    </row>
    <row r="44" spans="1:7">
      <c r="A44" s="13" t="s">
        <v>30</v>
      </c>
      <c r="B44" s="13">
        <v>1</v>
      </c>
      <c r="C44" s="13">
        <v>29</v>
      </c>
      <c r="D44" s="4" t="s">
        <v>34</v>
      </c>
      <c r="E44" s="13" t="s">
        <v>42</v>
      </c>
      <c r="F44" s="13" t="s">
        <v>43</v>
      </c>
      <c r="G44" s="30">
        <v>560</v>
      </c>
    </row>
    <row r="45" spans="1:7">
      <c r="A45" s="13" t="s">
        <v>30</v>
      </c>
      <c r="B45" s="13">
        <v>1</v>
      </c>
      <c r="C45" s="13">
        <v>29</v>
      </c>
      <c r="D45" s="13" t="s">
        <v>34</v>
      </c>
      <c r="E45" s="13" t="s">
        <v>32</v>
      </c>
      <c r="F45" s="13" t="s">
        <v>55</v>
      </c>
      <c r="G45" s="30">
        <v>600</v>
      </c>
    </row>
    <row r="46" spans="1:7">
      <c r="A46" s="13" t="s">
        <v>30</v>
      </c>
      <c r="B46" s="13">
        <v>1</v>
      </c>
      <c r="C46" s="13">
        <v>24</v>
      </c>
      <c r="D46" s="13" t="s">
        <v>38</v>
      </c>
      <c r="E46" s="13" t="s">
        <v>39</v>
      </c>
      <c r="F46" s="13" t="s">
        <v>56</v>
      </c>
      <c r="G46" s="30">
        <v>925</v>
      </c>
    </row>
  </sheetData>
  <mergeCells count="1">
    <mergeCell ref="A24:G2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opLeftCell="A28" workbookViewId="0">
      <selection activeCell="A2" sqref="A2:B20"/>
    </sheetView>
  </sheetViews>
  <sheetFormatPr defaultColWidth="9" defaultRowHeight="15" outlineLevelCol="6"/>
  <cols>
    <col min="1" max="1" width="12.25" customWidth="1"/>
  </cols>
  <sheetData>
    <row r="1" ht="17.5" spans="1:7">
      <c r="A1" s="8" t="s">
        <v>58</v>
      </c>
      <c r="B1" s="8"/>
      <c r="C1" s="8"/>
      <c r="D1" s="8"/>
      <c r="E1" s="8"/>
      <c r="F1" s="8"/>
      <c r="G1" s="8"/>
    </row>
    <row r="2" ht="24" spans="1:7">
      <c r="A2" s="1" t="s">
        <v>59</v>
      </c>
      <c r="B2" s="2" t="s">
        <v>60</v>
      </c>
      <c r="C2" s="9" t="s">
        <v>61</v>
      </c>
      <c r="D2" s="9" t="s">
        <v>62</v>
      </c>
      <c r="E2" s="10" t="s">
        <v>63</v>
      </c>
      <c r="F2" s="11" t="s">
        <v>64</v>
      </c>
      <c r="G2" s="11" t="s">
        <v>65</v>
      </c>
    </row>
    <row r="3" spans="1:7">
      <c r="A3" s="3">
        <v>39162</v>
      </c>
      <c r="B3" s="4" t="s">
        <v>66</v>
      </c>
      <c r="C3" s="13" t="s">
        <v>23</v>
      </c>
      <c r="D3" s="13" t="s">
        <v>67</v>
      </c>
      <c r="E3" s="4">
        <v>16</v>
      </c>
      <c r="F3" s="14">
        <v>19269.685164</v>
      </c>
      <c r="G3" s="14">
        <v>18982.8477595589</v>
      </c>
    </row>
    <row r="4" spans="1:7">
      <c r="A4" s="3">
        <v>39200</v>
      </c>
      <c r="B4" s="4" t="s">
        <v>68</v>
      </c>
      <c r="C4" s="13" t="s">
        <v>23</v>
      </c>
      <c r="D4" s="13" t="s">
        <v>67</v>
      </c>
      <c r="E4" s="4">
        <v>40</v>
      </c>
      <c r="F4" s="14">
        <v>39465.1698</v>
      </c>
      <c r="G4" s="14">
        <v>40893.0831493119</v>
      </c>
    </row>
    <row r="5" spans="1:7">
      <c r="A5" s="3">
        <v>39200</v>
      </c>
      <c r="B5" s="4" t="s">
        <v>69</v>
      </c>
      <c r="C5" s="38" t="s">
        <v>23</v>
      </c>
      <c r="D5" s="13" t="s">
        <v>67</v>
      </c>
      <c r="E5" s="4">
        <v>20</v>
      </c>
      <c r="F5" s="14">
        <v>21015.944745</v>
      </c>
      <c r="G5" s="14">
        <v>22294.0852208149</v>
      </c>
    </row>
    <row r="6" spans="1:7">
      <c r="A6" s="3">
        <v>39233</v>
      </c>
      <c r="B6" s="4" t="s">
        <v>70</v>
      </c>
      <c r="C6" s="13" t="s">
        <v>23</v>
      </c>
      <c r="D6" s="13" t="s">
        <v>67</v>
      </c>
      <c r="E6" s="4">
        <v>20</v>
      </c>
      <c r="F6" s="14">
        <v>23710.258593</v>
      </c>
      <c r="G6" s="14">
        <v>24318.3741176138</v>
      </c>
    </row>
    <row r="7" spans="1:7">
      <c r="A7" s="3">
        <v>39246</v>
      </c>
      <c r="B7" s="4" t="s">
        <v>71</v>
      </c>
      <c r="C7" s="39" t="s">
        <v>23</v>
      </c>
      <c r="D7" s="13" t="s">
        <v>67</v>
      </c>
      <c r="E7" s="4">
        <v>16</v>
      </c>
      <c r="F7" s="14">
        <v>20015.0724312</v>
      </c>
      <c r="G7" s="14">
        <v>20256.6946994476</v>
      </c>
    </row>
    <row r="8" spans="1:7">
      <c r="A8" s="3">
        <v>39279</v>
      </c>
      <c r="B8" s="4" t="s">
        <v>72</v>
      </c>
      <c r="C8" s="13" t="s">
        <v>23</v>
      </c>
      <c r="D8" s="13" t="s">
        <v>67</v>
      </c>
      <c r="E8" s="4">
        <v>200</v>
      </c>
      <c r="F8" s="14">
        <v>40014.12141</v>
      </c>
      <c r="G8" s="14">
        <v>43537.5577576834</v>
      </c>
    </row>
    <row r="9" spans="1:7">
      <c r="A9" s="3">
        <v>39339</v>
      </c>
      <c r="B9" s="4" t="s">
        <v>73</v>
      </c>
      <c r="C9" s="13" t="s">
        <v>23</v>
      </c>
      <c r="D9" s="13" t="s">
        <v>67</v>
      </c>
      <c r="E9" s="4">
        <v>100</v>
      </c>
      <c r="F9" s="14">
        <v>21423.94932</v>
      </c>
      <c r="G9" s="14">
        <v>22917.3396132034</v>
      </c>
    </row>
    <row r="10" spans="1:7">
      <c r="A10" s="3">
        <v>39374</v>
      </c>
      <c r="B10" s="4" t="s">
        <v>74</v>
      </c>
      <c r="C10" s="38" t="s">
        <v>23</v>
      </c>
      <c r="D10" s="13" t="s">
        <v>67</v>
      </c>
      <c r="E10" s="4">
        <v>200</v>
      </c>
      <c r="F10" s="14">
        <v>40014.12141</v>
      </c>
      <c r="G10" s="14">
        <v>44258.3645602499</v>
      </c>
    </row>
    <row r="11" spans="1:7">
      <c r="A11" s="3">
        <v>39406</v>
      </c>
      <c r="B11" s="4" t="s">
        <v>75</v>
      </c>
      <c r="C11" s="13" t="s">
        <v>23</v>
      </c>
      <c r="D11" s="13" t="s">
        <v>67</v>
      </c>
      <c r="E11" s="4">
        <v>400</v>
      </c>
      <c r="F11" s="14">
        <v>84271.4904</v>
      </c>
      <c r="G11" s="14">
        <v>92391.1536432587</v>
      </c>
    </row>
    <row r="12" spans="1:7">
      <c r="A12" s="3">
        <v>39162</v>
      </c>
      <c r="B12" s="4" t="s">
        <v>76</v>
      </c>
      <c r="C12" s="13" t="s">
        <v>77</v>
      </c>
      <c r="D12" s="13" t="s">
        <v>67</v>
      </c>
      <c r="E12" s="4">
        <v>212</v>
      </c>
      <c r="F12" s="14">
        <v>48705.6574146</v>
      </c>
      <c r="G12" s="14">
        <v>51700.0308205785</v>
      </c>
    </row>
    <row r="13" spans="1:7">
      <c r="A13" s="3">
        <v>39200</v>
      </c>
      <c r="B13" s="4" t="s">
        <v>78</v>
      </c>
      <c r="C13" s="38" t="s">
        <v>77</v>
      </c>
      <c r="D13" s="13" t="s">
        <v>67</v>
      </c>
      <c r="E13" s="4">
        <v>224</v>
      </c>
      <c r="F13" s="14">
        <v>47192.034624</v>
      </c>
      <c r="G13" s="14">
        <v>50558.4983845629</v>
      </c>
    </row>
    <row r="14" spans="1:7">
      <c r="A14" s="3">
        <v>39200</v>
      </c>
      <c r="B14" s="4" t="s">
        <v>79</v>
      </c>
      <c r="C14" s="13" t="s">
        <v>77</v>
      </c>
      <c r="D14" s="13" t="s">
        <v>67</v>
      </c>
      <c r="E14" s="4">
        <v>92</v>
      </c>
      <c r="F14" s="14">
        <v>21136.4173686</v>
      </c>
      <c r="G14" s="14">
        <v>22115.2289534586</v>
      </c>
    </row>
    <row r="15" spans="1:7">
      <c r="A15" s="3">
        <v>39233</v>
      </c>
      <c r="B15" s="4" t="s">
        <v>80</v>
      </c>
      <c r="C15" s="39" t="s">
        <v>77</v>
      </c>
      <c r="D15" s="13" t="s">
        <v>67</v>
      </c>
      <c r="E15" s="4">
        <v>100</v>
      </c>
      <c r="F15" s="14">
        <v>27499.508355</v>
      </c>
      <c r="G15" s="14">
        <v>30712.1773679573</v>
      </c>
    </row>
    <row r="16" spans="1:7">
      <c r="A16" s="3">
        <v>39246</v>
      </c>
      <c r="B16" s="4" t="s">
        <v>81</v>
      </c>
      <c r="C16" s="38" t="s">
        <v>77</v>
      </c>
      <c r="D16" s="13" t="s">
        <v>67</v>
      </c>
      <c r="E16" s="4">
        <v>140</v>
      </c>
      <c r="F16" s="14">
        <v>29993.529048</v>
      </c>
      <c r="G16" s="14">
        <v>32726.657776181</v>
      </c>
    </row>
    <row r="17" spans="1:7">
      <c r="A17" s="3">
        <v>39279</v>
      </c>
      <c r="B17" s="4" t="s">
        <v>82</v>
      </c>
      <c r="C17" s="13" t="s">
        <v>77</v>
      </c>
      <c r="D17" s="13" t="s">
        <v>67</v>
      </c>
      <c r="E17" s="4">
        <v>108</v>
      </c>
      <c r="F17" s="14">
        <v>34682.7627198</v>
      </c>
      <c r="G17" s="14">
        <v>35738.6581095199</v>
      </c>
    </row>
    <row r="18" spans="1:7">
      <c r="A18" s="3">
        <v>39339</v>
      </c>
      <c r="B18" s="4" t="s">
        <v>83</v>
      </c>
      <c r="C18" s="13" t="s">
        <v>77</v>
      </c>
      <c r="D18" s="13" t="s">
        <v>67</v>
      </c>
      <c r="E18" s="4">
        <v>72</v>
      </c>
      <c r="F18" s="14">
        <v>12492.9517212</v>
      </c>
      <c r="G18" s="14">
        <v>11098.9239251677</v>
      </c>
    </row>
    <row r="19" spans="1:7">
      <c r="A19" s="3">
        <v>39374</v>
      </c>
      <c r="B19" s="4" t="s">
        <v>84</v>
      </c>
      <c r="C19" s="13" t="s">
        <v>77</v>
      </c>
      <c r="D19" s="13" t="s">
        <v>67</v>
      </c>
      <c r="E19" s="4">
        <v>32</v>
      </c>
      <c r="F19" s="14">
        <v>30449.3072496</v>
      </c>
      <c r="G19" s="14">
        <v>29398.0040944055</v>
      </c>
    </row>
    <row r="20" spans="1:7">
      <c r="A20" s="3">
        <v>39406</v>
      </c>
      <c r="B20" s="4" t="s">
        <v>85</v>
      </c>
      <c r="C20" s="13" t="s">
        <v>77</v>
      </c>
      <c r="D20" s="13" t="s">
        <v>67</v>
      </c>
      <c r="E20" s="4">
        <v>12</v>
      </c>
      <c r="F20" s="14">
        <v>12125.3025078</v>
      </c>
      <c r="G20" s="14">
        <v>11641.5087836776</v>
      </c>
    </row>
  </sheetData>
  <mergeCells count="1">
    <mergeCell ref="A1:G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N7" sqref="N7"/>
    </sheetView>
  </sheetViews>
  <sheetFormatPr defaultColWidth="9" defaultRowHeight="15"/>
  <sheetData>
    <row r="1" spans="1:7">
      <c r="A1" s="28" t="s">
        <v>16</v>
      </c>
      <c r="B1" s="28" t="s">
        <v>86</v>
      </c>
      <c r="C1" s="28" t="s">
        <v>18</v>
      </c>
      <c r="D1" s="28" t="s">
        <v>19</v>
      </c>
      <c r="E1" s="28" t="s">
        <v>20</v>
      </c>
      <c r="F1" s="28" t="s">
        <v>21</v>
      </c>
      <c r="G1" s="29" t="s">
        <v>22</v>
      </c>
    </row>
    <row r="2" spans="1:9">
      <c r="A2" s="13" t="s">
        <v>23</v>
      </c>
      <c r="B2" s="13" t="s">
        <v>87</v>
      </c>
      <c r="C2" s="13" t="s">
        <v>88</v>
      </c>
      <c r="D2" s="13" t="s">
        <v>24</v>
      </c>
      <c r="E2" s="13" t="s">
        <v>89</v>
      </c>
      <c r="F2" s="13" t="s">
        <v>26</v>
      </c>
      <c r="G2" s="30">
        <v>5</v>
      </c>
      <c r="I2" s="35" t="s">
        <v>90</v>
      </c>
    </row>
    <row r="3" spans="1:9">
      <c r="A3" s="13" t="s">
        <v>23</v>
      </c>
      <c r="B3" s="13" t="s">
        <v>91</v>
      </c>
      <c r="C3" s="13" t="s">
        <v>88</v>
      </c>
      <c r="D3" s="13" t="s">
        <v>27</v>
      </c>
      <c r="E3" s="13" t="s">
        <v>89</v>
      </c>
      <c r="F3" s="13" t="s">
        <v>28</v>
      </c>
      <c r="G3" s="30">
        <v>14.8</v>
      </c>
      <c r="I3" s="35" t="s">
        <v>92</v>
      </c>
    </row>
    <row r="4" spans="1:9">
      <c r="A4" s="13" t="s">
        <v>30</v>
      </c>
      <c r="B4" s="13" t="s">
        <v>93</v>
      </c>
      <c r="C4" s="13" t="s">
        <v>94</v>
      </c>
      <c r="D4" s="13" t="s">
        <v>31</v>
      </c>
      <c r="E4" s="13" t="s">
        <v>95</v>
      </c>
      <c r="F4" s="13" t="s">
        <v>26</v>
      </c>
      <c r="G4" s="30">
        <v>20</v>
      </c>
      <c r="I4" s="35" t="s">
        <v>96</v>
      </c>
    </row>
    <row r="5" spans="1:9">
      <c r="A5" s="13" t="s">
        <v>23</v>
      </c>
      <c r="B5" s="13" t="s">
        <v>97</v>
      </c>
      <c r="C5" s="13" t="s">
        <v>88</v>
      </c>
      <c r="D5" s="13" t="s">
        <v>34</v>
      </c>
      <c r="E5" s="13" t="s">
        <v>35</v>
      </c>
      <c r="F5" s="13" t="s">
        <v>36</v>
      </c>
      <c r="G5" s="30">
        <v>50</v>
      </c>
      <c r="I5" s="35"/>
    </row>
    <row r="6" spans="1:7">
      <c r="A6" s="13" t="s">
        <v>98</v>
      </c>
      <c r="B6" s="13" t="s">
        <v>99</v>
      </c>
      <c r="C6" s="13" t="s">
        <v>88</v>
      </c>
      <c r="D6" s="13" t="s">
        <v>24</v>
      </c>
      <c r="E6" s="13" t="s">
        <v>32</v>
      </c>
      <c r="F6" s="13" t="s">
        <v>37</v>
      </c>
      <c r="G6" s="30">
        <v>56</v>
      </c>
    </row>
    <row r="7" spans="1:13">
      <c r="A7" s="13" t="s">
        <v>23</v>
      </c>
      <c r="B7" s="13" t="s">
        <v>100</v>
      </c>
      <c r="C7" s="13" t="s">
        <v>101</v>
      </c>
      <c r="D7" s="13" t="s">
        <v>38</v>
      </c>
      <c r="E7" s="13" t="s">
        <v>39</v>
      </c>
      <c r="F7" s="13" t="s">
        <v>40</v>
      </c>
      <c r="G7" s="30">
        <v>65</v>
      </c>
      <c r="I7" s="36"/>
      <c r="J7" s="36"/>
      <c r="K7" s="36"/>
      <c r="L7" s="36"/>
      <c r="M7" s="36"/>
    </row>
    <row r="8" spans="1:13">
      <c r="A8" s="13" t="s">
        <v>98</v>
      </c>
      <c r="B8" s="13" t="s">
        <v>102</v>
      </c>
      <c r="C8" s="13" t="s">
        <v>88</v>
      </c>
      <c r="D8" s="13" t="s">
        <v>27</v>
      </c>
      <c r="E8" s="13" t="s">
        <v>35</v>
      </c>
      <c r="F8" s="13" t="s">
        <v>36</v>
      </c>
      <c r="G8" s="30">
        <v>70</v>
      </c>
      <c r="I8" s="37" t="s">
        <v>103</v>
      </c>
      <c r="J8" s="23"/>
      <c r="K8" s="23"/>
      <c r="L8" s="23"/>
      <c r="M8" s="23"/>
    </row>
    <row r="9" spans="1:13">
      <c r="A9" s="13" t="s">
        <v>23</v>
      </c>
      <c r="B9" s="13" t="s">
        <v>87</v>
      </c>
      <c r="C9" s="13" t="s">
        <v>88</v>
      </c>
      <c r="D9" s="13" t="s">
        <v>24</v>
      </c>
      <c r="E9" s="13" t="s">
        <v>89</v>
      </c>
      <c r="F9" s="13" t="s">
        <v>26</v>
      </c>
      <c r="G9" s="30">
        <v>5</v>
      </c>
      <c r="I9" s="23"/>
      <c r="J9" s="23"/>
      <c r="K9" s="23"/>
      <c r="L9" s="23"/>
      <c r="M9" s="23"/>
    </row>
    <row r="10" spans="1:13">
      <c r="A10" s="13" t="s">
        <v>23</v>
      </c>
      <c r="B10" s="13" t="s">
        <v>91</v>
      </c>
      <c r="C10" s="13" t="s">
        <v>88</v>
      </c>
      <c r="D10" s="13" t="s">
        <v>27</v>
      </c>
      <c r="E10" s="13" t="s">
        <v>89</v>
      </c>
      <c r="F10" s="13" t="s">
        <v>28</v>
      </c>
      <c r="G10" s="30">
        <v>14.8</v>
      </c>
      <c r="I10" s="23"/>
      <c r="J10" s="23"/>
      <c r="K10" s="23"/>
      <c r="L10" s="23"/>
      <c r="M10" s="23"/>
    </row>
    <row r="11" spans="1:13">
      <c r="A11" s="13" t="s">
        <v>30</v>
      </c>
      <c r="B11" s="13" t="s">
        <v>93</v>
      </c>
      <c r="C11" s="13" t="s">
        <v>94</v>
      </c>
      <c r="D11" s="13" t="s">
        <v>31</v>
      </c>
      <c r="E11" s="13" t="s">
        <v>95</v>
      </c>
      <c r="F11" s="13" t="s">
        <v>26</v>
      </c>
      <c r="G11" s="30">
        <v>20</v>
      </c>
      <c r="I11" s="23"/>
      <c r="J11" s="23"/>
      <c r="K11" s="23"/>
      <c r="L11" s="23"/>
      <c r="M11" s="23"/>
    </row>
    <row r="12" spans="1:13">
      <c r="A12" s="13" t="s">
        <v>23</v>
      </c>
      <c r="B12" s="13" t="s">
        <v>97</v>
      </c>
      <c r="C12" s="13" t="s">
        <v>88</v>
      </c>
      <c r="D12" s="13" t="s">
        <v>34</v>
      </c>
      <c r="E12" s="13" t="s">
        <v>35</v>
      </c>
      <c r="F12" s="13" t="s">
        <v>36</v>
      </c>
      <c r="G12" s="30">
        <v>50</v>
      </c>
      <c r="I12" s="23"/>
      <c r="J12" s="23"/>
      <c r="K12" s="23"/>
      <c r="L12" s="23"/>
      <c r="M12" s="23"/>
    </row>
    <row r="13" spans="1:13">
      <c r="A13" s="13" t="s">
        <v>98</v>
      </c>
      <c r="B13" s="13" t="s">
        <v>99</v>
      </c>
      <c r="C13" s="13" t="s">
        <v>88</v>
      </c>
      <c r="D13" s="13" t="s">
        <v>24</v>
      </c>
      <c r="E13" s="13" t="s">
        <v>32</v>
      </c>
      <c r="F13" s="13" t="s">
        <v>37</v>
      </c>
      <c r="G13" s="30">
        <v>56</v>
      </c>
      <c r="I13" s="23"/>
      <c r="J13" s="23"/>
      <c r="K13" s="23"/>
      <c r="L13" s="23"/>
      <c r="M13" s="23"/>
    </row>
    <row r="14" spans="1:13">
      <c r="A14" s="13" t="s">
        <v>23</v>
      </c>
      <c r="B14" s="13" t="s">
        <v>104</v>
      </c>
      <c r="C14" s="13" t="s">
        <v>101</v>
      </c>
      <c r="D14" s="13" t="s">
        <v>38</v>
      </c>
      <c r="E14" s="13" t="s">
        <v>39</v>
      </c>
      <c r="F14" s="13" t="s">
        <v>40</v>
      </c>
      <c r="G14" s="30">
        <v>65</v>
      </c>
      <c r="I14" s="23"/>
      <c r="J14" s="23"/>
      <c r="K14" s="23"/>
      <c r="L14" s="23"/>
      <c r="M14" s="23"/>
    </row>
    <row r="15" spans="1:7">
      <c r="A15" s="13" t="s">
        <v>98</v>
      </c>
      <c r="B15" s="13" t="s">
        <v>102</v>
      </c>
      <c r="C15" s="13" t="s">
        <v>88</v>
      </c>
      <c r="D15" s="13" t="s">
        <v>27</v>
      </c>
      <c r="E15" s="13" t="s">
        <v>35</v>
      </c>
      <c r="F15" s="13" t="s">
        <v>36</v>
      </c>
      <c r="G15" s="30">
        <v>70</v>
      </c>
    </row>
    <row r="16" spans="1:7">
      <c r="A16" s="31"/>
      <c r="B16" s="31"/>
      <c r="C16" s="31"/>
      <c r="D16" s="31"/>
      <c r="E16" s="31"/>
      <c r="F16" s="31"/>
      <c r="G16" s="32"/>
    </row>
    <row r="17" spans="1:7">
      <c r="A17" s="33" t="s">
        <v>105</v>
      </c>
      <c r="B17" s="34"/>
      <c r="C17" s="34"/>
      <c r="D17" s="34"/>
      <c r="E17" s="34"/>
      <c r="F17" s="34"/>
      <c r="G17" s="34"/>
    </row>
    <row r="18" spans="1:7">
      <c r="A18" s="28" t="s">
        <v>16</v>
      </c>
      <c r="B18" s="28" t="s">
        <v>86</v>
      </c>
      <c r="C18" s="28" t="s">
        <v>18</v>
      </c>
      <c r="D18" s="28" t="s">
        <v>19</v>
      </c>
      <c r="E18" s="28" t="s">
        <v>20</v>
      </c>
      <c r="F18" s="28" t="s">
        <v>21</v>
      </c>
      <c r="G18" s="29" t="s">
        <v>22</v>
      </c>
    </row>
    <row r="19" spans="1:7">
      <c r="A19" s="13" t="s">
        <v>23</v>
      </c>
      <c r="B19" s="13" t="s">
        <v>87</v>
      </c>
      <c r="C19" s="13" t="s">
        <v>88</v>
      </c>
      <c r="D19" s="13" t="s">
        <v>24</v>
      </c>
      <c r="E19" s="13" t="s">
        <v>89</v>
      </c>
      <c r="F19" s="13" t="s">
        <v>26</v>
      </c>
      <c r="G19" s="30">
        <v>5</v>
      </c>
    </row>
    <row r="20" spans="1:7">
      <c r="A20" s="13" t="s">
        <v>23</v>
      </c>
      <c r="B20" s="13" t="s">
        <v>106</v>
      </c>
      <c r="C20" s="13" t="s">
        <v>88</v>
      </c>
      <c r="D20" s="13" t="s">
        <v>27</v>
      </c>
      <c r="E20" s="13" t="s">
        <v>89</v>
      </c>
      <c r="F20" s="13" t="s">
        <v>28</v>
      </c>
      <c r="G20" s="30">
        <v>14.8</v>
      </c>
    </row>
    <row r="21" spans="1:7">
      <c r="A21" s="13" t="s">
        <v>30</v>
      </c>
      <c r="B21" s="13" t="s">
        <v>93</v>
      </c>
      <c r="C21" s="13" t="s">
        <v>94</v>
      </c>
      <c r="D21" s="13" t="s">
        <v>31</v>
      </c>
      <c r="E21" s="13" t="s">
        <v>95</v>
      </c>
      <c r="F21" s="13" t="s">
        <v>26</v>
      </c>
      <c r="G21" s="30">
        <v>20</v>
      </c>
    </row>
    <row r="22" spans="1:7">
      <c r="A22" s="13" t="s">
        <v>23</v>
      </c>
      <c r="B22" s="13" t="s">
        <v>97</v>
      </c>
      <c r="C22" s="13" t="s">
        <v>88</v>
      </c>
      <c r="D22" s="13" t="s">
        <v>34</v>
      </c>
      <c r="E22" s="13" t="s">
        <v>35</v>
      </c>
      <c r="F22" s="13" t="s">
        <v>36</v>
      </c>
      <c r="G22" s="30">
        <v>50</v>
      </c>
    </row>
    <row r="23" spans="1:7">
      <c r="A23" s="13" t="s">
        <v>98</v>
      </c>
      <c r="B23" s="13" t="s">
        <v>99</v>
      </c>
      <c r="C23" s="13" t="s">
        <v>88</v>
      </c>
      <c r="D23" s="13" t="s">
        <v>24</v>
      </c>
      <c r="E23" s="13" t="s">
        <v>32</v>
      </c>
      <c r="F23" s="13" t="s">
        <v>37</v>
      </c>
      <c r="G23" s="30">
        <v>56</v>
      </c>
    </row>
    <row r="24" spans="1:7">
      <c r="A24" s="13" t="s">
        <v>23</v>
      </c>
      <c r="B24" s="13" t="s">
        <v>100</v>
      </c>
      <c r="C24" s="13" t="s">
        <v>101</v>
      </c>
      <c r="D24" s="13" t="s">
        <v>38</v>
      </c>
      <c r="E24" s="13" t="s">
        <v>39</v>
      </c>
      <c r="F24" s="13" t="s">
        <v>40</v>
      </c>
      <c r="G24" s="30">
        <v>65</v>
      </c>
    </row>
    <row r="25" spans="1:7">
      <c r="A25" s="13" t="s">
        <v>98</v>
      </c>
      <c r="B25" s="13" t="s">
        <v>102</v>
      </c>
      <c r="C25" s="13" t="s">
        <v>88</v>
      </c>
      <c r="D25" s="13" t="s">
        <v>27</v>
      </c>
      <c r="E25" s="13" t="s">
        <v>35</v>
      </c>
      <c r="F25" s="13" t="s">
        <v>36</v>
      </c>
      <c r="G25" s="30">
        <v>70</v>
      </c>
    </row>
    <row r="26" spans="1:7">
      <c r="A26" s="13" t="s">
        <v>23</v>
      </c>
      <c r="B26" s="13" t="s">
        <v>87</v>
      </c>
      <c r="C26" s="13" t="s">
        <v>88</v>
      </c>
      <c r="D26" s="13" t="s">
        <v>24</v>
      </c>
      <c r="E26" s="13" t="s">
        <v>89</v>
      </c>
      <c r="F26" s="13" t="s">
        <v>26</v>
      </c>
      <c r="G26" s="30">
        <v>5</v>
      </c>
    </row>
    <row r="27" spans="1:7">
      <c r="A27" s="13" t="s">
        <v>23</v>
      </c>
      <c r="B27" s="13" t="s">
        <v>106</v>
      </c>
      <c r="C27" s="13" t="s">
        <v>88</v>
      </c>
      <c r="D27" s="13" t="s">
        <v>27</v>
      </c>
      <c r="E27" s="13" t="s">
        <v>89</v>
      </c>
      <c r="F27" s="13" t="s">
        <v>28</v>
      </c>
      <c r="G27" s="30">
        <v>14.8</v>
      </c>
    </row>
    <row r="28" spans="1:7">
      <c r="A28" s="13" t="s">
        <v>30</v>
      </c>
      <c r="B28" s="13" t="s">
        <v>93</v>
      </c>
      <c r="C28" s="13" t="s">
        <v>94</v>
      </c>
      <c r="D28" s="13" t="s">
        <v>31</v>
      </c>
      <c r="E28" s="13" t="s">
        <v>95</v>
      </c>
      <c r="F28" s="13" t="s">
        <v>26</v>
      </c>
      <c r="G28" s="30">
        <v>20</v>
      </c>
    </row>
    <row r="29" spans="1:7">
      <c r="A29" s="13" t="s">
        <v>23</v>
      </c>
      <c r="B29" s="13" t="s">
        <v>97</v>
      </c>
      <c r="C29" s="13" t="s">
        <v>88</v>
      </c>
      <c r="D29" s="13" t="s">
        <v>34</v>
      </c>
      <c r="E29" s="13" t="s">
        <v>35</v>
      </c>
      <c r="F29" s="13" t="s">
        <v>36</v>
      </c>
      <c r="G29" s="30">
        <v>50</v>
      </c>
    </row>
    <row r="30" spans="1:7">
      <c r="A30" s="13" t="s">
        <v>98</v>
      </c>
      <c r="B30" s="13" t="s">
        <v>99</v>
      </c>
      <c r="C30" s="13" t="s">
        <v>88</v>
      </c>
      <c r="D30" s="13" t="s">
        <v>24</v>
      </c>
      <c r="E30" s="13" t="s">
        <v>32</v>
      </c>
      <c r="F30" s="13" t="s">
        <v>37</v>
      </c>
      <c r="G30" s="30">
        <v>56</v>
      </c>
    </row>
    <row r="31" spans="1:7">
      <c r="A31" s="13" t="s">
        <v>23</v>
      </c>
      <c r="B31" s="13" t="s">
        <v>104</v>
      </c>
      <c r="C31" s="13" t="s">
        <v>101</v>
      </c>
      <c r="D31" s="13" t="s">
        <v>38</v>
      </c>
      <c r="E31" s="13" t="s">
        <v>39</v>
      </c>
      <c r="F31" s="13" t="s">
        <v>40</v>
      </c>
      <c r="G31" s="30">
        <v>65</v>
      </c>
    </row>
    <row r="32" spans="1:7">
      <c r="A32" s="13" t="s">
        <v>98</v>
      </c>
      <c r="B32" s="13" t="s">
        <v>102</v>
      </c>
      <c r="C32" s="13" t="s">
        <v>88</v>
      </c>
      <c r="D32" s="13" t="s">
        <v>27</v>
      </c>
      <c r="E32" s="13" t="s">
        <v>35</v>
      </c>
      <c r="F32" s="13" t="s">
        <v>36</v>
      </c>
      <c r="G32" s="30">
        <v>70</v>
      </c>
    </row>
    <row r="34" spans="1:7">
      <c r="A34" s="33" t="s">
        <v>107</v>
      </c>
      <c r="B34" s="34"/>
      <c r="C34" s="34"/>
      <c r="D34" s="34"/>
      <c r="E34" s="34"/>
      <c r="F34" s="34"/>
      <c r="G34" s="34"/>
    </row>
    <row r="35" spans="1:7">
      <c r="A35" s="28" t="s">
        <v>16</v>
      </c>
      <c r="B35" s="28" t="s">
        <v>86</v>
      </c>
      <c r="C35" s="28" t="s">
        <v>18</v>
      </c>
      <c r="D35" s="28" t="s">
        <v>19</v>
      </c>
      <c r="E35" s="28" t="s">
        <v>20</v>
      </c>
      <c r="F35" s="28" t="s">
        <v>21</v>
      </c>
      <c r="G35" s="29" t="s">
        <v>22</v>
      </c>
    </row>
    <row r="36" spans="1:7">
      <c r="A36" s="13" t="s">
        <v>23</v>
      </c>
      <c r="B36" s="13" t="s">
        <v>87</v>
      </c>
      <c r="C36" s="13" t="s">
        <v>88</v>
      </c>
      <c r="D36" s="13" t="s">
        <v>24</v>
      </c>
      <c r="E36" s="13" t="s">
        <v>89</v>
      </c>
      <c r="F36" s="13" t="s">
        <v>26</v>
      </c>
      <c r="G36" s="30">
        <v>5</v>
      </c>
    </row>
    <row r="37" spans="1:7">
      <c r="A37" s="13" t="s">
        <v>23</v>
      </c>
      <c r="B37" s="13" t="s">
        <v>91</v>
      </c>
      <c r="C37" s="13" t="s">
        <v>88</v>
      </c>
      <c r="D37" s="13" t="s">
        <v>27</v>
      </c>
      <c r="E37" s="13" t="s">
        <v>89</v>
      </c>
      <c r="F37" s="13" t="s">
        <v>28</v>
      </c>
      <c r="G37" s="30">
        <v>14.8</v>
      </c>
    </row>
    <row r="38" spans="1:7">
      <c r="A38" s="13" t="s">
        <v>30</v>
      </c>
      <c r="B38" s="13" t="s">
        <v>93</v>
      </c>
      <c r="C38" s="13" t="s">
        <v>94</v>
      </c>
      <c r="D38" s="13" t="s">
        <v>31</v>
      </c>
      <c r="E38" s="13" t="s">
        <v>95</v>
      </c>
      <c r="F38" s="13" t="s">
        <v>26</v>
      </c>
      <c r="G38" s="30">
        <v>20</v>
      </c>
    </row>
    <row r="39" spans="1:7">
      <c r="A39" s="13" t="s">
        <v>23</v>
      </c>
      <c r="B39" s="13" t="s">
        <v>97</v>
      </c>
      <c r="C39" s="13" t="s">
        <v>88</v>
      </c>
      <c r="D39" s="13" t="s">
        <v>34</v>
      </c>
      <c r="E39" s="13" t="s">
        <v>35</v>
      </c>
      <c r="F39" s="13" t="s">
        <v>36</v>
      </c>
      <c r="G39" s="30">
        <v>50</v>
      </c>
    </row>
    <row r="40" spans="1:7">
      <c r="A40" s="13" t="s">
        <v>98</v>
      </c>
      <c r="B40" s="13" t="s">
        <v>99</v>
      </c>
      <c r="C40" s="13" t="s">
        <v>88</v>
      </c>
      <c r="D40" s="13" t="s">
        <v>24</v>
      </c>
      <c r="E40" s="13" t="s">
        <v>32</v>
      </c>
      <c r="F40" s="13" t="s">
        <v>37</v>
      </c>
      <c r="G40" s="30">
        <v>56</v>
      </c>
    </row>
    <row r="41" spans="1:7">
      <c r="A41" s="13" t="s">
        <v>23</v>
      </c>
      <c r="B41" s="13" t="s">
        <v>100</v>
      </c>
      <c r="C41" s="13" t="s">
        <v>101</v>
      </c>
      <c r="D41" s="13" t="s">
        <v>38</v>
      </c>
      <c r="E41" s="13" t="s">
        <v>39</v>
      </c>
      <c r="F41" s="13" t="s">
        <v>40</v>
      </c>
      <c r="G41" s="30">
        <v>65</v>
      </c>
    </row>
    <row r="42" spans="1:7">
      <c r="A42" s="13" t="s">
        <v>98</v>
      </c>
      <c r="B42" s="13" t="s">
        <v>102</v>
      </c>
      <c r="C42" s="13" t="s">
        <v>88</v>
      </c>
      <c r="D42" s="13" t="s">
        <v>27</v>
      </c>
      <c r="E42" s="13" t="s">
        <v>35</v>
      </c>
      <c r="F42" s="13" t="s">
        <v>36</v>
      </c>
      <c r="G42" s="30">
        <v>70</v>
      </c>
    </row>
    <row r="43" spans="1:7">
      <c r="A43" s="13" t="s">
        <v>23</v>
      </c>
      <c r="B43" s="13" t="s">
        <v>87</v>
      </c>
      <c r="C43" s="13" t="s">
        <v>88</v>
      </c>
      <c r="D43" s="13" t="s">
        <v>24</v>
      </c>
      <c r="E43" s="13" t="s">
        <v>89</v>
      </c>
      <c r="F43" s="13" t="s">
        <v>26</v>
      </c>
      <c r="G43" s="30">
        <v>5</v>
      </c>
    </row>
    <row r="44" spans="1:7">
      <c r="A44" s="13" t="s">
        <v>23</v>
      </c>
      <c r="B44" s="13" t="s">
        <v>91</v>
      </c>
      <c r="C44" s="13" t="s">
        <v>88</v>
      </c>
      <c r="D44" s="13" t="s">
        <v>27</v>
      </c>
      <c r="E44" s="13" t="s">
        <v>89</v>
      </c>
      <c r="F44" s="13" t="s">
        <v>28</v>
      </c>
      <c r="G44" s="30">
        <v>14.8</v>
      </c>
    </row>
    <row r="45" spans="1:7">
      <c r="A45" s="13" t="s">
        <v>30</v>
      </c>
      <c r="B45" s="13" t="s">
        <v>93</v>
      </c>
      <c r="C45" s="13" t="s">
        <v>94</v>
      </c>
      <c r="D45" s="13" t="s">
        <v>31</v>
      </c>
      <c r="E45" s="13" t="s">
        <v>95</v>
      </c>
      <c r="F45" s="13" t="s">
        <v>26</v>
      </c>
      <c r="G45" s="30">
        <v>20</v>
      </c>
    </row>
    <row r="46" spans="1:7">
      <c r="A46" s="13" t="s">
        <v>23</v>
      </c>
      <c r="B46" s="13" t="s">
        <v>97</v>
      </c>
      <c r="C46" s="13" t="s">
        <v>88</v>
      </c>
      <c r="D46" s="13" t="s">
        <v>34</v>
      </c>
      <c r="E46" s="13" t="s">
        <v>35</v>
      </c>
      <c r="F46" s="13" t="s">
        <v>36</v>
      </c>
      <c r="G46" s="30">
        <v>50</v>
      </c>
    </row>
    <row r="47" spans="1:7">
      <c r="A47" s="13" t="s">
        <v>98</v>
      </c>
      <c r="B47" s="13" t="s">
        <v>99</v>
      </c>
      <c r="C47" s="13" t="s">
        <v>88</v>
      </c>
      <c r="D47" s="13" t="s">
        <v>24</v>
      </c>
      <c r="E47" s="13" t="s">
        <v>32</v>
      </c>
      <c r="F47" s="13" t="s">
        <v>37</v>
      </c>
      <c r="G47" s="30">
        <v>56</v>
      </c>
    </row>
    <row r="48" spans="1:7">
      <c r="A48" s="13" t="s">
        <v>23</v>
      </c>
      <c r="B48" s="13" t="s">
        <v>106</v>
      </c>
      <c r="C48" s="13" t="s">
        <v>101</v>
      </c>
      <c r="D48" s="13" t="s">
        <v>38</v>
      </c>
      <c r="E48" s="13" t="s">
        <v>39</v>
      </c>
      <c r="F48" s="13" t="s">
        <v>40</v>
      </c>
      <c r="G48" s="30">
        <v>65</v>
      </c>
    </row>
    <row r="49" spans="1:7">
      <c r="A49" s="13" t="s">
        <v>98</v>
      </c>
      <c r="B49" s="13" t="s">
        <v>102</v>
      </c>
      <c r="C49" s="13" t="s">
        <v>88</v>
      </c>
      <c r="D49" s="13" t="s">
        <v>27</v>
      </c>
      <c r="E49" s="13" t="s">
        <v>35</v>
      </c>
      <c r="F49" s="13" t="s">
        <v>36</v>
      </c>
      <c r="G49" s="30">
        <v>70</v>
      </c>
    </row>
  </sheetData>
  <mergeCells count="3">
    <mergeCell ref="A17:G17"/>
    <mergeCell ref="A34:G34"/>
    <mergeCell ref="I8:M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abSelected="1" workbookViewId="0">
      <selection activeCell="M9" sqref="M9"/>
    </sheetView>
  </sheetViews>
  <sheetFormatPr defaultColWidth="9" defaultRowHeight="15"/>
  <cols>
    <col min="1" max="1" width="12.25" customWidth="1"/>
    <col min="3" max="3" width="12.1666666666667"/>
    <col min="9" max="9" width="11.25" customWidth="1"/>
    <col min="12" max="12" width="21.8333333333333" customWidth="1"/>
  </cols>
  <sheetData>
    <row r="1" ht="17.5" spans="1:7">
      <c r="A1" s="8" t="s">
        <v>58</v>
      </c>
      <c r="B1" s="8"/>
      <c r="C1" s="8"/>
      <c r="D1" s="8"/>
      <c r="E1" s="8"/>
      <c r="F1" s="8"/>
      <c r="G1" s="8"/>
    </row>
    <row r="2" ht="24" spans="1:12">
      <c r="A2" s="1" t="s">
        <v>59</v>
      </c>
      <c r="B2" s="2" t="s">
        <v>60</v>
      </c>
      <c r="C2" s="9" t="s">
        <v>61</v>
      </c>
      <c r="D2" s="9" t="s">
        <v>62</v>
      </c>
      <c r="E2" s="10" t="s">
        <v>63</v>
      </c>
      <c r="F2" s="11" t="s">
        <v>64</v>
      </c>
      <c r="G2" s="11" t="s">
        <v>65</v>
      </c>
      <c r="I2" s="21" t="s">
        <v>108</v>
      </c>
      <c r="J2" s="23"/>
      <c r="K2" s="23"/>
      <c r="L2" s="23"/>
    </row>
    <row r="3" spans="1:12">
      <c r="A3" s="3">
        <v>39162</v>
      </c>
      <c r="B3" s="4" t="s">
        <v>66</v>
      </c>
      <c r="C3" s="4" t="s">
        <v>23</v>
      </c>
      <c r="D3" s="13" t="s">
        <v>67</v>
      </c>
      <c r="E3" s="4">
        <v>16</v>
      </c>
      <c r="F3" s="14">
        <v>19269.685164</v>
      </c>
      <c r="G3" s="14">
        <v>18982.8477595589</v>
      </c>
      <c r="I3" s="23"/>
      <c r="J3" s="23"/>
      <c r="K3" s="23"/>
      <c r="L3" s="23"/>
    </row>
    <row r="4" spans="1:12">
      <c r="A4" s="3">
        <v>39200</v>
      </c>
      <c r="B4" s="4" t="s">
        <v>68</v>
      </c>
      <c r="C4" s="4" t="s">
        <v>23</v>
      </c>
      <c r="D4" s="13" t="s">
        <v>67</v>
      </c>
      <c r="E4" s="4">
        <v>40</v>
      </c>
      <c r="F4" s="14">
        <v>39465.1698</v>
      </c>
      <c r="G4" s="14">
        <v>40893.0831493119</v>
      </c>
      <c r="I4" s="23"/>
      <c r="J4" s="23"/>
      <c r="K4" s="23"/>
      <c r="L4" s="23"/>
    </row>
    <row r="5" spans="1:12">
      <c r="A5" s="3">
        <v>39200</v>
      </c>
      <c r="B5" s="4" t="s">
        <v>69</v>
      </c>
      <c r="C5" s="4" t="s">
        <v>23</v>
      </c>
      <c r="D5" s="13" t="s">
        <v>67</v>
      </c>
      <c r="E5" s="4">
        <v>20</v>
      </c>
      <c r="F5" s="14">
        <v>21015.944745</v>
      </c>
      <c r="G5" s="14">
        <v>22294.0852208149</v>
      </c>
      <c r="I5" s="23"/>
      <c r="J5" s="23"/>
      <c r="K5" s="23"/>
      <c r="L5" s="23"/>
    </row>
    <row r="6" spans="1:12">
      <c r="A6" s="3">
        <v>39233</v>
      </c>
      <c r="B6" s="4" t="s">
        <v>70</v>
      </c>
      <c r="C6" s="4" t="s">
        <v>23</v>
      </c>
      <c r="D6" s="13" t="s">
        <v>67</v>
      </c>
      <c r="E6" s="4">
        <v>20</v>
      </c>
      <c r="F6" s="14">
        <v>23710.258593</v>
      </c>
      <c r="G6" s="14">
        <v>24318.3741176138</v>
      </c>
      <c r="I6" s="23"/>
      <c r="J6" s="23"/>
      <c r="K6" s="23"/>
      <c r="L6" s="23"/>
    </row>
    <row r="7" spans="1:12">
      <c r="A7" s="3">
        <v>39246</v>
      </c>
      <c r="B7" s="4" t="s">
        <v>71</v>
      </c>
      <c r="C7" s="4" t="s">
        <v>23</v>
      </c>
      <c r="D7" s="13" t="s">
        <v>67</v>
      </c>
      <c r="E7" s="4">
        <v>16</v>
      </c>
      <c r="F7" s="14">
        <v>20015.0724312</v>
      </c>
      <c r="G7" s="14">
        <v>20256.6946994476</v>
      </c>
      <c r="I7" s="23"/>
      <c r="J7" s="23"/>
      <c r="K7" s="23"/>
      <c r="L7" s="23"/>
    </row>
    <row r="8" spans="1:12">
      <c r="A8" s="3">
        <v>39279</v>
      </c>
      <c r="B8" s="4" t="s">
        <v>72</v>
      </c>
      <c r="C8" s="4" t="s">
        <v>23</v>
      </c>
      <c r="D8" s="13" t="s">
        <v>67</v>
      </c>
      <c r="E8" s="4">
        <v>200</v>
      </c>
      <c r="F8" s="14">
        <v>40014.12141</v>
      </c>
      <c r="G8" s="14">
        <v>43537.5577576834</v>
      </c>
      <c r="I8" s="23"/>
      <c r="J8" s="23"/>
      <c r="K8" s="23"/>
      <c r="L8" s="23"/>
    </row>
    <row r="9" spans="1:12">
      <c r="A9" s="3">
        <v>39339</v>
      </c>
      <c r="B9" s="4" t="s">
        <v>73</v>
      </c>
      <c r="C9" s="4" t="s">
        <v>23</v>
      </c>
      <c r="D9" s="13" t="s">
        <v>67</v>
      </c>
      <c r="E9" s="4">
        <v>100</v>
      </c>
      <c r="F9" s="14">
        <v>21423.94932</v>
      </c>
      <c r="G9" s="14">
        <v>22917.3396132034</v>
      </c>
      <c r="I9" s="23"/>
      <c r="J9" s="23"/>
      <c r="K9" s="23"/>
      <c r="L9" s="23"/>
    </row>
    <row r="10" spans="1:12">
      <c r="A10" s="3">
        <v>39374</v>
      </c>
      <c r="B10" s="4" t="s">
        <v>74</v>
      </c>
      <c r="C10" s="4" t="s">
        <v>23</v>
      </c>
      <c r="D10" s="13" t="s">
        <v>67</v>
      </c>
      <c r="E10" s="4">
        <v>200</v>
      </c>
      <c r="F10" s="14">
        <v>40014.12141</v>
      </c>
      <c r="G10" s="14">
        <v>44258.3645602499</v>
      </c>
      <c r="I10" s="23"/>
      <c r="J10" s="23"/>
      <c r="K10" s="23"/>
      <c r="L10" s="23"/>
    </row>
    <row r="11" spans="1:7">
      <c r="A11" s="3">
        <v>39406</v>
      </c>
      <c r="B11" s="4" t="s">
        <v>75</v>
      </c>
      <c r="C11" s="4" t="s">
        <v>23</v>
      </c>
      <c r="D11" s="13" t="s">
        <v>67</v>
      </c>
      <c r="E11" s="4">
        <v>400</v>
      </c>
      <c r="F11" s="14">
        <v>84271.4904</v>
      </c>
      <c r="G11" s="14">
        <v>92391.1536432587</v>
      </c>
    </row>
    <row r="12" ht="17.5" spans="1:15">
      <c r="A12" s="3">
        <v>39162</v>
      </c>
      <c r="B12" s="4" t="s">
        <v>76</v>
      </c>
      <c r="C12" s="4" t="s">
        <v>77</v>
      </c>
      <c r="D12" s="13" t="s">
        <v>67</v>
      </c>
      <c r="E12" s="4">
        <v>212</v>
      </c>
      <c r="F12" s="14">
        <v>48705.6574146</v>
      </c>
      <c r="G12" s="14">
        <v>51700.0308205785</v>
      </c>
      <c r="I12" s="8"/>
      <c r="J12" s="8"/>
      <c r="K12" s="8"/>
      <c r="L12" s="8"/>
      <c r="M12" s="8"/>
      <c r="N12" s="8"/>
      <c r="O12" s="8"/>
    </row>
    <row r="13" spans="1:7">
      <c r="A13" s="3">
        <v>39200</v>
      </c>
      <c r="B13" s="4" t="s">
        <v>78</v>
      </c>
      <c r="C13" s="4" t="s">
        <v>77</v>
      </c>
      <c r="D13" s="13" t="s">
        <v>67</v>
      </c>
      <c r="E13" s="4">
        <v>224</v>
      </c>
      <c r="F13" s="14">
        <v>47192.034624</v>
      </c>
      <c r="G13" s="14">
        <v>50558.4983845629</v>
      </c>
    </row>
    <row r="14" spans="1:7">
      <c r="A14" s="3">
        <v>39200</v>
      </c>
      <c r="B14" s="4" t="s">
        <v>79</v>
      </c>
      <c r="C14" s="4" t="s">
        <v>77</v>
      </c>
      <c r="D14" s="13" t="s">
        <v>67</v>
      </c>
      <c r="E14" s="4">
        <v>92</v>
      </c>
      <c r="F14" s="14">
        <v>21136.4173686</v>
      </c>
      <c r="G14" s="14">
        <v>22115.2289534586</v>
      </c>
    </row>
    <row r="15" spans="1:14">
      <c r="A15" s="3">
        <v>39233</v>
      </c>
      <c r="B15" s="4" t="s">
        <v>80</v>
      </c>
      <c r="C15" s="4" t="s">
        <v>77</v>
      </c>
      <c r="D15" s="13" t="s">
        <v>67</v>
      </c>
      <c r="E15" s="4">
        <v>100</v>
      </c>
      <c r="F15" s="14">
        <v>27499.508355</v>
      </c>
      <c r="G15" s="14">
        <v>30712.1773679573</v>
      </c>
      <c r="I15" s="5" t="s">
        <v>109</v>
      </c>
      <c r="J15" s="5"/>
      <c r="K15" s="5"/>
      <c r="L15" s="5"/>
      <c r="M15" s="5"/>
      <c r="N15" s="5"/>
    </row>
    <row r="16" spans="1:14">
      <c r="A16" s="3">
        <v>39246</v>
      </c>
      <c r="B16" s="4" t="s">
        <v>81</v>
      </c>
      <c r="C16" s="4" t="s">
        <v>77</v>
      </c>
      <c r="D16" s="13" t="s">
        <v>67</v>
      </c>
      <c r="E16" s="4">
        <v>140</v>
      </c>
      <c r="F16" s="14">
        <v>29993.529048</v>
      </c>
      <c r="G16" s="14">
        <v>32726.657776181</v>
      </c>
      <c r="I16" s="24" t="s">
        <v>110</v>
      </c>
      <c r="J16" s="25"/>
      <c r="K16" s="25"/>
      <c r="L16" s="25"/>
      <c r="M16" s="25"/>
      <c r="N16" s="25"/>
    </row>
    <row r="17" spans="1:15">
      <c r="A17" s="3">
        <v>39279</v>
      </c>
      <c r="B17" s="4" t="s">
        <v>82</v>
      </c>
      <c r="C17" s="4" t="s">
        <v>77</v>
      </c>
      <c r="D17" s="13" t="s">
        <v>67</v>
      </c>
      <c r="E17" s="4">
        <v>108</v>
      </c>
      <c r="F17" s="14">
        <v>34682.7627198</v>
      </c>
      <c r="G17" s="14">
        <v>35738.6581095199</v>
      </c>
      <c r="I17" s="26" t="s">
        <v>111</v>
      </c>
      <c r="J17" s="27"/>
      <c r="K17" s="27"/>
      <c r="L17" s="27"/>
      <c r="M17" s="27"/>
      <c r="N17" s="27"/>
      <c r="O17" s="27"/>
    </row>
    <row r="18" spans="1:7">
      <c r="A18" s="3">
        <v>39339</v>
      </c>
      <c r="B18" s="4" t="s">
        <v>83</v>
      </c>
      <c r="C18" s="4" t="s">
        <v>77</v>
      </c>
      <c r="D18" s="13" t="s">
        <v>67</v>
      </c>
      <c r="E18" s="4">
        <v>72</v>
      </c>
      <c r="F18" s="14">
        <v>12492.9517212</v>
      </c>
      <c r="G18" s="14">
        <v>11098.9239251677</v>
      </c>
    </row>
    <row r="19" spans="1:7">
      <c r="A19" s="3">
        <v>39374</v>
      </c>
      <c r="B19" s="4" t="s">
        <v>84</v>
      </c>
      <c r="C19" s="4" t="s">
        <v>77</v>
      </c>
      <c r="D19" s="13" t="s">
        <v>67</v>
      </c>
      <c r="E19" s="4">
        <v>32</v>
      </c>
      <c r="F19" s="14">
        <v>30449.3072496</v>
      </c>
      <c r="G19" s="14">
        <v>29398.0040944055</v>
      </c>
    </row>
    <row r="20" spans="1:7">
      <c r="A20" s="3">
        <v>39406</v>
      </c>
      <c r="B20" s="4" t="s">
        <v>85</v>
      </c>
      <c r="C20" s="4" t="s">
        <v>77</v>
      </c>
      <c r="D20" s="13" t="s">
        <v>67</v>
      </c>
      <c r="E20" s="4">
        <v>12</v>
      </c>
      <c r="F20" s="14">
        <v>12125.3025078</v>
      </c>
      <c r="G20" s="14">
        <v>11641.5087836776</v>
      </c>
    </row>
    <row r="22" spans="1:7">
      <c r="A22" s="5" t="s">
        <v>112</v>
      </c>
      <c r="B22" s="5"/>
      <c r="C22" s="5"/>
      <c r="D22" s="5"/>
      <c r="E22" s="5"/>
      <c r="F22" s="5"/>
      <c r="G22" s="5"/>
    </row>
    <row r="23" ht="17.5" spans="1:7">
      <c r="A23" s="8" t="s">
        <v>58</v>
      </c>
      <c r="B23" s="8"/>
      <c r="C23" s="8"/>
      <c r="D23" s="8"/>
      <c r="E23" s="8"/>
      <c r="F23" s="8"/>
      <c r="G23" s="8"/>
    </row>
    <row r="24" ht="24" spans="1:7">
      <c r="A24" s="1" t="s">
        <v>59</v>
      </c>
      <c r="B24" s="2" t="s">
        <v>60</v>
      </c>
      <c r="C24" s="9" t="s">
        <v>61</v>
      </c>
      <c r="D24" s="9" t="s">
        <v>62</v>
      </c>
      <c r="E24" s="10" t="s">
        <v>63</v>
      </c>
      <c r="F24" s="11" t="s">
        <v>64</v>
      </c>
      <c r="G24" s="11" t="s">
        <v>65</v>
      </c>
    </row>
    <row r="25" spans="1:7">
      <c r="A25" s="3">
        <v>39162</v>
      </c>
      <c r="B25" s="4" t="s">
        <v>66</v>
      </c>
      <c r="C25" s="4" t="s">
        <v>23</v>
      </c>
      <c r="D25" s="13" t="s">
        <v>67</v>
      </c>
      <c r="E25" s="4">
        <v>16</v>
      </c>
      <c r="F25" s="14">
        <v>19269.685164</v>
      </c>
      <c r="G25" s="14">
        <v>18982.8477595589</v>
      </c>
    </row>
    <row r="26" spans="1:7">
      <c r="A26" s="3">
        <v>39200</v>
      </c>
      <c r="B26" s="4" t="s">
        <v>68</v>
      </c>
      <c r="C26" s="4" t="s">
        <v>23</v>
      </c>
      <c r="D26" s="13" t="s">
        <v>67</v>
      </c>
      <c r="E26" s="4">
        <v>40</v>
      </c>
      <c r="F26" s="14">
        <v>39465.1698</v>
      </c>
      <c r="G26" s="22">
        <v>40893.0831493119</v>
      </c>
    </row>
    <row r="27" spans="1:7">
      <c r="A27" s="3">
        <v>39200</v>
      </c>
      <c r="B27" s="4" t="s">
        <v>69</v>
      </c>
      <c r="C27" s="4" t="s">
        <v>23</v>
      </c>
      <c r="D27" s="13" t="s">
        <v>67</v>
      </c>
      <c r="E27" s="4">
        <v>20</v>
      </c>
      <c r="F27" s="14">
        <v>21015.944745</v>
      </c>
      <c r="G27" s="14">
        <v>22294.0852208149</v>
      </c>
    </row>
    <row r="28" spans="1:7">
      <c r="A28" s="3">
        <v>39233</v>
      </c>
      <c r="B28" s="4" t="s">
        <v>70</v>
      </c>
      <c r="C28" s="4" t="s">
        <v>23</v>
      </c>
      <c r="D28" s="13" t="s">
        <v>67</v>
      </c>
      <c r="E28" s="4">
        <v>20</v>
      </c>
      <c r="F28" s="14">
        <v>23710.258593</v>
      </c>
      <c r="G28" s="14">
        <v>24318.3741176138</v>
      </c>
    </row>
    <row r="29" spans="1:7">
      <c r="A29" s="3">
        <v>39246</v>
      </c>
      <c r="B29" s="4" t="s">
        <v>71</v>
      </c>
      <c r="C29" s="4" t="s">
        <v>23</v>
      </c>
      <c r="D29" s="13" t="s">
        <v>67</v>
      </c>
      <c r="E29" s="4">
        <v>16</v>
      </c>
      <c r="F29" s="14">
        <v>20015.0724312</v>
      </c>
      <c r="G29" s="14">
        <v>20256.6946994476</v>
      </c>
    </row>
    <row r="30" spans="1:7">
      <c r="A30" s="3">
        <v>39279</v>
      </c>
      <c r="B30" s="4" t="s">
        <v>72</v>
      </c>
      <c r="C30" s="4" t="s">
        <v>23</v>
      </c>
      <c r="D30" s="13" t="s">
        <v>67</v>
      </c>
      <c r="E30" s="4">
        <v>200</v>
      </c>
      <c r="F30" s="14">
        <v>40014.12141</v>
      </c>
      <c r="G30" s="22">
        <v>43537.5577576834</v>
      </c>
    </row>
    <row r="31" spans="1:7">
      <c r="A31" s="3">
        <v>39339</v>
      </c>
      <c r="B31" s="4" t="s">
        <v>73</v>
      </c>
      <c r="C31" s="4" t="s">
        <v>23</v>
      </c>
      <c r="D31" s="13" t="s">
        <v>67</v>
      </c>
      <c r="E31" s="4">
        <v>100</v>
      </c>
      <c r="F31" s="14">
        <v>21423.94932</v>
      </c>
      <c r="G31" s="14">
        <v>22917.3396132034</v>
      </c>
    </row>
    <row r="32" spans="1:7">
      <c r="A32" s="3">
        <v>39374</v>
      </c>
      <c r="B32" s="4" t="s">
        <v>74</v>
      </c>
      <c r="C32" s="4" t="s">
        <v>23</v>
      </c>
      <c r="D32" s="13" t="s">
        <v>67</v>
      </c>
      <c r="E32" s="4">
        <v>200</v>
      </c>
      <c r="F32" s="14">
        <v>40014.12141</v>
      </c>
      <c r="G32" s="14">
        <v>44258.3645602499</v>
      </c>
    </row>
    <row r="33" spans="1:7">
      <c r="A33" s="3">
        <v>39406</v>
      </c>
      <c r="B33" s="4" t="s">
        <v>75</v>
      </c>
      <c r="C33" s="4" t="s">
        <v>23</v>
      </c>
      <c r="D33" s="13" t="s">
        <v>67</v>
      </c>
      <c r="E33" s="4">
        <v>400</v>
      </c>
      <c r="F33" s="14">
        <v>84271.4904</v>
      </c>
      <c r="G33" s="22">
        <v>92391.1536432587</v>
      </c>
    </row>
    <row r="34" spans="1:7">
      <c r="A34" s="3">
        <v>39162</v>
      </c>
      <c r="B34" s="4" t="s">
        <v>76</v>
      </c>
      <c r="C34" s="4" t="s">
        <v>77</v>
      </c>
      <c r="D34" s="13" t="s">
        <v>67</v>
      </c>
      <c r="E34" s="4">
        <v>212</v>
      </c>
      <c r="F34" s="14">
        <v>48705.6574146</v>
      </c>
      <c r="G34" s="14">
        <v>51700.0308205785</v>
      </c>
    </row>
    <row r="35" spans="1:7">
      <c r="A35" s="3">
        <v>39200</v>
      </c>
      <c r="B35" s="4" t="s">
        <v>78</v>
      </c>
      <c r="C35" s="4" t="s">
        <v>77</v>
      </c>
      <c r="D35" s="13" t="s">
        <v>67</v>
      </c>
      <c r="E35" s="4">
        <v>224</v>
      </c>
      <c r="F35" s="14">
        <v>47192.034624</v>
      </c>
      <c r="G35" s="14">
        <v>50558.4983845629</v>
      </c>
    </row>
    <row r="36" spans="1:7">
      <c r="A36" s="3">
        <v>39200</v>
      </c>
      <c r="B36" s="4" t="s">
        <v>79</v>
      </c>
      <c r="C36" s="4" t="s">
        <v>77</v>
      </c>
      <c r="D36" s="13" t="s">
        <v>67</v>
      </c>
      <c r="E36" s="4">
        <v>92</v>
      </c>
      <c r="F36" s="14">
        <v>21136.4173686</v>
      </c>
      <c r="G36" s="22">
        <v>22115.2289534586</v>
      </c>
    </row>
    <row r="37" spans="1:7">
      <c r="A37" s="3">
        <v>39233</v>
      </c>
      <c r="B37" s="4" t="s">
        <v>80</v>
      </c>
      <c r="C37" s="4" t="s">
        <v>77</v>
      </c>
      <c r="D37" s="13" t="s">
        <v>67</v>
      </c>
      <c r="E37" s="4">
        <v>100</v>
      </c>
      <c r="F37" s="14">
        <v>27499.508355</v>
      </c>
      <c r="G37" s="14">
        <v>30712.1773679573</v>
      </c>
    </row>
    <row r="38" spans="1:7">
      <c r="A38" s="3">
        <v>39246</v>
      </c>
      <c r="B38" s="4" t="s">
        <v>81</v>
      </c>
      <c r="C38" s="4" t="s">
        <v>77</v>
      </c>
      <c r="D38" s="13" t="s">
        <v>67</v>
      </c>
      <c r="E38" s="4">
        <v>140</v>
      </c>
      <c r="F38" s="14">
        <v>29993.529048</v>
      </c>
      <c r="G38" s="14">
        <v>32726.657776181</v>
      </c>
    </row>
    <row r="39" spans="1:7">
      <c r="A39" s="3">
        <v>39279</v>
      </c>
      <c r="B39" s="4" t="s">
        <v>82</v>
      </c>
      <c r="C39" s="4" t="s">
        <v>77</v>
      </c>
      <c r="D39" s="13" t="s">
        <v>67</v>
      </c>
      <c r="E39" s="4">
        <v>108</v>
      </c>
      <c r="F39" s="14">
        <v>34682.7627198</v>
      </c>
      <c r="G39" s="22">
        <v>35738.6581095199</v>
      </c>
    </row>
    <row r="40" spans="1:7">
      <c r="A40" s="3">
        <v>39339</v>
      </c>
      <c r="B40" s="4" t="s">
        <v>83</v>
      </c>
      <c r="C40" s="4" t="s">
        <v>77</v>
      </c>
      <c r="D40" s="13" t="s">
        <v>67</v>
      </c>
      <c r="E40" s="4">
        <v>72</v>
      </c>
      <c r="F40" s="14">
        <v>12492.9517212</v>
      </c>
      <c r="G40" s="14">
        <v>11098.9239251677</v>
      </c>
    </row>
    <row r="41" spans="1:7">
      <c r="A41" s="3">
        <v>39374</v>
      </c>
      <c r="B41" s="4" t="s">
        <v>84</v>
      </c>
      <c r="C41" s="4" t="s">
        <v>77</v>
      </c>
      <c r="D41" s="13" t="s">
        <v>67</v>
      </c>
      <c r="E41" s="4">
        <v>32</v>
      </c>
      <c r="F41" s="14">
        <v>30449.3072496</v>
      </c>
      <c r="G41" s="22">
        <v>29398.0040944055</v>
      </c>
    </row>
    <row r="42" spans="1:7">
      <c r="A42" s="3">
        <v>39406</v>
      </c>
      <c r="B42" s="4" t="s">
        <v>85</v>
      </c>
      <c r="C42" s="4" t="s">
        <v>77</v>
      </c>
      <c r="D42" s="13" t="s">
        <v>67</v>
      </c>
      <c r="E42" s="4">
        <v>12</v>
      </c>
      <c r="F42" s="14">
        <v>12125.3025078</v>
      </c>
      <c r="G42" s="14">
        <v>11641.5087836776</v>
      </c>
    </row>
  </sheetData>
  <mergeCells count="8">
    <mergeCell ref="A1:G1"/>
    <mergeCell ref="I12:O12"/>
    <mergeCell ref="I15:N15"/>
    <mergeCell ref="I16:N16"/>
    <mergeCell ref="I17:O17"/>
    <mergeCell ref="A22:G22"/>
    <mergeCell ref="A23:G23"/>
    <mergeCell ref="I2:L10"/>
  </mergeCells>
  <pageMargins left="0.699305555555556" right="0.699305555555556" top="0.75" bottom="0.75" header="0.3" footer="0.3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opLeftCell="A49" workbookViewId="0">
      <selection activeCell="A25" sqref="A25:G29"/>
    </sheetView>
  </sheetViews>
  <sheetFormatPr defaultColWidth="9" defaultRowHeight="15"/>
  <cols>
    <col min="1" max="1" width="9.75" customWidth="1"/>
    <col min="2" max="3" width="9" customWidth="1"/>
  </cols>
  <sheetData>
    <row r="1" spans="1:16">
      <c r="A1" s="19" t="s">
        <v>60</v>
      </c>
      <c r="B1" s="20" t="s">
        <v>64</v>
      </c>
      <c r="C1" s="20" t="s">
        <v>65</v>
      </c>
      <c r="D1" s="20" t="s">
        <v>113</v>
      </c>
      <c r="E1" s="19" t="s">
        <v>60</v>
      </c>
      <c r="F1" s="20" t="s">
        <v>64</v>
      </c>
      <c r="G1" s="20" t="s">
        <v>65</v>
      </c>
      <c r="H1" s="20" t="s">
        <v>113</v>
      </c>
      <c r="I1" s="19" t="s">
        <v>60</v>
      </c>
      <c r="J1" s="20" t="s">
        <v>64</v>
      </c>
      <c r="K1" s="20" t="s">
        <v>65</v>
      </c>
      <c r="L1" s="20" t="s">
        <v>113</v>
      </c>
      <c r="M1" s="19" t="s">
        <v>60</v>
      </c>
      <c r="N1" s="20" t="s">
        <v>64</v>
      </c>
      <c r="O1" s="20" t="s">
        <v>65</v>
      </c>
      <c r="P1" s="20" t="s">
        <v>113</v>
      </c>
    </row>
    <row r="2" spans="1:16">
      <c r="A2" s="4" t="s">
        <v>66</v>
      </c>
      <c r="B2" s="14">
        <v>19269.685164</v>
      </c>
      <c r="C2" s="14">
        <v>18982.8477595589</v>
      </c>
      <c r="D2" s="14">
        <f>B2-C2</f>
        <v>286.837404441099</v>
      </c>
      <c r="E2" s="4" t="s">
        <v>82</v>
      </c>
      <c r="F2" s="14">
        <v>34682.7627198</v>
      </c>
      <c r="G2" s="14">
        <v>35738.6581095199</v>
      </c>
      <c r="H2" s="14">
        <f t="shared" ref="H2:H22" si="0">F2-G2</f>
        <v>-1055.89538971989</v>
      </c>
      <c r="I2" s="4" t="s">
        <v>114</v>
      </c>
      <c r="J2" s="14">
        <v>1436.176104</v>
      </c>
      <c r="K2" s="14">
        <v>1284.29922523796</v>
      </c>
      <c r="L2" s="14">
        <f t="shared" ref="L2:L22" si="1">J2-K2</f>
        <v>151.876878762039</v>
      </c>
      <c r="M2" s="4" t="s">
        <v>115</v>
      </c>
      <c r="N2" s="14">
        <v>1495.522224</v>
      </c>
      <c r="O2" s="14">
        <v>1328.4</v>
      </c>
      <c r="P2" s="14">
        <f t="shared" ref="P2:P22" si="2">N2-O2</f>
        <v>167.122224</v>
      </c>
    </row>
    <row r="3" spans="1:16">
      <c r="A3" s="4" t="s">
        <v>68</v>
      </c>
      <c r="B3" s="14">
        <v>39465.1698</v>
      </c>
      <c r="C3" s="14">
        <v>40893.0831493119</v>
      </c>
      <c r="D3" s="14">
        <f t="shared" ref="D3:D22" si="3">B3-C3</f>
        <v>-1427.91334931187</v>
      </c>
      <c r="E3" s="4" t="s">
        <v>83</v>
      </c>
      <c r="F3" s="14">
        <v>12492.9517212</v>
      </c>
      <c r="G3" s="14">
        <v>11098.9239251677</v>
      </c>
      <c r="H3" s="14">
        <f t="shared" si="0"/>
        <v>1394.02779603231</v>
      </c>
      <c r="I3" s="4" t="s">
        <v>116</v>
      </c>
      <c r="J3" s="14">
        <v>905.02833</v>
      </c>
      <c r="K3" s="14">
        <v>815.81271540273</v>
      </c>
      <c r="L3" s="14">
        <f t="shared" si="1"/>
        <v>89.21561459727</v>
      </c>
      <c r="M3" s="4" t="s">
        <v>117</v>
      </c>
      <c r="N3" s="14">
        <v>6373.773288</v>
      </c>
      <c r="O3" s="14">
        <v>5913.16134366082</v>
      </c>
      <c r="P3" s="14">
        <f t="shared" si="2"/>
        <v>460.611944339177</v>
      </c>
    </row>
    <row r="4" spans="1:16">
      <c r="A4" s="4" t="s">
        <v>69</v>
      </c>
      <c r="B4" s="14">
        <v>21015.944745</v>
      </c>
      <c r="C4" s="14">
        <v>22294.0852208149</v>
      </c>
      <c r="D4" s="14">
        <f t="shared" si="3"/>
        <v>-1278.14047581491</v>
      </c>
      <c r="E4" s="4" t="s">
        <v>84</v>
      </c>
      <c r="F4" s="14">
        <v>30449.3072496</v>
      </c>
      <c r="G4" s="14">
        <v>29398.0040944055</v>
      </c>
      <c r="H4" s="14">
        <f t="shared" si="0"/>
        <v>1051.30315519446</v>
      </c>
      <c r="I4" s="4" t="s">
        <v>118</v>
      </c>
      <c r="J4" s="14">
        <v>3685.394052</v>
      </c>
      <c r="K4" s="14">
        <v>3299.40370629185</v>
      </c>
      <c r="L4" s="14">
        <f t="shared" si="1"/>
        <v>385.990345708146</v>
      </c>
      <c r="M4" s="4" t="s">
        <v>119</v>
      </c>
      <c r="N4" s="14">
        <v>10929.3298245</v>
      </c>
      <c r="O4" s="14">
        <v>10024.4968122058</v>
      </c>
      <c r="P4" s="14">
        <f t="shared" si="2"/>
        <v>904.833012294197</v>
      </c>
    </row>
    <row r="5" spans="1:16">
      <c r="A5" s="4" t="s">
        <v>70</v>
      </c>
      <c r="B5" s="14">
        <v>23710.258593</v>
      </c>
      <c r="C5" s="14">
        <v>24318.3741176138</v>
      </c>
      <c r="D5" s="14">
        <f t="shared" si="3"/>
        <v>-608.115524613793</v>
      </c>
      <c r="E5" s="4" t="s">
        <v>85</v>
      </c>
      <c r="F5" s="14">
        <v>12125.3025078</v>
      </c>
      <c r="G5" s="14">
        <v>11641.5087836776</v>
      </c>
      <c r="H5" s="14">
        <f t="shared" si="0"/>
        <v>483.793724122439</v>
      </c>
      <c r="I5" s="4" t="s">
        <v>120</v>
      </c>
      <c r="J5" s="14">
        <v>32776.862076</v>
      </c>
      <c r="K5" s="14">
        <v>34040.286295052</v>
      </c>
      <c r="L5" s="14">
        <f t="shared" si="1"/>
        <v>-1263.42421905203</v>
      </c>
      <c r="M5" s="4" t="s">
        <v>121</v>
      </c>
      <c r="N5" s="14">
        <v>13188.6366129</v>
      </c>
      <c r="O5" s="14">
        <v>11681.8711971036</v>
      </c>
      <c r="P5" s="14">
        <f t="shared" si="2"/>
        <v>1506.76541579645</v>
      </c>
    </row>
    <row r="6" spans="1:16">
      <c r="A6" s="4" t="s">
        <v>71</v>
      </c>
      <c r="B6" s="14">
        <v>20015.0724312</v>
      </c>
      <c r="C6" s="14">
        <v>20256.6946994476</v>
      </c>
      <c r="D6" s="14">
        <f t="shared" si="3"/>
        <v>-241.62226824764</v>
      </c>
      <c r="E6" s="4" t="s">
        <v>122</v>
      </c>
      <c r="F6" s="14">
        <v>22920.955197</v>
      </c>
      <c r="G6" s="14">
        <v>22707.0503309803</v>
      </c>
      <c r="H6" s="14">
        <f t="shared" si="0"/>
        <v>213.904866019715</v>
      </c>
      <c r="I6" s="4" t="s">
        <v>123</v>
      </c>
      <c r="J6" s="14">
        <v>17883.953262</v>
      </c>
      <c r="K6" s="14">
        <v>18273.7671980371</v>
      </c>
      <c r="L6" s="14">
        <f t="shared" si="1"/>
        <v>-389.813936037081</v>
      </c>
      <c r="M6" s="4" t="s">
        <v>124</v>
      </c>
      <c r="N6" s="14">
        <v>8022.4085016</v>
      </c>
      <c r="O6" s="14">
        <v>7118.80305514376</v>
      </c>
      <c r="P6" s="14">
        <f t="shared" si="2"/>
        <v>903.605446456236</v>
      </c>
    </row>
    <row r="7" spans="1:16">
      <c r="A7" s="4" t="s">
        <v>72</v>
      </c>
      <c r="B7" s="14">
        <v>40014.12141</v>
      </c>
      <c r="C7" s="14">
        <v>43537.5577576834</v>
      </c>
      <c r="D7" s="14">
        <f t="shared" si="3"/>
        <v>-3523.43634768337</v>
      </c>
      <c r="E7" s="4" t="s">
        <v>125</v>
      </c>
      <c r="F7" s="14">
        <v>17794.934082</v>
      </c>
      <c r="G7" s="14">
        <v>18667.471284403</v>
      </c>
      <c r="H7" s="14">
        <f t="shared" si="0"/>
        <v>-872.537202403004</v>
      </c>
      <c r="I7" s="4" t="s">
        <v>126</v>
      </c>
      <c r="J7" s="14">
        <v>7150.4656335</v>
      </c>
      <c r="K7" s="14">
        <v>7235.60495034977</v>
      </c>
      <c r="L7" s="14">
        <f t="shared" si="1"/>
        <v>-85.139316849768</v>
      </c>
      <c r="M7" s="4" t="s">
        <v>127</v>
      </c>
      <c r="N7" s="14">
        <v>3627.531585</v>
      </c>
      <c r="O7" s="14">
        <v>3226.02994542931</v>
      </c>
      <c r="P7" s="14">
        <f t="shared" si="2"/>
        <v>401.501639570693</v>
      </c>
    </row>
    <row r="8" spans="1:16">
      <c r="A8" s="4" t="s">
        <v>73</v>
      </c>
      <c r="B8" s="14">
        <v>21423.94932</v>
      </c>
      <c r="C8" s="14">
        <v>22917.3396132034</v>
      </c>
      <c r="D8" s="14">
        <f t="shared" si="3"/>
        <v>-1493.39029320336</v>
      </c>
      <c r="E8" s="4" t="s">
        <v>128</v>
      </c>
      <c r="F8" s="14">
        <v>8325.0737136</v>
      </c>
      <c r="G8" s="14">
        <v>8601.74555083591</v>
      </c>
      <c r="H8" s="14">
        <f t="shared" si="0"/>
        <v>-276.671837235908</v>
      </c>
      <c r="I8" s="4" t="s">
        <v>129</v>
      </c>
      <c r="J8" s="14">
        <v>34201.168956</v>
      </c>
      <c r="K8" s="14">
        <v>27526.627386517</v>
      </c>
      <c r="L8" s="14">
        <f t="shared" si="1"/>
        <v>6674.54156948296</v>
      </c>
      <c r="M8" s="4" t="s">
        <v>130</v>
      </c>
      <c r="N8" s="14">
        <v>14478.969627</v>
      </c>
      <c r="O8" s="14">
        <v>14547.9059237514</v>
      </c>
      <c r="P8" s="14">
        <f t="shared" si="2"/>
        <v>-68.9362967514389</v>
      </c>
    </row>
    <row r="9" spans="1:16">
      <c r="A9" s="4" t="s">
        <v>74</v>
      </c>
      <c r="B9" s="14">
        <v>40014.12141</v>
      </c>
      <c r="C9" s="14">
        <v>44258.3645602499</v>
      </c>
      <c r="D9" s="14">
        <f t="shared" si="3"/>
        <v>-4244.24315024987</v>
      </c>
      <c r="E9" s="4" t="s">
        <v>131</v>
      </c>
      <c r="F9" s="14">
        <v>67654.5768</v>
      </c>
      <c r="G9" s="14">
        <v>35420.3412834132</v>
      </c>
      <c r="H9" s="14">
        <f t="shared" si="0"/>
        <v>32234.2355165868</v>
      </c>
      <c r="I9" s="4" t="s">
        <v>132</v>
      </c>
      <c r="J9" s="14">
        <v>8213.503008</v>
      </c>
      <c r="K9" s="14">
        <v>6359.25586214429</v>
      </c>
      <c r="L9" s="14">
        <f t="shared" si="1"/>
        <v>1854.24714585571</v>
      </c>
      <c r="M9" s="4" t="s">
        <v>133</v>
      </c>
      <c r="N9" s="14">
        <v>98735.623497</v>
      </c>
      <c r="O9" s="14">
        <v>95163.1956609679</v>
      </c>
      <c r="P9" s="14">
        <f t="shared" si="2"/>
        <v>3572.4278360321</v>
      </c>
    </row>
    <row r="10" spans="1:16">
      <c r="A10" s="4" t="s">
        <v>75</v>
      </c>
      <c r="B10" s="14">
        <v>84271.4904</v>
      </c>
      <c r="C10" s="14">
        <v>92391.1536432587</v>
      </c>
      <c r="D10" s="14">
        <f t="shared" si="3"/>
        <v>-8119.66324325869</v>
      </c>
      <c r="E10" s="4" t="s">
        <v>134</v>
      </c>
      <c r="F10" s="14">
        <v>20199.935595</v>
      </c>
      <c r="G10" s="14">
        <v>21929.7296292422</v>
      </c>
      <c r="H10" s="14">
        <f t="shared" si="0"/>
        <v>-1729.79403424222</v>
      </c>
      <c r="I10" s="4" t="s">
        <v>135</v>
      </c>
      <c r="J10" s="14">
        <v>8943.460284</v>
      </c>
      <c r="K10" s="14">
        <v>6810.45924676026</v>
      </c>
      <c r="L10" s="14">
        <f t="shared" si="1"/>
        <v>2133.00103723974</v>
      </c>
      <c r="M10" s="4" t="s">
        <v>136</v>
      </c>
      <c r="N10" s="14">
        <v>38589.81453</v>
      </c>
      <c r="O10" s="14">
        <v>38767.6261037595</v>
      </c>
      <c r="P10" s="14">
        <f t="shared" si="2"/>
        <v>-177.811573759478</v>
      </c>
    </row>
    <row r="11" spans="1:16">
      <c r="A11" s="4" t="s">
        <v>76</v>
      </c>
      <c r="B11" s="14">
        <v>48705.6574146</v>
      </c>
      <c r="C11" s="14">
        <v>51700.0308205785</v>
      </c>
      <c r="D11" s="14">
        <f t="shared" si="3"/>
        <v>-2994.37340597852</v>
      </c>
      <c r="E11" s="4" t="s">
        <v>137</v>
      </c>
      <c r="F11" s="14">
        <v>5455.5404463</v>
      </c>
      <c r="G11" s="14">
        <v>3592.30345138293</v>
      </c>
      <c r="H11" s="14">
        <f t="shared" si="0"/>
        <v>1863.23699491707</v>
      </c>
      <c r="I11" s="4" t="s">
        <v>138</v>
      </c>
      <c r="J11" s="14">
        <v>46040.719896</v>
      </c>
      <c r="K11" s="14">
        <v>36140.097906538</v>
      </c>
      <c r="L11" s="14">
        <f t="shared" si="1"/>
        <v>9900.62198946201</v>
      </c>
      <c r="M11" s="4" t="s">
        <v>139</v>
      </c>
      <c r="N11" s="14">
        <v>7686.3610971</v>
      </c>
      <c r="O11" s="14">
        <v>7640.08653632793</v>
      </c>
      <c r="P11" s="14">
        <f t="shared" si="2"/>
        <v>46.2745607720699</v>
      </c>
    </row>
    <row r="12" spans="1:16">
      <c r="A12" s="4" t="s">
        <v>78</v>
      </c>
      <c r="B12" s="14">
        <v>47192.034624</v>
      </c>
      <c r="C12" s="14">
        <v>50558.4983845629</v>
      </c>
      <c r="D12" s="14">
        <f t="shared" si="3"/>
        <v>-3366.46376056294</v>
      </c>
      <c r="E12" s="4" t="s">
        <v>140</v>
      </c>
      <c r="F12" s="14">
        <v>14260.872636</v>
      </c>
      <c r="G12" s="14">
        <v>12651.7914901747</v>
      </c>
      <c r="H12" s="14">
        <f t="shared" si="0"/>
        <v>1609.08114582532</v>
      </c>
      <c r="I12" s="4" t="s">
        <v>141</v>
      </c>
      <c r="J12" s="14">
        <v>2325.6260775</v>
      </c>
      <c r="K12" s="14">
        <v>2117.61917362425</v>
      </c>
      <c r="L12" s="14">
        <f t="shared" si="1"/>
        <v>208.006903875752</v>
      </c>
      <c r="M12" s="4" t="s">
        <v>142</v>
      </c>
      <c r="N12" s="14">
        <v>5959.834101</v>
      </c>
      <c r="O12" s="14">
        <v>5904.75080061247</v>
      </c>
      <c r="P12" s="14">
        <f t="shared" si="2"/>
        <v>55.0833003875259</v>
      </c>
    </row>
    <row r="13" spans="1:16">
      <c r="A13" s="4" t="s">
        <v>79</v>
      </c>
      <c r="B13" s="14">
        <v>21136.4173686</v>
      </c>
      <c r="C13" s="14">
        <v>22115.2289534586</v>
      </c>
      <c r="D13" s="14">
        <f t="shared" si="3"/>
        <v>-978.811584858599</v>
      </c>
      <c r="E13" s="4" t="s">
        <v>143</v>
      </c>
      <c r="F13" s="14">
        <v>3872.33433</v>
      </c>
      <c r="G13" s="14">
        <v>3317.88559078238</v>
      </c>
      <c r="H13" s="14">
        <f t="shared" si="0"/>
        <v>554.448739217617</v>
      </c>
      <c r="I13" s="4" t="s">
        <v>144</v>
      </c>
      <c r="J13" s="14">
        <v>24070.786272</v>
      </c>
      <c r="K13" s="14">
        <v>21964.9241594775</v>
      </c>
      <c r="L13" s="14">
        <f t="shared" si="1"/>
        <v>2105.86211252248</v>
      </c>
      <c r="M13" s="4" t="s">
        <v>145</v>
      </c>
      <c r="N13" s="14">
        <v>21553.3238616</v>
      </c>
      <c r="O13" s="14">
        <v>17921.2070923664</v>
      </c>
      <c r="P13" s="14">
        <f t="shared" si="2"/>
        <v>3632.11676923363</v>
      </c>
    </row>
    <row r="14" spans="1:16">
      <c r="A14" s="4" t="s">
        <v>80</v>
      </c>
      <c r="B14" s="14">
        <v>27499.508355</v>
      </c>
      <c r="C14" s="14">
        <v>30712.1773679573</v>
      </c>
      <c r="D14" s="14">
        <f t="shared" si="3"/>
        <v>-3212.66901295731</v>
      </c>
      <c r="E14" s="4" t="s">
        <v>146</v>
      </c>
      <c r="F14" s="14">
        <v>5470.228611</v>
      </c>
      <c r="G14" s="14">
        <v>5275.94562885647</v>
      </c>
      <c r="H14" s="14">
        <f t="shared" si="0"/>
        <v>194.282982143528</v>
      </c>
      <c r="I14" s="4" t="s">
        <v>147</v>
      </c>
      <c r="J14" s="14">
        <v>16824.62502</v>
      </c>
      <c r="K14" s="14">
        <v>14276.1440756237</v>
      </c>
      <c r="L14" s="14">
        <f t="shared" si="1"/>
        <v>2548.48094437627</v>
      </c>
      <c r="M14" s="4" t="s">
        <v>148</v>
      </c>
      <c r="N14" s="14">
        <v>23023.9207152</v>
      </c>
      <c r="O14" s="14">
        <v>19270.443312699</v>
      </c>
      <c r="P14" s="14">
        <f t="shared" si="2"/>
        <v>3753.477402501</v>
      </c>
    </row>
    <row r="15" spans="1:16">
      <c r="A15" s="4" t="s">
        <v>81</v>
      </c>
      <c r="B15" s="14">
        <v>29993.529048</v>
      </c>
      <c r="C15" s="14">
        <v>32726.657776181</v>
      </c>
      <c r="D15" s="14">
        <f t="shared" si="3"/>
        <v>-2733.12872818099</v>
      </c>
      <c r="E15" s="4" t="s">
        <v>149</v>
      </c>
      <c r="F15" s="14">
        <v>3108.9948615</v>
      </c>
      <c r="G15" s="14">
        <v>2871.83913272899</v>
      </c>
      <c r="H15" s="14">
        <f t="shared" si="0"/>
        <v>237.155728771007</v>
      </c>
      <c r="I15" s="4" t="s">
        <v>150</v>
      </c>
      <c r="J15" s="14">
        <v>6894.535491</v>
      </c>
      <c r="K15" s="14">
        <v>5974.56624024314</v>
      </c>
      <c r="L15" s="14">
        <f t="shared" si="1"/>
        <v>919.969250756858</v>
      </c>
      <c r="M15" s="4" t="s">
        <v>151</v>
      </c>
      <c r="N15" s="14">
        <v>26112.8862612</v>
      </c>
      <c r="O15" s="14">
        <v>21935.2943016178</v>
      </c>
      <c r="P15" s="14">
        <f t="shared" si="2"/>
        <v>4177.59195958215</v>
      </c>
    </row>
    <row r="16" spans="1:16">
      <c r="A16" s="4" t="s">
        <v>82</v>
      </c>
      <c r="B16" s="14">
        <v>34682.7627198</v>
      </c>
      <c r="C16" s="14">
        <v>35738.6581095199</v>
      </c>
      <c r="D16" s="14">
        <f t="shared" si="3"/>
        <v>-1055.89538971989</v>
      </c>
      <c r="E16" s="4" t="s">
        <v>152</v>
      </c>
      <c r="F16" s="14">
        <v>12373.66602</v>
      </c>
      <c r="G16" s="14">
        <v>11757.9761881944</v>
      </c>
      <c r="H16" s="14">
        <f t="shared" si="0"/>
        <v>615.689831805614</v>
      </c>
      <c r="I16" s="4" t="s">
        <v>153</v>
      </c>
      <c r="J16" s="14">
        <v>7415.297694</v>
      </c>
      <c r="K16" s="14">
        <v>6650.98542143725</v>
      </c>
      <c r="L16" s="14">
        <f t="shared" si="1"/>
        <v>764.312272562754</v>
      </c>
      <c r="M16" s="4" t="s">
        <v>154</v>
      </c>
      <c r="N16" s="14">
        <v>70449.779052</v>
      </c>
      <c r="O16" s="14">
        <v>59218.6483473291</v>
      </c>
      <c r="P16" s="14">
        <f t="shared" si="2"/>
        <v>11231.1307046709</v>
      </c>
    </row>
    <row r="17" spans="1:16">
      <c r="A17" s="4" t="s">
        <v>83</v>
      </c>
      <c r="B17" s="14">
        <v>12492.9517212</v>
      </c>
      <c r="C17" s="14">
        <v>11098.9239251677</v>
      </c>
      <c r="D17" s="14">
        <f t="shared" si="3"/>
        <v>1394.02779603231</v>
      </c>
      <c r="E17" s="4" t="s">
        <v>155</v>
      </c>
      <c r="F17" s="14">
        <v>982.178286</v>
      </c>
      <c r="G17" s="14">
        <v>880.027676664628</v>
      </c>
      <c r="H17" s="14">
        <f t="shared" si="0"/>
        <v>102.150609335372</v>
      </c>
      <c r="I17" s="4" t="s">
        <v>156</v>
      </c>
      <c r="J17" s="14">
        <v>13673.346048</v>
      </c>
      <c r="K17" s="14">
        <v>11660.4398668369</v>
      </c>
      <c r="L17" s="14">
        <f t="shared" si="1"/>
        <v>2012.90618116306</v>
      </c>
      <c r="M17" s="4" t="s">
        <v>157</v>
      </c>
      <c r="N17" s="14">
        <v>41749.99542</v>
      </c>
      <c r="O17" s="14">
        <v>35834.3780460846</v>
      </c>
      <c r="P17" s="14">
        <f t="shared" si="2"/>
        <v>5915.61737391537</v>
      </c>
    </row>
    <row r="18" spans="1:16">
      <c r="A18" s="4" t="s">
        <v>84</v>
      </c>
      <c r="B18" s="14">
        <v>30449.3072496</v>
      </c>
      <c r="C18" s="14">
        <v>29398.0040944055</v>
      </c>
      <c r="D18" s="14">
        <f t="shared" si="3"/>
        <v>1051.30315519446</v>
      </c>
      <c r="E18" s="4" t="s">
        <v>158</v>
      </c>
      <c r="F18" s="14">
        <v>5364.889248</v>
      </c>
      <c r="G18" s="14">
        <v>626.802640745068</v>
      </c>
      <c r="H18" s="14">
        <f t="shared" si="0"/>
        <v>4738.08660725493</v>
      </c>
      <c r="I18" s="4" t="s">
        <v>120</v>
      </c>
      <c r="J18" s="14">
        <v>32776.862076</v>
      </c>
      <c r="K18" s="14">
        <v>34040.286295052</v>
      </c>
      <c r="L18" s="14">
        <f t="shared" si="1"/>
        <v>-1263.42421905203</v>
      </c>
      <c r="M18" s="4" t="s">
        <v>159</v>
      </c>
      <c r="N18" s="14">
        <v>18898.771914</v>
      </c>
      <c r="O18" s="14">
        <v>16033.9119182206</v>
      </c>
      <c r="P18" s="14">
        <f t="shared" si="2"/>
        <v>2864.85999577938</v>
      </c>
    </row>
    <row r="19" spans="1:16">
      <c r="A19" s="4" t="s">
        <v>85</v>
      </c>
      <c r="B19" s="14">
        <v>12125.3025078</v>
      </c>
      <c r="C19" s="14">
        <v>11641.5087836776</v>
      </c>
      <c r="D19" s="14">
        <f t="shared" si="3"/>
        <v>483.793724122439</v>
      </c>
      <c r="E19" s="4" t="s">
        <v>160</v>
      </c>
      <c r="F19" s="14">
        <v>2719.535949</v>
      </c>
      <c r="G19" s="14">
        <v>2444.0052709206</v>
      </c>
      <c r="H19" s="14">
        <f t="shared" si="0"/>
        <v>275.530678079396</v>
      </c>
      <c r="I19" s="4" t="s">
        <v>123</v>
      </c>
      <c r="J19" s="14">
        <v>17883.953262</v>
      </c>
      <c r="K19" s="14">
        <v>18273.7671980371</v>
      </c>
      <c r="L19" s="14">
        <f t="shared" si="1"/>
        <v>-389.813936037081</v>
      </c>
      <c r="M19" s="4" t="s">
        <v>161</v>
      </c>
      <c r="N19" s="14">
        <v>18637.9457166</v>
      </c>
      <c r="O19" s="14">
        <v>15879.0694311343</v>
      </c>
      <c r="P19" s="14">
        <f t="shared" si="2"/>
        <v>2758.87628546567</v>
      </c>
    </row>
    <row r="20" spans="1:16">
      <c r="A20" s="4" t="s">
        <v>122</v>
      </c>
      <c r="B20" s="14">
        <v>22920.955197</v>
      </c>
      <c r="C20" s="14">
        <v>22707.0503309803</v>
      </c>
      <c r="D20" s="14">
        <f t="shared" si="3"/>
        <v>213.904866019715</v>
      </c>
      <c r="E20" s="4" t="s">
        <v>162</v>
      </c>
      <c r="F20" s="14">
        <v>1629.050994</v>
      </c>
      <c r="G20" s="14">
        <v>1468.46288772491</v>
      </c>
      <c r="H20" s="14">
        <f t="shared" si="0"/>
        <v>160.588106275086</v>
      </c>
      <c r="I20" s="4" t="s">
        <v>126</v>
      </c>
      <c r="J20" s="14">
        <v>7150.4656335</v>
      </c>
      <c r="K20" s="14">
        <v>7235.60495034977</v>
      </c>
      <c r="L20" s="14">
        <f t="shared" si="1"/>
        <v>-85.139316849768</v>
      </c>
      <c r="M20" s="4" t="s">
        <v>163</v>
      </c>
      <c r="N20" s="14">
        <v>27954.2479995</v>
      </c>
      <c r="O20" s="14">
        <v>24237.501912364</v>
      </c>
      <c r="P20" s="14">
        <f t="shared" si="2"/>
        <v>3716.74608713602</v>
      </c>
    </row>
    <row r="21" spans="1:16">
      <c r="A21" s="4" t="s">
        <v>125</v>
      </c>
      <c r="B21" s="14">
        <v>17794.934082</v>
      </c>
      <c r="C21" s="14">
        <v>18667.471284403</v>
      </c>
      <c r="D21" s="14">
        <f t="shared" si="3"/>
        <v>-872.537202403004</v>
      </c>
      <c r="E21" s="4" t="s">
        <v>164</v>
      </c>
      <c r="F21" s="14">
        <v>1578.606792</v>
      </c>
      <c r="G21" s="14">
        <v>883.66248579266</v>
      </c>
      <c r="H21" s="14">
        <f t="shared" si="0"/>
        <v>694.94430620734</v>
      </c>
      <c r="I21" s="4" t="s">
        <v>129</v>
      </c>
      <c r="J21" s="14">
        <v>34201.168956</v>
      </c>
      <c r="K21" s="14">
        <v>27526.627386517</v>
      </c>
      <c r="L21" s="14">
        <f t="shared" si="1"/>
        <v>6674.54156948296</v>
      </c>
      <c r="M21" s="4" t="s">
        <v>165</v>
      </c>
      <c r="N21" s="14">
        <v>7390.8174195</v>
      </c>
      <c r="O21" s="14">
        <v>7012.1365566162</v>
      </c>
      <c r="P21" s="14">
        <f t="shared" si="2"/>
        <v>378.680862883795</v>
      </c>
    </row>
    <row r="22" spans="1:16">
      <c r="A22" s="4" t="s">
        <v>128</v>
      </c>
      <c r="B22" s="14">
        <v>8325.0737136</v>
      </c>
      <c r="C22" s="14">
        <v>8601.74555083591</v>
      </c>
      <c r="D22" s="14">
        <f t="shared" si="3"/>
        <v>-276.671837235908</v>
      </c>
      <c r="E22" s="4" t="s">
        <v>166</v>
      </c>
      <c r="F22" s="14">
        <v>2172.067992</v>
      </c>
      <c r="G22" s="14">
        <v>1961.18145841369</v>
      </c>
      <c r="H22" s="14">
        <f t="shared" si="0"/>
        <v>210.886533586309</v>
      </c>
      <c r="I22" s="4" t="s">
        <v>132</v>
      </c>
      <c r="J22" s="14">
        <v>8213.503008</v>
      </c>
      <c r="K22" s="14">
        <v>6359.25586214429</v>
      </c>
      <c r="L22" s="14">
        <f t="shared" si="1"/>
        <v>1854.24714585571</v>
      </c>
      <c r="M22" s="4" t="s">
        <v>167</v>
      </c>
      <c r="N22" s="14">
        <v>10329.7856472</v>
      </c>
      <c r="O22" s="14">
        <v>8678.10456103349</v>
      </c>
      <c r="P22" s="14">
        <f t="shared" si="2"/>
        <v>1651.68108616651</v>
      </c>
    </row>
    <row r="25" spans="1:7">
      <c r="A25" s="21" t="s">
        <v>168</v>
      </c>
      <c r="B25" s="21"/>
      <c r="C25" s="21"/>
      <c r="D25" s="21"/>
      <c r="E25" s="21"/>
      <c r="F25" s="21"/>
      <c r="G25" s="21"/>
    </row>
    <row r="26" spans="1:7">
      <c r="A26" s="21"/>
      <c r="B26" s="21"/>
      <c r="C26" s="21"/>
      <c r="D26" s="21"/>
      <c r="E26" s="21"/>
      <c r="F26" s="21"/>
      <c r="G26" s="21"/>
    </row>
    <row r="27" spans="1:7">
      <c r="A27" s="21"/>
      <c r="B27" s="21"/>
      <c r="C27" s="21"/>
      <c r="D27" s="21"/>
      <c r="E27" s="21"/>
      <c r="F27" s="21"/>
      <c r="G27" s="21"/>
    </row>
    <row r="28" spans="1:7">
      <c r="A28" s="21"/>
      <c r="B28" s="21"/>
      <c r="C28" s="21"/>
      <c r="D28" s="21"/>
      <c r="E28" s="21"/>
      <c r="F28" s="21"/>
      <c r="G28" s="21"/>
    </row>
    <row r="29" spans="1:7">
      <c r="A29" s="21"/>
      <c r="B29" s="21"/>
      <c r="C29" s="21"/>
      <c r="D29" s="21"/>
      <c r="E29" s="21"/>
      <c r="F29" s="21"/>
      <c r="G29" s="21"/>
    </row>
    <row r="30" spans="1:7">
      <c r="A30" s="6"/>
      <c r="B30" s="6"/>
      <c r="C30" s="6"/>
      <c r="D30" s="6"/>
      <c r="E30" s="6"/>
      <c r="F30" s="6"/>
      <c r="G30" s="6"/>
    </row>
    <row r="31" spans="1:7">
      <c r="A31" s="5" t="s">
        <v>169</v>
      </c>
      <c r="B31" s="5"/>
      <c r="C31" s="5"/>
      <c r="D31" s="5"/>
      <c r="E31" s="5"/>
      <c r="F31" s="5"/>
      <c r="G31" s="5"/>
    </row>
    <row r="32" spans="1:16">
      <c r="A32" s="19" t="s">
        <v>60</v>
      </c>
      <c r="B32" s="20" t="s">
        <v>64</v>
      </c>
      <c r="C32" s="20" t="s">
        <v>65</v>
      </c>
      <c r="D32" s="20" t="s">
        <v>113</v>
      </c>
      <c r="E32" s="19" t="s">
        <v>60</v>
      </c>
      <c r="F32" s="20" t="s">
        <v>64</v>
      </c>
      <c r="G32" s="20" t="s">
        <v>65</v>
      </c>
      <c r="H32" s="20" t="s">
        <v>113</v>
      </c>
      <c r="I32" s="19" t="s">
        <v>60</v>
      </c>
      <c r="J32" s="20" t="s">
        <v>64</v>
      </c>
      <c r="K32" s="20" t="s">
        <v>65</v>
      </c>
      <c r="L32" s="20" t="s">
        <v>113</v>
      </c>
      <c r="M32" s="19" t="s">
        <v>60</v>
      </c>
      <c r="N32" s="20" t="s">
        <v>64</v>
      </c>
      <c r="O32" s="20" t="s">
        <v>65</v>
      </c>
      <c r="P32" s="20" t="s">
        <v>113</v>
      </c>
    </row>
    <row r="33" spans="1:16">
      <c r="A33" s="4" t="s">
        <v>66</v>
      </c>
      <c r="B33" s="14">
        <v>19269.685164</v>
      </c>
      <c r="C33" s="14">
        <v>18982.8477595589</v>
      </c>
      <c r="D33" s="22">
        <f t="shared" ref="D33:D53" si="4">B33-C33</f>
        <v>286.837404441099</v>
      </c>
      <c r="E33" s="4" t="s">
        <v>82</v>
      </c>
      <c r="F33" s="14">
        <v>34682.7627198</v>
      </c>
      <c r="G33" s="14">
        <v>35738.6581095199</v>
      </c>
      <c r="H33" s="22">
        <f t="shared" ref="H33:H53" si="5">F33-G33</f>
        <v>-1055.8953897199</v>
      </c>
      <c r="I33" s="4" t="s">
        <v>114</v>
      </c>
      <c r="J33" s="14">
        <v>1436.176104</v>
      </c>
      <c r="K33" s="14">
        <v>1284.29922523796</v>
      </c>
      <c r="L33" s="22">
        <f t="shared" ref="L33:L53" si="6">J33-K33</f>
        <v>151.87687876204</v>
      </c>
      <c r="M33" s="4" t="s">
        <v>115</v>
      </c>
      <c r="N33" s="14">
        <v>1495.522224</v>
      </c>
      <c r="O33" s="14">
        <v>1328.4</v>
      </c>
      <c r="P33" s="22">
        <f t="shared" ref="P33:P53" si="7">N33-O33</f>
        <v>167.122224</v>
      </c>
    </row>
    <row r="34" spans="1:16">
      <c r="A34" s="4" t="s">
        <v>68</v>
      </c>
      <c r="B34" s="14">
        <v>39465.1698</v>
      </c>
      <c r="C34" s="14">
        <v>40893.0831493119</v>
      </c>
      <c r="D34" s="22">
        <f t="shared" si="4"/>
        <v>-1427.91334931189</v>
      </c>
      <c r="E34" s="4" t="s">
        <v>83</v>
      </c>
      <c r="F34" s="14">
        <v>12492.9517212</v>
      </c>
      <c r="G34" s="14">
        <v>11098.9239251677</v>
      </c>
      <c r="H34" s="22">
        <f t="shared" si="5"/>
        <v>1394.0277960323</v>
      </c>
      <c r="I34" s="4" t="s">
        <v>116</v>
      </c>
      <c r="J34" s="14">
        <v>905.02833</v>
      </c>
      <c r="K34" s="14">
        <v>815.81271540273</v>
      </c>
      <c r="L34" s="22">
        <f t="shared" si="6"/>
        <v>89.21561459727</v>
      </c>
      <c r="M34" s="4" t="s">
        <v>117</v>
      </c>
      <c r="N34" s="14">
        <v>6373.773288</v>
      </c>
      <c r="O34" s="14">
        <v>5913.16134366082</v>
      </c>
      <c r="P34" s="22">
        <f t="shared" si="7"/>
        <v>460.61194433918</v>
      </c>
    </row>
    <row r="35" spans="1:16">
      <c r="A35" s="4" t="s">
        <v>69</v>
      </c>
      <c r="B35" s="14">
        <v>21015.944745</v>
      </c>
      <c r="C35" s="14">
        <v>22294.0852208149</v>
      </c>
      <c r="D35" s="22">
        <f t="shared" si="4"/>
        <v>-1278.1404758149</v>
      </c>
      <c r="E35" s="4" t="s">
        <v>84</v>
      </c>
      <c r="F35" s="14">
        <v>30449.3072496</v>
      </c>
      <c r="G35" s="14">
        <v>29398.0040944055</v>
      </c>
      <c r="H35" s="22">
        <f t="shared" si="5"/>
        <v>1051.3031551945</v>
      </c>
      <c r="I35" s="4" t="s">
        <v>118</v>
      </c>
      <c r="J35" s="14">
        <v>3685.394052</v>
      </c>
      <c r="K35" s="14">
        <v>3299.40370629185</v>
      </c>
      <c r="L35" s="22">
        <f t="shared" si="6"/>
        <v>385.99034570815</v>
      </c>
      <c r="M35" s="4" t="s">
        <v>119</v>
      </c>
      <c r="N35" s="14">
        <v>10929.3298245</v>
      </c>
      <c r="O35" s="14">
        <v>10024.4968122058</v>
      </c>
      <c r="P35" s="22">
        <f t="shared" si="7"/>
        <v>904.833012294201</v>
      </c>
    </row>
    <row r="36" spans="1:16">
      <c r="A36" s="4" t="s">
        <v>70</v>
      </c>
      <c r="B36" s="14">
        <v>23710.258593</v>
      </c>
      <c r="C36" s="14">
        <v>24318.3741176138</v>
      </c>
      <c r="D36" s="22">
        <f t="shared" si="4"/>
        <v>-608.115524613801</v>
      </c>
      <c r="E36" s="4" t="s">
        <v>85</v>
      </c>
      <c r="F36" s="14">
        <v>12125.3025078</v>
      </c>
      <c r="G36" s="14">
        <v>11641.5087836776</v>
      </c>
      <c r="H36" s="22">
        <f t="shared" si="5"/>
        <v>483.793724122399</v>
      </c>
      <c r="I36" s="4" t="s">
        <v>120</v>
      </c>
      <c r="J36" s="14">
        <v>32776.862076</v>
      </c>
      <c r="K36" s="14">
        <v>34040.286295052</v>
      </c>
      <c r="L36" s="22">
        <f t="shared" si="6"/>
        <v>-1263.424219052</v>
      </c>
      <c r="M36" s="4" t="s">
        <v>121</v>
      </c>
      <c r="N36" s="14">
        <v>13188.6366129</v>
      </c>
      <c r="O36" s="14">
        <v>11681.8711971036</v>
      </c>
      <c r="P36" s="22">
        <f t="shared" si="7"/>
        <v>1506.7654157964</v>
      </c>
    </row>
    <row r="37" spans="1:16">
      <c r="A37" s="4" t="s">
        <v>71</v>
      </c>
      <c r="B37" s="14">
        <v>20015.0724312</v>
      </c>
      <c r="C37" s="14">
        <v>20256.6946994476</v>
      </c>
      <c r="D37" s="22">
        <f t="shared" si="4"/>
        <v>-241.6222682476</v>
      </c>
      <c r="E37" s="4" t="s">
        <v>122</v>
      </c>
      <c r="F37" s="14">
        <v>22920.955197</v>
      </c>
      <c r="G37" s="14">
        <v>22707.0503309803</v>
      </c>
      <c r="H37" s="22">
        <f t="shared" si="5"/>
        <v>213.9048660197</v>
      </c>
      <c r="I37" s="4" t="s">
        <v>123</v>
      </c>
      <c r="J37" s="14">
        <v>17883.953262</v>
      </c>
      <c r="K37" s="14">
        <v>18273.7671980371</v>
      </c>
      <c r="L37" s="22">
        <f t="shared" si="6"/>
        <v>-389.813936037102</v>
      </c>
      <c r="M37" s="4" t="s">
        <v>124</v>
      </c>
      <c r="N37" s="14">
        <v>8022.4085016</v>
      </c>
      <c r="O37" s="14">
        <v>7118.80305514376</v>
      </c>
      <c r="P37" s="22">
        <f t="shared" si="7"/>
        <v>903.60544645624</v>
      </c>
    </row>
    <row r="38" spans="1:16">
      <c r="A38" s="4" t="s">
        <v>72</v>
      </c>
      <c r="B38" s="14">
        <v>40014.12141</v>
      </c>
      <c r="C38" s="14">
        <v>43537.5577576834</v>
      </c>
      <c r="D38" s="22">
        <f t="shared" si="4"/>
        <v>-3523.4363476834</v>
      </c>
      <c r="E38" s="4" t="s">
        <v>125</v>
      </c>
      <c r="F38" s="14">
        <v>17794.934082</v>
      </c>
      <c r="G38" s="14">
        <v>18667.471284403</v>
      </c>
      <c r="H38" s="22">
        <f t="shared" si="5"/>
        <v>-872.537202403</v>
      </c>
      <c r="I38" s="4" t="s">
        <v>126</v>
      </c>
      <c r="J38" s="14">
        <v>7150.4656335</v>
      </c>
      <c r="K38" s="14">
        <v>7235.60495034977</v>
      </c>
      <c r="L38" s="22">
        <f t="shared" si="6"/>
        <v>-85.1393168497698</v>
      </c>
      <c r="M38" s="4" t="s">
        <v>127</v>
      </c>
      <c r="N38" s="14">
        <v>3627.531585</v>
      </c>
      <c r="O38" s="14">
        <v>3226.02994542931</v>
      </c>
      <c r="P38" s="22">
        <f t="shared" si="7"/>
        <v>401.50163957069</v>
      </c>
    </row>
    <row r="39" spans="1:16">
      <c r="A39" s="4" t="s">
        <v>73</v>
      </c>
      <c r="B39" s="14">
        <v>21423.94932</v>
      </c>
      <c r="C39" s="14">
        <v>22917.3396132034</v>
      </c>
      <c r="D39" s="22">
        <f t="shared" si="4"/>
        <v>-1493.3902932034</v>
      </c>
      <c r="E39" s="4" t="s">
        <v>128</v>
      </c>
      <c r="F39" s="14">
        <v>8325.0737136</v>
      </c>
      <c r="G39" s="14">
        <v>8601.74555083591</v>
      </c>
      <c r="H39" s="22">
        <f t="shared" si="5"/>
        <v>-276.67183723591</v>
      </c>
      <c r="I39" s="4" t="s">
        <v>129</v>
      </c>
      <c r="J39" s="14">
        <v>34201.168956</v>
      </c>
      <c r="K39" s="14">
        <v>27526.627386517</v>
      </c>
      <c r="L39" s="22">
        <f t="shared" si="6"/>
        <v>6674.541569483</v>
      </c>
      <c r="M39" s="4" t="s">
        <v>130</v>
      </c>
      <c r="N39" s="14">
        <v>14478.969627</v>
      </c>
      <c r="O39" s="14">
        <v>14547.9059237514</v>
      </c>
      <c r="P39" s="22">
        <f t="shared" si="7"/>
        <v>-68.9362967513989</v>
      </c>
    </row>
    <row r="40" spans="1:16">
      <c r="A40" s="4" t="s">
        <v>74</v>
      </c>
      <c r="B40" s="14">
        <v>40014.12141</v>
      </c>
      <c r="C40" s="14">
        <v>44258.3645602499</v>
      </c>
      <c r="D40" s="22">
        <f t="shared" si="4"/>
        <v>-4244.2431502499</v>
      </c>
      <c r="E40" s="4" t="s">
        <v>131</v>
      </c>
      <c r="F40" s="14">
        <v>67654.5768</v>
      </c>
      <c r="G40" s="14">
        <v>35420.3412834132</v>
      </c>
      <c r="H40" s="22">
        <f t="shared" si="5"/>
        <v>32234.2355165868</v>
      </c>
      <c r="I40" s="4" t="s">
        <v>132</v>
      </c>
      <c r="J40" s="14">
        <v>8213.503008</v>
      </c>
      <c r="K40" s="14">
        <v>6359.25586214429</v>
      </c>
      <c r="L40" s="22">
        <f t="shared" si="6"/>
        <v>1854.24714585571</v>
      </c>
      <c r="M40" s="4" t="s">
        <v>133</v>
      </c>
      <c r="N40" s="14">
        <v>98735.623497</v>
      </c>
      <c r="O40" s="14">
        <v>95163.1956609679</v>
      </c>
      <c r="P40" s="22">
        <f t="shared" si="7"/>
        <v>3572.42783603209</v>
      </c>
    </row>
    <row r="41" spans="1:16">
      <c r="A41" s="4" t="s">
        <v>75</v>
      </c>
      <c r="B41" s="14">
        <v>84271.4904</v>
      </c>
      <c r="C41" s="14">
        <v>92391.1536432587</v>
      </c>
      <c r="D41" s="22">
        <f t="shared" si="4"/>
        <v>-8119.66324325871</v>
      </c>
      <c r="E41" s="4" t="s">
        <v>134</v>
      </c>
      <c r="F41" s="14">
        <v>20199.935595</v>
      </c>
      <c r="G41" s="14">
        <v>21929.7296292422</v>
      </c>
      <c r="H41" s="22">
        <f t="shared" si="5"/>
        <v>-1729.7940342422</v>
      </c>
      <c r="I41" s="4" t="s">
        <v>135</v>
      </c>
      <c r="J41" s="14">
        <v>8943.460284</v>
      </c>
      <c r="K41" s="14">
        <v>6810.45924676026</v>
      </c>
      <c r="L41" s="22">
        <f t="shared" si="6"/>
        <v>2133.00103723974</v>
      </c>
      <c r="M41" s="4" t="s">
        <v>136</v>
      </c>
      <c r="N41" s="14">
        <v>38589.81453</v>
      </c>
      <c r="O41" s="14">
        <v>38767.6261037595</v>
      </c>
      <c r="P41" s="22">
        <f t="shared" si="7"/>
        <v>-177.8115737595</v>
      </c>
    </row>
    <row r="42" spans="1:16">
      <c r="A42" s="4" t="s">
        <v>76</v>
      </c>
      <c r="B42" s="14">
        <v>48705.6574146</v>
      </c>
      <c r="C42" s="14">
        <v>51700.0308205785</v>
      </c>
      <c r="D42" s="22">
        <f t="shared" si="4"/>
        <v>-2994.3734059785</v>
      </c>
      <c r="E42" s="4" t="s">
        <v>137</v>
      </c>
      <c r="F42" s="14">
        <v>5455.5404463</v>
      </c>
      <c r="G42" s="14">
        <v>3592.30345138293</v>
      </c>
      <c r="H42" s="22">
        <f t="shared" si="5"/>
        <v>1863.23699491707</v>
      </c>
      <c r="I42" s="4" t="s">
        <v>138</v>
      </c>
      <c r="J42" s="14">
        <v>46040.719896</v>
      </c>
      <c r="K42" s="14">
        <v>36140.097906538</v>
      </c>
      <c r="L42" s="22">
        <f t="shared" si="6"/>
        <v>9900.621989462</v>
      </c>
      <c r="M42" s="4" t="s">
        <v>139</v>
      </c>
      <c r="N42" s="14">
        <v>7686.3610971</v>
      </c>
      <c r="O42" s="14">
        <v>7640.08653632793</v>
      </c>
      <c r="P42" s="22">
        <f t="shared" si="7"/>
        <v>46.2745607720699</v>
      </c>
    </row>
    <row r="43" spans="1:16">
      <c r="A43" s="4" t="s">
        <v>78</v>
      </c>
      <c r="B43" s="14">
        <v>47192.034624</v>
      </c>
      <c r="C43" s="14">
        <v>50558.4983845629</v>
      </c>
      <c r="D43" s="22">
        <f t="shared" si="4"/>
        <v>-3366.4637605629</v>
      </c>
      <c r="E43" s="4" t="s">
        <v>140</v>
      </c>
      <c r="F43" s="14">
        <v>14260.872636</v>
      </c>
      <c r="G43" s="14">
        <v>12651.7914901747</v>
      </c>
      <c r="H43" s="22">
        <f t="shared" si="5"/>
        <v>1609.0811458253</v>
      </c>
      <c r="I43" s="4" t="s">
        <v>141</v>
      </c>
      <c r="J43" s="14">
        <v>2325.6260775</v>
      </c>
      <c r="K43" s="14">
        <v>2117.61917362425</v>
      </c>
      <c r="L43" s="22">
        <f t="shared" si="6"/>
        <v>208.00690387575</v>
      </c>
      <c r="M43" s="4" t="s">
        <v>142</v>
      </c>
      <c r="N43" s="14">
        <v>5959.834101</v>
      </c>
      <c r="O43" s="14">
        <v>5904.75080061247</v>
      </c>
      <c r="P43" s="22">
        <f t="shared" si="7"/>
        <v>55.0833003875305</v>
      </c>
    </row>
    <row r="44" spans="1:16">
      <c r="A44" s="4" t="s">
        <v>79</v>
      </c>
      <c r="B44" s="14">
        <v>21136.4173686</v>
      </c>
      <c r="C44" s="14">
        <v>22115.2289534586</v>
      </c>
      <c r="D44" s="22">
        <f t="shared" si="4"/>
        <v>-978.811584858602</v>
      </c>
      <c r="E44" s="4" t="s">
        <v>143</v>
      </c>
      <c r="F44" s="14">
        <v>3872.33433</v>
      </c>
      <c r="G44" s="14">
        <v>3317.88559078238</v>
      </c>
      <c r="H44" s="22">
        <f t="shared" si="5"/>
        <v>554.44873921762</v>
      </c>
      <c r="I44" s="4" t="s">
        <v>144</v>
      </c>
      <c r="J44" s="14">
        <v>24070.786272</v>
      </c>
      <c r="K44" s="14">
        <v>21964.9241594775</v>
      </c>
      <c r="L44" s="22">
        <f t="shared" si="6"/>
        <v>2105.8621125225</v>
      </c>
      <c r="M44" s="4" t="s">
        <v>145</v>
      </c>
      <c r="N44" s="14">
        <v>21553.3238616</v>
      </c>
      <c r="O44" s="14">
        <v>17921.2070923664</v>
      </c>
      <c r="P44" s="22">
        <f t="shared" si="7"/>
        <v>3632.1167692336</v>
      </c>
    </row>
    <row r="45" spans="1:16">
      <c r="A45" s="4" t="s">
        <v>80</v>
      </c>
      <c r="B45" s="14">
        <v>27499.508355</v>
      </c>
      <c r="C45" s="14">
        <v>30712.1773679573</v>
      </c>
      <c r="D45" s="22">
        <f t="shared" si="4"/>
        <v>-3212.6690129573</v>
      </c>
      <c r="E45" s="4" t="s">
        <v>146</v>
      </c>
      <c r="F45" s="14">
        <v>5470.228611</v>
      </c>
      <c r="G45" s="14">
        <v>5275.94562885647</v>
      </c>
      <c r="H45" s="22">
        <f t="shared" si="5"/>
        <v>194.28298214353</v>
      </c>
      <c r="I45" s="4" t="s">
        <v>147</v>
      </c>
      <c r="J45" s="14">
        <v>16824.62502</v>
      </c>
      <c r="K45" s="14">
        <v>14276.1440756237</v>
      </c>
      <c r="L45" s="22">
        <f t="shared" si="6"/>
        <v>2548.4809443763</v>
      </c>
      <c r="M45" s="4" t="s">
        <v>148</v>
      </c>
      <c r="N45" s="14">
        <v>23023.9207152</v>
      </c>
      <c r="O45" s="14">
        <v>19270.443312699</v>
      </c>
      <c r="P45" s="22">
        <f t="shared" si="7"/>
        <v>3753.477402501</v>
      </c>
    </row>
    <row r="46" spans="1:16">
      <c r="A46" s="4" t="s">
        <v>81</v>
      </c>
      <c r="B46" s="14">
        <v>29993.529048</v>
      </c>
      <c r="C46" s="14">
        <v>32726.657776181</v>
      </c>
      <c r="D46" s="22">
        <f t="shared" si="4"/>
        <v>-2733.128728181</v>
      </c>
      <c r="E46" s="4" t="s">
        <v>149</v>
      </c>
      <c r="F46" s="14">
        <v>3108.9948615</v>
      </c>
      <c r="G46" s="14">
        <v>2871.83913272899</v>
      </c>
      <c r="H46" s="22">
        <f t="shared" si="5"/>
        <v>237.15572877101</v>
      </c>
      <c r="I46" s="4" t="s">
        <v>150</v>
      </c>
      <c r="J46" s="14">
        <v>6894.535491</v>
      </c>
      <c r="K46" s="14">
        <v>5974.56624024314</v>
      </c>
      <c r="L46" s="22">
        <f t="shared" si="6"/>
        <v>919.96925075686</v>
      </c>
      <c r="M46" s="4" t="s">
        <v>151</v>
      </c>
      <c r="N46" s="14">
        <v>26112.8862612</v>
      </c>
      <c r="O46" s="14">
        <v>21935.2943016178</v>
      </c>
      <c r="P46" s="22">
        <f t="shared" si="7"/>
        <v>4177.5919595822</v>
      </c>
    </row>
    <row r="47" spans="1:16">
      <c r="A47" s="4" t="s">
        <v>82</v>
      </c>
      <c r="B47" s="14">
        <v>34682.7627198</v>
      </c>
      <c r="C47" s="14">
        <v>35738.6581095199</v>
      </c>
      <c r="D47" s="22">
        <f t="shared" si="4"/>
        <v>-1055.8953897199</v>
      </c>
      <c r="E47" s="4" t="s">
        <v>152</v>
      </c>
      <c r="F47" s="14">
        <v>12373.66602</v>
      </c>
      <c r="G47" s="14">
        <v>11757.9761881944</v>
      </c>
      <c r="H47" s="22">
        <f t="shared" si="5"/>
        <v>615.689831805601</v>
      </c>
      <c r="I47" s="4" t="s">
        <v>153</v>
      </c>
      <c r="J47" s="14">
        <v>7415.297694</v>
      </c>
      <c r="K47" s="14">
        <v>6650.98542143725</v>
      </c>
      <c r="L47" s="22">
        <f t="shared" si="6"/>
        <v>764.31227256275</v>
      </c>
      <c r="M47" s="4" t="s">
        <v>154</v>
      </c>
      <c r="N47" s="14">
        <v>70449.779052</v>
      </c>
      <c r="O47" s="14">
        <v>59218.6483473291</v>
      </c>
      <c r="P47" s="22">
        <f t="shared" si="7"/>
        <v>11231.1307046709</v>
      </c>
    </row>
    <row r="48" spans="1:16">
      <c r="A48" s="4" t="s">
        <v>83</v>
      </c>
      <c r="B48" s="14">
        <v>12492.9517212</v>
      </c>
      <c r="C48" s="14">
        <v>11098.9239251677</v>
      </c>
      <c r="D48" s="22">
        <f t="shared" si="4"/>
        <v>1394.0277960323</v>
      </c>
      <c r="E48" s="4" t="s">
        <v>155</v>
      </c>
      <c r="F48" s="14">
        <v>982.178286</v>
      </c>
      <c r="G48" s="14">
        <v>880.027676664628</v>
      </c>
      <c r="H48" s="22">
        <f t="shared" si="5"/>
        <v>102.150609335372</v>
      </c>
      <c r="I48" s="4" t="s">
        <v>156</v>
      </c>
      <c r="J48" s="14">
        <v>13673.346048</v>
      </c>
      <c r="K48" s="14">
        <v>11660.4398668369</v>
      </c>
      <c r="L48" s="22">
        <f t="shared" si="6"/>
        <v>2012.9061811631</v>
      </c>
      <c r="M48" s="4" t="s">
        <v>157</v>
      </c>
      <c r="N48" s="14">
        <v>41749.99542</v>
      </c>
      <c r="O48" s="14">
        <v>35834.3780460846</v>
      </c>
      <c r="P48" s="22">
        <f t="shared" si="7"/>
        <v>5915.6173739154</v>
      </c>
    </row>
    <row r="49" spans="1:16">
      <c r="A49" s="4" t="s">
        <v>84</v>
      </c>
      <c r="B49" s="14">
        <v>30449.3072496</v>
      </c>
      <c r="C49" s="14">
        <v>29398.0040944055</v>
      </c>
      <c r="D49" s="22">
        <f t="shared" si="4"/>
        <v>1051.3031551945</v>
      </c>
      <c r="E49" s="4" t="s">
        <v>158</v>
      </c>
      <c r="F49" s="14">
        <v>5364.889248</v>
      </c>
      <c r="G49" s="14">
        <v>626.802640745068</v>
      </c>
      <c r="H49" s="22">
        <f t="shared" si="5"/>
        <v>4738.08660725493</v>
      </c>
      <c r="I49" s="4" t="s">
        <v>120</v>
      </c>
      <c r="J49" s="14">
        <v>32776.862076</v>
      </c>
      <c r="K49" s="14">
        <v>34040.286295052</v>
      </c>
      <c r="L49" s="22">
        <f t="shared" si="6"/>
        <v>-1263.424219052</v>
      </c>
      <c r="M49" s="4" t="s">
        <v>159</v>
      </c>
      <c r="N49" s="14">
        <v>18898.771914</v>
      </c>
      <c r="O49" s="14">
        <v>16033.9119182206</v>
      </c>
      <c r="P49" s="22">
        <f t="shared" si="7"/>
        <v>2864.8599957794</v>
      </c>
    </row>
    <row r="50" spans="1:16">
      <c r="A50" s="4" t="s">
        <v>85</v>
      </c>
      <c r="B50" s="14">
        <v>12125.3025078</v>
      </c>
      <c r="C50" s="14">
        <v>11641.5087836776</v>
      </c>
      <c r="D50" s="22">
        <f t="shared" si="4"/>
        <v>483.793724122399</v>
      </c>
      <c r="E50" s="4" t="s">
        <v>160</v>
      </c>
      <c r="F50" s="14">
        <v>2719.535949</v>
      </c>
      <c r="G50" s="14">
        <v>2444.0052709206</v>
      </c>
      <c r="H50" s="22">
        <f t="shared" si="5"/>
        <v>275.5306780794</v>
      </c>
      <c r="I50" s="4" t="s">
        <v>123</v>
      </c>
      <c r="J50" s="14">
        <v>17883.953262</v>
      </c>
      <c r="K50" s="14">
        <v>18273.7671980371</v>
      </c>
      <c r="L50" s="22">
        <f t="shared" si="6"/>
        <v>-389.813936037102</v>
      </c>
      <c r="M50" s="4" t="s">
        <v>161</v>
      </c>
      <c r="N50" s="14">
        <v>18637.9457166</v>
      </c>
      <c r="O50" s="14">
        <v>15879.0694311343</v>
      </c>
      <c r="P50" s="22">
        <f t="shared" si="7"/>
        <v>2758.8762854657</v>
      </c>
    </row>
    <row r="51" spans="1:16">
      <c r="A51" s="4" t="s">
        <v>122</v>
      </c>
      <c r="B51" s="14">
        <v>22920.955197</v>
      </c>
      <c r="C51" s="14">
        <v>22707.0503309803</v>
      </c>
      <c r="D51" s="22">
        <f t="shared" si="4"/>
        <v>213.9048660197</v>
      </c>
      <c r="E51" s="4" t="s">
        <v>162</v>
      </c>
      <c r="F51" s="14">
        <v>1629.050994</v>
      </c>
      <c r="G51" s="14">
        <v>1468.46288772491</v>
      </c>
      <c r="H51" s="22">
        <f t="shared" si="5"/>
        <v>160.58810627509</v>
      </c>
      <c r="I51" s="4" t="s">
        <v>126</v>
      </c>
      <c r="J51" s="14">
        <v>7150.4656335</v>
      </c>
      <c r="K51" s="14">
        <v>7235.60495034977</v>
      </c>
      <c r="L51" s="22">
        <f t="shared" si="6"/>
        <v>-85.1393168497698</v>
      </c>
      <c r="M51" s="4" t="s">
        <v>163</v>
      </c>
      <c r="N51" s="14">
        <v>27954.2479995</v>
      </c>
      <c r="O51" s="14">
        <v>24237.501912364</v>
      </c>
      <c r="P51" s="22">
        <f t="shared" si="7"/>
        <v>3716.746087136</v>
      </c>
    </row>
    <row r="52" spans="1:16">
      <c r="A52" s="4" t="s">
        <v>125</v>
      </c>
      <c r="B52" s="14">
        <v>17794.934082</v>
      </c>
      <c r="C52" s="14">
        <v>18667.471284403</v>
      </c>
      <c r="D52" s="22">
        <f t="shared" si="4"/>
        <v>-872.537202403</v>
      </c>
      <c r="E52" s="4" t="s">
        <v>164</v>
      </c>
      <c r="F52" s="14">
        <v>1578.606792</v>
      </c>
      <c r="G52" s="14">
        <v>883.66248579266</v>
      </c>
      <c r="H52" s="22">
        <f t="shared" si="5"/>
        <v>694.94430620734</v>
      </c>
      <c r="I52" s="4" t="s">
        <v>129</v>
      </c>
      <c r="J52" s="14">
        <v>34201.168956</v>
      </c>
      <c r="K52" s="14">
        <v>27526.627386517</v>
      </c>
      <c r="L52" s="22">
        <f t="shared" si="6"/>
        <v>6674.541569483</v>
      </c>
      <c r="M52" s="4" t="s">
        <v>165</v>
      </c>
      <c r="N52" s="14">
        <v>7390.8174195</v>
      </c>
      <c r="O52" s="14">
        <v>7012.1365566162</v>
      </c>
      <c r="P52" s="22">
        <f t="shared" si="7"/>
        <v>378.6808628838</v>
      </c>
    </row>
    <row r="53" spans="1:16">
      <c r="A53" s="4" t="s">
        <v>128</v>
      </c>
      <c r="B53" s="14">
        <v>8325.0737136</v>
      </c>
      <c r="C53" s="14">
        <v>8601.74555083591</v>
      </c>
      <c r="D53" s="22">
        <f t="shared" si="4"/>
        <v>-276.67183723591</v>
      </c>
      <c r="E53" s="4" t="s">
        <v>166</v>
      </c>
      <c r="F53" s="14">
        <v>2172.067992</v>
      </c>
      <c r="G53" s="14">
        <v>1961.18145841369</v>
      </c>
      <c r="H53" s="22">
        <f t="shared" si="5"/>
        <v>210.88653358631</v>
      </c>
      <c r="I53" s="4" t="s">
        <v>132</v>
      </c>
      <c r="J53" s="14">
        <v>8213.503008</v>
      </c>
      <c r="K53" s="14">
        <v>6359.25586214429</v>
      </c>
      <c r="L53" s="22">
        <f t="shared" si="6"/>
        <v>1854.24714585571</v>
      </c>
      <c r="M53" s="4" t="s">
        <v>167</v>
      </c>
      <c r="N53" s="14">
        <v>10329.7856472</v>
      </c>
      <c r="O53" s="14">
        <v>8678.10456103349</v>
      </c>
      <c r="P53" s="22">
        <f t="shared" si="7"/>
        <v>1651.68108616651</v>
      </c>
    </row>
  </sheetData>
  <mergeCells count="2">
    <mergeCell ref="A31:G31"/>
    <mergeCell ref="A25:G2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1"/>
  <sheetViews>
    <sheetView workbookViewId="0">
      <selection activeCell="J8" sqref="J8"/>
    </sheetView>
  </sheetViews>
  <sheetFormatPr defaultColWidth="9" defaultRowHeight="16.5" customHeight="1"/>
  <cols>
    <col min="1" max="1" width="3" style="7" customWidth="1"/>
    <col min="2" max="2" width="12.25" style="7" customWidth="1"/>
    <col min="3" max="3" width="9.75" style="7" customWidth="1"/>
    <col min="4" max="5" width="7.5" style="7" customWidth="1"/>
    <col min="6" max="6" width="4.75" style="7" customWidth="1"/>
    <col min="7" max="248" width="9" style="7"/>
    <col min="249" max="249" width="3" style="7" customWidth="1"/>
    <col min="250" max="250" width="12.25" style="7" customWidth="1"/>
    <col min="251" max="251" width="9.75" style="7" customWidth="1"/>
    <col min="252" max="253" width="7.5" style="7" customWidth="1"/>
    <col min="254" max="254" width="4.75" style="7" customWidth="1"/>
    <col min="255" max="258" width="9" style="7"/>
    <col min="259" max="260" width="11.25" style="7" customWidth="1"/>
    <col min="261" max="262" width="8" style="7" customWidth="1"/>
    <col min="263" max="263" width="4.75" style="7" customWidth="1"/>
    <col min="264" max="265" width="11.25" style="7" customWidth="1"/>
    <col min="266" max="504" width="9" style="7"/>
    <col min="505" max="505" width="3" style="7" customWidth="1"/>
    <col min="506" max="506" width="12.25" style="7" customWidth="1"/>
    <col min="507" max="507" width="9.75" style="7" customWidth="1"/>
    <col min="508" max="509" width="7.5" style="7" customWidth="1"/>
    <col min="510" max="510" width="4.75" style="7" customWidth="1"/>
    <col min="511" max="514" width="9" style="7"/>
    <col min="515" max="516" width="11.25" style="7" customWidth="1"/>
    <col min="517" max="518" width="8" style="7" customWidth="1"/>
    <col min="519" max="519" width="4.75" style="7" customWidth="1"/>
    <col min="520" max="521" width="11.25" style="7" customWidth="1"/>
    <col min="522" max="760" width="9" style="7"/>
    <col min="761" max="761" width="3" style="7" customWidth="1"/>
    <col min="762" max="762" width="12.25" style="7" customWidth="1"/>
    <col min="763" max="763" width="9.75" style="7" customWidth="1"/>
    <col min="764" max="765" width="7.5" style="7" customWidth="1"/>
    <col min="766" max="766" width="4.75" style="7" customWidth="1"/>
    <col min="767" max="770" width="9" style="7"/>
    <col min="771" max="772" width="11.25" style="7" customWidth="1"/>
    <col min="773" max="774" width="8" style="7" customWidth="1"/>
    <col min="775" max="775" width="4.75" style="7" customWidth="1"/>
    <col min="776" max="777" width="11.25" style="7" customWidth="1"/>
    <col min="778" max="1016" width="9" style="7"/>
    <col min="1017" max="1017" width="3" style="7" customWidth="1"/>
    <col min="1018" max="1018" width="12.25" style="7" customWidth="1"/>
    <col min="1019" max="1019" width="9.75" style="7" customWidth="1"/>
    <col min="1020" max="1021" width="7.5" style="7" customWidth="1"/>
    <col min="1022" max="1022" width="4.75" style="7" customWidth="1"/>
    <col min="1023" max="1026" width="9" style="7"/>
    <col min="1027" max="1028" width="11.25" style="7" customWidth="1"/>
    <col min="1029" max="1030" width="8" style="7" customWidth="1"/>
    <col min="1031" max="1031" width="4.75" style="7" customWidth="1"/>
    <col min="1032" max="1033" width="11.25" style="7" customWidth="1"/>
    <col min="1034" max="1272" width="9" style="7"/>
    <col min="1273" max="1273" width="3" style="7" customWidth="1"/>
    <col min="1274" max="1274" width="12.25" style="7" customWidth="1"/>
    <col min="1275" max="1275" width="9.75" style="7" customWidth="1"/>
    <col min="1276" max="1277" width="7.5" style="7" customWidth="1"/>
    <col min="1278" max="1278" width="4.75" style="7" customWidth="1"/>
    <col min="1279" max="1282" width="9" style="7"/>
    <col min="1283" max="1284" width="11.25" style="7" customWidth="1"/>
    <col min="1285" max="1286" width="8" style="7" customWidth="1"/>
    <col min="1287" max="1287" width="4.75" style="7" customWidth="1"/>
    <col min="1288" max="1289" width="11.25" style="7" customWidth="1"/>
    <col min="1290" max="1528" width="9" style="7"/>
    <col min="1529" max="1529" width="3" style="7" customWidth="1"/>
    <col min="1530" max="1530" width="12.25" style="7" customWidth="1"/>
    <col min="1531" max="1531" width="9.75" style="7" customWidth="1"/>
    <col min="1532" max="1533" width="7.5" style="7" customWidth="1"/>
    <col min="1534" max="1534" width="4.75" style="7" customWidth="1"/>
    <col min="1535" max="1538" width="9" style="7"/>
    <col min="1539" max="1540" width="11.25" style="7" customWidth="1"/>
    <col min="1541" max="1542" width="8" style="7" customWidth="1"/>
    <col min="1543" max="1543" width="4.75" style="7" customWidth="1"/>
    <col min="1544" max="1545" width="11.25" style="7" customWidth="1"/>
    <col min="1546" max="1784" width="9" style="7"/>
    <col min="1785" max="1785" width="3" style="7" customWidth="1"/>
    <col min="1786" max="1786" width="12.25" style="7" customWidth="1"/>
    <col min="1787" max="1787" width="9.75" style="7" customWidth="1"/>
    <col min="1788" max="1789" width="7.5" style="7" customWidth="1"/>
    <col min="1790" max="1790" width="4.75" style="7" customWidth="1"/>
    <col min="1791" max="1794" width="9" style="7"/>
    <col min="1795" max="1796" width="11.25" style="7" customWidth="1"/>
    <col min="1797" max="1798" width="8" style="7" customWidth="1"/>
    <col min="1799" max="1799" width="4.75" style="7" customWidth="1"/>
    <col min="1800" max="1801" width="11.25" style="7" customWidth="1"/>
    <col min="1802" max="2040" width="9" style="7"/>
    <col min="2041" max="2041" width="3" style="7" customWidth="1"/>
    <col min="2042" max="2042" width="12.25" style="7" customWidth="1"/>
    <col min="2043" max="2043" width="9.75" style="7" customWidth="1"/>
    <col min="2044" max="2045" width="7.5" style="7" customWidth="1"/>
    <col min="2046" max="2046" width="4.75" style="7" customWidth="1"/>
    <col min="2047" max="2050" width="9" style="7"/>
    <col min="2051" max="2052" width="11.25" style="7" customWidth="1"/>
    <col min="2053" max="2054" width="8" style="7" customWidth="1"/>
    <col min="2055" max="2055" width="4.75" style="7" customWidth="1"/>
    <col min="2056" max="2057" width="11.25" style="7" customWidth="1"/>
    <col min="2058" max="2296" width="9" style="7"/>
    <col min="2297" max="2297" width="3" style="7" customWidth="1"/>
    <col min="2298" max="2298" width="12.25" style="7" customWidth="1"/>
    <col min="2299" max="2299" width="9.75" style="7" customWidth="1"/>
    <col min="2300" max="2301" width="7.5" style="7" customWidth="1"/>
    <col min="2302" max="2302" width="4.75" style="7" customWidth="1"/>
    <col min="2303" max="2306" width="9" style="7"/>
    <col min="2307" max="2308" width="11.25" style="7" customWidth="1"/>
    <col min="2309" max="2310" width="8" style="7" customWidth="1"/>
    <col min="2311" max="2311" width="4.75" style="7" customWidth="1"/>
    <col min="2312" max="2313" width="11.25" style="7" customWidth="1"/>
    <col min="2314" max="2552" width="9" style="7"/>
    <col min="2553" max="2553" width="3" style="7" customWidth="1"/>
    <col min="2554" max="2554" width="12.25" style="7" customWidth="1"/>
    <col min="2555" max="2555" width="9.75" style="7" customWidth="1"/>
    <col min="2556" max="2557" width="7.5" style="7" customWidth="1"/>
    <col min="2558" max="2558" width="4.75" style="7" customWidth="1"/>
    <col min="2559" max="2562" width="9" style="7"/>
    <col min="2563" max="2564" width="11.25" style="7" customWidth="1"/>
    <col min="2565" max="2566" width="8" style="7" customWidth="1"/>
    <col min="2567" max="2567" width="4.75" style="7" customWidth="1"/>
    <col min="2568" max="2569" width="11.25" style="7" customWidth="1"/>
    <col min="2570" max="2808" width="9" style="7"/>
    <col min="2809" max="2809" width="3" style="7" customWidth="1"/>
    <col min="2810" max="2810" width="12.25" style="7" customWidth="1"/>
    <col min="2811" max="2811" width="9.75" style="7" customWidth="1"/>
    <col min="2812" max="2813" width="7.5" style="7" customWidth="1"/>
    <col min="2814" max="2814" width="4.75" style="7" customWidth="1"/>
    <col min="2815" max="2818" width="9" style="7"/>
    <col min="2819" max="2820" width="11.25" style="7" customWidth="1"/>
    <col min="2821" max="2822" width="8" style="7" customWidth="1"/>
    <col min="2823" max="2823" width="4.75" style="7" customWidth="1"/>
    <col min="2824" max="2825" width="11.25" style="7" customWidth="1"/>
    <col min="2826" max="3064" width="9" style="7"/>
    <col min="3065" max="3065" width="3" style="7" customWidth="1"/>
    <col min="3066" max="3066" width="12.25" style="7" customWidth="1"/>
    <col min="3067" max="3067" width="9.75" style="7" customWidth="1"/>
    <col min="3068" max="3069" width="7.5" style="7" customWidth="1"/>
    <col min="3070" max="3070" width="4.75" style="7" customWidth="1"/>
    <col min="3071" max="3074" width="9" style="7"/>
    <col min="3075" max="3076" width="11.25" style="7" customWidth="1"/>
    <col min="3077" max="3078" width="8" style="7" customWidth="1"/>
    <col min="3079" max="3079" width="4.75" style="7" customWidth="1"/>
    <col min="3080" max="3081" width="11.25" style="7" customWidth="1"/>
    <col min="3082" max="3320" width="9" style="7"/>
    <col min="3321" max="3321" width="3" style="7" customWidth="1"/>
    <col min="3322" max="3322" width="12.25" style="7" customWidth="1"/>
    <col min="3323" max="3323" width="9.75" style="7" customWidth="1"/>
    <col min="3324" max="3325" width="7.5" style="7" customWidth="1"/>
    <col min="3326" max="3326" width="4.75" style="7" customWidth="1"/>
    <col min="3327" max="3330" width="9" style="7"/>
    <col min="3331" max="3332" width="11.25" style="7" customWidth="1"/>
    <col min="3333" max="3334" width="8" style="7" customWidth="1"/>
    <col min="3335" max="3335" width="4.75" style="7" customWidth="1"/>
    <col min="3336" max="3337" width="11.25" style="7" customWidth="1"/>
    <col min="3338" max="3576" width="9" style="7"/>
    <col min="3577" max="3577" width="3" style="7" customWidth="1"/>
    <col min="3578" max="3578" width="12.25" style="7" customWidth="1"/>
    <col min="3579" max="3579" width="9.75" style="7" customWidth="1"/>
    <col min="3580" max="3581" width="7.5" style="7" customWidth="1"/>
    <col min="3582" max="3582" width="4.75" style="7" customWidth="1"/>
    <col min="3583" max="3586" width="9" style="7"/>
    <col min="3587" max="3588" width="11.25" style="7" customWidth="1"/>
    <col min="3589" max="3590" width="8" style="7" customWidth="1"/>
    <col min="3591" max="3591" width="4.75" style="7" customWidth="1"/>
    <col min="3592" max="3593" width="11.25" style="7" customWidth="1"/>
    <col min="3594" max="3832" width="9" style="7"/>
    <col min="3833" max="3833" width="3" style="7" customWidth="1"/>
    <col min="3834" max="3834" width="12.25" style="7" customWidth="1"/>
    <col min="3835" max="3835" width="9.75" style="7" customWidth="1"/>
    <col min="3836" max="3837" width="7.5" style="7" customWidth="1"/>
    <col min="3838" max="3838" width="4.75" style="7" customWidth="1"/>
    <col min="3839" max="3842" width="9" style="7"/>
    <col min="3843" max="3844" width="11.25" style="7" customWidth="1"/>
    <col min="3845" max="3846" width="8" style="7" customWidth="1"/>
    <col min="3847" max="3847" width="4.75" style="7" customWidth="1"/>
    <col min="3848" max="3849" width="11.25" style="7" customWidth="1"/>
    <col min="3850" max="4088" width="9" style="7"/>
    <col min="4089" max="4089" width="3" style="7" customWidth="1"/>
    <col min="4090" max="4090" width="12.25" style="7" customWidth="1"/>
    <col min="4091" max="4091" width="9.75" style="7" customWidth="1"/>
    <col min="4092" max="4093" width="7.5" style="7" customWidth="1"/>
    <col min="4094" max="4094" width="4.75" style="7" customWidth="1"/>
    <col min="4095" max="4098" width="9" style="7"/>
    <col min="4099" max="4100" width="11.25" style="7" customWidth="1"/>
    <col min="4101" max="4102" width="8" style="7" customWidth="1"/>
    <col min="4103" max="4103" width="4.75" style="7" customWidth="1"/>
    <col min="4104" max="4105" width="11.25" style="7" customWidth="1"/>
    <col min="4106" max="4344" width="9" style="7"/>
    <col min="4345" max="4345" width="3" style="7" customWidth="1"/>
    <col min="4346" max="4346" width="12.25" style="7" customWidth="1"/>
    <col min="4347" max="4347" width="9.75" style="7" customWidth="1"/>
    <col min="4348" max="4349" width="7.5" style="7" customWidth="1"/>
    <col min="4350" max="4350" width="4.75" style="7" customWidth="1"/>
    <col min="4351" max="4354" width="9" style="7"/>
    <col min="4355" max="4356" width="11.25" style="7" customWidth="1"/>
    <col min="4357" max="4358" width="8" style="7" customWidth="1"/>
    <col min="4359" max="4359" width="4.75" style="7" customWidth="1"/>
    <col min="4360" max="4361" width="11.25" style="7" customWidth="1"/>
    <col min="4362" max="4600" width="9" style="7"/>
    <col min="4601" max="4601" width="3" style="7" customWidth="1"/>
    <col min="4602" max="4602" width="12.25" style="7" customWidth="1"/>
    <col min="4603" max="4603" width="9.75" style="7" customWidth="1"/>
    <col min="4604" max="4605" width="7.5" style="7" customWidth="1"/>
    <col min="4606" max="4606" width="4.75" style="7" customWidth="1"/>
    <col min="4607" max="4610" width="9" style="7"/>
    <col min="4611" max="4612" width="11.25" style="7" customWidth="1"/>
    <col min="4613" max="4614" width="8" style="7" customWidth="1"/>
    <col min="4615" max="4615" width="4.75" style="7" customWidth="1"/>
    <col min="4616" max="4617" width="11.25" style="7" customWidth="1"/>
    <col min="4618" max="4856" width="9" style="7"/>
    <col min="4857" max="4857" width="3" style="7" customWidth="1"/>
    <col min="4858" max="4858" width="12.25" style="7" customWidth="1"/>
    <col min="4859" max="4859" width="9.75" style="7" customWidth="1"/>
    <col min="4860" max="4861" width="7.5" style="7" customWidth="1"/>
    <col min="4862" max="4862" width="4.75" style="7" customWidth="1"/>
    <col min="4863" max="4866" width="9" style="7"/>
    <col min="4867" max="4868" width="11.25" style="7" customWidth="1"/>
    <col min="4869" max="4870" width="8" style="7" customWidth="1"/>
    <col min="4871" max="4871" width="4.75" style="7" customWidth="1"/>
    <col min="4872" max="4873" width="11.25" style="7" customWidth="1"/>
    <col min="4874" max="5112" width="9" style="7"/>
    <col min="5113" max="5113" width="3" style="7" customWidth="1"/>
    <col min="5114" max="5114" width="12.25" style="7" customWidth="1"/>
    <col min="5115" max="5115" width="9.75" style="7" customWidth="1"/>
    <col min="5116" max="5117" width="7.5" style="7" customWidth="1"/>
    <col min="5118" max="5118" width="4.75" style="7" customWidth="1"/>
    <col min="5119" max="5122" width="9" style="7"/>
    <col min="5123" max="5124" width="11.25" style="7" customWidth="1"/>
    <col min="5125" max="5126" width="8" style="7" customWidth="1"/>
    <col min="5127" max="5127" width="4.75" style="7" customWidth="1"/>
    <col min="5128" max="5129" width="11.25" style="7" customWidth="1"/>
    <col min="5130" max="5368" width="9" style="7"/>
    <col min="5369" max="5369" width="3" style="7" customWidth="1"/>
    <col min="5370" max="5370" width="12.25" style="7" customWidth="1"/>
    <col min="5371" max="5371" width="9.75" style="7" customWidth="1"/>
    <col min="5372" max="5373" width="7.5" style="7" customWidth="1"/>
    <col min="5374" max="5374" width="4.75" style="7" customWidth="1"/>
    <col min="5375" max="5378" width="9" style="7"/>
    <col min="5379" max="5380" width="11.25" style="7" customWidth="1"/>
    <col min="5381" max="5382" width="8" style="7" customWidth="1"/>
    <col min="5383" max="5383" width="4.75" style="7" customWidth="1"/>
    <col min="5384" max="5385" width="11.25" style="7" customWidth="1"/>
    <col min="5386" max="5624" width="9" style="7"/>
    <col min="5625" max="5625" width="3" style="7" customWidth="1"/>
    <col min="5626" max="5626" width="12.25" style="7" customWidth="1"/>
    <col min="5627" max="5627" width="9.75" style="7" customWidth="1"/>
    <col min="5628" max="5629" width="7.5" style="7" customWidth="1"/>
    <col min="5630" max="5630" width="4.75" style="7" customWidth="1"/>
    <col min="5631" max="5634" width="9" style="7"/>
    <col min="5635" max="5636" width="11.25" style="7" customWidth="1"/>
    <col min="5637" max="5638" width="8" style="7" customWidth="1"/>
    <col min="5639" max="5639" width="4.75" style="7" customWidth="1"/>
    <col min="5640" max="5641" width="11.25" style="7" customWidth="1"/>
    <col min="5642" max="5880" width="9" style="7"/>
    <col min="5881" max="5881" width="3" style="7" customWidth="1"/>
    <col min="5882" max="5882" width="12.25" style="7" customWidth="1"/>
    <col min="5883" max="5883" width="9.75" style="7" customWidth="1"/>
    <col min="5884" max="5885" width="7.5" style="7" customWidth="1"/>
    <col min="5886" max="5886" width="4.75" style="7" customWidth="1"/>
    <col min="5887" max="5890" width="9" style="7"/>
    <col min="5891" max="5892" width="11.25" style="7" customWidth="1"/>
    <col min="5893" max="5894" width="8" style="7" customWidth="1"/>
    <col min="5895" max="5895" width="4.75" style="7" customWidth="1"/>
    <col min="5896" max="5897" width="11.25" style="7" customWidth="1"/>
    <col min="5898" max="6136" width="9" style="7"/>
    <col min="6137" max="6137" width="3" style="7" customWidth="1"/>
    <col min="6138" max="6138" width="12.25" style="7" customWidth="1"/>
    <col min="6139" max="6139" width="9.75" style="7" customWidth="1"/>
    <col min="6140" max="6141" width="7.5" style="7" customWidth="1"/>
    <col min="6142" max="6142" width="4.75" style="7" customWidth="1"/>
    <col min="6143" max="6146" width="9" style="7"/>
    <col min="6147" max="6148" width="11.25" style="7" customWidth="1"/>
    <col min="6149" max="6150" width="8" style="7" customWidth="1"/>
    <col min="6151" max="6151" width="4.75" style="7" customWidth="1"/>
    <col min="6152" max="6153" width="11.25" style="7" customWidth="1"/>
    <col min="6154" max="6392" width="9" style="7"/>
    <col min="6393" max="6393" width="3" style="7" customWidth="1"/>
    <col min="6394" max="6394" width="12.25" style="7" customWidth="1"/>
    <col min="6395" max="6395" width="9.75" style="7" customWidth="1"/>
    <col min="6396" max="6397" width="7.5" style="7" customWidth="1"/>
    <col min="6398" max="6398" width="4.75" style="7" customWidth="1"/>
    <col min="6399" max="6402" width="9" style="7"/>
    <col min="6403" max="6404" width="11.25" style="7" customWidth="1"/>
    <col min="6405" max="6406" width="8" style="7" customWidth="1"/>
    <col min="6407" max="6407" width="4.75" style="7" customWidth="1"/>
    <col min="6408" max="6409" width="11.25" style="7" customWidth="1"/>
    <col min="6410" max="6648" width="9" style="7"/>
    <col min="6649" max="6649" width="3" style="7" customWidth="1"/>
    <col min="6650" max="6650" width="12.25" style="7" customWidth="1"/>
    <col min="6651" max="6651" width="9.75" style="7" customWidth="1"/>
    <col min="6652" max="6653" width="7.5" style="7" customWidth="1"/>
    <col min="6654" max="6654" width="4.75" style="7" customWidth="1"/>
    <col min="6655" max="6658" width="9" style="7"/>
    <col min="6659" max="6660" width="11.25" style="7" customWidth="1"/>
    <col min="6661" max="6662" width="8" style="7" customWidth="1"/>
    <col min="6663" max="6663" width="4.75" style="7" customWidth="1"/>
    <col min="6664" max="6665" width="11.25" style="7" customWidth="1"/>
    <col min="6666" max="6904" width="9" style="7"/>
    <col min="6905" max="6905" width="3" style="7" customWidth="1"/>
    <col min="6906" max="6906" width="12.25" style="7" customWidth="1"/>
    <col min="6907" max="6907" width="9.75" style="7" customWidth="1"/>
    <col min="6908" max="6909" width="7.5" style="7" customWidth="1"/>
    <col min="6910" max="6910" width="4.75" style="7" customWidth="1"/>
    <col min="6911" max="6914" width="9" style="7"/>
    <col min="6915" max="6916" width="11.25" style="7" customWidth="1"/>
    <col min="6917" max="6918" width="8" style="7" customWidth="1"/>
    <col min="6919" max="6919" width="4.75" style="7" customWidth="1"/>
    <col min="6920" max="6921" width="11.25" style="7" customWidth="1"/>
    <col min="6922" max="7160" width="9" style="7"/>
    <col min="7161" max="7161" width="3" style="7" customWidth="1"/>
    <col min="7162" max="7162" width="12.25" style="7" customWidth="1"/>
    <col min="7163" max="7163" width="9.75" style="7" customWidth="1"/>
    <col min="7164" max="7165" width="7.5" style="7" customWidth="1"/>
    <col min="7166" max="7166" width="4.75" style="7" customWidth="1"/>
    <col min="7167" max="7170" width="9" style="7"/>
    <col min="7171" max="7172" width="11.25" style="7" customWidth="1"/>
    <col min="7173" max="7174" width="8" style="7" customWidth="1"/>
    <col min="7175" max="7175" width="4.75" style="7" customWidth="1"/>
    <col min="7176" max="7177" width="11.25" style="7" customWidth="1"/>
    <col min="7178" max="7416" width="9" style="7"/>
    <col min="7417" max="7417" width="3" style="7" customWidth="1"/>
    <col min="7418" max="7418" width="12.25" style="7" customWidth="1"/>
    <col min="7419" max="7419" width="9.75" style="7" customWidth="1"/>
    <col min="7420" max="7421" width="7.5" style="7" customWidth="1"/>
    <col min="7422" max="7422" width="4.75" style="7" customWidth="1"/>
    <col min="7423" max="7426" width="9" style="7"/>
    <col min="7427" max="7428" width="11.25" style="7" customWidth="1"/>
    <col min="7429" max="7430" width="8" style="7" customWidth="1"/>
    <col min="7431" max="7431" width="4.75" style="7" customWidth="1"/>
    <col min="7432" max="7433" width="11.25" style="7" customWidth="1"/>
    <col min="7434" max="7672" width="9" style="7"/>
    <col min="7673" max="7673" width="3" style="7" customWidth="1"/>
    <col min="7674" max="7674" width="12.25" style="7" customWidth="1"/>
    <col min="7675" max="7675" width="9.75" style="7" customWidth="1"/>
    <col min="7676" max="7677" width="7.5" style="7" customWidth="1"/>
    <col min="7678" max="7678" width="4.75" style="7" customWidth="1"/>
    <col min="7679" max="7682" width="9" style="7"/>
    <col min="7683" max="7684" width="11.25" style="7" customWidth="1"/>
    <col min="7685" max="7686" width="8" style="7" customWidth="1"/>
    <col min="7687" max="7687" width="4.75" style="7" customWidth="1"/>
    <col min="7688" max="7689" width="11.25" style="7" customWidth="1"/>
    <col min="7690" max="7928" width="9" style="7"/>
    <col min="7929" max="7929" width="3" style="7" customWidth="1"/>
    <col min="7930" max="7930" width="12.25" style="7" customWidth="1"/>
    <col min="7931" max="7931" width="9.75" style="7" customWidth="1"/>
    <col min="7932" max="7933" width="7.5" style="7" customWidth="1"/>
    <col min="7934" max="7934" width="4.75" style="7" customWidth="1"/>
    <col min="7935" max="7938" width="9" style="7"/>
    <col min="7939" max="7940" width="11.25" style="7" customWidth="1"/>
    <col min="7941" max="7942" width="8" style="7" customWidth="1"/>
    <col min="7943" max="7943" width="4.75" style="7" customWidth="1"/>
    <col min="7944" max="7945" width="11.25" style="7" customWidth="1"/>
    <col min="7946" max="8184" width="9" style="7"/>
    <col min="8185" max="8185" width="3" style="7" customWidth="1"/>
    <col min="8186" max="8186" width="12.25" style="7" customWidth="1"/>
    <col min="8187" max="8187" width="9.75" style="7" customWidth="1"/>
    <col min="8188" max="8189" width="7.5" style="7" customWidth="1"/>
    <col min="8190" max="8190" width="4.75" style="7" customWidth="1"/>
    <col min="8191" max="8194" width="9" style="7"/>
    <col min="8195" max="8196" width="11.25" style="7" customWidth="1"/>
    <col min="8197" max="8198" width="8" style="7" customWidth="1"/>
    <col min="8199" max="8199" width="4.75" style="7" customWidth="1"/>
    <col min="8200" max="8201" width="11.25" style="7" customWidth="1"/>
    <col min="8202" max="8440" width="9" style="7"/>
    <col min="8441" max="8441" width="3" style="7" customWidth="1"/>
    <col min="8442" max="8442" width="12.25" style="7" customWidth="1"/>
    <col min="8443" max="8443" width="9.75" style="7" customWidth="1"/>
    <col min="8444" max="8445" width="7.5" style="7" customWidth="1"/>
    <col min="8446" max="8446" width="4.75" style="7" customWidth="1"/>
    <col min="8447" max="8450" width="9" style="7"/>
    <col min="8451" max="8452" width="11.25" style="7" customWidth="1"/>
    <col min="8453" max="8454" width="8" style="7" customWidth="1"/>
    <col min="8455" max="8455" width="4.75" style="7" customWidth="1"/>
    <col min="8456" max="8457" width="11.25" style="7" customWidth="1"/>
    <col min="8458" max="8696" width="9" style="7"/>
    <col min="8697" max="8697" width="3" style="7" customWidth="1"/>
    <col min="8698" max="8698" width="12.25" style="7" customWidth="1"/>
    <col min="8699" max="8699" width="9.75" style="7" customWidth="1"/>
    <col min="8700" max="8701" width="7.5" style="7" customWidth="1"/>
    <col min="8702" max="8702" width="4.75" style="7" customWidth="1"/>
    <col min="8703" max="8706" width="9" style="7"/>
    <col min="8707" max="8708" width="11.25" style="7" customWidth="1"/>
    <col min="8709" max="8710" width="8" style="7" customWidth="1"/>
    <col min="8711" max="8711" width="4.75" style="7" customWidth="1"/>
    <col min="8712" max="8713" width="11.25" style="7" customWidth="1"/>
    <col min="8714" max="8952" width="9" style="7"/>
    <col min="8953" max="8953" width="3" style="7" customWidth="1"/>
    <col min="8954" max="8954" width="12.25" style="7" customWidth="1"/>
    <col min="8955" max="8955" width="9.75" style="7" customWidth="1"/>
    <col min="8956" max="8957" width="7.5" style="7" customWidth="1"/>
    <col min="8958" max="8958" width="4.75" style="7" customWidth="1"/>
    <col min="8959" max="8962" width="9" style="7"/>
    <col min="8963" max="8964" width="11.25" style="7" customWidth="1"/>
    <col min="8965" max="8966" width="8" style="7" customWidth="1"/>
    <col min="8967" max="8967" width="4.75" style="7" customWidth="1"/>
    <col min="8968" max="8969" width="11.25" style="7" customWidth="1"/>
    <col min="8970" max="9208" width="9" style="7"/>
    <col min="9209" max="9209" width="3" style="7" customWidth="1"/>
    <col min="9210" max="9210" width="12.25" style="7" customWidth="1"/>
    <col min="9211" max="9211" width="9.75" style="7" customWidth="1"/>
    <col min="9212" max="9213" width="7.5" style="7" customWidth="1"/>
    <col min="9214" max="9214" width="4.75" style="7" customWidth="1"/>
    <col min="9215" max="9218" width="9" style="7"/>
    <col min="9219" max="9220" width="11.25" style="7" customWidth="1"/>
    <col min="9221" max="9222" width="8" style="7" customWidth="1"/>
    <col min="9223" max="9223" width="4.75" style="7" customWidth="1"/>
    <col min="9224" max="9225" width="11.25" style="7" customWidth="1"/>
    <col min="9226" max="9464" width="9" style="7"/>
    <col min="9465" max="9465" width="3" style="7" customWidth="1"/>
    <col min="9466" max="9466" width="12.25" style="7" customWidth="1"/>
    <col min="9467" max="9467" width="9.75" style="7" customWidth="1"/>
    <col min="9468" max="9469" width="7.5" style="7" customWidth="1"/>
    <col min="9470" max="9470" width="4.75" style="7" customWidth="1"/>
    <col min="9471" max="9474" width="9" style="7"/>
    <col min="9475" max="9476" width="11.25" style="7" customWidth="1"/>
    <col min="9477" max="9478" width="8" style="7" customWidth="1"/>
    <col min="9479" max="9479" width="4.75" style="7" customWidth="1"/>
    <col min="9480" max="9481" width="11.25" style="7" customWidth="1"/>
    <col min="9482" max="9720" width="9" style="7"/>
    <col min="9721" max="9721" width="3" style="7" customWidth="1"/>
    <col min="9722" max="9722" width="12.25" style="7" customWidth="1"/>
    <col min="9723" max="9723" width="9.75" style="7" customWidth="1"/>
    <col min="9724" max="9725" width="7.5" style="7" customWidth="1"/>
    <col min="9726" max="9726" width="4.75" style="7" customWidth="1"/>
    <col min="9727" max="9730" width="9" style="7"/>
    <col min="9731" max="9732" width="11.25" style="7" customWidth="1"/>
    <col min="9733" max="9734" width="8" style="7" customWidth="1"/>
    <col min="9735" max="9735" width="4.75" style="7" customWidth="1"/>
    <col min="9736" max="9737" width="11.25" style="7" customWidth="1"/>
    <col min="9738" max="9976" width="9" style="7"/>
    <col min="9977" max="9977" width="3" style="7" customWidth="1"/>
    <col min="9978" max="9978" width="12.25" style="7" customWidth="1"/>
    <col min="9979" max="9979" width="9.75" style="7" customWidth="1"/>
    <col min="9980" max="9981" width="7.5" style="7" customWidth="1"/>
    <col min="9982" max="9982" width="4.75" style="7" customWidth="1"/>
    <col min="9983" max="9986" width="9" style="7"/>
    <col min="9987" max="9988" width="11.25" style="7" customWidth="1"/>
    <col min="9989" max="9990" width="8" style="7" customWidth="1"/>
    <col min="9991" max="9991" width="4.75" style="7" customWidth="1"/>
    <col min="9992" max="9993" width="11.25" style="7" customWidth="1"/>
    <col min="9994" max="10232" width="9" style="7"/>
    <col min="10233" max="10233" width="3" style="7" customWidth="1"/>
    <col min="10234" max="10234" width="12.25" style="7" customWidth="1"/>
    <col min="10235" max="10235" width="9.75" style="7" customWidth="1"/>
    <col min="10236" max="10237" width="7.5" style="7" customWidth="1"/>
    <col min="10238" max="10238" width="4.75" style="7" customWidth="1"/>
    <col min="10239" max="10242" width="9" style="7"/>
    <col min="10243" max="10244" width="11.25" style="7" customWidth="1"/>
    <col min="10245" max="10246" width="8" style="7" customWidth="1"/>
    <col min="10247" max="10247" width="4.75" style="7" customWidth="1"/>
    <col min="10248" max="10249" width="11.25" style="7" customWidth="1"/>
    <col min="10250" max="10488" width="9" style="7"/>
    <col min="10489" max="10489" width="3" style="7" customWidth="1"/>
    <col min="10490" max="10490" width="12.25" style="7" customWidth="1"/>
    <col min="10491" max="10491" width="9.75" style="7" customWidth="1"/>
    <col min="10492" max="10493" width="7.5" style="7" customWidth="1"/>
    <col min="10494" max="10494" width="4.75" style="7" customWidth="1"/>
    <col min="10495" max="10498" width="9" style="7"/>
    <col min="10499" max="10500" width="11.25" style="7" customWidth="1"/>
    <col min="10501" max="10502" width="8" style="7" customWidth="1"/>
    <col min="10503" max="10503" width="4.75" style="7" customWidth="1"/>
    <col min="10504" max="10505" width="11.25" style="7" customWidth="1"/>
    <col min="10506" max="10744" width="9" style="7"/>
    <col min="10745" max="10745" width="3" style="7" customWidth="1"/>
    <col min="10746" max="10746" width="12.25" style="7" customWidth="1"/>
    <col min="10747" max="10747" width="9.75" style="7" customWidth="1"/>
    <col min="10748" max="10749" width="7.5" style="7" customWidth="1"/>
    <col min="10750" max="10750" width="4.75" style="7" customWidth="1"/>
    <col min="10751" max="10754" width="9" style="7"/>
    <col min="10755" max="10756" width="11.25" style="7" customWidth="1"/>
    <col min="10757" max="10758" width="8" style="7" customWidth="1"/>
    <col min="10759" max="10759" width="4.75" style="7" customWidth="1"/>
    <col min="10760" max="10761" width="11.25" style="7" customWidth="1"/>
    <col min="10762" max="11000" width="9" style="7"/>
    <col min="11001" max="11001" width="3" style="7" customWidth="1"/>
    <col min="11002" max="11002" width="12.25" style="7" customWidth="1"/>
    <col min="11003" max="11003" width="9.75" style="7" customWidth="1"/>
    <col min="11004" max="11005" width="7.5" style="7" customWidth="1"/>
    <col min="11006" max="11006" width="4.75" style="7" customWidth="1"/>
    <col min="11007" max="11010" width="9" style="7"/>
    <col min="11011" max="11012" width="11.25" style="7" customWidth="1"/>
    <col min="11013" max="11014" width="8" style="7" customWidth="1"/>
    <col min="11015" max="11015" width="4.75" style="7" customWidth="1"/>
    <col min="11016" max="11017" width="11.25" style="7" customWidth="1"/>
    <col min="11018" max="11256" width="9" style="7"/>
    <col min="11257" max="11257" width="3" style="7" customWidth="1"/>
    <col min="11258" max="11258" width="12.25" style="7" customWidth="1"/>
    <col min="11259" max="11259" width="9.75" style="7" customWidth="1"/>
    <col min="11260" max="11261" width="7.5" style="7" customWidth="1"/>
    <col min="11262" max="11262" width="4.75" style="7" customWidth="1"/>
    <col min="11263" max="11266" width="9" style="7"/>
    <col min="11267" max="11268" width="11.25" style="7" customWidth="1"/>
    <col min="11269" max="11270" width="8" style="7" customWidth="1"/>
    <col min="11271" max="11271" width="4.75" style="7" customWidth="1"/>
    <col min="11272" max="11273" width="11.25" style="7" customWidth="1"/>
    <col min="11274" max="11512" width="9" style="7"/>
    <col min="11513" max="11513" width="3" style="7" customWidth="1"/>
    <col min="11514" max="11514" width="12.25" style="7" customWidth="1"/>
    <col min="11515" max="11515" width="9.75" style="7" customWidth="1"/>
    <col min="11516" max="11517" width="7.5" style="7" customWidth="1"/>
    <col min="11518" max="11518" width="4.75" style="7" customWidth="1"/>
    <col min="11519" max="11522" width="9" style="7"/>
    <col min="11523" max="11524" width="11.25" style="7" customWidth="1"/>
    <col min="11525" max="11526" width="8" style="7" customWidth="1"/>
    <col min="11527" max="11527" width="4.75" style="7" customWidth="1"/>
    <col min="11528" max="11529" width="11.25" style="7" customWidth="1"/>
    <col min="11530" max="11768" width="9" style="7"/>
    <col min="11769" max="11769" width="3" style="7" customWidth="1"/>
    <col min="11770" max="11770" width="12.25" style="7" customWidth="1"/>
    <col min="11771" max="11771" width="9.75" style="7" customWidth="1"/>
    <col min="11772" max="11773" width="7.5" style="7" customWidth="1"/>
    <col min="11774" max="11774" width="4.75" style="7" customWidth="1"/>
    <col min="11775" max="11778" width="9" style="7"/>
    <col min="11779" max="11780" width="11.25" style="7" customWidth="1"/>
    <col min="11781" max="11782" width="8" style="7" customWidth="1"/>
    <col min="11783" max="11783" width="4.75" style="7" customWidth="1"/>
    <col min="11784" max="11785" width="11.25" style="7" customWidth="1"/>
    <col min="11786" max="12024" width="9" style="7"/>
    <col min="12025" max="12025" width="3" style="7" customWidth="1"/>
    <col min="12026" max="12026" width="12.25" style="7" customWidth="1"/>
    <col min="12027" max="12027" width="9.75" style="7" customWidth="1"/>
    <col min="12028" max="12029" width="7.5" style="7" customWidth="1"/>
    <col min="12030" max="12030" width="4.75" style="7" customWidth="1"/>
    <col min="12031" max="12034" width="9" style="7"/>
    <col min="12035" max="12036" width="11.25" style="7" customWidth="1"/>
    <col min="12037" max="12038" width="8" style="7" customWidth="1"/>
    <col min="12039" max="12039" width="4.75" style="7" customWidth="1"/>
    <col min="12040" max="12041" width="11.25" style="7" customWidth="1"/>
    <col min="12042" max="12280" width="9" style="7"/>
    <col min="12281" max="12281" width="3" style="7" customWidth="1"/>
    <col min="12282" max="12282" width="12.25" style="7" customWidth="1"/>
    <col min="12283" max="12283" width="9.75" style="7" customWidth="1"/>
    <col min="12284" max="12285" width="7.5" style="7" customWidth="1"/>
    <col min="12286" max="12286" width="4.75" style="7" customWidth="1"/>
    <col min="12287" max="12290" width="9" style="7"/>
    <col min="12291" max="12292" width="11.25" style="7" customWidth="1"/>
    <col min="12293" max="12294" width="8" style="7" customWidth="1"/>
    <col min="12295" max="12295" width="4.75" style="7" customWidth="1"/>
    <col min="12296" max="12297" width="11.25" style="7" customWidth="1"/>
    <col min="12298" max="12536" width="9" style="7"/>
    <col min="12537" max="12537" width="3" style="7" customWidth="1"/>
    <col min="12538" max="12538" width="12.25" style="7" customWidth="1"/>
    <col min="12539" max="12539" width="9.75" style="7" customWidth="1"/>
    <col min="12540" max="12541" width="7.5" style="7" customWidth="1"/>
    <col min="12542" max="12542" width="4.75" style="7" customWidth="1"/>
    <col min="12543" max="12546" width="9" style="7"/>
    <col min="12547" max="12548" width="11.25" style="7" customWidth="1"/>
    <col min="12549" max="12550" width="8" style="7" customWidth="1"/>
    <col min="12551" max="12551" width="4.75" style="7" customWidth="1"/>
    <col min="12552" max="12553" width="11.25" style="7" customWidth="1"/>
    <col min="12554" max="12792" width="9" style="7"/>
    <col min="12793" max="12793" width="3" style="7" customWidth="1"/>
    <col min="12794" max="12794" width="12.25" style="7" customWidth="1"/>
    <col min="12795" max="12795" width="9.75" style="7" customWidth="1"/>
    <col min="12796" max="12797" width="7.5" style="7" customWidth="1"/>
    <col min="12798" max="12798" width="4.75" style="7" customWidth="1"/>
    <col min="12799" max="12802" width="9" style="7"/>
    <col min="12803" max="12804" width="11.25" style="7" customWidth="1"/>
    <col min="12805" max="12806" width="8" style="7" customWidth="1"/>
    <col min="12807" max="12807" width="4.75" style="7" customWidth="1"/>
    <col min="12808" max="12809" width="11.25" style="7" customWidth="1"/>
    <col min="12810" max="13048" width="9" style="7"/>
    <col min="13049" max="13049" width="3" style="7" customWidth="1"/>
    <col min="13050" max="13050" width="12.25" style="7" customWidth="1"/>
    <col min="13051" max="13051" width="9.75" style="7" customWidth="1"/>
    <col min="13052" max="13053" width="7.5" style="7" customWidth="1"/>
    <col min="13054" max="13054" width="4.75" style="7" customWidth="1"/>
    <col min="13055" max="13058" width="9" style="7"/>
    <col min="13059" max="13060" width="11.25" style="7" customWidth="1"/>
    <col min="13061" max="13062" width="8" style="7" customWidth="1"/>
    <col min="13063" max="13063" width="4.75" style="7" customWidth="1"/>
    <col min="13064" max="13065" width="11.25" style="7" customWidth="1"/>
    <col min="13066" max="13304" width="9" style="7"/>
    <col min="13305" max="13305" width="3" style="7" customWidth="1"/>
    <col min="13306" max="13306" width="12.25" style="7" customWidth="1"/>
    <col min="13307" max="13307" width="9.75" style="7" customWidth="1"/>
    <col min="13308" max="13309" width="7.5" style="7" customWidth="1"/>
    <col min="13310" max="13310" width="4.75" style="7" customWidth="1"/>
    <col min="13311" max="13314" width="9" style="7"/>
    <col min="13315" max="13316" width="11.25" style="7" customWidth="1"/>
    <col min="13317" max="13318" width="8" style="7" customWidth="1"/>
    <col min="13319" max="13319" width="4.75" style="7" customWidth="1"/>
    <col min="13320" max="13321" width="11.25" style="7" customWidth="1"/>
    <col min="13322" max="13560" width="9" style="7"/>
    <col min="13561" max="13561" width="3" style="7" customWidth="1"/>
    <col min="13562" max="13562" width="12.25" style="7" customWidth="1"/>
    <col min="13563" max="13563" width="9.75" style="7" customWidth="1"/>
    <col min="13564" max="13565" width="7.5" style="7" customWidth="1"/>
    <col min="13566" max="13566" width="4.75" style="7" customWidth="1"/>
    <col min="13567" max="13570" width="9" style="7"/>
    <col min="13571" max="13572" width="11.25" style="7" customWidth="1"/>
    <col min="13573" max="13574" width="8" style="7" customWidth="1"/>
    <col min="13575" max="13575" width="4.75" style="7" customWidth="1"/>
    <col min="13576" max="13577" width="11.25" style="7" customWidth="1"/>
    <col min="13578" max="13816" width="9" style="7"/>
    <col min="13817" max="13817" width="3" style="7" customWidth="1"/>
    <col min="13818" max="13818" width="12.25" style="7" customWidth="1"/>
    <col min="13819" max="13819" width="9.75" style="7" customWidth="1"/>
    <col min="13820" max="13821" width="7.5" style="7" customWidth="1"/>
    <col min="13822" max="13822" width="4.75" style="7" customWidth="1"/>
    <col min="13823" max="13826" width="9" style="7"/>
    <col min="13827" max="13828" width="11.25" style="7" customWidth="1"/>
    <col min="13829" max="13830" width="8" style="7" customWidth="1"/>
    <col min="13831" max="13831" width="4.75" style="7" customWidth="1"/>
    <col min="13832" max="13833" width="11.25" style="7" customWidth="1"/>
    <col min="13834" max="14072" width="9" style="7"/>
    <col min="14073" max="14073" width="3" style="7" customWidth="1"/>
    <col min="14074" max="14074" width="12.25" style="7" customWidth="1"/>
    <col min="14075" max="14075" width="9.75" style="7" customWidth="1"/>
    <col min="14076" max="14077" width="7.5" style="7" customWidth="1"/>
    <col min="14078" max="14078" width="4.75" style="7" customWidth="1"/>
    <col min="14079" max="14082" width="9" style="7"/>
    <col min="14083" max="14084" width="11.25" style="7" customWidth="1"/>
    <col min="14085" max="14086" width="8" style="7" customWidth="1"/>
    <col min="14087" max="14087" width="4.75" style="7" customWidth="1"/>
    <col min="14088" max="14089" width="11.25" style="7" customWidth="1"/>
    <col min="14090" max="14328" width="9" style="7"/>
    <col min="14329" max="14329" width="3" style="7" customWidth="1"/>
    <col min="14330" max="14330" width="12.25" style="7" customWidth="1"/>
    <col min="14331" max="14331" width="9.75" style="7" customWidth="1"/>
    <col min="14332" max="14333" width="7.5" style="7" customWidth="1"/>
    <col min="14334" max="14334" width="4.75" style="7" customWidth="1"/>
    <col min="14335" max="14338" width="9" style="7"/>
    <col min="14339" max="14340" width="11.25" style="7" customWidth="1"/>
    <col min="14341" max="14342" width="8" style="7" customWidth="1"/>
    <col min="14343" max="14343" width="4.75" style="7" customWidth="1"/>
    <col min="14344" max="14345" width="11.25" style="7" customWidth="1"/>
    <col min="14346" max="14584" width="9" style="7"/>
    <col min="14585" max="14585" width="3" style="7" customWidth="1"/>
    <col min="14586" max="14586" width="12.25" style="7" customWidth="1"/>
    <col min="14587" max="14587" width="9.75" style="7" customWidth="1"/>
    <col min="14588" max="14589" width="7.5" style="7" customWidth="1"/>
    <col min="14590" max="14590" width="4.75" style="7" customWidth="1"/>
    <col min="14591" max="14594" width="9" style="7"/>
    <col min="14595" max="14596" width="11.25" style="7" customWidth="1"/>
    <col min="14597" max="14598" width="8" style="7" customWidth="1"/>
    <col min="14599" max="14599" width="4.75" style="7" customWidth="1"/>
    <col min="14600" max="14601" width="11.25" style="7" customWidth="1"/>
    <col min="14602" max="14840" width="9" style="7"/>
    <col min="14841" max="14841" width="3" style="7" customWidth="1"/>
    <col min="14842" max="14842" width="12.25" style="7" customWidth="1"/>
    <col min="14843" max="14843" width="9.75" style="7" customWidth="1"/>
    <col min="14844" max="14845" width="7.5" style="7" customWidth="1"/>
    <col min="14846" max="14846" width="4.75" style="7" customWidth="1"/>
    <col min="14847" max="14850" width="9" style="7"/>
    <col min="14851" max="14852" width="11.25" style="7" customWidth="1"/>
    <col min="14853" max="14854" width="8" style="7" customWidth="1"/>
    <col min="14855" max="14855" width="4.75" style="7" customWidth="1"/>
    <col min="14856" max="14857" width="11.25" style="7" customWidth="1"/>
    <col min="14858" max="15096" width="9" style="7"/>
    <col min="15097" max="15097" width="3" style="7" customWidth="1"/>
    <col min="15098" max="15098" width="12.25" style="7" customWidth="1"/>
    <col min="15099" max="15099" width="9.75" style="7" customWidth="1"/>
    <col min="15100" max="15101" width="7.5" style="7" customWidth="1"/>
    <col min="15102" max="15102" width="4.75" style="7" customWidth="1"/>
    <col min="15103" max="15106" width="9" style="7"/>
    <col min="15107" max="15108" width="11.25" style="7" customWidth="1"/>
    <col min="15109" max="15110" width="8" style="7" customWidth="1"/>
    <col min="15111" max="15111" width="4.75" style="7" customWidth="1"/>
    <col min="15112" max="15113" width="11.25" style="7" customWidth="1"/>
    <col min="15114" max="15352" width="9" style="7"/>
    <col min="15353" max="15353" width="3" style="7" customWidth="1"/>
    <col min="15354" max="15354" width="12.25" style="7" customWidth="1"/>
    <col min="15355" max="15355" width="9.75" style="7" customWidth="1"/>
    <col min="15356" max="15357" width="7.5" style="7" customWidth="1"/>
    <col min="15358" max="15358" width="4.75" style="7" customWidth="1"/>
    <col min="15359" max="15362" width="9" style="7"/>
    <col min="15363" max="15364" width="11.25" style="7" customWidth="1"/>
    <col min="15365" max="15366" width="8" style="7" customWidth="1"/>
    <col min="15367" max="15367" width="4.75" style="7" customWidth="1"/>
    <col min="15368" max="15369" width="11.25" style="7" customWidth="1"/>
    <col min="15370" max="15608" width="9" style="7"/>
    <col min="15609" max="15609" width="3" style="7" customWidth="1"/>
    <col min="15610" max="15610" width="12.25" style="7" customWidth="1"/>
    <col min="15611" max="15611" width="9.75" style="7" customWidth="1"/>
    <col min="15612" max="15613" width="7.5" style="7" customWidth="1"/>
    <col min="15614" max="15614" width="4.75" style="7" customWidth="1"/>
    <col min="15615" max="15618" width="9" style="7"/>
    <col min="15619" max="15620" width="11.25" style="7" customWidth="1"/>
    <col min="15621" max="15622" width="8" style="7" customWidth="1"/>
    <col min="15623" max="15623" width="4.75" style="7" customWidth="1"/>
    <col min="15624" max="15625" width="11.25" style="7" customWidth="1"/>
    <col min="15626" max="15864" width="9" style="7"/>
    <col min="15865" max="15865" width="3" style="7" customWidth="1"/>
    <col min="15866" max="15866" width="12.25" style="7" customWidth="1"/>
    <col min="15867" max="15867" width="9.75" style="7" customWidth="1"/>
    <col min="15868" max="15869" width="7.5" style="7" customWidth="1"/>
    <col min="15870" max="15870" width="4.75" style="7" customWidth="1"/>
    <col min="15871" max="15874" width="9" style="7"/>
    <col min="15875" max="15876" width="11.25" style="7" customWidth="1"/>
    <col min="15877" max="15878" width="8" style="7" customWidth="1"/>
    <col min="15879" max="15879" width="4.75" style="7" customWidth="1"/>
    <col min="15880" max="15881" width="11.25" style="7" customWidth="1"/>
    <col min="15882" max="16120" width="9" style="7"/>
    <col min="16121" max="16121" width="3" style="7" customWidth="1"/>
    <col min="16122" max="16122" width="12.25" style="7" customWidth="1"/>
    <col min="16123" max="16123" width="9.75" style="7" customWidth="1"/>
    <col min="16124" max="16125" width="7.5" style="7" customWidth="1"/>
    <col min="16126" max="16126" width="4.75" style="7" customWidth="1"/>
    <col min="16127" max="16130" width="9" style="7"/>
    <col min="16131" max="16132" width="11.25" style="7" customWidth="1"/>
    <col min="16133" max="16134" width="8" style="7" customWidth="1"/>
    <col min="16135" max="16135" width="4.75" style="7" customWidth="1"/>
    <col min="16136" max="16137" width="11.25" style="7" customWidth="1"/>
    <col min="16138" max="16384" width="9" style="7"/>
  </cols>
  <sheetData>
    <row r="2" ht="17.5" spans="2:8">
      <c r="B2" s="8" t="s">
        <v>58</v>
      </c>
      <c r="C2" s="8"/>
      <c r="D2" s="8"/>
      <c r="E2" s="8"/>
      <c r="F2" s="8"/>
      <c r="G2" s="8"/>
      <c r="H2" s="8"/>
    </row>
    <row r="3" ht="24" spans="2:8">
      <c r="B3" s="1" t="s">
        <v>59</v>
      </c>
      <c r="C3" s="2" t="s">
        <v>60</v>
      </c>
      <c r="D3" s="9" t="s">
        <v>61</v>
      </c>
      <c r="E3" s="9" t="s">
        <v>62</v>
      </c>
      <c r="F3" s="10" t="s">
        <v>63</v>
      </c>
      <c r="G3" s="11" t="s">
        <v>64</v>
      </c>
      <c r="H3" s="11" t="s">
        <v>65</v>
      </c>
    </row>
    <row r="4" ht="15" spans="2:14">
      <c r="B4" s="3">
        <v>39162</v>
      </c>
      <c r="C4" s="4" t="s">
        <v>66</v>
      </c>
      <c r="D4" s="12" t="s">
        <v>170</v>
      </c>
      <c r="E4" s="13" t="s">
        <v>67</v>
      </c>
      <c r="F4" s="4">
        <v>16</v>
      </c>
      <c r="G4" s="14">
        <v>19269.685164</v>
      </c>
      <c r="H4" s="14">
        <v>18982.8477595589</v>
      </c>
      <c r="J4" s="17" t="s">
        <v>171</v>
      </c>
      <c r="K4" s="17"/>
      <c r="L4" s="17"/>
      <c r="M4" s="17"/>
      <c r="N4" s="17"/>
    </row>
    <row r="5" ht="15" spans="2:8">
      <c r="B5" s="3">
        <v>39200</v>
      </c>
      <c r="C5" s="4" t="s">
        <v>68</v>
      </c>
      <c r="D5" s="15"/>
      <c r="E5" s="13" t="s">
        <v>67</v>
      </c>
      <c r="F5" s="4">
        <v>40</v>
      </c>
      <c r="G5" s="14">
        <v>39465.1698</v>
      </c>
      <c r="H5" s="14">
        <v>40893.0831493119</v>
      </c>
    </row>
    <row r="6" ht="15" spans="2:13">
      <c r="B6" s="3">
        <v>39200</v>
      </c>
      <c r="C6" s="4" t="s">
        <v>69</v>
      </c>
      <c r="D6" s="16"/>
      <c r="E6" s="13" t="s">
        <v>67</v>
      </c>
      <c r="F6" s="4">
        <v>20</v>
      </c>
      <c r="G6" s="14">
        <v>21015.944745</v>
      </c>
      <c r="H6" s="14">
        <v>22294.0852208149</v>
      </c>
      <c r="I6" s="18"/>
      <c r="J6" s="18"/>
      <c r="K6" s="18"/>
      <c r="L6" s="18"/>
      <c r="M6" s="18"/>
    </row>
    <row r="7" ht="15" spans="2:8">
      <c r="B7" s="3">
        <v>39233</v>
      </c>
      <c r="C7" s="4" t="s">
        <v>70</v>
      </c>
      <c r="D7" s="12" t="s">
        <v>172</v>
      </c>
      <c r="E7" s="13" t="s">
        <v>67</v>
      </c>
      <c r="F7" s="4">
        <v>20</v>
      </c>
      <c r="G7" s="14">
        <v>23710.258593</v>
      </c>
      <c r="H7" s="14">
        <v>24318.3741176138</v>
      </c>
    </row>
    <row r="8" ht="15" spans="2:8">
      <c r="B8" s="3">
        <v>39246</v>
      </c>
      <c r="C8" s="4" t="s">
        <v>71</v>
      </c>
      <c r="D8" s="15"/>
      <c r="E8" s="13" t="s">
        <v>67</v>
      </c>
      <c r="F8" s="4">
        <v>16</v>
      </c>
      <c r="G8" s="14">
        <v>20015.0724312</v>
      </c>
      <c r="H8" s="14">
        <v>20256.6946994476</v>
      </c>
    </row>
    <row r="9" ht="15" spans="2:8">
      <c r="B9" s="3">
        <v>39279</v>
      </c>
      <c r="C9" s="4" t="s">
        <v>72</v>
      </c>
      <c r="D9" s="15"/>
      <c r="E9" s="13" t="s">
        <v>67</v>
      </c>
      <c r="F9" s="4">
        <v>200</v>
      </c>
      <c r="G9" s="14">
        <v>40014.12141</v>
      </c>
      <c r="H9" s="14">
        <v>43537.5577576834</v>
      </c>
    </row>
    <row r="10" ht="15" spans="2:8">
      <c r="B10" s="3">
        <v>39339</v>
      </c>
      <c r="C10" s="4" t="s">
        <v>73</v>
      </c>
      <c r="D10" s="15"/>
      <c r="E10" s="13" t="s">
        <v>67</v>
      </c>
      <c r="F10" s="4">
        <v>100</v>
      </c>
      <c r="G10" s="14">
        <v>21423.94932</v>
      </c>
      <c r="H10" s="14">
        <v>22917.3396132034</v>
      </c>
    </row>
    <row r="11" ht="15" spans="2:8">
      <c r="B11" s="3">
        <v>39374</v>
      </c>
      <c r="C11" s="4" t="s">
        <v>74</v>
      </c>
      <c r="D11" s="16"/>
      <c r="E11" s="13" t="s">
        <v>67</v>
      </c>
      <c r="F11" s="4">
        <v>200</v>
      </c>
      <c r="G11" s="14">
        <v>40014.12141</v>
      </c>
      <c r="H11" s="14">
        <v>44258.3645602499</v>
      </c>
    </row>
    <row r="12" ht="15" spans="2:8">
      <c r="B12" s="3">
        <v>39406</v>
      </c>
      <c r="C12" s="4" t="s">
        <v>75</v>
      </c>
      <c r="D12" s="12" t="s">
        <v>173</v>
      </c>
      <c r="E12" s="13" t="s">
        <v>67</v>
      </c>
      <c r="F12" s="4">
        <v>400</v>
      </c>
      <c r="G12" s="14">
        <v>84271.4904</v>
      </c>
      <c r="H12" s="14">
        <v>92391.1536432587</v>
      </c>
    </row>
    <row r="13" ht="15" spans="2:8">
      <c r="B13" s="3">
        <v>39162</v>
      </c>
      <c r="C13" s="4" t="s">
        <v>76</v>
      </c>
      <c r="D13" s="15"/>
      <c r="E13" s="13" t="s">
        <v>67</v>
      </c>
      <c r="F13" s="4">
        <v>212</v>
      </c>
      <c r="G13" s="14">
        <v>48705.6574146</v>
      </c>
      <c r="H13" s="14">
        <v>51700.0308205785</v>
      </c>
    </row>
    <row r="14" ht="15" spans="2:8">
      <c r="B14" s="3">
        <v>39200</v>
      </c>
      <c r="C14" s="4" t="s">
        <v>78</v>
      </c>
      <c r="D14" s="15"/>
      <c r="E14" s="13" t="s">
        <v>67</v>
      </c>
      <c r="F14" s="4">
        <v>224</v>
      </c>
      <c r="G14" s="14">
        <v>47192.034624</v>
      </c>
      <c r="H14" s="14">
        <v>50558.4983845629</v>
      </c>
    </row>
    <row r="15" ht="15" spans="2:8">
      <c r="B15" s="3">
        <v>39200</v>
      </c>
      <c r="C15" s="4" t="s">
        <v>79</v>
      </c>
      <c r="D15" s="16"/>
      <c r="E15" s="13" t="s">
        <v>67</v>
      </c>
      <c r="F15" s="4">
        <v>92</v>
      </c>
      <c r="G15" s="14">
        <v>21136.4173686</v>
      </c>
      <c r="H15" s="14">
        <v>22115.2289534586</v>
      </c>
    </row>
    <row r="16" ht="15" spans="2:8">
      <c r="B16" s="3">
        <v>39233</v>
      </c>
      <c r="C16" s="4" t="s">
        <v>80</v>
      </c>
      <c r="D16" s="12" t="s">
        <v>174</v>
      </c>
      <c r="E16" s="13" t="s">
        <v>67</v>
      </c>
      <c r="F16" s="4">
        <v>100</v>
      </c>
      <c r="G16" s="14">
        <v>27499.508355</v>
      </c>
      <c r="H16" s="14">
        <v>30712.1773679573</v>
      </c>
    </row>
    <row r="17" ht="15" spans="2:8">
      <c r="B17" s="3">
        <v>39246</v>
      </c>
      <c r="C17" s="4" t="s">
        <v>81</v>
      </c>
      <c r="D17" s="15"/>
      <c r="E17" s="13" t="s">
        <v>67</v>
      </c>
      <c r="F17" s="4">
        <v>140</v>
      </c>
      <c r="G17" s="14">
        <v>29993.529048</v>
      </c>
      <c r="H17" s="14">
        <v>32726.657776181</v>
      </c>
    </row>
    <row r="18" ht="15" spans="2:8">
      <c r="B18" s="3">
        <v>39279</v>
      </c>
      <c r="C18" s="4" t="s">
        <v>82</v>
      </c>
      <c r="D18" s="15"/>
      <c r="E18" s="13" t="s">
        <v>67</v>
      </c>
      <c r="F18" s="4">
        <v>108</v>
      </c>
      <c r="G18" s="14">
        <v>34682.7627198</v>
      </c>
      <c r="H18" s="14">
        <v>35738.6581095199</v>
      </c>
    </row>
    <row r="19" ht="15" spans="2:8">
      <c r="B19" s="3">
        <v>39339</v>
      </c>
      <c r="C19" s="4" t="s">
        <v>83</v>
      </c>
      <c r="D19" s="15"/>
      <c r="E19" s="13" t="s">
        <v>67</v>
      </c>
      <c r="F19" s="4">
        <v>72</v>
      </c>
      <c r="G19" s="14">
        <v>12492.9517212</v>
      </c>
      <c r="H19" s="14">
        <v>11098.9239251677</v>
      </c>
    </row>
    <row r="20" ht="15" spans="2:8">
      <c r="B20" s="3">
        <v>39374</v>
      </c>
      <c r="C20" s="4" t="s">
        <v>84</v>
      </c>
      <c r="D20" s="15"/>
      <c r="E20" s="13" t="s">
        <v>67</v>
      </c>
      <c r="F20" s="4">
        <v>32</v>
      </c>
      <c r="G20" s="14">
        <v>30449.3072496</v>
      </c>
      <c r="H20" s="14">
        <v>29398.0040944055</v>
      </c>
    </row>
    <row r="21" ht="15" spans="2:8">
      <c r="B21" s="3">
        <v>39406</v>
      </c>
      <c r="C21" s="4" t="s">
        <v>85</v>
      </c>
      <c r="D21" s="16"/>
      <c r="E21" s="13" t="s">
        <v>67</v>
      </c>
      <c r="F21" s="4">
        <v>12</v>
      </c>
      <c r="G21" s="14">
        <v>12125.3025078</v>
      </c>
      <c r="H21" s="14">
        <v>11641.5087836776</v>
      </c>
    </row>
  </sheetData>
  <mergeCells count="7">
    <mergeCell ref="B2:H2"/>
    <mergeCell ref="J4:N4"/>
    <mergeCell ref="I6:M6"/>
    <mergeCell ref="D4:D6"/>
    <mergeCell ref="D7:D11"/>
    <mergeCell ref="D12:D15"/>
    <mergeCell ref="D16:D2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H11" sqref="H11"/>
    </sheetView>
  </sheetViews>
  <sheetFormatPr defaultColWidth="9" defaultRowHeight="15"/>
  <cols>
    <col min="1" max="1" width="12.25" customWidth="1"/>
  </cols>
  <sheetData>
    <row r="1" ht="24" spans="1:2">
      <c r="A1" s="1" t="s">
        <v>59</v>
      </c>
      <c r="B1" s="2" t="s">
        <v>60</v>
      </c>
    </row>
    <row r="2" spans="1:10">
      <c r="A2" s="3">
        <v>39162</v>
      </c>
      <c r="B2" s="4" t="s">
        <v>66</v>
      </c>
      <c r="D2" s="5" t="s">
        <v>175</v>
      </c>
      <c r="E2" s="5"/>
      <c r="F2" s="5"/>
      <c r="G2" s="5"/>
      <c r="H2" s="5"/>
      <c r="I2" s="5"/>
      <c r="J2" s="6"/>
    </row>
    <row r="3" spans="1:10">
      <c r="A3" s="3">
        <v>39200</v>
      </c>
      <c r="B3" s="4" t="s">
        <v>68</v>
      </c>
      <c r="D3" s="6"/>
      <c r="E3" s="6"/>
      <c r="F3" s="6"/>
      <c r="G3" s="6"/>
      <c r="H3" s="6"/>
      <c r="I3" s="6"/>
      <c r="J3" s="6"/>
    </row>
    <row r="4" spans="1:10">
      <c r="A4" s="3">
        <v>39200</v>
      </c>
      <c r="B4" s="4" t="s">
        <v>69</v>
      </c>
      <c r="D4" s="5" t="s">
        <v>176</v>
      </c>
      <c r="E4" s="5"/>
      <c r="F4" s="5"/>
      <c r="G4" s="5"/>
      <c r="H4" s="5"/>
      <c r="I4" s="5"/>
      <c r="J4" s="5"/>
    </row>
    <row r="5" spans="1:2">
      <c r="A5" s="3">
        <v>39233</v>
      </c>
      <c r="B5" s="4" t="s">
        <v>70</v>
      </c>
    </row>
    <row r="6" spans="1:2">
      <c r="A6" s="3">
        <v>39246</v>
      </c>
      <c r="B6" s="4" t="s">
        <v>71</v>
      </c>
    </row>
    <row r="7" spans="1:2">
      <c r="A7" s="3">
        <v>39279</v>
      </c>
      <c r="B7" s="4" t="s">
        <v>72</v>
      </c>
    </row>
    <row r="8" spans="1:2">
      <c r="A8" s="3">
        <v>39339</v>
      </c>
      <c r="B8" s="4" t="s">
        <v>73</v>
      </c>
    </row>
    <row r="9" spans="1:2">
      <c r="A9" s="3">
        <v>39374</v>
      </c>
      <c r="B9" s="4" t="s">
        <v>74</v>
      </c>
    </row>
    <row r="10" spans="1:2">
      <c r="A10" s="3">
        <v>39406</v>
      </c>
      <c r="B10" s="4" t="s">
        <v>75</v>
      </c>
    </row>
    <row r="11" spans="1:2">
      <c r="A11" s="3">
        <v>39162</v>
      </c>
      <c r="B11" s="4" t="s">
        <v>76</v>
      </c>
    </row>
    <row r="12" spans="1:2">
      <c r="A12" s="3">
        <v>39200</v>
      </c>
      <c r="B12" s="4" t="s">
        <v>78</v>
      </c>
    </row>
    <row r="13" spans="1:2">
      <c r="A13" s="3">
        <v>39200</v>
      </c>
      <c r="B13" s="4" t="s">
        <v>79</v>
      </c>
    </row>
    <row r="14" spans="1:2">
      <c r="A14" s="3">
        <v>39233</v>
      </c>
      <c r="B14" s="4" t="s">
        <v>80</v>
      </c>
    </row>
    <row r="15" spans="1:2">
      <c r="A15" s="3">
        <v>39246</v>
      </c>
      <c r="B15" s="4" t="s">
        <v>81</v>
      </c>
    </row>
    <row r="16" spans="1:2">
      <c r="A16" s="3">
        <v>39279</v>
      </c>
      <c r="B16" s="4" t="s">
        <v>82</v>
      </c>
    </row>
    <row r="17" spans="1:2">
      <c r="A17" s="3">
        <v>39339</v>
      </c>
      <c r="B17" s="4" t="s">
        <v>83</v>
      </c>
    </row>
    <row r="18" spans="1:2">
      <c r="A18" s="3">
        <v>39374</v>
      </c>
      <c r="B18" s="4" t="s">
        <v>84</v>
      </c>
    </row>
    <row r="19" spans="1:2">
      <c r="A19" s="3">
        <v>39406</v>
      </c>
      <c r="B19" s="4" t="s">
        <v>85</v>
      </c>
    </row>
  </sheetData>
  <mergeCells count="2">
    <mergeCell ref="D2:I2"/>
    <mergeCell ref="D4:J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查找替换</vt:lpstr>
      <vt:lpstr>数据</vt:lpstr>
      <vt:lpstr>查找与替换2</vt:lpstr>
      <vt:lpstr>批注</vt:lpstr>
      <vt:lpstr>公式</vt:lpstr>
      <vt:lpstr>合并</vt:lpstr>
      <vt:lpstr>图片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kakubin</cp:lastModifiedBy>
  <dcterms:created xsi:type="dcterms:W3CDTF">1996-12-17T01:32:00Z</dcterms:created>
  <cp:lastPrinted>2009-11-19T09:11:00Z</cp:lastPrinted>
  <dcterms:modified xsi:type="dcterms:W3CDTF">2018-04-15T12:12:16Z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