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_semestr\Algorithms_and_data_structures\Lab2\"/>
    </mc:Choice>
  </mc:AlternateContent>
  <xr:revisionPtr revIDLastSave="0" documentId="13_ncr:1_{ECF6A2A0-789F-41BD-8943-9C23A08BAF60}" xr6:coauthVersionLast="47" xr6:coauthVersionMax="47" xr10:uidLastSave="{00000000-0000-0000-0000-000000000000}"/>
  <bookViews>
    <workbookView xWindow="-108" yWindow="-108" windowWidth="23256" windowHeight="12576" xr2:uid="{4C7C128E-2188-41F0-909F-87B6421205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5" i="1"/>
  <c r="G6" i="1"/>
  <c r="G7" i="1"/>
  <c r="G5" i="1"/>
  <c r="D6" i="1"/>
  <c r="D7" i="1"/>
  <c r="D5" i="1"/>
  <c r="B6" i="1"/>
  <c r="B7" i="1"/>
  <c r="B5" i="1"/>
</calcChain>
</file>

<file path=xl/sharedStrings.xml><?xml version="1.0" encoding="utf-8"?>
<sst xmlns="http://schemas.openxmlformats.org/spreadsheetml/2006/main" count="26" uniqueCount="18">
  <si>
    <t>Результати порівняння методів сортування</t>
  </si>
  <si>
    <t>N</t>
  </si>
  <si>
    <t>К-сть порівнянь (M)</t>
  </si>
  <si>
    <t>Теоретично</t>
  </si>
  <si>
    <t>Експеримент.</t>
  </si>
  <si>
    <t>BubbleSort</t>
  </si>
  <si>
    <t>Shell</t>
  </si>
  <si>
    <t>C=n(n-1)/2</t>
  </si>
  <si>
    <t>C=n(n-1)/4</t>
  </si>
  <si>
    <t>К-сть копіювань (C)</t>
  </si>
  <si>
    <t>Час (Т), с</t>
  </si>
  <si>
    <t>0.0019</t>
  </si>
  <si>
    <t>0.1815</t>
  </si>
  <si>
    <t>19.3721</t>
  </si>
  <si>
    <t>0.0002</t>
  </si>
  <si>
    <t>Час (Т), c</t>
  </si>
  <si>
    <t>0.0048</t>
  </si>
  <si>
    <t>0.0848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</si>
</sst>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484095</xdr:colOff>
      <xdr:row>9</xdr:row>
      <xdr:rowOff>152400</xdr:rowOff>
    </xdr:from>
    <xdr:to>
      <xdr:col>5</xdr:col>
      <xdr:colOff>8966</xdr:colOff>
      <xdr:row>17</xdr:row>
      <xdr:rowOff>85368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E9C5FDD-1E84-26DF-A7D6-BD94E0A3A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095" y="2133600"/>
          <a:ext cx="3397624" cy="136732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10</xdr:row>
      <xdr:rowOff>53788</xdr:rowOff>
    </xdr:from>
    <xdr:to>
      <xdr:col>10</xdr:col>
      <xdr:colOff>463868</xdr:colOff>
      <xdr:row>17</xdr:row>
      <xdr:rowOff>94310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48263D-3ABB-178E-80A0-4C819772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4071" y="2214282"/>
          <a:ext cx="3610479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4C1D-398B-4ECF-9ECC-7CAB7BD4254E}">
  <dimension ref="A1:K9"/>
  <sheetViews>
    <sheetView tabSelected="1" zoomScale="85" zoomScaleNormal="85" workbookViewId="0">
      <selection activeCell="N12" sqref="N12"/>
    </sheetView>
  </sheetViews>
  <sheetFormatPr defaultRowHeight="14.4" x14ac:dyDescent="0.3"/>
  <cols>
    <col min="2" max="2" width="11.109375" bestFit="1" customWidth="1"/>
    <col min="3" max="3" width="12.6640625" bestFit="1" customWidth="1"/>
    <col min="4" max="4" width="11.109375" bestFit="1" customWidth="1"/>
    <col min="5" max="5" width="12.6640625" bestFit="1" customWidth="1"/>
    <col min="6" max="6" width="7.6640625" customWidth="1"/>
    <col min="7" max="7" width="11.33203125" bestFit="1" customWidth="1"/>
    <col min="8" max="8" width="12.6640625" bestFit="1" customWidth="1"/>
    <col min="9" max="9" width="11.33203125" bestFit="1" customWidth="1"/>
    <col min="10" max="10" width="12.6640625" bestFit="1" customWidth="1"/>
    <col min="11" max="11" width="8.88671875" bestFit="1" customWidth="1"/>
  </cols>
  <sheetData>
    <row r="1" spans="1:1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1"/>
      <c r="B2" s="5" t="s">
        <v>5</v>
      </c>
      <c r="C2" s="5"/>
      <c r="D2" s="5"/>
      <c r="E2" s="5"/>
      <c r="F2" s="5"/>
      <c r="G2" s="5" t="s">
        <v>6</v>
      </c>
      <c r="H2" s="5"/>
      <c r="I2" s="5"/>
      <c r="J2" s="5"/>
      <c r="K2" s="5"/>
    </row>
    <row r="3" spans="1:11" ht="43.2" customHeight="1" x14ac:dyDescent="0.3">
      <c r="A3" s="5" t="s">
        <v>1</v>
      </c>
      <c r="B3" s="6" t="s">
        <v>9</v>
      </c>
      <c r="C3" s="6"/>
      <c r="D3" s="6" t="s">
        <v>2</v>
      </c>
      <c r="E3" s="6"/>
      <c r="F3" s="2" t="s">
        <v>10</v>
      </c>
      <c r="G3" s="6" t="s">
        <v>9</v>
      </c>
      <c r="H3" s="6"/>
      <c r="I3" s="6" t="s">
        <v>2</v>
      </c>
      <c r="J3" s="6"/>
      <c r="K3" s="3" t="s">
        <v>15</v>
      </c>
    </row>
    <row r="4" spans="1:11" x14ac:dyDescent="0.3">
      <c r="A4" s="5"/>
      <c r="B4" s="1" t="s">
        <v>3</v>
      </c>
      <c r="C4" s="4" t="s">
        <v>4</v>
      </c>
      <c r="D4" s="1" t="s">
        <v>3</v>
      </c>
      <c r="E4" s="1" t="s">
        <v>4</v>
      </c>
      <c r="F4" s="1"/>
      <c r="G4" s="1" t="s">
        <v>3</v>
      </c>
      <c r="H4" s="1" t="s">
        <v>4</v>
      </c>
      <c r="I4" s="1" t="s">
        <v>3</v>
      </c>
      <c r="J4" s="1" t="s">
        <v>4</v>
      </c>
      <c r="K4" s="1"/>
    </row>
    <row r="5" spans="1:11" x14ac:dyDescent="0.3">
      <c r="A5" s="1">
        <v>100</v>
      </c>
      <c r="B5" s="1">
        <f>(A5*(A5-1))/2</f>
        <v>4950</v>
      </c>
      <c r="C5" s="1">
        <v>4650</v>
      </c>
      <c r="D5" s="1">
        <f>A5*(A5-1)/4</f>
        <v>2475</v>
      </c>
      <c r="E5" s="1">
        <v>2320</v>
      </c>
      <c r="F5" s="1" t="s">
        <v>11</v>
      </c>
      <c r="G5" s="7">
        <f>A5^(6/5)</f>
        <v>251.18864315095806</v>
      </c>
      <c r="H5" s="1">
        <v>798</v>
      </c>
      <c r="I5" s="7">
        <f>A5^(6/5)</f>
        <v>251.18864315095806</v>
      </c>
      <c r="J5" s="1">
        <v>798</v>
      </c>
      <c r="K5" s="1" t="s">
        <v>14</v>
      </c>
    </row>
    <row r="6" spans="1:11" x14ac:dyDescent="0.3">
      <c r="A6" s="1">
        <v>1000</v>
      </c>
      <c r="B6" s="1">
        <f t="shared" ref="B6:B7" si="0">(A6*(A6-1))/2</f>
        <v>499500</v>
      </c>
      <c r="C6" s="1">
        <v>499329</v>
      </c>
      <c r="D6" s="1">
        <f t="shared" ref="D6:D7" si="1">A6*(A6-1)/4</f>
        <v>249750</v>
      </c>
      <c r="E6" s="1">
        <v>246337</v>
      </c>
      <c r="F6" s="1" t="s">
        <v>12</v>
      </c>
      <c r="G6" s="7">
        <f t="shared" ref="G6:I7" si="2">A6^(6/5)</f>
        <v>3981.0717055349701</v>
      </c>
      <c r="H6" s="1">
        <v>13818</v>
      </c>
      <c r="I6" s="7">
        <f t="shared" ref="I6:I7" si="3">A6^(6/5)</f>
        <v>3981.0717055349701</v>
      </c>
      <c r="J6" s="1">
        <v>13818</v>
      </c>
      <c r="K6" s="1" t="s">
        <v>16</v>
      </c>
    </row>
    <row r="7" spans="1:11" x14ac:dyDescent="0.3">
      <c r="A7" s="1">
        <v>10000</v>
      </c>
      <c r="B7" s="1">
        <f t="shared" si="0"/>
        <v>49995000</v>
      </c>
      <c r="C7" s="1">
        <v>49971995</v>
      </c>
      <c r="D7" s="1">
        <f t="shared" si="1"/>
        <v>24997500</v>
      </c>
      <c r="E7" s="1">
        <v>24675388</v>
      </c>
      <c r="F7" s="1" t="s">
        <v>13</v>
      </c>
      <c r="G7" s="7">
        <f t="shared" si="2"/>
        <v>63095.734448019342</v>
      </c>
      <c r="H7" s="1">
        <v>200812</v>
      </c>
      <c r="I7" s="7">
        <f t="shared" si="3"/>
        <v>63095.734448019342</v>
      </c>
      <c r="J7" s="1">
        <v>200812</v>
      </c>
      <c r="K7" s="1" t="s">
        <v>17</v>
      </c>
    </row>
    <row r="9" spans="1:11" x14ac:dyDescent="0.3">
      <c r="B9" t="s">
        <v>7</v>
      </c>
      <c r="D9" t="s">
        <v>8</v>
      </c>
    </row>
  </sheetData>
  <mergeCells count="8">
    <mergeCell ref="A1:K1"/>
    <mergeCell ref="A3:A4"/>
    <mergeCell ref="B3:C3"/>
    <mergeCell ref="D3:E3"/>
    <mergeCell ref="B2:F2"/>
    <mergeCell ref="G2:K2"/>
    <mergeCell ref="G3:H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GRunda</dc:creator>
  <cp:lastModifiedBy>Yaroslav GRunda</cp:lastModifiedBy>
  <dcterms:created xsi:type="dcterms:W3CDTF">2024-02-27T22:01:27Z</dcterms:created>
  <dcterms:modified xsi:type="dcterms:W3CDTF">2024-03-04T18:30:49Z</dcterms:modified>
</cp:coreProperties>
</file>