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defaultThemeVersion="166925"/>
  <mc:AlternateContent xmlns:mc="http://schemas.openxmlformats.org/markup-compatibility/2006">
    <mc:Choice Requires="x15">
      <x15ac:absPath xmlns:x15ac="http://schemas.microsoft.com/office/spreadsheetml/2010/11/ac" url="C:\Users\rainara\Dropbox\Doutorado - Rainara\Proposta\Grounded Theory\Arquivos para validação\Validations\"/>
    </mc:Choice>
  </mc:AlternateContent>
  <bookViews>
    <workbookView xWindow="0" yWindow="0" windowWidth="19200" windowHeight="6940" activeTab="1" xr2:uid="{BE336A0C-D8EF-4154-B222-8474E54A2711}"/>
  </bookViews>
  <sheets>
    <sheet name="Existing Codes" sheetId="2" r:id="rId1"/>
    <sheet name="Open Coding - Round 2" sheetId="1" r:id="rId2"/>
    <sheet name="Analysis" sheetId="3"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 l="1"/>
  <c r="D3" i="3"/>
  <c r="D2" i="3"/>
</calcChain>
</file>

<file path=xl/sharedStrings.xml><?xml version="1.0" encoding="utf-8"?>
<sst xmlns="http://schemas.openxmlformats.org/spreadsheetml/2006/main" count="138" uniqueCount="112">
  <si>
    <t>Paper</t>
  </si>
  <si>
    <t>Excerpt</t>
  </si>
  <si>
    <t xml:space="preserve">A quality model for human-computer interaction evaluation
</t>
  </si>
  <si>
    <t>Implicit Interaction</t>
  </si>
  <si>
    <t>Reason</t>
  </si>
  <si>
    <t>User's perception of technology</t>
  </si>
  <si>
    <t>Code proposed before</t>
  </si>
  <si>
    <t>New proposed Code</t>
  </si>
  <si>
    <t>Unobtrusiveness</t>
  </si>
  <si>
    <t>Challenges for ubicomp evaluation</t>
  </si>
  <si>
    <t>Delineating the degree of 'pervasiveness' in Pervasive Information Systems: An assessment framework and design implications</t>
  </si>
  <si>
    <t>Diffusion in the Physical Environment, Hiding technology</t>
  </si>
  <si>
    <t xml:space="preserve">cognitive invisibility, referring to a change in human mentality in accepting IT as granted, part of their lifeworld. Researchers have named this notion calm technology [8] or slow technology [9]. Consequently, opposed to a desktop environment where the user is always actively involved with the system
</t>
  </si>
  <si>
    <t>User's perception of technology, Minimal User Intervention</t>
  </si>
  <si>
    <t xml:space="preserve">Designing for IT diffusion suggests that IT artefacts should be ‘gracefully’ embedded in the physical space. </t>
  </si>
  <si>
    <t>Embeddedness</t>
  </si>
  <si>
    <t>Highly diffused pervasive systems are likely to embed computing capabilities to every-day life objects</t>
  </si>
  <si>
    <t>adopt a more natural way of interacting with the system (through speech or gestures)</t>
  </si>
  <si>
    <t>Number and types of interaction modalities and degree of support for interactions through natural interfaces (tangible, speech-based etc).</t>
  </si>
  <si>
    <t>Exploring the adoption of ubiquitous information systems within the museum context</t>
  </si>
  <si>
    <t>Diffusion in the Physical Environment</t>
  </si>
  <si>
    <t>The degree of the system‟s integration will affect the physical context of the museum experience and in turn the museum visit itself. For this reason, computational resources of UIS for museums should be integrated in the physical surrounding in a manner so as to promote Invisibility, as defined by Weiser (Weiser, 1991).</t>
  </si>
  <si>
    <t>Merging technology into the physical environment</t>
  </si>
  <si>
    <r>
      <t xml:space="preserve">As secondary artefacts, computers will ideally be invisible and interacted with implicitly. So, in a certain sense, computers will disappear, while digital artefacts will emerge, encompassing all </t>
    </r>
    <r>
      <rPr>
        <b/>
        <sz val="11"/>
        <color theme="1"/>
        <rFont val="Calibri"/>
        <family val="2"/>
        <scheme val="minor"/>
      </rPr>
      <t>sorts of devices  and things that are not computers  themselves but augmented with the ability to process and exchange digital information</t>
    </r>
  </si>
  <si>
    <t>Implicit Interaction, Embeddedness</t>
  </si>
  <si>
    <t>MediaCups : Experience with Design and Use of Computer- Augment</t>
  </si>
  <si>
    <t>Káthia suggested the following code: "User's perception of technology"</t>
  </si>
  <si>
    <t>Exclude the code "diffusion" and let only the code: "hiding technology"</t>
  </si>
  <si>
    <t>This segment has no relation with "diffusion", it talks about hiding technology until it becomes indistinguable (Not able to be identified as different or distinct)</t>
  </si>
  <si>
    <t>Exclude "user's perception of technology" and let only the code "minimal user intervention"</t>
  </si>
  <si>
    <t>This is a new text segment, not coded before.</t>
  </si>
  <si>
    <t>I think this segment is not related to diffusion, but it is related to the new code we created: merging technology into the physical environment. Specially because "merging" can be seen as a synonym of "integration" according to the oxford dictionary.</t>
  </si>
  <si>
    <t>Invisibility: The disappearance nature of ubiquitous devices, from view and attention of the user, inhibits the ability to decide when to connect to smart environment. With no comprehensive feedback mechanisms on interacting devices</t>
  </si>
  <si>
    <t>Measuring Privacy in Ubiquitous Computing Applications</t>
  </si>
  <si>
    <t>Hiding technology</t>
  </si>
  <si>
    <t>This segment is not talking about "diffusion", but it is talking about how our everyday objects will be augumented with computing. Therefore, I would change for: "embeddedness", which is the act of embedding
sensing, actuation, processing, and
networking into common objects. I also would code with "implicit interaction", since he is talking about "interacted with implicitly".</t>
  </si>
  <si>
    <t>No Pervasive Computing Without Intelligent Systems</t>
  </si>
  <si>
    <t>PICT technology must be transparent to users, and must have interfaces that are intuitive for humans.
Advances in the fields of vision, speech recognition, text to speech and graphical interfaces would greatly enhance the flexibility and the range of capabilities of existing user interfaces.</t>
  </si>
  <si>
    <t>Intelligent interfaces can fuse multi-modal information and use their task-specific knowledge to overcome the limitations of single modalities.</t>
  </si>
  <si>
    <t>Experiments have shown that speech recognition accuracy improves dramatically by simplifying words used during dialogue</t>
  </si>
  <si>
    <t>There are situations in which pointing or gestures are more natural ways of specifying a query than natural language, for example in direct manipulation of objects or selecting an object out of many represented on the screen</t>
  </si>
  <si>
    <t>Gesture</t>
  </si>
  <si>
    <t>Speech</t>
  </si>
  <si>
    <t>Multimodal Interaction</t>
  </si>
  <si>
    <t>Natural Interfaces</t>
  </si>
  <si>
    <t>I improved the segment by bringing more text from the paper.</t>
  </si>
  <si>
    <t>Pervasive computing: vision and challenges</t>
  </si>
  <si>
    <r>
      <t xml:space="preserve"> The ideal expressed by Weiser is complete disappearance of pervasive computing technology from a user’s conciousness. In practice, a reasonable approximation to this ideal is minimal user distraction.  </t>
    </r>
    <r>
      <rPr>
        <b/>
        <i/>
        <sz val="11"/>
        <color theme="1"/>
        <rFont val="Calibri"/>
        <family val="2"/>
        <scheme val="minor"/>
      </rPr>
      <t>If a pervasive computing environment continuously meets user expectations and rarely presents him with surprises, it allows him to interact almost at a subconcious level [46]. At the same time, a modicum of anticipation may be essential to avoiding a large unpleasant surprise later — much as pain alerts a person to a potentially serious future problem in a normally-unnoticed body part</t>
    </r>
  </si>
  <si>
    <t>In ubiquitous computing, a person might interact with hundreds of computers at a time, each invisibly embedded in the environment and wirelessly communicating with each other.</t>
  </si>
  <si>
    <t>Embeddedness and hiding technology</t>
  </si>
  <si>
    <t>Quality assessment technique for ubiquitous software and middleware</t>
  </si>
  <si>
    <t>I would also add the code "embeddedness" and "hiding technology". Not sure about "diffusion"</t>
  </si>
  <si>
    <t>“The most profound technologies are those that disappear. They weave themselves into the fabric of everyday life until they are indistinguishable from it.”</t>
  </si>
  <si>
    <t>Hiding technologies</t>
  </si>
  <si>
    <t>The computer for the 21st century</t>
  </si>
  <si>
    <t>"they weave themselves into the fabric of everyday life...". I interpret "weave" as a synonym with "merge", "integrate", "put together". In this way, I could code this segment as only "merging..."</t>
  </si>
  <si>
    <t>Implicit Interaction?</t>
  </si>
  <si>
    <r>
      <t>This paradigm includes services and information provision from a variety of computers that support users in everyday tasks. This support should be executed</t>
    </r>
    <r>
      <rPr>
        <b/>
        <sz val="11"/>
        <color theme="1"/>
        <rFont val="Calibri"/>
        <family val="2"/>
        <scheme val="minor"/>
      </rPr>
      <t xml:space="preserve"> without users needing to be aware</t>
    </r>
    <r>
      <rPr>
        <sz val="11"/>
        <color theme="1"/>
        <rFont val="Calibri"/>
        <family val="2"/>
        <scheme val="minor"/>
      </rPr>
      <t xml:space="preserve"> that they are interacting with various computer technologies.</t>
    </r>
  </si>
  <si>
    <r>
      <t xml:space="preserve">I wanna change the code for "implicit interaction" because of the definition of "implicit interaction": Implicit interactions are those that occur without the explicit behest or </t>
    </r>
    <r>
      <rPr>
        <b/>
        <sz val="11"/>
        <color theme="1"/>
        <rFont val="Calibri"/>
        <family val="2"/>
        <scheme val="minor"/>
      </rPr>
      <t>awareness</t>
    </r>
    <r>
      <rPr>
        <sz val="11"/>
        <color theme="1"/>
        <rFont val="Calibri"/>
        <family val="2"/>
        <scheme val="minor"/>
      </rPr>
      <t xml:space="preserve"> of the user. This means that computers are doing things for the user, but they are not </t>
    </r>
    <r>
      <rPr>
        <b/>
        <sz val="11"/>
        <color theme="1"/>
        <rFont val="Calibri"/>
        <family val="2"/>
        <scheme val="minor"/>
      </rPr>
      <t>aware</t>
    </r>
    <r>
      <rPr>
        <sz val="11"/>
        <color theme="1"/>
        <rFont val="Calibri"/>
        <family val="2"/>
        <scheme val="minor"/>
      </rPr>
      <t xml:space="preserve"> of it.</t>
    </r>
  </si>
  <si>
    <t>Hiding the IT infrastructure and making it na indistinguishable part of the environment surfaces a notion of living with IT rather than simply using it.</t>
  </si>
  <si>
    <r>
      <t xml:space="preserve">The second piece of this challenge centers on the idea of invisibility, or readiness-to-hand [76]. As Tolmie [57] and Star [62] have discussed, a technology becomes invisible in use when it is no longer remarked upon as novel nor breaks down.
</t>
    </r>
    <r>
      <rPr>
        <i/>
        <sz val="11"/>
        <color theme="1"/>
        <rFont val="Calibri"/>
        <family val="2"/>
        <scheme val="minor"/>
      </rPr>
      <t xml:space="preserve"> Put another way, a technology has achieved invisibility when it becomes ready- to-hand (e.g. a technology perceived as an extension of the body, such as working mouse) rather than present-at-hand (e.g. a mouse that sticks often). A technology that is unfamiliar, that constantly suffers breakdowns or re-installations, is unlikely to become ready-to-hand.</t>
    </r>
  </si>
  <si>
    <t>Minimal User Intervention</t>
  </si>
  <si>
    <t>Tangible</t>
  </si>
  <si>
    <t>Writing</t>
  </si>
  <si>
    <t>Adapt according to context</t>
  </si>
  <si>
    <t>Adapt according to learning the context</t>
  </si>
  <si>
    <t>Continous learning</t>
  </si>
  <si>
    <t>Act according to preferences</t>
  </si>
  <si>
    <t>Diffusion in the physical space</t>
  </si>
  <si>
    <t>Merge technology into the physical space</t>
  </si>
  <si>
    <t>Aesthetics</t>
  </si>
  <si>
    <t>Invisible security mechanisms</t>
  </si>
  <si>
    <t>I am not sure if we can code this text, since this text segmented is related to a technology that becomes so usual that the user does no see it as a new technology. Only "time" could help to achieve what the author is saying. 
Lookinf the existing codes, can you see if we can code this segment with one of them?
I put more text to the segment (italic text)</t>
  </si>
  <si>
    <t>My propose is to code this segment with only "minimal user intervention" since it refers to be opposed to a desktop environment where the user is always actively involved with the system.</t>
  </si>
  <si>
    <t>Natural Interfaces
Speech
Gesture</t>
  </si>
  <si>
    <t>Natural Interfaces
Tangible
Speech.</t>
  </si>
  <si>
    <t>Unobtrusiveness
Hiding technology</t>
  </si>
  <si>
    <t>Here he is talking about the disappearance of DEVICES from the view and attention. Therefore, I would add the following code: "hiding technology..."</t>
  </si>
  <si>
    <t xml:space="preserve">I complemented the segment with the continuation of the text in the paper. He is talking about minimal user distraction, and soon after he talks about interacting at a subconcious level. I am not sure if this should be coded as "user's perception of technology". 
I would code with "implicit interaction".
What do you think? </t>
  </si>
  <si>
    <t>Software Engineering Challenges for Ubiquitous Computing in Various Applications</t>
  </si>
  <si>
    <t>Transparency is an interaction technique keeping devices invisible from the users</t>
  </si>
  <si>
    <t>Both agreed</t>
  </si>
  <si>
    <t>Both partially agreed</t>
  </si>
  <si>
    <t>Both disagreed</t>
  </si>
  <si>
    <t>One partially agreed and One agreed</t>
  </si>
  <si>
    <t>One partially agreed and One disagreed</t>
  </si>
  <si>
    <t>One agreed and One disagreed</t>
  </si>
  <si>
    <t>Christophe Comment</t>
  </si>
  <si>
    <t>Kathia Comment</t>
  </si>
  <si>
    <t>Consesus</t>
  </si>
  <si>
    <t>look that is again user’s conciousness</t>
  </si>
  <si>
    <t>Maybe "Implicit interaction"</t>
  </si>
  <si>
    <t>I have a question. Do you plan to use "Natural Interface (why a s?)" and "Natural Interaction" ? I would prefer "Natural Interaction"</t>
  </si>
  <si>
    <t>Usage of Natural Interfaces</t>
  </si>
  <si>
    <t>Yes, but these two concepts seems to be near. Is "Diging technology" jst stronger than "Unobtrusiveness"?</t>
  </si>
  <si>
    <t>I think "hiding technology" helps "unobtrusiveness"</t>
  </si>
  <si>
    <t>for some reason I think you want to elliminate diffusion (pay attention with you bias.. Are you sure about eliminating it).… I am not sure If it is a good idea</t>
  </si>
  <si>
    <t>If in your analysis you prefer to eliminate User's peceptionof tecnology ok you can put implicit interaction but but oncly including new segment in the previous text do not help us. PAU ATTENTION you are p[ut a bias. The first part of tex text talks about : users'conciossness" And teh seond do not really tals about implici interaction</t>
  </si>
  <si>
    <t>ok to add. If in your analisys you decide to eliminate diffusion  no problem for me.</t>
  </si>
  <si>
    <t>I think that it would be possible to add "Hiding technologies"</t>
  </si>
  <si>
    <t>digin and merge are very close no?</t>
  </si>
  <si>
    <t>Christophe</t>
  </si>
  <si>
    <t>Káthia</t>
  </si>
  <si>
    <t>Total</t>
  </si>
  <si>
    <t>Agreements</t>
  </si>
  <si>
    <t>Partially agreements</t>
  </si>
  <si>
    <t>Disagreements</t>
  </si>
  <si>
    <t>Agreement</t>
  </si>
  <si>
    <t>Partial agreement</t>
  </si>
  <si>
    <t>Disagreement</t>
  </si>
  <si>
    <t>-</t>
  </si>
  <si>
    <t>Implicit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</si>
</sst>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Arial Black"/>
      <family val="2"/>
    </font>
    <font>
      <b/>
      <sz val="11"/>
      <color theme="1"/>
      <name val="Calibri"/>
      <family val="2"/>
      <scheme val="minor"/>
    </font>
    <font>
      <b/>
      <i/>
      <sz val="11"/>
      <color theme="1"/>
      <name val="Calibri"/>
      <family val="2"/>
      <scheme val="minor"/>
    </font>
    <font>
      <i/>
      <sz val="11"/>
      <color theme="1"/>
      <name val="Calibri"/>
      <family val="2"/>
      <scheme val="minor"/>
    </font>
    <font>
      <b/>
      <sz val="11"/>
      <color theme="0"/>
      <name val="Arial Black"/>
      <family val="2"/>
    </font>
  </fonts>
  <fills count="11">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5" fillId="5" borderId="0" xfId="0" applyFont="1" applyFill="1" applyAlignment="1">
      <alignment horizontal="center" vertical="center" wrapText="1"/>
    </xf>
    <xf numFmtId="0" fontId="0" fillId="10"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left"/>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tx1"/>
              </a:solidFill>
              <a:ln w="19050">
                <a:solidFill>
                  <a:schemeClr val="lt1"/>
                </a:solidFill>
              </a:ln>
              <a:effectLst/>
            </c:spPr>
            <c:extLst>
              <c:ext xmlns:c16="http://schemas.microsoft.com/office/drawing/2014/chart" uri="{C3380CC4-5D6E-409C-BE32-E72D297353CC}">
                <c16:uniqueId val="{00000003-6659-475C-ABA5-373D49EBBB21}"/>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8-6659-475C-ABA5-373D49EBBB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6659-475C-ABA5-373D49EBBB21}"/>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3-6659-475C-ABA5-373D49EBBB21}"/>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8-6659-475C-ABA5-373D49EBBB21}"/>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9-6659-475C-ABA5-373D49EBBB2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Analysis!$F$2:$F$4</c:f>
              <c:strCache>
                <c:ptCount val="3"/>
                <c:pt idx="0">
                  <c:v>Agreement</c:v>
                </c:pt>
                <c:pt idx="1">
                  <c:v>Partial agreement</c:v>
                </c:pt>
                <c:pt idx="2">
                  <c:v>Disagreement</c:v>
                </c:pt>
              </c:strCache>
            </c:strRef>
          </c:cat>
          <c:val>
            <c:numRef>
              <c:f>Analysis!$G$2:$G$4</c:f>
              <c:numCache>
                <c:formatCode>General</c:formatCode>
                <c:ptCount val="3"/>
                <c:pt idx="0">
                  <c:v>28</c:v>
                </c:pt>
                <c:pt idx="1">
                  <c:v>6</c:v>
                </c:pt>
                <c:pt idx="2">
                  <c:v>1</c:v>
                </c:pt>
              </c:numCache>
            </c:numRef>
          </c:val>
          <c:extLst>
            <c:ext xmlns:c16="http://schemas.microsoft.com/office/drawing/2014/chart" uri="{C3380CC4-5D6E-409C-BE32-E72D297353CC}">
              <c16:uniqueId val="{00000000-6659-475C-ABA5-373D49EBBB21}"/>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1590675</xdr:colOff>
      <xdr:row>7</xdr:row>
      <xdr:rowOff>155575</xdr:rowOff>
    </xdr:from>
    <xdr:to>
      <xdr:col>5</xdr:col>
      <xdr:colOff>209550</xdr:colOff>
      <xdr:row>18</xdr:row>
      <xdr:rowOff>146050</xdr:rowOff>
    </xdr:to>
    <xdr:graphicFrame macro="">
      <xdr:nvGraphicFramePr>
        <xdr:cNvPr id="3" name="Gráfico 2">
          <a:extLst>
            <a:ext uri="{FF2B5EF4-FFF2-40B4-BE49-F238E27FC236}">
              <a16:creationId xmlns:a16="http://schemas.microsoft.com/office/drawing/2014/main" id="{6B06FF7F-EB46-4962-B344-1F4012284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59B2-0672-43F1-A7A2-F8A4E619F38B}">
  <dimension ref="A1:A20"/>
  <sheetViews>
    <sheetView workbookViewId="0">
      <selection activeCell="A20" sqref="A20"/>
    </sheetView>
  </sheetViews>
  <sheetFormatPr defaultRowHeight="14.5" x14ac:dyDescent="0.35"/>
  <cols>
    <col min="1" max="1" width="43.6328125" customWidth="1"/>
  </cols>
  <sheetData>
    <row r="1" spans="1:1" x14ac:dyDescent="0.35">
      <c r="A1" t="s">
        <v>61</v>
      </c>
    </row>
    <row r="2" spans="1:1" x14ac:dyDescent="0.35">
      <c r="A2" t="s">
        <v>34</v>
      </c>
    </row>
    <row r="3" spans="1:1" x14ac:dyDescent="0.35">
      <c r="A3" t="s">
        <v>3</v>
      </c>
    </row>
    <row r="4" spans="1:1" x14ac:dyDescent="0.35">
      <c r="A4" t="s">
        <v>64</v>
      </c>
    </row>
    <row r="5" spans="1:1" x14ac:dyDescent="0.35">
      <c r="A5" t="s">
        <v>65</v>
      </c>
    </row>
    <row r="6" spans="1:1" x14ac:dyDescent="0.35">
      <c r="A6" t="s">
        <v>66</v>
      </c>
    </row>
    <row r="7" spans="1:1" x14ac:dyDescent="0.35">
      <c r="A7" t="s">
        <v>67</v>
      </c>
    </row>
    <row r="8" spans="1:1" x14ac:dyDescent="0.35">
      <c r="A8" t="s">
        <v>44</v>
      </c>
    </row>
    <row r="9" spans="1:1" x14ac:dyDescent="0.35">
      <c r="A9" t="s">
        <v>62</v>
      </c>
    </row>
    <row r="10" spans="1:1" x14ac:dyDescent="0.35">
      <c r="A10" t="s">
        <v>63</v>
      </c>
    </row>
    <row r="11" spans="1:1" x14ac:dyDescent="0.35">
      <c r="A11" t="s">
        <v>41</v>
      </c>
    </row>
    <row r="12" spans="1:1" x14ac:dyDescent="0.35">
      <c r="A12" t="s">
        <v>42</v>
      </c>
    </row>
    <row r="13" spans="1:1" x14ac:dyDescent="0.35">
      <c r="A13" t="s">
        <v>43</v>
      </c>
    </row>
    <row r="14" spans="1:1" x14ac:dyDescent="0.35">
      <c r="A14" t="s">
        <v>8</v>
      </c>
    </row>
    <row r="15" spans="1:1" x14ac:dyDescent="0.35">
      <c r="A15" t="s">
        <v>15</v>
      </c>
    </row>
    <row r="16" spans="1:1" x14ac:dyDescent="0.35">
      <c r="A16" t="s">
        <v>68</v>
      </c>
    </row>
    <row r="17" spans="1:1" x14ac:dyDescent="0.35">
      <c r="A17" t="s">
        <v>69</v>
      </c>
    </row>
    <row r="18" spans="1:1" x14ac:dyDescent="0.35">
      <c r="A18" t="s">
        <v>70</v>
      </c>
    </row>
    <row r="19" spans="1:1" x14ac:dyDescent="0.35">
      <c r="A19" t="s">
        <v>71</v>
      </c>
    </row>
    <row r="20" spans="1:1" x14ac:dyDescent="0.35">
      <c r="A20" t="s">
        <v>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19B-BA5A-4F68-9CE6-58F4C16F6E26}">
  <dimension ref="A1:N29"/>
  <sheetViews>
    <sheetView tabSelected="1" workbookViewId="0">
      <pane ySplit="1" topLeftCell="A25" activePane="bottomLeft" state="frozen"/>
      <selection activeCell="B1" sqref="B1"/>
      <selection pane="bottomLeft" activeCell="A29" sqref="A29"/>
    </sheetView>
  </sheetViews>
  <sheetFormatPr defaultRowHeight="14.5" x14ac:dyDescent="0.35"/>
  <cols>
    <col min="1" max="1" width="24.6328125" style="8" customWidth="1"/>
    <col min="2" max="2" width="39.453125" style="8" customWidth="1"/>
    <col min="3" max="3" width="14.90625" style="8" customWidth="1"/>
    <col min="4" max="4" width="20.7265625" style="8" customWidth="1"/>
    <col min="5" max="5" width="54.6328125" style="8" customWidth="1"/>
    <col min="6" max="6" width="8.7265625" style="8" customWidth="1"/>
    <col min="7" max="7" width="10.1796875" style="10" customWidth="1"/>
    <col min="8" max="8" width="13.6328125" style="10" customWidth="1"/>
    <col min="9" max="9" width="16.453125" style="8" customWidth="1"/>
    <col min="10" max="10" width="15.36328125" style="10" customWidth="1"/>
    <col min="11" max="11" width="13.453125" style="8" customWidth="1"/>
    <col min="12" max="12" width="13.453125" style="10" customWidth="1"/>
    <col min="13" max="13" width="19" style="8" customWidth="1"/>
    <col min="14" max="14" width="22.26953125" style="8" customWidth="1"/>
    <col min="15" max="16384" width="8.7265625" style="8"/>
  </cols>
  <sheetData>
    <row r="1" spans="1:14" ht="68" x14ac:dyDescent="0.35">
      <c r="A1" s="1" t="s">
        <v>0</v>
      </c>
      <c r="B1" s="2" t="s">
        <v>1</v>
      </c>
      <c r="C1" s="6" t="s">
        <v>6</v>
      </c>
      <c r="D1" s="3" t="s">
        <v>7</v>
      </c>
      <c r="E1" s="7" t="s">
        <v>4</v>
      </c>
      <c r="F1" s="12" t="s">
        <v>81</v>
      </c>
      <c r="G1" s="12" t="s">
        <v>82</v>
      </c>
      <c r="H1" s="12" t="s">
        <v>83</v>
      </c>
      <c r="I1" s="12" t="s">
        <v>84</v>
      </c>
      <c r="J1" s="12" t="s">
        <v>85</v>
      </c>
      <c r="K1" s="12" t="s">
        <v>86</v>
      </c>
      <c r="L1" s="4" t="s">
        <v>87</v>
      </c>
      <c r="M1" s="4" t="s">
        <v>88</v>
      </c>
      <c r="N1" s="5" t="s">
        <v>89</v>
      </c>
    </row>
    <row r="2" spans="1:14" ht="101.5" x14ac:dyDescent="0.35">
      <c r="A2" s="8" t="s">
        <v>2</v>
      </c>
      <c r="B2" s="8" t="s">
        <v>57</v>
      </c>
      <c r="C2" s="8" t="s">
        <v>5</v>
      </c>
      <c r="D2" s="8" t="s">
        <v>3</v>
      </c>
      <c r="E2" s="8" t="s">
        <v>58</v>
      </c>
      <c r="F2" s="8">
        <v>1</v>
      </c>
      <c r="N2" s="8" t="s">
        <v>110</v>
      </c>
    </row>
    <row r="3" spans="1:14" ht="232" x14ac:dyDescent="0.35">
      <c r="A3" s="13" t="s">
        <v>9</v>
      </c>
      <c r="B3" s="13" t="s">
        <v>60</v>
      </c>
      <c r="C3" s="13" t="s">
        <v>26</v>
      </c>
      <c r="D3" s="13"/>
      <c r="E3" s="13" t="s">
        <v>72</v>
      </c>
      <c r="G3" s="10">
        <v>1</v>
      </c>
      <c r="L3" s="15" t="s">
        <v>91</v>
      </c>
      <c r="M3" s="14" t="s">
        <v>90</v>
      </c>
      <c r="N3" s="8" t="s">
        <v>111</v>
      </c>
    </row>
    <row r="4" spans="1:14" ht="72.5" x14ac:dyDescent="0.35">
      <c r="A4" s="18" t="s">
        <v>10</v>
      </c>
      <c r="B4" s="8" t="s">
        <v>59</v>
      </c>
      <c r="C4" s="8" t="s">
        <v>11</v>
      </c>
      <c r="D4" s="8" t="s">
        <v>27</v>
      </c>
      <c r="E4" s="8" t="s">
        <v>28</v>
      </c>
      <c r="F4" s="8">
        <v>1</v>
      </c>
      <c r="N4" s="8" t="s">
        <v>110</v>
      </c>
    </row>
    <row r="5" spans="1:14" ht="116" x14ac:dyDescent="0.35">
      <c r="A5" s="18"/>
      <c r="B5" s="8" t="s">
        <v>12</v>
      </c>
      <c r="C5" s="8" t="s">
        <v>13</v>
      </c>
      <c r="D5" s="8" t="s">
        <v>29</v>
      </c>
      <c r="E5" s="8" t="s">
        <v>73</v>
      </c>
      <c r="F5" s="8">
        <v>1</v>
      </c>
      <c r="N5" s="17" t="s">
        <v>110</v>
      </c>
    </row>
    <row r="6" spans="1:14" ht="43.5" x14ac:dyDescent="0.35">
      <c r="A6" s="18"/>
      <c r="B6" s="8" t="s">
        <v>14</v>
      </c>
      <c r="D6" s="8" t="s">
        <v>15</v>
      </c>
      <c r="E6" s="8" t="s">
        <v>30</v>
      </c>
      <c r="F6" s="8">
        <v>1</v>
      </c>
    </row>
    <row r="7" spans="1:14" ht="43.5" x14ac:dyDescent="0.35">
      <c r="A7" s="18"/>
      <c r="B7" s="8" t="s">
        <v>16</v>
      </c>
      <c r="D7" s="8" t="s">
        <v>15</v>
      </c>
      <c r="E7" s="8" t="s">
        <v>30</v>
      </c>
      <c r="F7" s="8">
        <v>1</v>
      </c>
    </row>
    <row r="8" spans="1:14" ht="159.5" x14ac:dyDescent="0.35">
      <c r="A8" s="18"/>
      <c r="B8" s="8" t="s">
        <v>17</v>
      </c>
      <c r="D8" s="8" t="s">
        <v>74</v>
      </c>
      <c r="E8" s="8" t="s">
        <v>30</v>
      </c>
      <c r="I8" s="8">
        <v>1</v>
      </c>
      <c r="L8" s="16" t="s">
        <v>92</v>
      </c>
      <c r="N8" s="8" t="s">
        <v>93</v>
      </c>
    </row>
    <row r="9" spans="1:14" ht="159.5" x14ac:dyDescent="0.35">
      <c r="A9" s="18"/>
      <c r="B9" s="8" t="s">
        <v>18</v>
      </c>
      <c r="D9" s="8" t="s">
        <v>75</v>
      </c>
      <c r="E9" s="8" t="s">
        <v>30</v>
      </c>
      <c r="I9" s="8">
        <v>1</v>
      </c>
      <c r="L9" s="16" t="s">
        <v>92</v>
      </c>
    </row>
    <row r="10" spans="1:14" x14ac:dyDescent="0.35">
      <c r="A10" s="18"/>
    </row>
    <row r="11" spans="1:14" x14ac:dyDescent="0.35">
      <c r="A11" s="18"/>
    </row>
    <row r="12" spans="1:14" ht="116" x14ac:dyDescent="0.35">
      <c r="A12" s="9" t="s">
        <v>19</v>
      </c>
      <c r="B12" s="8" t="s">
        <v>21</v>
      </c>
      <c r="C12" s="8" t="s">
        <v>20</v>
      </c>
      <c r="D12" s="8" t="s">
        <v>22</v>
      </c>
      <c r="E12" s="8" t="s">
        <v>31</v>
      </c>
      <c r="F12" s="8">
        <v>1</v>
      </c>
    </row>
    <row r="13" spans="1:14" ht="116" x14ac:dyDescent="0.35">
      <c r="A13" s="9" t="s">
        <v>33</v>
      </c>
      <c r="B13" s="8" t="s">
        <v>32</v>
      </c>
      <c r="C13" s="8" t="s">
        <v>8</v>
      </c>
      <c r="D13" s="8" t="s">
        <v>76</v>
      </c>
      <c r="E13" s="8" t="s">
        <v>77</v>
      </c>
      <c r="I13" s="8">
        <v>1</v>
      </c>
      <c r="L13" s="17" t="s">
        <v>94</v>
      </c>
      <c r="N13" s="8" t="s">
        <v>95</v>
      </c>
    </row>
    <row r="14" spans="1:14" ht="130.5" x14ac:dyDescent="0.35">
      <c r="A14" s="18" t="s">
        <v>25</v>
      </c>
      <c r="B14" s="8" t="s">
        <v>23</v>
      </c>
      <c r="C14" s="8" t="s">
        <v>20</v>
      </c>
      <c r="D14" s="8" t="s">
        <v>24</v>
      </c>
      <c r="E14" s="8" t="s">
        <v>35</v>
      </c>
      <c r="I14" s="8">
        <v>1</v>
      </c>
      <c r="M14" s="17" t="s">
        <v>96</v>
      </c>
    </row>
    <row r="15" spans="1:14" x14ac:dyDescent="0.35">
      <c r="A15" s="18"/>
    </row>
    <row r="16" spans="1:14" x14ac:dyDescent="0.35">
      <c r="A16" s="18"/>
    </row>
    <row r="17" spans="1:14" x14ac:dyDescent="0.35">
      <c r="A17" s="18"/>
    </row>
    <row r="18" spans="1:14" ht="159.5" x14ac:dyDescent="0.35">
      <c r="A18" s="18" t="s">
        <v>36</v>
      </c>
      <c r="B18" s="8" t="s">
        <v>37</v>
      </c>
      <c r="D18" s="8" t="s">
        <v>44</v>
      </c>
      <c r="E18" s="8" t="s">
        <v>45</v>
      </c>
      <c r="I18" s="8">
        <v>1</v>
      </c>
      <c r="L18" s="17" t="s">
        <v>92</v>
      </c>
    </row>
    <row r="19" spans="1:14" ht="58" x14ac:dyDescent="0.35">
      <c r="A19" s="18"/>
      <c r="B19" s="8" t="s">
        <v>38</v>
      </c>
      <c r="D19" s="8" t="s">
        <v>43</v>
      </c>
      <c r="E19" s="8" t="s">
        <v>30</v>
      </c>
      <c r="F19" s="8">
        <v>1</v>
      </c>
    </row>
    <row r="20" spans="1:14" ht="43.5" x14ac:dyDescent="0.35">
      <c r="A20" s="18"/>
      <c r="B20" s="8" t="s">
        <v>39</v>
      </c>
      <c r="D20" s="8" t="s">
        <v>42</v>
      </c>
      <c r="E20" s="8" t="s">
        <v>30</v>
      </c>
      <c r="F20" s="8">
        <v>1</v>
      </c>
    </row>
    <row r="21" spans="1:14" ht="72.5" x14ac:dyDescent="0.35">
      <c r="A21" s="18"/>
      <c r="B21" s="8" t="s">
        <v>40</v>
      </c>
      <c r="D21" s="8" t="s">
        <v>41</v>
      </c>
      <c r="E21" s="8" t="s">
        <v>30</v>
      </c>
      <c r="F21" s="8">
        <v>1</v>
      </c>
    </row>
    <row r="22" spans="1:14" ht="261" x14ac:dyDescent="0.35">
      <c r="A22" s="18" t="s">
        <v>46</v>
      </c>
      <c r="B22" s="8" t="s">
        <v>47</v>
      </c>
      <c r="C22" s="8" t="s">
        <v>5</v>
      </c>
      <c r="D22" s="8" t="s">
        <v>56</v>
      </c>
      <c r="E22" s="8" t="s">
        <v>78</v>
      </c>
      <c r="K22" s="8">
        <v>1</v>
      </c>
      <c r="M22" s="17" t="s">
        <v>97</v>
      </c>
      <c r="N22" s="8" t="s">
        <v>111</v>
      </c>
    </row>
    <row r="23" spans="1:14" x14ac:dyDescent="0.35">
      <c r="A23" s="18"/>
    </row>
    <row r="24" spans="1:14" ht="72.5" x14ac:dyDescent="0.35">
      <c r="A24" s="18" t="s">
        <v>50</v>
      </c>
      <c r="B24" s="8" t="s">
        <v>48</v>
      </c>
      <c r="C24" s="8" t="s">
        <v>20</v>
      </c>
      <c r="D24" s="8" t="s">
        <v>49</v>
      </c>
      <c r="E24" s="8" t="s">
        <v>51</v>
      </c>
      <c r="I24" s="8">
        <v>1</v>
      </c>
      <c r="M24" s="17" t="s">
        <v>98</v>
      </c>
    </row>
    <row r="25" spans="1:14" x14ac:dyDescent="0.35">
      <c r="A25" s="18"/>
    </row>
    <row r="26" spans="1:14" x14ac:dyDescent="0.35">
      <c r="A26" s="18"/>
    </row>
    <row r="27" spans="1:14" ht="72.5" x14ac:dyDescent="0.35">
      <c r="A27" s="18" t="s">
        <v>54</v>
      </c>
      <c r="B27" s="8" t="s">
        <v>52</v>
      </c>
      <c r="C27" s="8" t="s">
        <v>53</v>
      </c>
      <c r="D27" s="8" t="s">
        <v>22</v>
      </c>
      <c r="E27" s="8" t="s">
        <v>55</v>
      </c>
      <c r="I27" s="8">
        <v>1</v>
      </c>
      <c r="L27" s="17" t="s">
        <v>99</v>
      </c>
      <c r="M27" s="17" t="s">
        <v>100</v>
      </c>
    </row>
    <row r="28" spans="1:14" x14ac:dyDescent="0.35">
      <c r="A28" s="18"/>
    </row>
    <row r="29" spans="1:14" s="10" customFormat="1" ht="58" x14ac:dyDescent="0.35">
      <c r="A29" s="11" t="s">
        <v>79</v>
      </c>
      <c r="B29" s="10" t="s">
        <v>80</v>
      </c>
      <c r="C29" s="10" t="s">
        <v>53</v>
      </c>
      <c r="E29" s="10" t="s">
        <v>30</v>
      </c>
      <c r="F29" s="10">
        <v>1</v>
      </c>
    </row>
  </sheetData>
  <mergeCells count="6">
    <mergeCell ref="A22:A23"/>
    <mergeCell ref="A24:A26"/>
    <mergeCell ref="A27:A28"/>
    <mergeCell ref="A4:A11"/>
    <mergeCell ref="A14:A17"/>
    <mergeCell ref="A18:A21"/>
  </mergeCells>
  <pageMargins left="0.511811024" right="0.511811024" top="0.78740157499999996" bottom="0.78740157499999996" header="0.31496062000000002" footer="0.31496062000000002"/>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9B9E-40BE-42ED-A198-398E386B661B}">
  <dimension ref="A1:G4"/>
  <sheetViews>
    <sheetView workbookViewId="0">
      <selection activeCell="G18" sqref="G18"/>
    </sheetView>
  </sheetViews>
  <sheetFormatPr defaultRowHeight="14.5" x14ac:dyDescent="0.35"/>
  <cols>
    <col min="1" max="1" width="26.08984375" customWidth="1"/>
    <col min="2" max="2" width="13.6328125" customWidth="1"/>
    <col min="4" max="4" width="11.26953125" customWidth="1"/>
    <col min="6" max="6" width="22.7265625" customWidth="1"/>
  </cols>
  <sheetData>
    <row r="1" spans="1:7" x14ac:dyDescent="0.35">
      <c r="A1" s="19"/>
      <c r="B1" s="20" t="s">
        <v>101</v>
      </c>
      <c r="C1" s="20" t="s">
        <v>102</v>
      </c>
      <c r="D1" s="20" t="s">
        <v>103</v>
      </c>
    </row>
    <row r="2" spans="1:7" x14ac:dyDescent="0.35">
      <c r="A2" s="19" t="s">
        <v>104</v>
      </c>
      <c r="B2" s="21">
        <v>13</v>
      </c>
      <c r="C2" s="21">
        <v>15</v>
      </c>
      <c r="D2" s="21">
        <f>SUM(B2:C2)</f>
        <v>28</v>
      </c>
      <c r="F2" s="19" t="s">
        <v>107</v>
      </c>
      <c r="G2">
        <v>28</v>
      </c>
    </row>
    <row r="3" spans="1:7" x14ac:dyDescent="0.35">
      <c r="A3" s="19" t="s">
        <v>105</v>
      </c>
      <c r="B3" s="21">
        <v>4</v>
      </c>
      <c r="C3" s="21">
        <v>2</v>
      </c>
      <c r="D3" s="21">
        <f>SUM(B3:C3)</f>
        <v>6</v>
      </c>
      <c r="F3" s="19" t="s">
        <v>108</v>
      </c>
      <c r="G3">
        <v>6</v>
      </c>
    </row>
    <row r="4" spans="1:7" x14ac:dyDescent="0.35">
      <c r="A4" s="19" t="s">
        <v>106</v>
      </c>
      <c r="B4" s="21">
        <v>0</v>
      </c>
      <c r="C4" s="21">
        <v>1</v>
      </c>
      <c r="D4" s="21">
        <f>SUM(B4:C4)</f>
        <v>1</v>
      </c>
      <c r="F4" s="19" t="s">
        <v>109</v>
      </c>
      <c r="G4">
        <v>1</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Existing Codes</vt:lpstr>
      <vt:lpstr>Open Coding - Round 2</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rainara</dc:creator>
  <cp:lastModifiedBy>rainara</cp:lastModifiedBy>
  <dcterms:created xsi:type="dcterms:W3CDTF">2017-11-17T14:55:16Z</dcterms:created>
  <dcterms:modified xsi:type="dcterms:W3CDTF">2018-01-12T21:07:11Z</dcterms:modified>
</cp:coreProperties>
</file>