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93cd8282dd62d7/GLP/glpgraphs/data-raw/graph_parameters/"/>
    </mc:Choice>
  </mc:AlternateContent>
  <xr:revisionPtr revIDLastSave="278" documentId="14_{596B279F-F970-4EF6-8541-7E493FB391EA}" xr6:coauthVersionLast="46" xr6:coauthVersionMax="46" xr10:uidLastSave="{2807D71D-5DEA-4AC2-BD3B-F559D933FB37}"/>
  <bookViews>
    <workbookView xWindow="-96" yWindow="-96" windowWidth="23232" windowHeight="12552" activeTab="3" xr2:uid="{00000000-000D-0000-FFFF-FFFF00000000}"/>
  </bookViews>
  <sheets>
    <sheet name="education" sheetId="1" r:id="rId1"/>
    <sheet name="jobs" sheetId="2" r:id="rId2"/>
    <sheet name="health" sheetId="3" r:id="rId3"/>
    <sheet name="qop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<sst xmlns="http://schemas.openxmlformats.org/spreadsheetml/2006/main" count="941" uniqueCount="303">
  <si>
    <t>variable</t>
  </si>
  <si>
    <t>title</t>
  </si>
  <si>
    <t>xmin</t>
  </si>
  <si>
    <t>xmax</t>
  </si>
  <si>
    <t>arrow</t>
  </si>
  <si>
    <t>improvement</t>
  </si>
  <si>
    <t>sex</t>
  </si>
  <si>
    <t>race</t>
  </si>
  <si>
    <t>units</t>
  </si>
  <si>
    <t>subtitle</t>
  </si>
  <si>
    <t>rolling_mean</t>
  </si>
  <si>
    <t>rm_race</t>
  </si>
  <si>
    <t>rm_sex</t>
  </si>
  <si>
    <t>source</t>
  </si>
  <si>
    <t>source_race</t>
  </si>
  <si>
    <t>source_sex</t>
  </si>
  <si>
    <t>kready</t>
  </si>
  <si>
    <t>Children Ages 3 and 4 Enrolled in Preschool</t>
  </si>
  <si>
    <t>F</t>
  </si>
  <si>
    <t>ACS Tables PCT023, B14003</t>
  </si>
  <si>
    <t>Children Under 5 in Poverty</t>
  </si>
  <si>
    <t>lower</t>
  </si>
  <si>
    <t>ACS Tables PCT049, B17001</t>
  </si>
  <si>
    <t>ACS Tables PCT075, B17001</t>
  </si>
  <si>
    <t>Kentucky Department of Education School Report Card</t>
  </si>
  <si>
    <t>bach_plus</t>
  </si>
  <si>
    <t>Bachelor's Degrees or Higher</t>
  </si>
  <si>
    <t>ACS Tables PCT025, B15001</t>
  </si>
  <si>
    <t>ACS Tables P148, B15001</t>
  </si>
  <si>
    <t>assoc_plus</t>
  </si>
  <si>
    <t>Associate Degrees or Higher</t>
  </si>
  <si>
    <t>assoc_plus_young</t>
  </si>
  <si>
    <t>Associate Degrees or Higher, Young Adults</t>
  </si>
  <si>
    <t>Ages 25-34</t>
  </si>
  <si>
    <t>bach_plus_young</t>
  </si>
  <si>
    <t>Bachelor's Degrees or Higher, Young Adults</t>
  </si>
  <si>
    <t>grad</t>
  </si>
  <si>
    <t>grad_young</t>
  </si>
  <si>
    <t>high_wage</t>
  </si>
  <si>
    <t>High Wage Occupations</t>
  </si>
  <si>
    <t>net_mig_young</t>
  </si>
  <si>
    <t>Net Migration, Young Adults</t>
  </si>
  <si>
    <t>health_index</t>
  </si>
  <si>
    <t>ypll</t>
  </si>
  <si>
    <t>poor_or_fair</t>
  </si>
  <si>
    <t>physdays</t>
  </si>
  <si>
    <t>mentdays</t>
  </si>
  <si>
    <t>Health Index</t>
  </si>
  <si>
    <t>Years of Potential Life Lost</t>
  </si>
  <si>
    <t>Underweight Births</t>
  </si>
  <si>
    <t>Poor or Fair Health</t>
  </si>
  <si>
    <t>Physically Unhealthy Days</t>
  </si>
  <si>
    <t>Mentally Unhealthy Days</t>
  </si>
  <si>
    <t>net_mig</t>
  </si>
  <si>
    <t>net_mig_bach_plus</t>
  </si>
  <si>
    <t>Net Migration</t>
  </si>
  <si>
    <t>Net Migration, Bachelor's Degree or Higher</t>
  </si>
  <si>
    <t>residents</t>
  </si>
  <si>
    <t>ACS Tables B07001, B07401</t>
  </si>
  <si>
    <t>ACS Tables B07401, B07409</t>
  </si>
  <si>
    <t>higher</t>
  </si>
  <si>
    <t>od_rate</t>
  </si>
  <si>
    <t>homicide_rate</t>
  </si>
  <si>
    <t>Overdoses</t>
  </si>
  <si>
    <t>Homicides</t>
  </si>
  <si>
    <t>age-adjusted</t>
  </si>
  <si>
    <t>GLP analysis of ACS microdata from IPUMS-USA</t>
  </si>
  <si>
    <t>GLP analysis of BRFSS microdata</t>
  </si>
  <si>
    <t>GLP analysis of CDC Wonder Detailed Mortality data</t>
  </si>
  <si>
    <t>GLP analysis of CDC Wonder Natality data</t>
  </si>
  <si>
    <t>GLP analysis of CDC Wonder data and BRFSS microdata</t>
  </si>
  <si>
    <t>net_mig_msa_bach_plus</t>
  </si>
  <si>
    <t>Net Migration, Bachelor's Degree or Higher, MSA</t>
  </si>
  <si>
    <t>data_frame</t>
  </si>
  <si>
    <t>naep_reading</t>
  </si>
  <si>
    <t>naep_math</t>
  </si>
  <si>
    <t>Score</t>
  </si>
  <si>
    <t>act_composite</t>
  </si>
  <si>
    <t>education</t>
  </si>
  <si>
    <t>Graduate or Professional Degrees</t>
  </si>
  <si>
    <t>Graduate or Professional Degrees, Young Adults</t>
  </si>
  <si>
    <t>map</t>
  </si>
  <si>
    <t>T</t>
  </si>
  <si>
    <t>High Wage&lt;br&gt;Occupations</t>
  </si>
  <si>
    <t>legend_title</t>
  </si>
  <si>
    <t>nh</t>
  </si>
  <si>
    <t>tract</t>
  </si>
  <si>
    <t>Certificates</t>
  </si>
  <si>
    <t>GLP analysis of CPS microdata from IPUMS-CPS</t>
  </si>
  <si>
    <t>Bachelor's Degree&lt;br&gt;or Higher</t>
  </si>
  <si>
    <t>Associate Degree&lt;br&gt;or Higher</t>
  </si>
  <si>
    <t>Associate Degree&lt;br&gt;or Higher,&lt;br&gt;Young Adults</t>
  </si>
  <si>
    <t>Bachelor's Degree&lt;br&gt;or Higher,&lt;br&gt;Young Adults</t>
  </si>
  <si>
    <t>Graduate or&lt;br&gt;Professional&lt;br&gt;Degree</t>
  </si>
  <si>
    <t>Graduate or&lt;br&gt;Professional&lt;br&gt;Degree,&lt;br&gt;Young Adults</t>
  </si>
  <si>
    <t>Preschool&lt;br&gt;Enrollment</t>
  </si>
  <si>
    <t>Child Poverty&lt;br&gt;Ages 0-5</t>
  </si>
  <si>
    <t>Preschool Enrollment</t>
  </si>
  <si>
    <t>popup_text</t>
  </si>
  <si>
    <t>Grad. or Prof. Degree, Ages 25-34</t>
  </si>
  <si>
    <t>Bachelor's or Higher, Ages 25-34</t>
  </si>
  <si>
    <t>Grad. or Prof. Degree</t>
  </si>
  <si>
    <t>Associate or Higher, Ages 25-34</t>
  </si>
  <si>
    <t>Associate or Higher</t>
  </si>
  <si>
    <t>Bachelor's or Higher</t>
  </si>
  <si>
    <t>jobs_county</t>
  </si>
  <si>
    <t>median_earnings</t>
  </si>
  <si>
    <t>Median Earnings</t>
  </si>
  <si>
    <t>ACS Tables P085, B20017</t>
  </si>
  <si>
    <t>hh_income</t>
  </si>
  <si>
    <t>Household Income</t>
  </si>
  <si>
    <t>Median Household Income</t>
  </si>
  <si>
    <t>ACS Tables P053, B19013</t>
  </si>
  <si>
    <t>Adjusted for inflation and cost of living</t>
  </si>
  <si>
    <t>Dollars</t>
  </si>
  <si>
    <t>Days per Month</t>
  </si>
  <si>
    <t>Deaths per 100,000</t>
  </si>
  <si>
    <t>health_county</t>
  </si>
  <si>
    <t>health_up</t>
  </si>
  <si>
    <t>health_down</t>
  </si>
  <si>
    <t>Age-adjusted</t>
  </si>
  <si>
    <t>none</t>
  </si>
  <si>
    <t>race_pctiles</t>
  </si>
  <si>
    <t>sex_pctiles</t>
  </si>
  <si>
    <t>health_index_adj</t>
  </si>
  <si>
    <t>Health Index Controlled for OD and Homicide</t>
  </si>
  <si>
    <t>Years of Potential Life Lost Controlled for OD and Homicide</t>
  </si>
  <si>
    <t>Years of Potential Life Lost Controlled for OD</t>
  </si>
  <si>
    <t>Years of Potential Life Lost Controlled for Homicide</t>
  </si>
  <si>
    <t>ypll_od_adj</t>
  </si>
  <si>
    <t>ypll_h_adj</t>
  </si>
  <si>
    <t>ypll_od_h_adj</t>
  </si>
  <si>
    <t>Population in the Core MSA County</t>
  </si>
  <si>
    <t>ACS Tables P001, B01003</t>
  </si>
  <si>
    <t>Residents</t>
  </si>
  <si>
    <t>qop_county</t>
  </si>
  <si>
    <t>earnings_gap</t>
  </si>
  <si>
    <t>poverty_gap</t>
  </si>
  <si>
    <t>Poverty Gap: White and Black Residents</t>
  </si>
  <si>
    <t>Median Earnings Gap: White and Black Residents</t>
  </si>
  <si>
    <t>graduation</t>
  </si>
  <si>
    <t>Kindergarten Readiness</t>
  </si>
  <si>
    <t>Graduation Rate</t>
  </si>
  <si>
    <t>NAEP Reading Score</t>
  </si>
  <si>
    <t>NAEP Math Score</t>
  </si>
  <si>
    <t>ACT Composite Score</t>
  </si>
  <si>
    <t>readiness</t>
  </si>
  <si>
    <t>Poverty</t>
  </si>
  <si>
    <t>Median Earnings Gap between White and Black Residents</t>
  </si>
  <si>
    <t>earnings_gap_wb</t>
  </si>
  <si>
    <t>unemployment</t>
  </si>
  <si>
    <t>Unemployment</t>
  </si>
  <si>
    <t>ACS Tables PCT035, B23001</t>
  </si>
  <si>
    <t>ACS Tables P150, B23002</t>
  </si>
  <si>
    <t>job_creation</t>
  </si>
  <si>
    <t>job_destruction</t>
  </si>
  <si>
    <t>net_job_creation</t>
  </si>
  <si>
    <t>Job Creation</t>
  </si>
  <si>
    <t>Job Destruction</t>
  </si>
  <si>
    <t>Net Job Creation</t>
  </si>
  <si>
    <t>Quarterly Workforce Indicators</t>
  </si>
  <si>
    <t>employment</t>
  </si>
  <si>
    <t>job_growth</t>
  </si>
  <si>
    <t>job_loss</t>
  </si>
  <si>
    <t>better</t>
  </si>
  <si>
    <t>better_down</t>
  </si>
  <si>
    <t>poverty</t>
  </si>
  <si>
    <t>income_inequality</t>
  </si>
  <si>
    <t>Income Inequality</t>
  </si>
  <si>
    <t>Ratio</t>
  </si>
  <si>
    <t>ACT Table B19081</t>
  </si>
  <si>
    <t>gini_index</t>
  </si>
  <si>
    <t>Gini Index</t>
  </si>
  <si>
    <t>Index</t>
  </si>
  <si>
    <t>ACS Table 19083</t>
  </si>
  <si>
    <t>income_bottom_quintile</t>
  </si>
  <si>
    <t>income_top_quintile</t>
  </si>
  <si>
    <t>Mean Income of the Bottom Quintile</t>
  </si>
  <si>
    <t>Mean Income of the Top Quintile</t>
  </si>
  <si>
    <t>gap</t>
  </si>
  <si>
    <t>homeownership</t>
  </si>
  <si>
    <t>Homeownership</t>
  </si>
  <si>
    <t>severe_housing_problems</t>
  </si>
  <si>
    <t>Cost-Burdened Households</t>
  </si>
  <si>
    <t>Severe Housing Problems</t>
  </si>
  <si>
    <t>Percent</t>
  </si>
  <si>
    <t>Cost-Burdened</t>
  </si>
  <si>
    <t>HPI</t>
  </si>
  <si>
    <t>Housing Price Index</t>
  </si>
  <si>
    <t>Federal Housing Finance Agency</t>
  </si>
  <si>
    <t>Years per 10,000 residents</t>
  </si>
  <si>
    <t>insured</t>
  </si>
  <si>
    <t>Health Insurance</t>
  </si>
  <si>
    <t>ACS Table C27001</t>
  </si>
  <si>
    <t>CDBG Funding per capita</t>
  </si>
  <si>
    <t>HUD</t>
  </si>
  <si>
    <t>CDBG_pp_inflation</t>
  </si>
  <si>
    <t>HOME_pp_inflation</t>
  </si>
  <si>
    <t>CoC_pp_inflation</t>
  </si>
  <si>
    <t>NMTC_pp_inflation</t>
  </si>
  <si>
    <t>HOME Grants per capita</t>
  </si>
  <si>
    <t>Continuum of Care Funding per capita</t>
  </si>
  <si>
    <t>New Market Tax Credits per capita</t>
  </si>
  <si>
    <t>Consumer Financial Protection Bureau</t>
  </si>
  <si>
    <t>CDFI Fund</t>
  </si>
  <si>
    <t>core_county</t>
  </si>
  <si>
    <t>contributions_pp</t>
  </si>
  <si>
    <t>grants_pp</t>
  </si>
  <si>
    <t>assets_pp</t>
  </si>
  <si>
    <t>Charitable Receipts per capita</t>
  </si>
  <si>
    <t>Foundation Grants per capita</t>
  </si>
  <si>
    <t>Foundation Assets per capita</t>
  </si>
  <si>
    <t>Excludes community foundations, hospitals, and foundations</t>
  </si>
  <si>
    <t>Excludes community foundations and hospitals</t>
  </si>
  <si>
    <t>Urban Institute National Center for Charitable Statistics</t>
  </si>
  <si>
    <t>diabetes</t>
  </si>
  <si>
    <t>Diabetes</t>
  </si>
  <si>
    <t>diabetes_mort</t>
  </si>
  <si>
    <t>Diabetes Mortality</t>
  </si>
  <si>
    <t>Deaths per 100,000 residents</t>
  </si>
  <si>
    <t>Population Change</t>
  </si>
  <si>
    <t>population_change</t>
  </si>
  <si>
    <t>Adjusted for population</t>
  </si>
  <si>
    <t>Adjusted for population, Ages 25-34</t>
  </si>
  <si>
    <t>deals</t>
  </si>
  <si>
    <t>deals_per_100000</t>
  </si>
  <si>
    <t>total_dollars</t>
  </si>
  <si>
    <t>total_dollars_pc</t>
  </si>
  <si>
    <t>Deals</t>
  </si>
  <si>
    <t>Deals per 100,000</t>
  </si>
  <si>
    <t>VC Dollars</t>
  </si>
  <si>
    <t>VD Dollars per capita</t>
  </si>
  <si>
    <t>Median Deal</t>
  </si>
  <si>
    <t>Adjusted for inflation</t>
  </si>
  <si>
    <t>VC Deals</t>
  </si>
  <si>
    <t>GLP analysis of Pitchbook data</t>
  </si>
  <si>
    <t>avg_deal</t>
  </si>
  <si>
    <t>median_deal</t>
  </si>
  <si>
    <t>Average Deal</t>
  </si>
  <si>
    <t>asthma</t>
  </si>
  <si>
    <t>Ashma</t>
  </si>
  <si>
    <t>Age-adjusted; Ages 18+</t>
  </si>
  <si>
    <t>Asthma Mortality</t>
  </si>
  <si>
    <t>asthma_mortality</t>
  </si>
  <si>
    <t>preventable_hospitalizations</t>
  </si>
  <si>
    <t>Preventable Hospitalizations</t>
  </si>
  <si>
    <t>Preventable Hospitalizations per 100,000 Medicare Enrollees</t>
  </si>
  <si>
    <t>GLP Analysis of CDC Mapping Medicare Disparities Data</t>
  </si>
  <si>
    <t>pcp</t>
  </si>
  <si>
    <t>no_pcp</t>
  </si>
  <si>
    <t>Adults with a Primary Care Provider</t>
  </si>
  <si>
    <t>Adults without a Primary Care Provider</t>
  </si>
  <si>
    <t>zip</t>
  </si>
  <si>
    <t>Change in Price</t>
  </si>
  <si>
    <t>commute</t>
  </si>
  <si>
    <t>Average Commute Time to Work</t>
  </si>
  <si>
    <t>Minutes</t>
  </si>
  <si>
    <t xml:space="preserve">Social Associations </t>
  </si>
  <si>
    <t>Organizations per 10,000 residents</t>
  </si>
  <si>
    <t>social_associations</t>
  </si>
  <si>
    <t>U.S. Census Bureau County Business Patterns</t>
  </si>
  <si>
    <t>poverty_under_5</t>
  </si>
  <si>
    <t>degree</t>
  </si>
  <si>
    <t>certificate</t>
  </si>
  <si>
    <t>geography</t>
  </si>
  <si>
    <t>county</t>
  </si>
  <si>
    <t>ky</t>
  </si>
  <si>
    <t>msa_1yr</t>
  </si>
  <si>
    <t>earnings</t>
  </si>
  <si>
    <t>vc</t>
  </si>
  <si>
    <t>brfss</t>
  </si>
  <si>
    <t>insurance</t>
  </si>
  <si>
    <t>population</t>
  </si>
  <si>
    <t>migration</t>
  </si>
  <si>
    <t>housing</t>
  </si>
  <si>
    <t>cdbg</t>
  </si>
  <si>
    <t>home</t>
  </si>
  <si>
    <t>coc</t>
  </si>
  <si>
    <t>nmtc</t>
  </si>
  <si>
    <t>home_loan</t>
  </si>
  <si>
    <t>foundation</t>
  </si>
  <si>
    <t>nonprofit</t>
  </si>
  <si>
    <t>naep</t>
  </si>
  <si>
    <t>act</t>
  </si>
  <si>
    <t>preschool</t>
  </si>
  <si>
    <t>transition_ready</t>
  </si>
  <si>
    <t>Transition Readiness</t>
  </si>
  <si>
    <t>loan_amount_pp</t>
  </si>
  <si>
    <t>Home Loan Dollars per capita</t>
  </si>
  <si>
    <t>Home Loans</t>
  </si>
  <si>
    <t>Home Loans per 100 residents</t>
  </si>
  <si>
    <t>Loans per 100 residents</t>
  </si>
  <si>
    <t>Home Loans&lt;br&gt;per 100</t>
  </si>
  <si>
    <t>loan_number_per_100</t>
  </si>
  <si>
    <t>denial</t>
  </si>
  <si>
    <t>Mortgage Denial Rate</t>
  </si>
  <si>
    <t>Mortgage&lt;br&gt;Denial Rate</t>
  </si>
  <si>
    <t>natality</t>
  </si>
  <si>
    <t>underweight_births</t>
  </si>
  <si>
    <t>poverty_under_18</t>
  </si>
  <si>
    <t>Child Poverty, Ages 0-18</t>
  </si>
  <si>
    <t>Child Poverty&lt;br&gt;Ages 0-18</t>
  </si>
  <si>
    <t>cost_burden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</si>
</sst>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workbookViewId="0">
      <pane xSplit="1" topLeftCell="P1" activePane="topRight" state="frozen"/>
      <selection pane="topRight" activeCell="A4" sqref="A4:XFD4"/>
    </sheetView>
  </sheetViews>
  <sheetFormatPr defaultRowHeight="14.4" x14ac:dyDescent="0.55000000000000004"/>
  <cols>
    <col min="1" max="1" width="22.578125" customWidth="1"/>
    <col min="2" max="3" width="16.83984375" customWidth="1"/>
    <col min="4" max="4" width="40.68359375" customWidth="1"/>
    <col min="5" max="5" width="12.15625" customWidth="1"/>
    <col min="9" max="9" width="17" customWidth="1"/>
    <col min="10" max="10" width="13.578125" customWidth="1"/>
    <col min="13" max="13" width="13.83984375" customWidth="1"/>
    <col min="14" max="14" width="13" customWidth="1"/>
    <col min="15" max="15" width="12.83984375" customWidth="1"/>
    <col min="19" max="19" width="51.26171875" customWidth="1"/>
    <col min="20" max="20" width="36.26171875" customWidth="1"/>
    <col min="21" max="21" width="47.578125" customWidth="1"/>
    <col min="22" max="22" width="17.83984375" customWidth="1"/>
    <col min="23" max="23" width="27.15625" customWidth="1"/>
  </cols>
  <sheetData>
    <row r="1" spans="1:23" x14ac:dyDescent="0.55000000000000004">
      <c r="A1" t="s">
        <v>0</v>
      </c>
      <c r="B1" t="s">
        <v>73</v>
      </c>
      <c r="C1" t="s">
        <v>264</v>
      </c>
      <c r="D1" t="s">
        <v>1</v>
      </c>
      <c r="E1" t="s">
        <v>9</v>
      </c>
      <c r="F1" t="s">
        <v>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123</v>
      </c>
      <c r="N1" t="s">
        <v>122</v>
      </c>
      <c r="O1" t="s">
        <v>10</v>
      </c>
      <c r="P1" t="s">
        <v>12</v>
      </c>
      <c r="Q1" t="s">
        <v>11</v>
      </c>
      <c r="R1" t="s">
        <v>81</v>
      </c>
      <c r="S1" t="s">
        <v>84</v>
      </c>
      <c r="T1" t="s">
        <v>98</v>
      </c>
      <c r="U1" t="s">
        <v>13</v>
      </c>
      <c r="V1" t="s">
        <v>15</v>
      </c>
      <c r="W1" t="s">
        <v>14</v>
      </c>
    </row>
    <row r="2" spans="1:23" x14ac:dyDescent="0.55000000000000004">
      <c r="A2" t="s">
        <v>16</v>
      </c>
      <c r="B2" t="s">
        <v>16</v>
      </c>
      <c r="C2" t="s">
        <v>266</v>
      </c>
      <c r="D2" t="s">
        <v>141</v>
      </c>
      <c r="I2" t="s">
        <v>146</v>
      </c>
      <c r="K2" t="s">
        <v>82</v>
      </c>
      <c r="L2" t="s">
        <v>82</v>
      </c>
      <c r="M2" t="s">
        <v>18</v>
      </c>
      <c r="N2" t="s">
        <v>18</v>
      </c>
      <c r="U2" t="s">
        <v>24</v>
      </c>
    </row>
    <row r="3" spans="1:23" x14ac:dyDescent="0.55000000000000004">
      <c r="A3" t="s">
        <v>284</v>
      </c>
      <c r="B3" t="s">
        <v>284</v>
      </c>
      <c r="C3" t="s">
        <v>265</v>
      </c>
      <c r="D3" t="s">
        <v>17</v>
      </c>
      <c r="I3" t="s">
        <v>78</v>
      </c>
      <c r="K3" t="s">
        <v>82</v>
      </c>
      <c r="L3" t="s">
        <v>18</v>
      </c>
      <c r="M3" t="s">
        <v>18</v>
      </c>
      <c r="O3">
        <v>5</v>
      </c>
      <c r="R3" t="s">
        <v>85</v>
      </c>
      <c r="S3" t="s">
        <v>95</v>
      </c>
      <c r="T3" t="s">
        <v>97</v>
      </c>
      <c r="U3" t="s">
        <v>19</v>
      </c>
    </row>
    <row r="4" spans="1:23" x14ac:dyDescent="0.55000000000000004">
      <c r="A4" t="s">
        <v>261</v>
      </c>
      <c r="B4" t="s">
        <v>166</v>
      </c>
      <c r="C4" t="s">
        <v>265</v>
      </c>
      <c r="D4" t="s">
        <v>20</v>
      </c>
      <c r="I4" t="s">
        <v>165</v>
      </c>
      <c r="J4" t="s">
        <v>21</v>
      </c>
      <c r="K4" t="s">
        <v>82</v>
      </c>
      <c r="L4" t="s">
        <v>82</v>
      </c>
      <c r="M4" t="s">
        <v>18</v>
      </c>
      <c r="N4" t="s">
        <v>82</v>
      </c>
      <c r="O4">
        <v>3</v>
      </c>
      <c r="P4">
        <v>5</v>
      </c>
      <c r="Q4">
        <v>5</v>
      </c>
      <c r="R4" t="s">
        <v>85</v>
      </c>
      <c r="S4" t="s">
        <v>96</v>
      </c>
      <c r="U4" t="s">
        <v>22</v>
      </c>
      <c r="W4" t="s">
        <v>23</v>
      </c>
    </row>
    <row r="5" spans="1:23" x14ac:dyDescent="0.55000000000000004">
      <c r="A5" t="s">
        <v>285</v>
      </c>
      <c r="B5" t="s">
        <v>285</v>
      </c>
      <c r="C5" t="s">
        <v>266</v>
      </c>
      <c r="D5" t="s">
        <v>286</v>
      </c>
      <c r="I5" t="s">
        <v>146</v>
      </c>
      <c r="K5" t="s">
        <v>82</v>
      </c>
      <c r="L5" t="s">
        <v>82</v>
      </c>
      <c r="M5" t="s">
        <v>18</v>
      </c>
      <c r="N5" t="s">
        <v>18</v>
      </c>
      <c r="U5" t="s">
        <v>24</v>
      </c>
    </row>
    <row r="6" spans="1:23" x14ac:dyDescent="0.55000000000000004">
      <c r="A6" t="s">
        <v>140</v>
      </c>
      <c r="B6" t="s">
        <v>140</v>
      </c>
      <c r="C6" t="s">
        <v>266</v>
      </c>
      <c r="D6" t="s">
        <v>142</v>
      </c>
      <c r="I6" t="s">
        <v>78</v>
      </c>
      <c r="K6" t="s">
        <v>82</v>
      </c>
      <c r="L6" t="s">
        <v>82</v>
      </c>
      <c r="M6" t="s">
        <v>18</v>
      </c>
      <c r="N6" t="s">
        <v>18</v>
      </c>
      <c r="U6" t="s">
        <v>24</v>
      </c>
    </row>
    <row r="7" spans="1:23" x14ac:dyDescent="0.55000000000000004">
      <c r="A7" t="s">
        <v>74</v>
      </c>
      <c r="B7" t="s">
        <v>282</v>
      </c>
      <c r="C7" t="s">
        <v>266</v>
      </c>
      <c r="D7" t="s">
        <v>143</v>
      </c>
      <c r="F7" t="s">
        <v>76</v>
      </c>
      <c r="I7" t="s">
        <v>164</v>
      </c>
      <c r="K7" t="s">
        <v>82</v>
      </c>
      <c r="L7" t="s">
        <v>82</v>
      </c>
      <c r="M7" t="s">
        <v>82</v>
      </c>
      <c r="N7" t="s">
        <v>82</v>
      </c>
      <c r="U7" t="s">
        <v>24</v>
      </c>
    </row>
    <row r="8" spans="1:23" x14ac:dyDescent="0.55000000000000004">
      <c r="A8" t="s">
        <v>75</v>
      </c>
      <c r="B8" t="s">
        <v>282</v>
      </c>
      <c r="C8" t="s">
        <v>266</v>
      </c>
      <c r="D8" t="s">
        <v>144</v>
      </c>
      <c r="F8" t="s">
        <v>76</v>
      </c>
      <c r="I8" t="s">
        <v>164</v>
      </c>
      <c r="K8" t="s">
        <v>82</v>
      </c>
      <c r="L8" t="s">
        <v>82</v>
      </c>
      <c r="M8" t="s">
        <v>82</v>
      </c>
      <c r="N8" t="s">
        <v>82</v>
      </c>
      <c r="U8" t="s">
        <v>24</v>
      </c>
    </row>
    <row r="9" spans="1:23" x14ac:dyDescent="0.55000000000000004">
      <c r="A9" t="s">
        <v>77</v>
      </c>
      <c r="B9" t="s">
        <v>283</v>
      </c>
      <c r="C9" t="s">
        <v>266</v>
      </c>
      <c r="D9" t="s">
        <v>145</v>
      </c>
      <c r="F9" t="s">
        <v>76</v>
      </c>
      <c r="I9" t="s">
        <v>164</v>
      </c>
      <c r="K9" t="s">
        <v>82</v>
      </c>
      <c r="L9" t="s">
        <v>82</v>
      </c>
      <c r="M9" t="s">
        <v>18</v>
      </c>
      <c r="N9" t="s">
        <v>18</v>
      </c>
      <c r="U9" t="s">
        <v>24</v>
      </c>
    </row>
    <row r="10" spans="1:23" x14ac:dyDescent="0.55000000000000004">
      <c r="A10" t="s">
        <v>25</v>
      </c>
      <c r="B10" t="s">
        <v>262</v>
      </c>
      <c r="C10" t="s">
        <v>265</v>
      </c>
      <c r="D10" t="s">
        <v>26</v>
      </c>
      <c r="I10" t="s">
        <v>78</v>
      </c>
      <c r="K10" t="s">
        <v>82</v>
      </c>
      <c r="L10" t="s">
        <v>82</v>
      </c>
      <c r="M10" t="s">
        <v>18</v>
      </c>
      <c r="N10" t="s">
        <v>82</v>
      </c>
      <c r="O10">
        <v>3</v>
      </c>
      <c r="R10" t="s">
        <v>86</v>
      </c>
      <c r="S10" t="s">
        <v>89</v>
      </c>
      <c r="T10" t="s">
        <v>104</v>
      </c>
      <c r="U10" t="s">
        <v>27</v>
      </c>
      <c r="W10" t="s">
        <v>28</v>
      </c>
    </row>
    <row r="11" spans="1:23" x14ac:dyDescent="0.55000000000000004">
      <c r="A11" t="s">
        <v>34</v>
      </c>
      <c r="B11" t="s">
        <v>262</v>
      </c>
      <c r="C11" t="s">
        <v>265</v>
      </c>
      <c r="D11" t="s">
        <v>35</v>
      </c>
      <c r="E11" t="s">
        <v>33</v>
      </c>
      <c r="I11" t="s">
        <v>78</v>
      </c>
      <c r="K11" t="s">
        <v>82</v>
      </c>
      <c r="L11" t="s">
        <v>82</v>
      </c>
      <c r="M11" t="s">
        <v>18</v>
      </c>
      <c r="N11" t="s">
        <v>82</v>
      </c>
      <c r="O11">
        <v>3</v>
      </c>
      <c r="P11">
        <v>5</v>
      </c>
      <c r="R11" t="s">
        <v>85</v>
      </c>
      <c r="S11" t="s">
        <v>92</v>
      </c>
      <c r="T11" t="s">
        <v>100</v>
      </c>
      <c r="U11" t="s">
        <v>27</v>
      </c>
      <c r="W11" t="s">
        <v>28</v>
      </c>
    </row>
    <row r="12" spans="1:23" x14ac:dyDescent="0.55000000000000004">
      <c r="A12" t="s">
        <v>29</v>
      </c>
      <c r="B12" t="s">
        <v>262</v>
      </c>
      <c r="C12" t="s">
        <v>265</v>
      </c>
      <c r="D12" t="s">
        <v>30</v>
      </c>
      <c r="I12" t="s">
        <v>78</v>
      </c>
      <c r="K12" t="s">
        <v>82</v>
      </c>
      <c r="L12" t="s">
        <v>82</v>
      </c>
      <c r="M12" t="s">
        <v>18</v>
      </c>
      <c r="N12" t="s">
        <v>82</v>
      </c>
      <c r="O12">
        <v>3</v>
      </c>
      <c r="R12" t="s">
        <v>86</v>
      </c>
      <c r="S12" t="s">
        <v>90</v>
      </c>
      <c r="T12" t="s">
        <v>103</v>
      </c>
      <c r="U12" t="s">
        <v>27</v>
      </c>
      <c r="W12" t="s">
        <v>28</v>
      </c>
    </row>
    <row r="13" spans="1:23" x14ac:dyDescent="0.55000000000000004">
      <c r="A13" t="s">
        <v>31</v>
      </c>
      <c r="B13" t="s">
        <v>262</v>
      </c>
      <c r="C13" t="s">
        <v>265</v>
      </c>
      <c r="D13" t="s">
        <v>32</v>
      </c>
      <c r="E13" t="s">
        <v>33</v>
      </c>
      <c r="I13" t="s">
        <v>78</v>
      </c>
      <c r="K13" t="s">
        <v>82</v>
      </c>
      <c r="L13" t="s">
        <v>82</v>
      </c>
      <c r="M13" t="s">
        <v>18</v>
      </c>
      <c r="N13" t="s">
        <v>82</v>
      </c>
      <c r="O13">
        <v>3</v>
      </c>
      <c r="P13">
        <v>3</v>
      </c>
      <c r="Q13">
        <v>5</v>
      </c>
      <c r="R13" t="s">
        <v>85</v>
      </c>
      <c r="S13" t="s">
        <v>91</v>
      </c>
      <c r="T13" t="s">
        <v>102</v>
      </c>
      <c r="U13" t="s">
        <v>27</v>
      </c>
      <c r="W13" t="s">
        <v>28</v>
      </c>
    </row>
    <row r="14" spans="1:23" x14ac:dyDescent="0.55000000000000004">
      <c r="A14" t="s">
        <v>36</v>
      </c>
      <c r="B14" t="s">
        <v>262</v>
      </c>
      <c r="C14" t="s">
        <v>265</v>
      </c>
      <c r="D14" t="s">
        <v>79</v>
      </c>
      <c r="I14" t="s">
        <v>78</v>
      </c>
      <c r="K14" t="s">
        <v>82</v>
      </c>
      <c r="L14" t="s">
        <v>82</v>
      </c>
      <c r="M14" t="s">
        <v>18</v>
      </c>
      <c r="N14" t="s">
        <v>82</v>
      </c>
      <c r="O14">
        <v>3</v>
      </c>
      <c r="R14" t="s">
        <v>86</v>
      </c>
      <c r="S14" t="s">
        <v>93</v>
      </c>
      <c r="T14" t="s">
        <v>101</v>
      </c>
      <c r="U14" t="s">
        <v>27</v>
      </c>
      <c r="W14" t="s">
        <v>28</v>
      </c>
    </row>
    <row r="15" spans="1:23" x14ac:dyDescent="0.55000000000000004">
      <c r="A15" t="s">
        <v>37</v>
      </c>
      <c r="B15" t="s">
        <v>262</v>
      </c>
      <c r="C15" t="s">
        <v>265</v>
      </c>
      <c r="D15" t="s">
        <v>80</v>
      </c>
      <c r="E15" t="s">
        <v>33</v>
      </c>
      <c r="I15" t="s">
        <v>78</v>
      </c>
      <c r="K15" t="s">
        <v>82</v>
      </c>
      <c r="L15" t="s">
        <v>82</v>
      </c>
      <c r="M15" t="s">
        <v>18</v>
      </c>
      <c r="N15" t="s">
        <v>82</v>
      </c>
      <c r="O15">
        <v>3</v>
      </c>
      <c r="P15">
        <v>5</v>
      </c>
      <c r="Q15">
        <v>5</v>
      </c>
      <c r="R15" t="s">
        <v>85</v>
      </c>
      <c r="S15" t="s">
        <v>94</v>
      </c>
      <c r="T15" t="s">
        <v>99</v>
      </c>
      <c r="U15" t="s">
        <v>27</v>
      </c>
      <c r="W15" t="s">
        <v>28</v>
      </c>
    </row>
    <row r="16" spans="1:23" x14ac:dyDescent="0.55000000000000004">
      <c r="A16" t="s">
        <v>38</v>
      </c>
      <c r="B16" t="s">
        <v>38</v>
      </c>
      <c r="C16" t="s">
        <v>265</v>
      </c>
      <c r="D16" t="s">
        <v>39</v>
      </c>
      <c r="I16" t="s">
        <v>164</v>
      </c>
      <c r="K16" t="s">
        <v>82</v>
      </c>
      <c r="L16" t="s">
        <v>82</v>
      </c>
      <c r="M16" t="s">
        <v>18</v>
      </c>
      <c r="N16" t="s">
        <v>82</v>
      </c>
      <c r="O16">
        <v>3</v>
      </c>
      <c r="Q16">
        <v>5</v>
      </c>
      <c r="R16" t="s">
        <v>86</v>
      </c>
      <c r="S16" t="s">
        <v>83</v>
      </c>
      <c r="U16" t="s">
        <v>66</v>
      </c>
    </row>
    <row r="17" spans="1:21" x14ac:dyDescent="0.55000000000000004">
      <c r="A17" t="s">
        <v>263</v>
      </c>
      <c r="B17" t="s">
        <v>263</v>
      </c>
      <c r="C17" t="s">
        <v>267</v>
      </c>
      <c r="D17" t="s">
        <v>87</v>
      </c>
      <c r="I17" t="s">
        <v>78</v>
      </c>
      <c r="K17" t="s">
        <v>18</v>
      </c>
      <c r="L17" t="s">
        <v>18</v>
      </c>
      <c r="U17" t="s">
        <v>88</v>
      </c>
    </row>
  </sheetData>
  <conditionalFormatting sqref="M1:N1048576">
    <cfRule type="expression" dxfId="78" priority="8">
      <formula>K1="F"</formula>
    </cfRule>
  </conditionalFormatting>
  <conditionalFormatting sqref="P1:Q1048576">
    <cfRule type="expression" dxfId="77" priority="7">
      <formula>K1="F"</formula>
    </cfRule>
  </conditionalFormatting>
  <conditionalFormatting sqref="V1:W1048576">
    <cfRule type="expression" dxfId="76" priority="6">
      <formula>K1="F"</formula>
    </cfRule>
  </conditionalFormatting>
  <conditionalFormatting sqref="S1:S1048576">
    <cfRule type="expression" dxfId="75" priority="2">
      <formula>AND(R1="", A1&lt;&gt;"")</formula>
    </cfRule>
  </conditionalFormatting>
  <conditionalFormatting sqref="T1:T1048576">
    <cfRule type="expression" dxfId="74" priority="1">
      <formula>AND(R1="", A1&lt;&gt;"")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"/>
  <sheetViews>
    <sheetView workbookViewId="0">
      <pane xSplit="1" topLeftCell="B1" activePane="topRight" state="frozen"/>
      <selection pane="topRight" activeCell="C19" sqref="C19"/>
    </sheetView>
  </sheetViews>
  <sheetFormatPr defaultRowHeight="14.4" x14ac:dyDescent="0.55000000000000004"/>
  <cols>
    <col min="1" max="1" width="19.68359375" customWidth="1"/>
    <col min="2" max="3" width="17.26171875" customWidth="1"/>
    <col min="4" max="4" width="54.26171875" customWidth="1"/>
    <col min="5" max="5" width="33.83984375" customWidth="1"/>
    <col min="9" max="9" width="14.83984375" customWidth="1"/>
    <col min="10" max="10" width="11.83984375" customWidth="1"/>
    <col min="13" max="13" width="10.83984375" customWidth="1"/>
    <col min="14" max="14" width="12.26171875" customWidth="1"/>
    <col min="15" max="15" width="13.41796875" customWidth="1"/>
    <col min="19" max="19" width="17.15625" customWidth="1"/>
    <col min="20" max="20" width="13.26171875" customWidth="1"/>
    <col min="21" max="21" width="24.41796875" customWidth="1"/>
    <col min="22" max="22" width="23.68359375" customWidth="1"/>
    <col min="23" max="23" width="42.578125" customWidth="1"/>
  </cols>
  <sheetData>
    <row r="1" spans="1:23" x14ac:dyDescent="0.55000000000000004">
      <c r="A1" t="s">
        <v>0</v>
      </c>
      <c r="B1" t="s">
        <v>73</v>
      </c>
      <c r="C1" t="s">
        <v>264</v>
      </c>
      <c r="D1" t="s">
        <v>1</v>
      </c>
      <c r="E1" t="s">
        <v>9</v>
      </c>
      <c r="F1" t="s">
        <v>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123</v>
      </c>
      <c r="N1" t="s">
        <v>122</v>
      </c>
      <c r="O1" t="s">
        <v>10</v>
      </c>
      <c r="P1" t="s">
        <v>12</v>
      </c>
      <c r="Q1" t="s">
        <v>11</v>
      </c>
      <c r="R1" t="s">
        <v>81</v>
      </c>
      <c r="S1" t="s">
        <v>84</v>
      </c>
      <c r="T1" t="s">
        <v>98</v>
      </c>
      <c r="U1" t="s">
        <v>13</v>
      </c>
      <c r="V1" t="s">
        <v>15</v>
      </c>
      <c r="W1" t="s">
        <v>14</v>
      </c>
    </row>
    <row r="2" spans="1:23" x14ac:dyDescent="0.55000000000000004">
      <c r="A2" t="s">
        <v>106</v>
      </c>
      <c r="B2" t="s">
        <v>268</v>
      </c>
      <c r="C2" t="s">
        <v>265</v>
      </c>
      <c r="D2" t="s">
        <v>107</v>
      </c>
      <c r="E2" t="s">
        <v>113</v>
      </c>
      <c r="F2" t="s">
        <v>114</v>
      </c>
      <c r="K2" t="s">
        <v>82</v>
      </c>
      <c r="L2" t="s">
        <v>82</v>
      </c>
      <c r="M2" t="s">
        <v>82</v>
      </c>
      <c r="N2" t="s">
        <v>82</v>
      </c>
      <c r="O2">
        <v>3</v>
      </c>
      <c r="R2" t="s">
        <v>86</v>
      </c>
      <c r="S2" t="s">
        <v>107</v>
      </c>
      <c r="U2" t="s">
        <v>108</v>
      </c>
      <c r="V2" t="s">
        <v>108</v>
      </c>
      <c r="W2" t="s">
        <v>66</v>
      </c>
    </row>
    <row r="3" spans="1:23" x14ac:dyDescent="0.55000000000000004">
      <c r="A3" t="s">
        <v>149</v>
      </c>
      <c r="B3" t="s">
        <v>268</v>
      </c>
      <c r="C3" t="s">
        <v>265</v>
      </c>
      <c r="D3" t="s">
        <v>148</v>
      </c>
      <c r="E3" t="s">
        <v>113</v>
      </c>
      <c r="F3" t="s">
        <v>114</v>
      </c>
      <c r="I3" t="s">
        <v>179</v>
      </c>
      <c r="J3" t="s">
        <v>21</v>
      </c>
      <c r="K3" t="s">
        <v>18</v>
      </c>
      <c r="L3" t="s">
        <v>18</v>
      </c>
      <c r="O3">
        <v>5</v>
      </c>
      <c r="U3" t="s">
        <v>66</v>
      </c>
    </row>
    <row r="4" spans="1:23" x14ac:dyDescent="0.55000000000000004">
      <c r="A4" t="s">
        <v>109</v>
      </c>
      <c r="B4" t="s">
        <v>109</v>
      </c>
      <c r="C4" t="s">
        <v>265</v>
      </c>
      <c r="D4" t="s">
        <v>111</v>
      </c>
      <c r="E4" t="s">
        <v>113</v>
      </c>
      <c r="F4" t="s">
        <v>114</v>
      </c>
      <c r="K4" t="s">
        <v>18</v>
      </c>
      <c r="L4" t="s">
        <v>18</v>
      </c>
      <c r="O4">
        <v>3</v>
      </c>
      <c r="R4" t="s">
        <v>86</v>
      </c>
      <c r="S4" t="s">
        <v>110</v>
      </c>
      <c r="U4" t="s">
        <v>112</v>
      </c>
    </row>
    <row r="5" spans="1:23" x14ac:dyDescent="0.55000000000000004">
      <c r="A5" t="s">
        <v>166</v>
      </c>
      <c r="B5" t="s">
        <v>166</v>
      </c>
      <c r="C5" t="s">
        <v>265</v>
      </c>
      <c r="D5" t="s">
        <v>147</v>
      </c>
      <c r="I5" t="s">
        <v>165</v>
      </c>
      <c r="J5" t="s">
        <v>21</v>
      </c>
      <c r="K5" t="s">
        <v>82</v>
      </c>
      <c r="L5" t="s">
        <v>82</v>
      </c>
      <c r="M5" t="s">
        <v>18</v>
      </c>
      <c r="N5" t="s">
        <v>82</v>
      </c>
      <c r="O5">
        <v>3</v>
      </c>
      <c r="P5">
        <v>3</v>
      </c>
      <c r="Q5">
        <v>3</v>
      </c>
      <c r="R5" t="s">
        <v>86</v>
      </c>
      <c r="S5" t="s">
        <v>147</v>
      </c>
      <c r="U5" t="s">
        <v>22</v>
      </c>
      <c r="W5" t="s">
        <v>23</v>
      </c>
    </row>
    <row r="6" spans="1:23" x14ac:dyDescent="0.55000000000000004">
      <c r="A6" t="s">
        <v>150</v>
      </c>
      <c r="B6" t="s">
        <v>150</v>
      </c>
      <c r="C6" t="s">
        <v>265</v>
      </c>
      <c r="D6" t="s">
        <v>151</v>
      </c>
      <c r="I6" t="s">
        <v>161</v>
      </c>
      <c r="J6" t="s">
        <v>21</v>
      </c>
      <c r="K6" t="s">
        <v>82</v>
      </c>
      <c r="L6" t="s">
        <v>82</v>
      </c>
      <c r="M6" t="s">
        <v>18</v>
      </c>
      <c r="N6" t="s">
        <v>82</v>
      </c>
      <c r="O6">
        <v>3</v>
      </c>
      <c r="P6">
        <v>3</v>
      </c>
      <c r="Q6">
        <v>3</v>
      </c>
      <c r="R6" t="s">
        <v>86</v>
      </c>
      <c r="S6" t="s">
        <v>151</v>
      </c>
      <c r="U6" t="s">
        <v>152</v>
      </c>
      <c r="W6" t="s">
        <v>153</v>
      </c>
    </row>
    <row r="7" spans="1:23" x14ac:dyDescent="0.55000000000000004">
      <c r="A7" t="s">
        <v>156</v>
      </c>
      <c r="B7" t="s">
        <v>154</v>
      </c>
      <c r="C7" t="s">
        <v>265</v>
      </c>
      <c r="D7" t="s">
        <v>159</v>
      </c>
      <c r="I7" t="s">
        <v>162</v>
      </c>
      <c r="K7" t="s">
        <v>82</v>
      </c>
      <c r="L7" t="s">
        <v>82</v>
      </c>
      <c r="M7" t="s">
        <v>18</v>
      </c>
      <c r="N7" t="s">
        <v>18</v>
      </c>
      <c r="O7">
        <v>3</v>
      </c>
      <c r="P7">
        <v>3</v>
      </c>
      <c r="Q7">
        <v>3</v>
      </c>
      <c r="U7" t="s">
        <v>160</v>
      </c>
    </row>
    <row r="8" spans="1:23" x14ac:dyDescent="0.55000000000000004">
      <c r="A8" t="s">
        <v>167</v>
      </c>
      <c r="B8" t="s">
        <v>167</v>
      </c>
      <c r="C8" t="s">
        <v>265</v>
      </c>
      <c r="D8" t="s">
        <v>168</v>
      </c>
      <c r="F8" t="s">
        <v>169</v>
      </c>
      <c r="J8" t="s">
        <v>21</v>
      </c>
      <c r="K8" t="s">
        <v>18</v>
      </c>
      <c r="L8" t="s">
        <v>18</v>
      </c>
      <c r="O8">
        <v>3</v>
      </c>
      <c r="U8" t="s">
        <v>170</v>
      </c>
    </row>
    <row r="9" spans="1:23" x14ac:dyDescent="0.55000000000000004">
      <c r="A9" t="s">
        <v>175</v>
      </c>
      <c r="B9" t="s">
        <v>167</v>
      </c>
      <c r="C9" t="s">
        <v>265</v>
      </c>
      <c r="D9" t="s">
        <v>178</v>
      </c>
      <c r="E9" t="s">
        <v>113</v>
      </c>
      <c r="F9" t="s">
        <v>114</v>
      </c>
      <c r="K9" t="s">
        <v>18</v>
      </c>
      <c r="L9" t="s">
        <v>18</v>
      </c>
      <c r="O9">
        <v>3</v>
      </c>
      <c r="U9" t="s">
        <v>170</v>
      </c>
    </row>
    <row r="10" spans="1:23" x14ac:dyDescent="0.55000000000000004">
      <c r="A10" t="s">
        <v>176</v>
      </c>
      <c r="B10" t="s">
        <v>167</v>
      </c>
      <c r="C10" t="s">
        <v>265</v>
      </c>
      <c r="D10" t="s">
        <v>177</v>
      </c>
      <c r="E10" t="s">
        <v>113</v>
      </c>
      <c r="F10" t="s">
        <v>114</v>
      </c>
      <c r="K10" t="s">
        <v>18</v>
      </c>
      <c r="L10" t="s">
        <v>18</v>
      </c>
      <c r="O10">
        <v>3</v>
      </c>
      <c r="U10" t="s">
        <v>170</v>
      </c>
    </row>
    <row r="11" spans="1:23" x14ac:dyDescent="0.55000000000000004">
      <c r="A11" t="s">
        <v>224</v>
      </c>
      <c r="B11" t="s">
        <v>269</v>
      </c>
      <c r="C11" t="s">
        <v>267</v>
      </c>
      <c r="D11" t="s">
        <v>228</v>
      </c>
      <c r="F11" t="s">
        <v>234</v>
      </c>
      <c r="G11">
        <v>2000</v>
      </c>
      <c r="H11">
        <v>2019</v>
      </c>
      <c r="K11" t="s">
        <v>18</v>
      </c>
      <c r="L11" t="s">
        <v>18</v>
      </c>
      <c r="U11" t="s">
        <v>235</v>
      </c>
    </row>
    <row r="12" spans="1:23" x14ac:dyDescent="0.55000000000000004">
      <c r="A12" t="s">
        <v>225</v>
      </c>
      <c r="B12" t="s">
        <v>269</v>
      </c>
      <c r="C12" t="s">
        <v>267</v>
      </c>
      <c r="D12" t="s">
        <v>229</v>
      </c>
      <c r="F12" t="s">
        <v>234</v>
      </c>
      <c r="K12" t="s">
        <v>18</v>
      </c>
      <c r="L12" t="s">
        <v>18</v>
      </c>
      <c r="U12" t="s">
        <v>235</v>
      </c>
    </row>
    <row r="13" spans="1:23" x14ac:dyDescent="0.55000000000000004">
      <c r="A13" t="s">
        <v>226</v>
      </c>
      <c r="B13" t="s">
        <v>269</v>
      </c>
      <c r="C13" t="s">
        <v>267</v>
      </c>
      <c r="D13" t="s">
        <v>230</v>
      </c>
      <c r="E13" t="s">
        <v>233</v>
      </c>
      <c r="F13" t="s">
        <v>114</v>
      </c>
      <c r="K13" t="s">
        <v>18</v>
      </c>
      <c r="L13" t="s">
        <v>18</v>
      </c>
      <c r="U13" t="s">
        <v>235</v>
      </c>
    </row>
    <row r="14" spans="1:23" x14ac:dyDescent="0.55000000000000004">
      <c r="A14" t="s">
        <v>227</v>
      </c>
      <c r="B14" t="s">
        <v>269</v>
      </c>
      <c r="C14" t="s">
        <v>267</v>
      </c>
      <c r="D14" t="s">
        <v>231</v>
      </c>
      <c r="E14" t="s">
        <v>233</v>
      </c>
      <c r="F14" t="s">
        <v>114</v>
      </c>
      <c r="K14" t="s">
        <v>18</v>
      </c>
      <c r="L14" t="s">
        <v>18</v>
      </c>
      <c r="U14" t="s">
        <v>235</v>
      </c>
    </row>
    <row r="15" spans="1:23" x14ac:dyDescent="0.55000000000000004">
      <c r="A15" t="s">
        <v>237</v>
      </c>
      <c r="B15" t="s">
        <v>269</v>
      </c>
      <c r="C15" t="s">
        <v>267</v>
      </c>
      <c r="D15" t="s">
        <v>232</v>
      </c>
      <c r="E15" t="s">
        <v>233</v>
      </c>
      <c r="F15" t="s">
        <v>114</v>
      </c>
      <c r="G15">
        <v>2000</v>
      </c>
      <c r="H15">
        <v>2019</v>
      </c>
      <c r="K15" t="s">
        <v>18</v>
      </c>
      <c r="L15" t="s">
        <v>18</v>
      </c>
      <c r="U15" t="s">
        <v>235</v>
      </c>
    </row>
    <row r="16" spans="1:23" x14ac:dyDescent="0.55000000000000004">
      <c r="A16" t="s">
        <v>236</v>
      </c>
      <c r="B16" t="s">
        <v>269</v>
      </c>
      <c r="C16" t="s">
        <v>267</v>
      </c>
      <c r="D16" t="s">
        <v>238</v>
      </c>
      <c r="E16" t="s">
        <v>233</v>
      </c>
      <c r="F16" t="s">
        <v>114</v>
      </c>
      <c r="G16">
        <v>2000</v>
      </c>
      <c r="H16">
        <v>2019</v>
      </c>
      <c r="K16" t="s">
        <v>18</v>
      </c>
      <c r="L16" t="s">
        <v>18</v>
      </c>
      <c r="U16" t="s">
        <v>235</v>
      </c>
    </row>
  </sheetData>
  <conditionalFormatting sqref="V1:W8 V12:W1048576">
    <cfRule type="expression" dxfId="73" priority="32">
      <formula>K1="F"</formula>
    </cfRule>
  </conditionalFormatting>
  <conditionalFormatting sqref="M1:N8 M12:N1048576">
    <cfRule type="expression" dxfId="72" priority="31">
      <formula>K1="F"</formula>
    </cfRule>
  </conditionalFormatting>
  <conditionalFormatting sqref="P1:Q8 P12:Q1048576">
    <cfRule type="expression" dxfId="71" priority="30">
      <formula>K1="F"</formula>
    </cfRule>
  </conditionalFormatting>
  <conditionalFormatting sqref="S6:S8 S1:S2 S4 S12:S1048576">
    <cfRule type="expression" dxfId="70" priority="26">
      <formula>AND(R1="", A1&lt;&gt;"")</formula>
    </cfRule>
  </conditionalFormatting>
  <conditionalFormatting sqref="T6:T8 T1:T2 T4 T12:T1048576">
    <cfRule type="expression" dxfId="69" priority="25">
      <formula>AND(R1="", A1&lt;&gt;"")</formula>
    </cfRule>
  </conditionalFormatting>
  <conditionalFormatting sqref="M5">
    <cfRule type="expression" dxfId="68" priority="22">
      <formula>K5="F"</formula>
    </cfRule>
  </conditionalFormatting>
  <conditionalFormatting sqref="P5">
    <cfRule type="expression" dxfId="67" priority="21">
      <formula>K5="F"</formula>
    </cfRule>
  </conditionalFormatting>
  <conditionalFormatting sqref="V5">
    <cfRule type="expression" dxfId="66" priority="20">
      <formula>K5="F"</formula>
    </cfRule>
  </conditionalFormatting>
  <conditionalFormatting sqref="N5">
    <cfRule type="expression" dxfId="65" priority="19">
      <formula>L5="F"</formula>
    </cfRule>
  </conditionalFormatting>
  <conditionalFormatting sqref="Q5">
    <cfRule type="expression" dxfId="64" priority="18">
      <formula>L5="F"</formula>
    </cfRule>
  </conditionalFormatting>
  <conditionalFormatting sqref="W5">
    <cfRule type="expression" dxfId="63" priority="17">
      <formula>L5="F"</formula>
    </cfRule>
  </conditionalFormatting>
  <conditionalFormatting sqref="S5">
    <cfRule type="expression" dxfId="62" priority="16">
      <formula>AND(R5="", A5&lt;&gt;"")</formula>
    </cfRule>
  </conditionalFormatting>
  <conditionalFormatting sqref="T5">
    <cfRule type="expression" dxfId="61" priority="15">
      <formula>AND(R5="", A5&lt;&gt;"")</formula>
    </cfRule>
  </conditionalFormatting>
  <conditionalFormatting sqref="U6:U7">
    <cfRule type="expression" dxfId="60" priority="14">
      <formula>J7="F"</formula>
    </cfRule>
  </conditionalFormatting>
  <conditionalFormatting sqref="U3">
    <cfRule type="expression" dxfId="59" priority="61">
      <formula>J6="F"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6" id="{00000000-000E-0000-0100-000003000000}">
            <xm:f>Sheet1!I6="F"</xm:f>
            <x14:dxf>
              <fill>
                <patternFill>
                  <bgColor theme="0" tint="-0.14996795556505021"/>
                </patternFill>
              </fill>
            </x14:dxf>
          </x14:cfRule>
          <xm:sqref>U8:U16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47A1-3508-488C-BADA-62F64ED79E6F}">
  <dimension ref="A1:W20"/>
  <sheetViews>
    <sheetView workbookViewId="0">
      <pane xSplit="1" topLeftCell="G1" activePane="topRight" state="frozen"/>
      <selection pane="topRight" activeCell="M5" sqref="M5"/>
    </sheetView>
  </sheetViews>
  <sheetFormatPr defaultRowHeight="14.4" x14ac:dyDescent="0.55000000000000004"/>
  <cols>
    <col min="1" max="1" width="19.578125" customWidth="1"/>
    <col min="2" max="3" width="21" customWidth="1"/>
    <col min="4" max="4" width="48.26171875" customWidth="1"/>
    <col min="5" max="5" width="16.68359375" customWidth="1"/>
    <col min="6" max="6" width="18.41796875" customWidth="1"/>
    <col min="9" max="9" width="12.41796875" customWidth="1"/>
    <col min="15" max="15" width="11.68359375" customWidth="1"/>
    <col min="21" max="21" width="47.26171875" customWidth="1"/>
    <col min="23" max="23" width="15" customWidth="1"/>
  </cols>
  <sheetData>
    <row r="1" spans="1:23" x14ac:dyDescent="0.55000000000000004">
      <c r="A1" t="s">
        <v>0</v>
      </c>
      <c r="B1" t="s">
        <v>73</v>
      </c>
      <c r="C1" t="s">
        <v>264</v>
      </c>
      <c r="D1" t="s">
        <v>1</v>
      </c>
      <c r="E1" t="s">
        <v>9</v>
      </c>
      <c r="F1" t="s">
        <v>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123</v>
      </c>
      <c r="N1" t="s">
        <v>122</v>
      </c>
      <c r="O1" t="s">
        <v>10</v>
      </c>
      <c r="P1" t="s">
        <v>12</v>
      </c>
      <c r="Q1" t="s">
        <v>11</v>
      </c>
      <c r="R1" t="s">
        <v>81</v>
      </c>
      <c r="S1" t="s">
        <v>84</v>
      </c>
      <c r="T1" t="s">
        <v>98</v>
      </c>
      <c r="U1" t="s">
        <v>13</v>
      </c>
      <c r="V1" t="s">
        <v>15</v>
      </c>
      <c r="W1" t="s">
        <v>14</v>
      </c>
    </row>
    <row r="2" spans="1:23" x14ac:dyDescent="0.55000000000000004">
      <c r="A2" t="s">
        <v>42</v>
      </c>
      <c r="B2" t="s">
        <v>42</v>
      </c>
      <c r="C2" t="s">
        <v>265</v>
      </c>
      <c r="D2" t="s">
        <v>47</v>
      </c>
      <c r="E2" t="s">
        <v>120</v>
      </c>
      <c r="F2" t="s">
        <v>121</v>
      </c>
      <c r="G2">
        <v>2005</v>
      </c>
      <c r="I2" t="s">
        <v>118</v>
      </c>
      <c r="K2" t="s">
        <v>82</v>
      </c>
      <c r="L2" t="s">
        <v>82</v>
      </c>
      <c r="M2" t="s">
        <v>18</v>
      </c>
      <c r="N2" t="s">
        <v>82</v>
      </c>
      <c r="O2">
        <v>3</v>
      </c>
      <c r="U2" t="s">
        <v>70</v>
      </c>
    </row>
    <row r="3" spans="1:23" x14ac:dyDescent="0.55000000000000004">
      <c r="A3" t="s">
        <v>43</v>
      </c>
      <c r="B3" t="s">
        <v>43</v>
      </c>
      <c r="C3" t="s">
        <v>265</v>
      </c>
      <c r="D3" t="s">
        <v>48</v>
      </c>
      <c r="E3" t="s">
        <v>120</v>
      </c>
      <c r="F3" t="s">
        <v>190</v>
      </c>
      <c r="I3" t="s">
        <v>119</v>
      </c>
      <c r="J3" t="s">
        <v>21</v>
      </c>
      <c r="K3" t="s">
        <v>82</v>
      </c>
      <c r="L3" t="s">
        <v>82</v>
      </c>
      <c r="M3" t="s">
        <v>82</v>
      </c>
      <c r="N3" t="s">
        <v>82</v>
      </c>
      <c r="O3">
        <v>3</v>
      </c>
      <c r="U3" t="s">
        <v>68</v>
      </c>
    </row>
    <row r="4" spans="1:23" x14ac:dyDescent="0.55000000000000004">
      <c r="A4" t="s">
        <v>298</v>
      </c>
      <c r="B4" t="s">
        <v>297</v>
      </c>
      <c r="C4" t="s">
        <v>265</v>
      </c>
      <c r="D4" t="s">
        <v>49</v>
      </c>
      <c r="E4" t="s">
        <v>120</v>
      </c>
      <c r="I4" t="s">
        <v>119</v>
      </c>
      <c r="J4" t="s">
        <v>21</v>
      </c>
      <c r="K4" t="s">
        <v>82</v>
      </c>
      <c r="L4" t="s">
        <v>82</v>
      </c>
      <c r="M4" t="s">
        <v>18</v>
      </c>
      <c r="N4" t="s">
        <v>82</v>
      </c>
      <c r="O4">
        <v>3</v>
      </c>
      <c r="U4" t="s">
        <v>69</v>
      </c>
    </row>
    <row r="5" spans="1:23" x14ac:dyDescent="0.55000000000000004">
      <c r="A5" t="s">
        <v>44</v>
      </c>
      <c r="B5" t="s">
        <v>270</v>
      </c>
      <c r="C5" t="s">
        <v>267</v>
      </c>
      <c r="D5" t="s">
        <v>50</v>
      </c>
      <c r="E5" t="s">
        <v>120</v>
      </c>
      <c r="I5" t="s">
        <v>119</v>
      </c>
      <c r="J5" t="s">
        <v>21</v>
      </c>
      <c r="K5" t="s">
        <v>82</v>
      </c>
      <c r="L5" t="s">
        <v>82</v>
      </c>
      <c r="M5" t="s">
        <v>82</v>
      </c>
      <c r="N5" t="s">
        <v>18</v>
      </c>
      <c r="O5">
        <v>3</v>
      </c>
      <c r="Q5">
        <v>5</v>
      </c>
      <c r="U5" t="s">
        <v>67</v>
      </c>
    </row>
    <row r="6" spans="1:23" x14ac:dyDescent="0.55000000000000004">
      <c r="A6" t="s">
        <v>45</v>
      </c>
      <c r="B6" t="s">
        <v>270</v>
      </c>
      <c r="C6" t="s">
        <v>267</v>
      </c>
      <c r="D6" t="s">
        <v>51</v>
      </c>
      <c r="E6" t="s">
        <v>120</v>
      </c>
      <c r="F6" t="s">
        <v>115</v>
      </c>
      <c r="I6" t="s">
        <v>119</v>
      </c>
      <c r="J6" t="s">
        <v>21</v>
      </c>
      <c r="K6" t="s">
        <v>82</v>
      </c>
      <c r="L6" t="s">
        <v>82</v>
      </c>
      <c r="M6" t="s">
        <v>82</v>
      </c>
      <c r="N6" t="s">
        <v>18</v>
      </c>
      <c r="O6">
        <v>3</v>
      </c>
      <c r="Q6">
        <v>5</v>
      </c>
      <c r="U6" t="s">
        <v>67</v>
      </c>
    </row>
    <row r="7" spans="1:23" x14ac:dyDescent="0.55000000000000004">
      <c r="A7" t="s">
        <v>46</v>
      </c>
      <c r="B7" t="s">
        <v>270</v>
      </c>
      <c r="C7" t="s">
        <v>267</v>
      </c>
      <c r="D7" t="s">
        <v>52</v>
      </c>
      <c r="E7" t="s">
        <v>120</v>
      </c>
      <c r="F7" t="s">
        <v>115</v>
      </c>
      <c r="I7" t="s">
        <v>119</v>
      </c>
      <c r="J7" t="s">
        <v>21</v>
      </c>
      <c r="K7" t="s">
        <v>82</v>
      </c>
      <c r="L7" t="s">
        <v>82</v>
      </c>
      <c r="M7" t="s">
        <v>82</v>
      </c>
      <c r="N7" t="s">
        <v>18</v>
      </c>
      <c r="O7">
        <v>3</v>
      </c>
      <c r="Q7">
        <v>5</v>
      </c>
      <c r="U7" t="s">
        <v>67</v>
      </c>
    </row>
    <row r="8" spans="1:23" x14ac:dyDescent="0.55000000000000004">
      <c r="A8" t="s">
        <v>124</v>
      </c>
      <c r="B8" t="s">
        <v>42</v>
      </c>
      <c r="C8" t="s">
        <v>265</v>
      </c>
      <c r="D8" t="s">
        <v>125</v>
      </c>
      <c r="E8" t="s">
        <v>120</v>
      </c>
      <c r="F8" t="s">
        <v>121</v>
      </c>
      <c r="G8">
        <v>2005</v>
      </c>
      <c r="I8" t="s">
        <v>118</v>
      </c>
      <c r="K8" t="s">
        <v>18</v>
      </c>
      <c r="L8" t="s">
        <v>18</v>
      </c>
      <c r="O8">
        <v>3</v>
      </c>
      <c r="U8" t="s">
        <v>70</v>
      </c>
    </row>
    <row r="9" spans="1:23" x14ac:dyDescent="0.55000000000000004">
      <c r="A9" t="s">
        <v>129</v>
      </c>
      <c r="D9" t="s">
        <v>127</v>
      </c>
      <c r="E9" t="s">
        <v>120</v>
      </c>
      <c r="F9" t="s">
        <v>190</v>
      </c>
      <c r="I9" t="s">
        <v>119</v>
      </c>
      <c r="J9" t="s">
        <v>21</v>
      </c>
      <c r="K9" t="s">
        <v>18</v>
      </c>
      <c r="L9" t="s">
        <v>18</v>
      </c>
      <c r="O9">
        <v>3</v>
      </c>
      <c r="U9" t="s">
        <v>68</v>
      </c>
    </row>
    <row r="10" spans="1:23" x14ac:dyDescent="0.55000000000000004">
      <c r="A10" t="s">
        <v>130</v>
      </c>
      <c r="D10" t="s">
        <v>128</v>
      </c>
      <c r="E10" t="s">
        <v>120</v>
      </c>
      <c r="F10" t="s">
        <v>190</v>
      </c>
      <c r="I10" t="s">
        <v>119</v>
      </c>
      <c r="J10" t="s">
        <v>21</v>
      </c>
      <c r="K10" t="s">
        <v>18</v>
      </c>
      <c r="L10" t="s">
        <v>18</v>
      </c>
      <c r="O10">
        <v>3</v>
      </c>
      <c r="U10" t="s">
        <v>68</v>
      </c>
    </row>
    <row r="11" spans="1:23" x14ac:dyDescent="0.55000000000000004">
      <c r="A11" t="s">
        <v>131</v>
      </c>
      <c r="D11" t="s">
        <v>126</v>
      </c>
      <c r="E11" t="s">
        <v>120</v>
      </c>
      <c r="F11" t="s">
        <v>190</v>
      </c>
      <c r="I11" t="s">
        <v>119</v>
      </c>
      <c r="J11" t="s">
        <v>21</v>
      </c>
      <c r="K11" t="s">
        <v>18</v>
      </c>
      <c r="L11" t="s">
        <v>18</v>
      </c>
      <c r="O11">
        <v>3</v>
      </c>
      <c r="U11" t="s">
        <v>68</v>
      </c>
    </row>
    <row r="12" spans="1:23" x14ac:dyDescent="0.55000000000000004">
      <c r="A12" t="s">
        <v>191</v>
      </c>
      <c r="B12" t="s">
        <v>271</v>
      </c>
      <c r="C12" t="s">
        <v>265</v>
      </c>
      <c r="D12" t="s">
        <v>192</v>
      </c>
      <c r="K12" t="s">
        <v>82</v>
      </c>
      <c r="L12" t="s">
        <v>82</v>
      </c>
      <c r="M12" t="s">
        <v>18</v>
      </c>
      <c r="N12" t="s">
        <v>18</v>
      </c>
      <c r="U12" t="s">
        <v>193</v>
      </c>
    </row>
    <row r="13" spans="1:23" x14ac:dyDescent="0.55000000000000004">
      <c r="A13" t="s">
        <v>215</v>
      </c>
      <c r="B13" t="s">
        <v>270</v>
      </c>
      <c r="C13" t="s">
        <v>267</v>
      </c>
      <c r="D13" t="s">
        <v>216</v>
      </c>
      <c r="E13" t="s">
        <v>120</v>
      </c>
      <c r="J13" t="s">
        <v>21</v>
      </c>
      <c r="K13" t="s">
        <v>82</v>
      </c>
      <c r="L13" t="s">
        <v>82</v>
      </c>
      <c r="M13" t="s">
        <v>18</v>
      </c>
      <c r="N13" t="s">
        <v>82</v>
      </c>
      <c r="O13">
        <v>3</v>
      </c>
      <c r="P13">
        <v>3</v>
      </c>
      <c r="Q13">
        <v>5</v>
      </c>
      <c r="U13" t="s">
        <v>67</v>
      </c>
    </row>
    <row r="14" spans="1:23" x14ac:dyDescent="0.55000000000000004">
      <c r="A14" t="s">
        <v>217</v>
      </c>
      <c r="B14" t="s">
        <v>117</v>
      </c>
      <c r="D14" t="s">
        <v>218</v>
      </c>
      <c r="E14" t="s">
        <v>120</v>
      </c>
      <c r="F14" t="s">
        <v>219</v>
      </c>
      <c r="J14" t="s">
        <v>21</v>
      </c>
      <c r="K14" t="s">
        <v>18</v>
      </c>
      <c r="L14" t="s">
        <v>82</v>
      </c>
      <c r="N14" t="s">
        <v>82</v>
      </c>
      <c r="O14">
        <v>3</v>
      </c>
      <c r="Q14">
        <v>3</v>
      </c>
      <c r="U14" t="s">
        <v>68</v>
      </c>
    </row>
    <row r="15" spans="1:23" x14ac:dyDescent="0.55000000000000004">
      <c r="A15" t="s">
        <v>239</v>
      </c>
      <c r="B15" t="s">
        <v>270</v>
      </c>
      <c r="C15" t="s">
        <v>267</v>
      </c>
      <c r="D15" t="s">
        <v>240</v>
      </c>
      <c r="E15" t="s">
        <v>241</v>
      </c>
      <c r="I15" t="s">
        <v>119</v>
      </c>
      <c r="J15" t="s">
        <v>21</v>
      </c>
      <c r="K15" t="s">
        <v>82</v>
      </c>
      <c r="L15" t="s">
        <v>82</v>
      </c>
      <c r="M15" t="s">
        <v>82</v>
      </c>
      <c r="N15" t="s">
        <v>18</v>
      </c>
      <c r="O15">
        <v>3</v>
      </c>
      <c r="P15">
        <v>3</v>
      </c>
      <c r="Q15">
        <v>5</v>
      </c>
      <c r="U15" t="s">
        <v>67</v>
      </c>
    </row>
    <row r="16" spans="1:23" x14ac:dyDescent="0.55000000000000004">
      <c r="A16" t="s">
        <v>243</v>
      </c>
      <c r="B16" t="s">
        <v>117</v>
      </c>
      <c r="D16" t="s">
        <v>242</v>
      </c>
      <c r="E16" t="s">
        <v>120</v>
      </c>
      <c r="F16" t="s">
        <v>219</v>
      </c>
      <c r="I16" t="s">
        <v>119</v>
      </c>
      <c r="J16" t="s">
        <v>21</v>
      </c>
      <c r="K16" t="s">
        <v>18</v>
      </c>
      <c r="L16" t="s">
        <v>18</v>
      </c>
      <c r="O16">
        <v>3</v>
      </c>
      <c r="U16" t="s">
        <v>68</v>
      </c>
    </row>
    <row r="17" spans="1:21" x14ac:dyDescent="0.55000000000000004">
      <c r="A17" t="s">
        <v>244</v>
      </c>
      <c r="B17" t="s">
        <v>117</v>
      </c>
      <c r="D17" t="s">
        <v>245</v>
      </c>
      <c r="E17" t="s">
        <v>120</v>
      </c>
      <c r="F17" t="s">
        <v>246</v>
      </c>
      <c r="I17" t="s">
        <v>119</v>
      </c>
      <c r="J17" t="s">
        <v>21</v>
      </c>
      <c r="K17" t="s">
        <v>82</v>
      </c>
      <c r="L17" t="s">
        <v>82</v>
      </c>
      <c r="M17" t="s">
        <v>18</v>
      </c>
      <c r="N17" t="s">
        <v>82</v>
      </c>
      <c r="U17" t="s">
        <v>247</v>
      </c>
    </row>
    <row r="18" spans="1:21" x14ac:dyDescent="0.55000000000000004">
      <c r="A18" t="s">
        <v>248</v>
      </c>
      <c r="B18" t="s">
        <v>270</v>
      </c>
      <c r="C18" t="s">
        <v>267</v>
      </c>
      <c r="D18" t="s">
        <v>250</v>
      </c>
      <c r="E18" t="s">
        <v>120</v>
      </c>
      <c r="K18" t="s">
        <v>82</v>
      </c>
      <c r="L18" t="s">
        <v>82</v>
      </c>
      <c r="M18" t="s">
        <v>82</v>
      </c>
      <c r="N18" t="s">
        <v>82</v>
      </c>
      <c r="O18">
        <v>3</v>
      </c>
      <c r="P18">
        <v>3</v>
      </c>
      <c r="Q18">
        <v>5</v>
      </c>
      <c r="U18" t="s">
        <v>67</v>
      </c>
    </row>
    <row r="19" spans="1:21" x14ac:dyDescent="0.55000000000000004">
      <c r="A19" t="s">
        <v>249</v>
      </c>
      <c r="B19" t="s">
        <v>270</v>
      </c>
      <c r="C19" t="s">
        <v>267</v>
      </c>
      <c r="D19" t="s">
        <v>251</v>
      </c>
      <c r="E19" t="s">
        <v>120</v>
      </c>
      <c r="J19" t="s">
        <v>21</v>
      </c>
      <c r="K19" t="s">
        <v>82</v>
      </c>
      <c r="L19" t="s">
        <v>82</v>
      </c>
      <c r="M19" t="s">
        <v>82</v>
      </c>
      <c r="N19" t="s">
        <v>82</v>
      </c>
      <c r="O19">
        <v>3</v>
      </c>
      <c r="P19">
        <v>3</v>
      </c>
      <c r="Q19">
        <v>5</v>
      </c>
      <c r="U19" t="s">
        <v>67</v>
      </c>
    </row>
    <row r="20" spans="1:21" x14ac:dyDescent="0.55000000000000004">
      <c r="A20" t="s">
        <v>259</v>
      </c>
      <c r="B20" t="s">
        <v>259</v>
      </c>
      <c r="C20" t="s">
        <v>265</v>
      </c>
      <c r="D20" t="s">
        <v>257</v>
      </c>
      <c r="F20" t="s">
        <v>258</v>
      </c>
      <c r="K20" t="s">
        <v>18</v>
      </c>
      <c r="L20" t="s">
        <v>18</v>
      </c>
      <c r="U20" s="1" t="s">
        <v>260</v>
      </c>
    </row>
  </sheetData>
  <conditionalFormatting sqref="V1:W1048576">
    <cfRule type="expression" dxfId="57" priority="9">
      <formula>K1="F"</formula>
    </cfRule>
  </conditionalFormatting>
  <conditionalFormatting sqref="P1:Q1048576">
    <cfRule type="expression" dxfId="56" priority="8">
      <formula>K1="F"</formula>
    </cfRule>
  </conditionalFormatting>
  <conditionalFormatting sqref="M1:N1048576">
    <cfRule type="expression" dxfId="55" priority="7">
      <formula>K1="F"</formula>
    </cfRule>
  </conditionalFormatting>
  <conditionalFormatting sqref="S1:S1048576">
    <cfRule type="expression" dxfId="54" priority="3">
      <formula>AND(R1="", A1&lt;&gt;"")</formula>
    </cfRule>
  </conditionalFormatting>
  <conditionalFormatting sqref="T1:T1048576">
    <cfRule type="expression" dxfId="53" priority="2">
      <formula>AND(R1="", A1&lt;&gt;"")</formula>
    </cfRule>
  </conditionalFormatting>
  <conditionalFormatting sqref="U12">
    <cfRule type="expression" dxfId="52" priority="1">
      <formula>J12="F"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B957-3190-4534-9787-DFA7FE352BC6}">
  <dimension ref="A1:W13"/>
  <sheetViews>
    <sheetView tabSelected="1" workbookViewId="0">
      <pane xSplit="1" topLeftCell="I1" activePane="topRight" state="frozen"/>
      <selection pane="topRight" activeCell="I28" sqref="I28"/>
    </sheetView>
  </sheetViews>
  <sheetFormatPr defaultRowHeight="14.4" x14ac:dyDescent="0.55000000000000004"/>
  <cols>
    <col min="1" max="1" width="21.578125" customWidth="1"/>
    <col min="2" max="3" width="11.26171875" customWidth="1"/>
    <col min="4" max="4" width="40.578125" customWidth="1"/>
    <col min="5" max="5" width="12.26171875" customWidth="1"/>
    <col min="6" max="6" width="18.26171875" customWidth="1"/>
    <col min="9" max="9" width="18.68359375" customWidth="1"/>
    <col min="10" max="10" width="11.578125" customWidth="1"/>
    <col min="13" max="14" width="11.83984375" customWidth="1"/>
    <col min="15" max="17" width="12.15625" customWidth="1"/>
    <col min="19" max="19" width="12" customWidth="1"/>
    <col min="21" max="21" width="41" customWidth="1"/>
    <col min="22" max="22" width="12.578125" customWidth="1"/>
    <col min="23" max="23" width="12.68359375" customWidth="1"/>
  </cols>
  <sheetData>
    <row r="1" spans="1:23" x14ac:dyDescent="0.55000000000000004">
      <c r="A1" t="s">
        <v>0</v>
      </c>
      <c r="B1" t="s">
        <v>73</v>
      </c>
      <c r="C1" t="s">
        <v>264</v>
      </c>
      <c r="D1" t="s">
        <v>1</v>
      </c>
      <c r="E1" t="s">
        <v>9</v>
      </c>
      <c r="F1" t="s">
        <v>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123</v>
      </c>
      <c r="N1" t="s">
        <v>122</v>
      </c>
      <c r="O1" t="s">
        <v>10</v>
      </c>
      <c r="P1" t="s">
        <v>12</v>
      </c>
      <c r="Q1" t="s">
        <v>11</v>
      </c>
      <c r="R1" t="s">
        <v>81</v>
      </c>
      <c r="S1" t="s">
        <v>84</v>
      </c>
      <c r="T1" t="s">
        <v>98</v>
      </c>
      <c r="U1" t="s">
        <v>13</v>
      </c>
      <c r="V1" t="s">
        <v>15</v>
      </c>
      <c r="W1" t="s">
        <v>14</v>
      </c>
    </row>
    <row r="2" spans="1:23" x14ac:dyDescent="0.55000000000000004">
      <c r="A2" t="s">
        <v>205</v>
      </c>
      <c r="B2" t="s">
        <v>272</v>
      </c>
      <c r="C2" t="s">
        <v>265</v>
      </c>
      <c r="D2" t="s">
        <v>132</v>
      </c>
      <c r="I2" t="s">
        <v>57</v>
      </c>
      <c r="J2" t="s">
        <v>60</v>
      </c>
      <c r="K2" t="s">
        <v>18</v>
      </c>
      <c r="L2" t="s">
        <v>18</v>
      </c>
      <c r="U2" t="s">
        <v>133</v>
      </c>
    </row>
    <row r="3" spans="1:23" x14ac:dyDescent="0.55000000000000004">
      <c r="A3" t="s">
        <v>53</v>
      </c>
      <c r="B3" t="s">
        <v>273</v>
      </c>
      <c r="C3" t="s">
        <v>265</v>
      </c>
      <c r="D3" t="s">
        <v>55</v>
      </c>
      <c r="E3" t="s">
        <v>222</v>
      </c>
      <c r="F3" t="s">
        <v>220</v>
      </c>
      <c r="G3">
        <v>2007</v>
      </c>
      <c r="I3" t="s">
        <v>221</v>
      </c>
      <c r="J3" t="s">
        <v>60</v>
      </c>
      <c r="K3" t="s">
        <v>18</v>
      </c>
      <c r="L3" t="s">
        <v>18</v>
      </c>
      <c r="O3">
        <v>3</v>
      </c>
      <c r="U3" t="s">
        <v>58</v>
      </c>
    </row>
    <row r="4" spans="1:23" x14ac:dyDescent="0.55000000000000004">
      <c r="A4" t="s">
        <v>40</v>
      </c>
      <c r="B4" t="s">
        <v>273</v>
      </c>
      <c r="C4" t="s">
        <v>265</v>
      </c>
      <c r="D4" t="s">
        <v>41</v>
      </c>
      <c r="E4" t="s">
        <v>223</v>
      </c>
      <c r="F4" t="s">
        <v>220</v>
      </c>
      <c r="G4">
        <v>2007</v>
      </c>
      <c r="I4" t="s">
        <v>221</v>
      </c>
      <c r="J4" t="s">
        <v>60</v>
      </c>
      <c r="K4" t="s">
        <v>18</v>
      </c>
      <c r="L4" t="s">
        <v>18</v>
      </c>
      <c r="O4">
        <v>3</v>
      </c>
      <c r="U4" t="s">
        <v>58</v>
      </c>
    </row>
    <row r="5" spans="1:23" x14ac:dyDescent="0.55000000000000004">
      <c r="A5" t="s">
        <v>54</v>
      </c>
      <c r="B5" t="s">
        <v>273</v>
      </c>
      <c r="C5" t="s">
        <v>265</v>
      </c>
      <c r="D5" t="s">
        <v>56</v>
      </c>
      <c r="E5" t="s">
        <v>222</v>
      </c>
      <c r="F5" t="s">
        <v>220</v>
      </c>
      <c r="G5">
        <v>2007</v>
      </c>
      <c r="I5" t="s">
        <v>221</v>
      </c>
      <c r="J5" t="s">
        <v>60</v>
      </c>
      <c r="K5" t="s">
        <v>18</v>
      </c>
      <c r="L5" t="s">
        <v>18</v>
      </c>
      <c r="O5">
        <v>3</v>
      </c>
      <c r="U5" t="s">
        <v>59</v>
      </c>
    </row>
    <row r="6" spans="1:23" x14ac:dyDescent="0.55000000000000004">
      <c r="A6" t="s">
        <v>180</v>
      </c>
      <c r="B6" t="s">
        <v>274</v>
      </c>
      <c r="C6" t="s">
        <v>265</v>
      </c>
      <c r="D6" t="s">
        <v>181</v>
      </c>
      <c r="F6" t="s">
        <v>185</v>
      </c>
      <c r="J6" t="s">
        <v>60</v>
      </c>
      <c r="K6" t="s">
        <v>82</v>
      </c>
      <c r="L6" t="s">
        <v>82</v>
      </c>
      <c r="M6" t="s">
        <v>82</v>
      </c>
      <c r="N6" t="s">
        <v>82</v>
      </c>
      <c r="O6">
        <v>3</v>
      </c>
      <c r="P6">
        <v>3</v>
      </c>
      <c r="Q6">
        <v>3</v>
      </c>
      <c r="R6" t="s">
        <v>86</v>
      </c>
      <c r="S6" t="s">
        <v>181</v>
      </c>
      <c r="U6" t="s">
        <v>66</v>
      </c>
    </row>
    <row r="7" spans="1:23" x14ac:dyDescent="0.55000000000000004">
      <c r="A7" t="s">
        <v>302</v>
      </c>
      <c r="B7" t="s">
        <v>274</v>
      </c>
      <c r="C7" t="s">
        <v>265</v>
      </c>
      <c r="D7" t="s">
        <v>183</v>
      </c>
      <c r="F7" t="s">
        <v>185</v>
      </c>
      <c r="I7" t="s">
        <v>165</v>
      </c>
      <c r="J7" t="s">
        <v>21</v>
      </c>
      <c r="K7" t="s">
        <v>82</v>
      </c>
      <c r="L7" t="s">
        <v>82</v>
      </c>
      <c r="M7" t="s">
        <v>82</v>
      </c>
      <c r="N7" t="s">
        <v>82</v>
      </c>
      <c r="O7">
        <v>3</v>
      </c>
      <c r="P7">
        <v>3</v>
      </c>
      <c r="Q7">
        <v>3</v>
      </c>
      <c r="R7" t="s">
        <v>86</v>
      </c>
      <c r="S7" t="s">
        <v>186</v>
      </c>
      <c r="U7" t="s">
        <v>66</v>
      </c>
    </row>
    <row r="8" spans="1:23" x14ac:dyDescent="0.55000000000000004">
      <c r="A8" t="s">
        <v>182</v>
      </c>
      <c r="B8" t="s">
        <v>274</v>
      </c>
      <c r="C8" t="s">
        <v>265</v>
      </c>
      <c r="D8" t="s">
        <v>184</v>
      </c>
      <c r="F8" t="s">
        <v>185</v>
      </c>
      <c r="I8" t="s">
        <v>165</v>
      </c>
      <c r="J8" t="s">
        <v>21</v>
      </c>
      <c r="K8" t="s">
        <v>82</v>
      </c>
      <c r="L8" t="s">
        <v>82</v>
      </c>
      <c r="M8" t="s">
        <v>82</v>
      </c>
      <c r="N8" t="s">
        <v>82</v>
      </c>
      <c r="O8">
        <v>3</v>
      </c>
      <c r="P8">
        <v>3</v>
      </c>
      <c r="Q8">
        <v>3</v>
      </c>
      <c r="U8" t="s">
        <v>66</v>
      </c>
    </row>
    <row r="9" spans="1:23" x14ac:dyDescent="0.55000000000000004">
      <c r="A9" t="s">
        <v>187</v>
      </c>
      <c r="B9" t="s">
        <v>187</v>
      </c>
      <c r="C9" t="s">
        <v>265</v>
      </c>
      <c r="D9" t="s">
        <v>188</v>
      </c>
      <c r="F9" t="s">
        <v>173</v>
      </c>
      <c r="I9" t="s">
        <v>165</v>
      </c>
      <c r="J9" t="s">
        <v>21</v>
      </c>
      <c r="K9" t="s">
        <v>18</v>
      </c>
      <c r="L9" t="s">
        <v>18</v>
      </c>
      <c r="R9" t="s">
        <v>252</v>
      </c>
      <c r="S9" t="s">
        <v>253</v>
      </c>
      <c r="U9" t="s">
        <v>189</v>
      </c>
    </row>
    <row r="10" spans="1:23" x14ac:dyDescent="0.55000000000000004">
      <c r="A10" t="s">
        <v>287</v>
      </c>
      <c r="B10" t="s">
        <v>279</v>
      </c>
      <c r="C10" t="s">
        <v>265</v>
      </c>
      <c r="D10" t="s">
        <v>288</v>
      </c>
      <c r="F10" t="s">
        <v>114</v>
      </c>
      <c r="J10" t="s">
        <v>60</v>
      </c>
      <c r="K10" t="s">
        <v>82</v>
      </c>
      <c r="L10" t="s">
        <v>82</v>
      </c>
      <c r="M10" t="s">
        <v>18</v>
      </c>
      <c r="N10" t="s">
        <v>82</v>
      </c>
      <c r="R10" t="s">
        <v>86</v>
      </c>
      <c r="S10" t="s">
        <v>289</v>
      </c>
      <c r="U10" t="s">
        <v>203</v>
      </c>
    </row>
    <row r="11" spans="1:23" x14ac:dyDescent="0.55000000000000004">
      <c r="A11" t="s">
        <v>293</v>
      </c>
      <c r="B11" t="s">
        <v>279</v>
      </c>
      <c r="C11" t="s">
        <v>265</v>
      </c>
      <c r="D11" t="s">
        <v>290</v>
      </c>
      <c r="F11" t="s">
        <v>291</v>
      </c>
      <c r="J11" t="s">
        <v>60</v>
      </c>
      <c r="K11" t="s">
        <v>82</v>
      </c>
      <c r="L11" t="s">
        <v>82</v>
      </c>
      <c r="M11" t="s">
        <v>18</v>
      </c>
      <c r="N11" t="s">
        <v>82</v>
      </c>
      <c r="R11" t="s">
        <v>86</v>
      </c>
      <c r="S11" t="s">
        <v>292</v>
      </c>
      <c r="U11" t="s">
        <v>203</v>
      </c>
    </row>
    <row r="12" spans="1:23" x14ac:dyDescent="0.55000000000000004">
      <c r="A12" t="s">
        <v>294</v>
      </c>
      <c r="B12" t="s">
        <v>279</v>
      </c>
      <c r="C12" t="s">
        <v>265</v>
      </c>
      <c r="D12" t="s">
        <v>295</v>
      </c>
      <c r="F12" t="s">
        <v>185</v>
      </c>
      <c r="J12" t="s">
        <v>21</v>
      </c>
      <c r="K12" t="s">
        <v>82</v>
      </c>
      <c r="L12" t="s">
        <v>82</v>
      </c>
      <c r="M12" t="s">
        <v>82</v>
      </c>
      <c r="N12" t="s">
        <v>82</v>
      </c>
      <c r="R12" t="s">
        <v>86</v>
      </c>
      <c r="S12" t="s">
        <v>296</v>
      </c>
      <c r="U12" t="s">
        <v>203</v>
      </c>
    </row>
    <row r="13" spans="1:23" x14ac:dyDescent="0.55000000000000004">
      <c r="A13" t="s">
        <v>299</v>
      </c>
      <c r="B13" t="s">
        <v>166</v>
      </c>
      <c r="C13" t="s">
        <v>265</v>
      </c>
      <c r="D13" t="s">
        <v>300</v>
      </c>
      <c r="F13" t="s">
        <v>185</v>
      </c>
      <c r="I13" t="s">
        <v>165</v>
      </c>
      <c r="J13" t="s">
        <v>21</v>
      </c>
      <c r="K13" t="s">
        <v>82</v>
      </c>
      <c r="L13" t="s">
        <v>82</v>
      </c>
      <c r="M13" t="s">
        <v>82</v>
      </c>
      <c r="N13" t="s">
        <v>82</v>
      </c>
      <c r="O13">
        <v>1</v>
      </c>
      <c r="P13">
        <v>1</v>
      </c>
      <c r="Q13">
        <v>1</v>
      </c>
      <c r="R13" t="s">
        <v>85</v>
      </c>
      <c r="S13" t="s">
        <v>301</v>
      </c>
      <c r="U13" t="s">
        <v>22</v>
      </c>
      <c r="W13" t="s">
        <v>23</v>
      </c>
    </row>
  </sheetData>
  <conditionalFormatting sqref="V1:W11 V20:W1048576">
    <cfRule type="expression" dxfId="51" priority="19">
      <formula>K1="F"</formula>
    </cfRule>
  </conditionalFormatting>
  <conditionalFormatting sqref="P1:Q10 P20:Q1048576">
    <cfRule type="expression" dxfId="50" priority="18">
      <formula>K1="F"</formula>
    </cfRule>
  </conditionalFormatting>
  <conditionalFormatting sqref="M1:N5 M9:N10 M20:N1048576">
    <cfRule type="expression" dxfId="49" priority="17">
      <formula>K1="F"</formula>
    </cfRule>
  </conditionalFormatting>
  <conditionalFormatting sqref="S1:S8 S10 S20:S1048576 S12">
    <cfRule type="expression" dxfId="48" priority="13">
      <formula>AND(R1="", A1&lt;&gt;"")</formula>
    </cfRule>
  </conditionalFormatting>
  <conditionalFormatting sqref="T1:T10 T20:T1048576">
    <cfRule type="expression" dxfId="47" priority="12">
      <formula>AND(R1="", A1&lt;&gt;"")</formula>
    </cfRule>
  </conditionalFormatting>
  <conditionalFormatting sqref="S9">
    <cfRule type="expression" dxfId="46" priority="11">
      <formula>AND(R9="", A9&lt;&gt;"")</formula>
    </cfRule>
  </conditionalFormatting>
  <conditionalFormatting sqref="P11:Q11">
    <cfRule type="expression" dxfId="45" priority="10">
      <formula>K11="F"</formula>
    </cfRule>
  </conditionalFormatting>
  <conditionalFormatting sqref="M11:N12">
    <cfRule type="expression" dxfId="44" priority="9">
      <formula>K11="F"</formula>
    </cfRule>
  </conditionalFormatting>
  <conditionalFormatting sqref="T11">
    <cfRule type="expression" dxfId="43" priority="7">
      <formula>AND(R11="", A11&lt;&gt;"")</formula>
    </cfRule>
  </conditionalFormatting>
  <conditionalFormatting sqref="S11">
    <cfRule type="expression" dxfId="42" priority="6">
      <formula>AND(R11="", A11&lt;&gt;"")</formula>
    </cfRule>
  </conditionalFormatting>
  <conditionalFormatting sqref="M13:N13">
    <cfRule type="expression" dxfId="41" priority="5">
      <formula>K13="F"</formula>
    </cfRule>
  </conditionalFormatting>
  <conditionalFormatting sqref="P13:Q13">
    <cfRule type="expression" dxfId="40" priority="4">
      <formula>K13="F"</formula>
    </cfRule>
  </conditionalFormatting>
  <conditionalFormatting sqref="V13:W13">
    <cfRule type="expression" dxfId="39" priority="3">
      <formula>K13="F"</formula>
    </cfRule>
  </conditionalFormatting>
  <conditionalFormatting sqref="S13">
    <cfRule type="expression" dxfId="38" priority="2">
      <formula>AND(R13="", A13&lt;&gt;"")</formula>
    </cfRule>
  </conditionalFormatting>
  <conditionalFormatting sqref="T13">
    <cfRule type="expression" dxfId="37" priority="1">
      <formula>AND(R13="", A13&lt;&gt;"")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7591-2A98-4975-B08B-079563654327}">
  <dimension ref="A2:V20"/>
  <sheetViews>
    <sheetView workbookViewId="0">
      <pane xSplit="1" topLeftCell="B1" activePane="topRight" state="frozen"/>
      <selection pane="topRight" activeCell="A17" sqref="A17:XFD20"/>
    </sheetView>
  </sheetViews>
  <sheetFormatPr defaultRowHeight="14.4" x14ac:dyDescent="0.55000000000000004"/>
  <cols>
    <col min="1" max="1" width="23.26171875" customWidth="1"/>
  </cols>
  <sheetData>
    <row r="2" spans="1:22" x14ac:dyDescent="0.55000000000000004">
      <c r="A2" t="s">
        <v>117</v>
      </c>
      <c r="B2" t="s">
        <v>61</v>
      </c>
      <c r="C2" t="s">
        <v>63</v>
      </c>
      <c r="F2" t="s">
        <v>119</v>
      </c>
      <c r="G2" t="s">
        <v>21</v>
      </c>
      <c r="H2" t="s">
        <v>18</v>
      </c>
      <c r="I2" t="s">
        <v>18</v>
      </c>
      <c r="K2" t="s">
        <v>116</v>
      </c>
      <c r="L2" t="s">
        <v>65</v>
      </c>
      <c r="O2">
        <v>3</v>
      </c>
      <c r="R2" t="s">
        <v>68</v>
      </c>
    </row>
    <row r="3" spans="1:22" x14ac:dyDescent="0.55000000000000004">
      <c r="A3" t="s">
        <v>117</v>
      </c>
      <c r="B3" t="s">
        <v>62</v>
      </c>
      <c r="C3" t="s">
        <v>64</v>
      </c>
      <c r="F3" t="s">
        <v>119</v>
      </c>
      <c r="G3" t="s">
        <v>21</v>
      </c>
      <c r="H3" t="s">
        <v>18</v>
      </c>
      <c r="I3" t="s">
        <v>18</v>
      </c>
      <c r="K3" t="s">
        <v>116</v>
      </c>
      <c r="L3" t="s">
        <v>65</v>
      </c>
      <c r="O3">
        <v>3</v>
      </c>
      <c r="R3" t="s">
        <v>68</v>
      </c>
    </row>
    <row r="4" spans="1:22" x14ac:dyDescent="0.55000000000000004">
      <c r="A4" t="s">
        <v>136</v>
      </c>
      <c r="B4" t="s">
        <v>105</v>
      </c>
      <c r="C4" t="s">
        <v>139</v>
      </c>
      <c r="D4" t="s">
        <v>113</v>
      </c>
      <c r="E4" t="s">
        <v>114</v>
      </c>
      <c r="I4" t="s">
        <v>21</v>
      </c>
      <c r="T4" t="s">
        <v>66</v>
      </c>
      <c r="V4" t="s">
        <v>23</v>
      </c>
    </row>
    <row r="5" spans="1:22" x14ac:dyDescent="0.55000000000000004">
      <c r="A5" t="s">
        <v>137</v>
      </c>
      <c r="B5" t="s">
        <v>105</v>
      </c>
      <c r="C5" t="s">
        <v>138</v>
      </c>
      <c r="I5" t="s">
        <v>21</v>
      </c>
    </row>
    <row r="6" spans="1:22" x14ac:dyDescent="0.55000000000000004">
      <c r="A6" t="s">
        <v>171</v>
      </c>
      <c r="B6" t="s">
        <v>105</v>
      </c>
      <c r="C6" t="s">
        <v>172</v>
      </c>
      <c r="E6" t="s">
        <v>173</v>
      </c>
      <c r="I6" t="s">
        <v>21</v>
      </c>
      <c r="J6" t="s">
        <v>18</v>
      </c>
      <c r="K6" t="s">
        <v>18</v>
      </c>
      <c r="N6">
        <v>3</v>
      </c>
      <c r="T6" t="s">
        <v>174</v>
      </c>
    </row>
    <row r="7" spans="1:22" x14ac:dyDescent="0.55000000000000004">
      <c r="A7" t="s">
        <v>154</v>
      </c>
      <c r="B7" t="s">
        <v>105</v>
      </c>
      <c r="C7" t="s">
        <v>157</v>
      </c>
      <c r="H7" t="s">
        <v>162</v>
      </c>
      <c r="J7" t="s">
        <v>82</v>
      </c>
      <c r="K7" t="s">
        <v>82</v>
      </c>
      <c r="L7" t="s">
        <v>18</v>
      </c>
      <c r="M7" t="s">
        <v>82</v>
      </c>
      <c r="N7">
        <v>3</v>
      </c>
      <c r="O7">
        <v>3</v>
      </c>
      <c r="P7">
        <v>3</v>
      </c>
      <c r="T7" t="s">
        <v>160</v>
      </c>
    </row>
    <row r="8" spans="1:22" x14ac:dyDescent="0.55000000000000004">
      <c r="A8" t="s">
        <v>155</v>
      </c>
      <c r="B8" t="s">
        <v>105</v>
      </c>
      <c r="C8" t="s">
        <v>158</v>
      </c>
      <c r="H8" t="s">
        <v>163</v>
      </c>
      <c r="I8" t="s">
        <v>21</v>
      </c>
      <c r="J8" t="s">
        <v>82</v>
      </c>
      <c r="K8" t="s">
        <v>82</v>
      </c>
      <c r="L8" t="s">
        <v>18</v>
      </c>
      <c r="M8" t="s">
        <v>82</v>
      </c>
      <c r="N8">
        <v>3</v>
      </c>
      <c r="O8">
        <v>3</v>
      </c>
      <c r="P8">
        <v>3</v>
      </c>
      <c r="T8" t="s">
        <v>160</v>
      </c>
    </row>
    <row r="9" spans="1:22" x14ac:dyDescent="0.55000000000000004">
      <c r="A9" t="s">
        <v>71</v>
      </c>
      <c r="B9" t="s">
        <v>135</v>
      </c>
      <c r="C9" t="s">
        <v>72</v>
      </c>
      <c r="E9" t="s">
        <v>134</v>
      </c>
      <c r="F9">
        <v>2005</v>
      </c>
      <c r="H9" t="s">
        <v>57</v>
      </c>
      <c r="I9" t="s">
        <v>60</v>
      </c>
      <c r="J9" t="s">
        <v>18</v>
      </c>
      <c r="K9" t="s">
        <v>18</v>
      </c>
      <c r="N9">
        <v>3</v>
      </c>
      <c r="T9" t="s">
        <v>66</v>
      </c>
    </row>
    <row r="12" spans="1:22" x14ac:dyDescent="0.55000000000000004">
      <c r="A12" t="s">
        <v>196</v>
      </c>
      <c r="B12" t="s">
        <v>275</v>
      </c>
      <c r="C12" t="s">
        <v>265</v>
      </c>
      <c r="D12" t="s">
        <v>194</v>
      </c>
      <c r="F12" t="s">
        <v>114</v>
      </c>
      <c r="J12" t="s">
        <v>60</v>
      </c>
      <c r="K12" t="s">
        <v>18</v>
      </c>
      <c r="L12" t="s">
        <v>18</v>
      </c>
      <c r="U12" t="s">
        <v>195</v>
      </c>
    </row>
    <row r="13" spans="1:22" x14ac:dyDescent="0.55000000000000004">
      <c r="A13" t="s">
        <v>197</v>
      </c>
      <c r="B13" t="s">
        <v>276</v>
      </c>
      <c r="C13" t="s">
        <v>265</v>
      </c>
      <c r="D13" t="s">
        <v>200</v>
      </c>
      <c r="F13" t="s">
        <v>114</v>
      </c>
      <c r="J13" t="s">
        <v>60</v>
      </c>
      <c r="K13" t="s">
        <v>18</v>
      </c>
      <c r="L13" t="s">
        <v>18</v>
      </c>
      <c r="U13" t="s">
        <v>195</v>
      </c>
    </row>
    <row r="14" spans="1:22" x14ac:dyDescent="0.55000000000000004">
      <c r="A14" t="s">
        <v>198</v>
      </c>
      <c r="B14" t="s">
        <v>277</v>
      </c>
      <c r="C14" t="s">
        <v>265</v>
      </c>
      <c r="D14" t="s">
        <v>201</v>
      </c>
      <c r="F14" t="s">
        <v>114</v>
      </c>
      <c r="J14" t="s">
        <v>60</v>
      </c>
      <c r="K14" t="s">
        <v>18</v>
      </c>
      <c r="L14" t="s">
        <v>18</v>
      </c>
      <c r="U14" t="s">
        <v>195</v>
      </c>
    </row>
    <row r="15" spans="1:22" x14ac:dyDescent="0.55000000000000004">
      <c r="A15" t="s">
        <v>199</v>
      </c>
      <c r="B15" t="s">
        <v>278</v>
      </c>
      <c r="C15" t="s">
        <v>265</v>
      </c>
      <c r="D15" t="s">
        <v>202</v>
      </c>
      <c r="F15" t="s">
        <v>114</v>
      </c>
      <c r="J15" t="s">
        <v>60</v>
      </c>
      <c r="K15" t="s">
        <v>18</v>
      </c>
      <c r="L15" t="s">
        <v>18</v>
      </c>
      <c r="U15" t="s">
        <v>204</v>
      </c>
    </row>
    <row r="17" spans="1:21" x14ac:dyDescent="0.55000000000000004">
      <c r="A17" t="s">
        <v>206</v>
      </c>
      <c r="B17" t="s">
        <v>281</v>
      </c>
      <c r="C17" t="s">
        <v>265</v>
      </c>
      <c r="D17" t="s">
        <v>209</v>
      </c>
      <c r="E17" t="s">
        <v>212</v>
      </c>
      <c r="F17" t="s">
        <v>114</v>
      </c>
      <c r="J17" t="s">
        <v>60</v>
      </c>
      <c r="K17" t="s">
        <v>18</v>
      </c>
      <c r="L17" t="s">
        <v>18</v>
      </c>
      <c r="U17" t="s">
        <v>214</v>
      </c>
    </row>
    <row r="18" spans="1:21" x14ac:dyDescent="0.55000000000000004">
      <c r="A18" t="s">
        <v>207</v>
      </c>
      <c r="B18" t="s">
        <v>280</v>
      </c>
      <c r="C18" t="s">
        <v>265</v>
      </c>
      <c r="D18" t="s">
        <v>210</v>
      </c>
      <c r="E18" t="s">
        <v>213</v>
      </c>
      <c r="F18" t="s">
        <v>114</v>
      </c>
      <c r="J18" t="s">
        <v>60</v>
      </c>
      <c r="K18" t="s">
        <v>18</v>
      </c>
      <c r="L18" t="s">
        <v>18</v>
      </c>
      <c r="U18" t="s">
        <v>214</v>
      </c>
    </row>
    <row r="19" spans="1:21" x14ac:dyDescent="0.55000000000000004">
      <c r="A19" t="s">
        <v>208</v>
      </c>
      <c r="B19" t="s">
        <v>280</v>
      </c>
      <c r="C19" t="s">
        <v>265</v>
      </c>
      <c r="D19" t="s">
        <v>211</v>
      </c>
      <c r="E19" t="s">
        <v>213</v>
      </c>
      <c r="F19" t="s">
        <v>114</v>
      </c>
      <c r="J19" t="s">
        <v>60</v>
      </c>
      <c r="K19" t="s">
        <v>18</v>
      </c>
      <c r="L19" t="s">
        <v>18</v>
      </c>
      <c r="U19" t="s">
        <v>214</v>
      </c>
    </row>
    <row r="20" spans="1:21" x14ac:dyDescent="0.55000000000000004">
      <c r="A20" t="s">
        <v>254</v>
      </c>
      <c r="B20" t="s">
        <v>254</v>
      </c>
      <c r="C20" t="s">
        <v>265</v>
      </c>
      <c r="D20" t="s">
        <v>255</v>
      </c>
      <c r="F20" t="s">
        <v>256</v>
      </c>
      <c r="J20" t="s">
        <v>21</v>
      </c>
      <c r="K20" t="s">
        <v>82</v>
      </c>
      <c r="L20" t="s">
        <v>82</v>
      </c>
      <c r="M20" t="s">
        <v>18</v>
      </c>
      <c r="N20" t="s">
        <v>18</v>
      </c>
      <c r="O20">
        <v>3</v>
      </c>
      <c r="P20">
        <v>3</v>
      </c>
      <c r="Q20">
        <v>3</v>
      </c>
      <c r="R20" t="s">
        <v>86</v>
      </c>
      <c r="S20" t="s">
        <v>256</v>
      </c>
      <c r="U20" t="s">
        <v>66</v>
      </c>
    </row>
  </sheetData>
  <conditionalFormatting sqref="U4:U5">
    <cfRule type="expression" dxfId="36" priority="37">
      <formula>J4="F"</formula>
    </cfRule>
  </conditionalFormatting>
  <conditionalFormatting sqref="L4:L5">
    <cfRule type="expression" dxfId="35" priority="36">
      <formula>J4="F"</formula>
    </cfRule>
  </conditionalFormatting>
  <conditionalFormatting sqref="O4:O5">
    <cfRule type="expression" dxfId="34" priority="35">
      <formula>J4="F"</formula>
    </cfRule>
  </conditionalFormatting>
  <conditionalFormatting sqref="M4:M5">
    <cfRule type="expression" dxfId="33" priority="34">
      <formula>K4="F"</formula>
    </cfRule>
  </conditionalFormatting>
  <conditionalFormatting sqref="P4:P5">
    <cfRule type="expression" dxfId="32" priority="33">
      <formula>K4="F"</formula>
    </cfRule>
  </conditionalFormatting>
  <conditionalFormatting sqref="V5">
    <cfRule type="expression" dxfId="31" priority="32">
      <formula>K5="F"</formula>
    </cfRule>
  </conditionalFormatting>
  <conditionalFormatting sqref="R4:R5">
    <cfRule type="expression" dxfId="30" priority="31">
      <formula>AND(Q4="", A4&lt;&gt;"")</formula>
    </cfRule>
  </conditionalFormatting>
  <conditionalFormatting sqref="S4:S5">
    <cfRule type="expression" dxfId="29" priority="30">
      <formula>AND(Q4="", A4&lt;&gt;"")</formula>
    </cfRule>
  </conditionalFormatting>
  <conditionalFormatting sqref="T4">
    <cfRule type="expression" dxfId="28" priority="29">
      <formula>I4="F"</formula>
    </cfRule>
  </conditionalFormatting>
  <conditionalFormatting sqref="V4">
    <cfRule type="expression" dxfId="27" priority="28">
      <formula>K4="F"</formula>
    </cfRule>
  </conditionalFormatting>
  <conditionalFormatting sqref="U6:V6">
    <cfRule type="expression" dxfId="26" priority="27">
      <formula>J6="F"</formula>
    </cfRule>
  </conditionalFormatting>
  <conditionalFormatting sqref="L6:M6">
    <cfRule type="expression" dxfId="25" priority="26">
      <formula>J6="F"</formula>
    </cfRule>
  </conditionalFormatting>
  <conditionalFormatting sqref="O6:P6">
    <cfRule type="expression" dxfId="24" priority="25">
      <formula>J6="F"</formula>
    </cfRule>
  </conditionalFormatting>
  <conditionalFormatting sqref="R6">
    <cfRule type="expression" dxfId="23" priority="24">
      <formula>AND(Q6="", A6&lt;&gt;"")</formula>
    </cfRule>
  </conditionalFormatting>
  <conditionalFormatting sqref="S6">
    <cfRule type="expression" dxfId="22" priority="23">
      <formula>AND(Q6="", A6&lt;&gt;"")</formula>
    </cfRule>
  </conditionalFormatting>
  <conditionalFormatting sqref="T6">
    <cfRule type="expression" dxfId="21" priority="22">
      <formula>I7="F"</formula>
    </cfRule>
  </conditionalFormatting>
  <conditionalFormatting sqref="U7:V8">
    <cfRule type="expression" dxfId="20" priority="21">
      <formula>J7="F"</formula>
    </cfRule>
  </conditionalFormatting>
  <conditionalFormatting sqref="L7:M8">
    <cfRule type="expression" dxfId="19" priority="20">
      <formula>J7="F"</formula>
    </cfRule>
  </conditionalFormatting>
  <conditionalFormatting sqref="O7:P8">
    <cfRule type="expression" dxfId="18" priority="19">
      <formula>J7="F"</formula>
    </cfRule>
  </conditionalFormatting>
  <conditionalFormatting sqref="R7:R8">
    <cfRule type="expression" dxfId="17" priority="18">
      <formula>AND(Q7="", A7&lt;&gt;"")</formula>
    </cfRule>
  </conditionalFormatting>
  <conditionalFormatting sqref="S7:S8">
    <cfRule type="expression" dxfId="16" priority="17">
      <formula>AND(Q7="", A7&lt;&gt;"")</formula>
    </cfRule>
  </conditionalFormatting>
  <conditionalFormatting sqref="T7:T8">
    <cfRule type="expression" dxfId="15" priority="16">
      <formula>I8="F"</formula>
    </cfRule>
  </conditionalFormatting>
  <conditionalFormatting sqref="U9:V9">
    <cfRule type="expression" dxfId="14" priority="15">
      <formula>J9="F"</formula>
    </cfRule>
  </conditionalFormatting>
  <conditionalFormatting sqref="O9:P9">
    <cfRule type="expression" dxfId="13" priority="14">
      <formula>J9="F"</formula>
    </cfRule>
  </conditionalFormatting>
  <conditionalFormatting sqref="L9:M9">
    <cfRule type="expression" dxfId="12" priority="13">
      <formula>J9="F"</formula>
    </cfRule>
  </conditionalFormatting>
  <conditionalFormatting sqref="R9">
    <cfRule type="expression" dxfId="11" priority="12">
      <formula>AND(Q9="", A9&lt;&gt;"")</formula>
    </cfRule>
  </conditionalFormatting>
  <conditionalFormatting sqref="S9">
    <cfRule type="expression" dxfId="10" priority="11">
      <formula>AND(Q9="", A9&lt;&gt;"")</formula>
    </cfRule>
  </conditionalFormatting>
  <conditionalFormatting sqref="V12:W15">
    <cfRule type="expression" dxfId="9" priority="10">
      <formula>K12="F"</formula>
    </cfRule>
  </conditionalFormatting>
  <conditionalFormatting sqref="P12:Q15">
    <cfRule type="expression" dxfId="8" priority="9">
      <formula>K12="F"</formula>
    </cfRule>
  </conditionalFormatting>
  <conditionalFormatting sqref="M12:N15">
    <cfRule type="expression" dxfId="7" priority="8">
      <formula>K12="F"</formula>
    </cfRule>
  </conditionalFormatting>
  <conditionalFormatting sqref="S12:S15">
    <cfRule type="expression" dxfId="6" priority="7">
      <formula>AND(R12="", A12&lt;&gt;"")</formula>
    </cfRule>
  </conditionalFormatting>
  <conditionalFormatting sqref="T12:T15">
    <cfRule type="expression" dxfId="5" priority="6">
      <formula>AND(R12="", A12&lt;&gt;"")</formula>
    </cfRule>
  </conditionalFormatting>
  <conditionalFormatting sqref="V17:W20">
    <cfRule type="expression" dxfId="4" priority="5">
      <formula>K17="F"</formula>
    </cfRule>
  </conditionalFormatting>
  <conditionalFormatting sqref="P17:Q20">
    <cfRule type="expression" dxfId="3" priority="4">
      <formula>K17="F"</formula>
    </cfRule>
  </conditionalFormatting>
  <conditionalFormatting sqref="M17:N20">
    <cfRule type="expression" dxfId="2" priority="3">
      <formula>K17="F"</formula>
    </cfRule>
  </conditionalFormatting>
  <conditionalFormatting sqref="S17:S20">
    <cfRule type="expression" dxfId="1" priority="2">
      <formula>AND(R17="", A17&lt;&gt;"")</formula>
    </cfRule>
  </conditionalFormatting>
  <conditionalFormatting sqref="T17:T20">
    <cfRule type="expression" dxfId="0" priority="1">
      <formula>AND(R17="", A17&lt;&gt;"")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jobs</vt:lpstr>
      <vt:lpstr>health</vt:lpstr>
      <vt:lpstr>qop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Kirby</dc:creator>
  <cp:lastModifiedBy>Harrison Kirby</cp:lastModifiedBy>
  <dcterms:created xsi:type="dcterms:W3CDTF">2018-12-21T16:18:44Z</dcterms:created>
  <dcterms:modified xsi:type="dcterms:W3CDTF">2021-01-06T18:09:13Z</dcterms:modified>
</cp:coreProperties>
</file>