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clark/Desktop/"/>
    </mc:Choice>
  </mc:AlternateContent>
  <xr:revisionPtr revIDLastSave="0" documentId="13_ncr:40009_{6CC94026-ED02-1D42-98D4-A971E5E0A767}" xr6:coauthVersionLast="43" xr6:coauthVersionMax="43" xr10:uidLastSave="{00000000-0000-0000-0000-000000000000}"/>
  <bookViews>
    <workbookView xWindow="80" yWindow="460" windowWidth="25440" windowHeight="15000" activeTab="3"/>
  </bookViews>
  <sheets>
    <sheet name="recipe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</calcChain>
</file>

<file path=xl/sharedStrings.xml><?xml version="1.0" encoding="utf-8"?>
<sst xmlns="http://schemas.openxmlformats.org/spreadsheetml/2006/main" count="11891" uniqueCount="1179">
  <si>
    <t>Name</t>
  </si>
  <si>
    <t>Ingredient01</t>
  </si>
  <si>
    <t>Ingredient02</t>
  </si>
  <si>
    <t>Ingredient03</t>
  </si>
  <si>
    <t>Ingredient04</t>
  </si>
  <si>
    <t>Ingredient05</t>
  </si>
  <si>
    <t>Ingredient06</t>
  </si>
  <si>
    <t>Ingredient07</t>
  </si>
  <si>
    <t>Ingredient08</t>
  </si>
  <si>
    <t>Ingredient09</t>
  </si>
  <si>
    <t>Ingredient10</t>
  </si>
  <si>
    <t>Ingredient11</t>
  </si>
  <si>
    <t>Ingredient12</t>
  </si>
  <si>
    <t>Ingredient13</t>
  </si>
  <si>
    <t>Ingredient14</t>
  </si>
  <si>
    <t>Ingredient15</t>
  </si>
  <si>
    <t>Ingredient16</t>
  </si>
  <si>
    <t>Ingredient17</t>
  </si>
  <si>
    <t>Ingredient18</t>
  </si>
  <si>
    <t>Unit19</t>
  </si>
  <si>
    <t>Ingredient19</t>
  </si>
  <si>
    <t>var recipe</t>
  </si>
  <si>
    <t>= {name:"</t>
  </si>
  <si>
    <t>Banana Cake</t>
  </si>
  <si>
    <t>shortening</t>
  </si>
  <si>
    <t>","</t>
  </si>
  <si>
    <t>sugar</t>
  </si>
  <si>
    <t>eggs</t>
  </si>
  <si>
    <t>butter</t>
  </si>
  <si>
    <t>sour milk</t>
  </si>
  <si>
    <t>soda water</t>
  </si>
  <si>
    <t>flour</t>
  </si>
  <si>
    <t>baking powder</t>
  </si>
  <si>
    <t>chopped nuts</t>
  </si>
  <si>
    <t>]};</t>
  </si>
  <si>
    <t>Blueberry Coffee Cake</t>
  </si>
  <si>
    <t>cream cheese</t>
  </si>
  <si>
    <t>lemon juice</t>
  </si>
  <si>
    <t>vanilla</t>
  </si>
  <si>
    <t>milk</t>
  </si>
  <si>
    <t>blueberries</t>
  </si>
  <si>
    <t>Chocolate Cake</t>
  </si>
  <si>
    <t>margarine</t>
  </si>
  <si>
    <t>cocoa</t>
  </si>
  <si>
    <t>salt</t>
  </si>
  <si>
    <t>baking soda</t>
  </si>
  <si>
    <t>cloves</t>
  </si>
  <si>
    <t>Chocolate Mayonaise Cake</t>
  </si>
  <si>
    <t>mayonnaise</t>
  </si>
  <si>
    <t>water</t>
  </si>
  <si>
    <t>Crazy Cake</t>
  </si>
  <si>
    <t>lemon cake mix</t>
  </si>
  <si>
    <t>lemon jello</t>
  </si>
  <si>
    <t>vegetable oil</t>
  </si>
  <si>
    <t>Fresh Apple Cake</t>
  </si>
  <si>
    <t>diced apples</t>
  </si>
  <si>
    <t>cinnamon</t>
  </si>
  <si>
    <t>Fresh Pear Cake</t>
  </si>
  <si>
    <t>pears</t>
  </si>
  <si>
    <t>powdered sugar</t>
  </si>
  <si>
    <t>Graham Cracker Cake</t>
  </si>
  <si>
    <t>graham crackers, crushed</t>
  </si>
  <si>
    <t>Hot Water Chocolate Cake</t>
  </si>
  <si>
    <t>Hungry Bear Cheese Cake</t>
  </si>
  <si>
    <t>wheat germ, optional</t>
  </si>
  <si>
    <t>graham cracker crumbs</t>
  </si>
  <si>
    <t>melted butter</t>
  </si>
  <si>
    <t>sour cream</t>
  </si>
  <si>
    <t>cottage cheese</t>
  </si>
  <si>
    <t>Lemon Poppy Cake</t>
  </si>
  <si>
    <t>lemon instant pudding</t>
  </si>
  <si>
    <t>oil</t>
  </si>
  <si>
    <t>poppy seeds</t>
  </si>
  <si>
    <t>Light Old Fashioned Fruit Cake</t>
  </si>
  <si>
    <t>sifted flour</t>
  </si>
  <si>
    <t>nutmeg</t>
  </si>
  <si>
    <t>whole pecans</t>
  </si>
  <si>
    <t>canned pineapple, chopped</t>
  </si>
  <si>
    <t>whole canned cherries</t>
  </si>
  <si>
    <t>golden raisins</t>
  </si>
  <si>
    <t>brandy flavoring</t>
  </si>
  <si>
    <t>My Best Gingerbread</t>
  </si>
  <si>
    <t>egg</t>
  </si>
  <si>
    <t>molasses</t>
  </si>
  <si>
    <t>soda</t>
  </si>
  <si>
    <t>ginger</t>
  </si>
  <si>
    <t>hot water</t>
  </si>
  <si>
    <t>Oatmeal Cake</t>
  </si>
  <si>
    <t>oatmeal</t>
  </si>
  <si>
    <t>boiling water</t>
  </si>
  <si>
    <t>brown sugar</t>
  </si>
  <si>
    <t>white sugar</t>
  </si>
  <si>
    <t>evaporated milk</t>
  </si>
  <si>
    <t>coconut</t>
  </si>
  <si>
    <t>valencia peanuts</t>
  </si>
  <si>
    <t>Orange Angel Food Cake</t>
  </si>
  <si>
    <t>angel food cake mix</t>
  </si>
  <si>
    <t>frozen orange juice concentrate, thawed</t>
  </si>
  <si>
    <t>frozen light whipped topping, thawed</t>
  </si>
  <si>
    <t>plain low fat yogurt</t>
  </si>
  <si>
    <t>Orange-Poppy Seed Pound Cake</t>
  </si>
  <si>
    <t>unsalted butter, softened</t>
  </si>
  <si>
    <t>grated orange peel</t>
  </si>
  <si>
    <t>unsifted cake flour</t>
  </si>
  <si>
    <t>fresh orange juice</t>
  </si>
  <si>
    <t>Pineapple Cake</t>
  </si>
  <si>
    <t>crushed pineapple</t>
  </si>
  <si>
    <t>yellow cake mix</t>
  </si>
  <si>
    <t>sliced almonds</t>
  </si>
  <si>
    <t>Pineapple-Carrot Cake*</t>
  </si>
  <si>
    <t>crushed pineapple, drained</t>
  </si>
  <si>
    <t>grated carrots</t>
  </si>
  <si>
    <t>chopped walnuts</t>
  </si>
  <si>
    <t>Potatoe Cake</t>
  </si>
  <si>
    <t>mashed potatoes</t>
  </si>
  <si>
    <t>eggs, beaten separately</t>
  </si>
  <si>
    <t>Pumpkin Swirl Cheesecake</t>
  </si>
  <si>
    <t>vanilla wafer crumbs</t>
  </si>
  <si>
    <t>melted margarine</t>
  </si>
  <si>
    <t>lite cream cheese</t>
  </si>
  <si>
    <t>pumpkin</t>
  </si>
  <si>
    <t>Refrigerator Cheesecake</t>
  </si>
  <si>
    <t>cornflakes</t>
  </si>
  <si>
    <t>gelatin</t>
  </si>
  <si>
    <t>cold water</t>
  </si>
  <si>
    <t>eggs, separated</t>
  </si>
  <si>
    <t>grated lemon rind</t>
  </si>
  <si>
    <t>heavy cream</t>
  </si>
  <si>
    <t>Sherry Wine Cake</t>
  </si>
  <si>
    <t>instant vanilla pudding</t>
  </si>
  <si>
    <t>sherry cooking wine</t>
  </si>
  <si>
    <t>Special Prune Cake*</t>
  </si>
  <si>
    <t>nutmeg, cinnamon, and allspice</t>
  </si>
  <si>
    <t>buttermilk</t>
  </si>
  <si>
    <t>cooked prunes</t>
  </si>
  <si>
    <t>white corn syrup</t>
  </si>
  <si>
    <t>Spicy Fruit and Nut Cake*</t>
  </si>
  <si>
    <t>chopped pitted prunes</t>
  </si>
  <si>
    <t>walnuts</t>
  </si>
  <si>
    <t>allspice</t>
  </si>
  <si>
    <t>unsalted butter</t>
  </si>
  <si>
    <t>Strawberry Spice Loaf</t>
  </si>
  <si>
    <t>berries</t>
  </si>
  <si>
    <t>Three Layer Chocolate Mayonnaise Cake</t>
  </si>
  <si>
    <t>Best Foods Mayonnaise</t>
  </si>
  <si>
    <t>Two Layer Chocolate Mayonnaise Cake</t>
  </si>
  <si>
    <t>Upside Down Cake</t>
  </si>
  <si>
    <t>fruit juice</t>
  </si>
  <si>
    <t>Blue Chip Cookies</t>
  </si>
  <si>
    <t>cold butter</t>
  </si>
  <si>
    <t>chocolate chips</t>
  </si>
  <si>
    <t>Bourbon Balls</t>
  </si>
  <si>
    <t>semisweet chocolate chips</t>
  </si>
  <si>
    <t>light corn syrup</t>
  </si>
  <si>
    <t>bourbon (or light cream)</t>
  </si>
  <si>
    <t>crushed vanilla wafers</t>
  </si>
  <si>
    <t>finely chopped walnuts</t>
  </si>
  <si>
    <t>Chocolate Crisp Bran Cookies</t>
  </si>
  <si>
    <t>All-Bran cereal</t>
  </si>
  <si>
    <t>Chocolate Peanut Brunch Bars</t>
  </si>
  <si>
    <t>crunchy peanut butter</t>
  </si>
  <si>
    <t>egg yolk, beaten</t>
  </si>
  <si>
    <t>Special K cereal</t>
  </si>
  <si>
    <t>Chocolate Trio Squares*</t>
  </si>
  <si>
    <t>eggs, well beaten</t>
  </si>
  <si>
    <t>light brown sugar</t>
  </si>
  <si>
    <t>Christmas Logs</t>
  </si>
  <si>
    <t>crushed walnuts</t>
  </si>
  <si>
    <t>pitted dates</t>
  </si>
  <si>
    <t>flake coconut</t>
  </si>
  <si>
    <t>Christmas Snowballs</t>
  </si>
  <si>
    <t>Crisp Oatmeal Fruit Strips</t>
  </si>
  <si>
    <t>butter or margarine</t>
  </si>
  <si>
    <t>raisins (or finely diced prunes or dates)</t>
  </si>
  <si>
    <t>rolled oats</t>
  </si>
  <si>
    <t>Frosted Delights</t>
  </si>
  <si>
    <t>granulated sugar</t>
  </si>
  <si>
    <t>egg white, stiffly beaten</t>
  </si>
  <si>
    <t>Ginger Snap Bars</t>
  </si>
  <si>
    <t xml:space="preserve"> Ginger Snaps</t>
  </si>
  <si>
    <t>Honey Graham Crackers</t>
  </si>
  <si>
    <t>whole wheat flour</t>
  </si>
  <si>
    <t>honey</t>
  </si>
  <si>
    <t>Jello Pastel Cookies</t>
  </si>
  <si>
    <t>fruit jello</t>
  </si>
  <si>
    <t>Lemon Squares</t>
  </si>
  <si>
    <t>lemon peel</t>
  </si>
  <si>
    <t>Lemon juice</t>
  </si>
  <si>
    <t>Minties</t>
  </si>
  <si>
    <t>mint apple jelly</t>
  </si>
  <si>
    <t>Oatmeal Cookies</t>
  </si>
  <si>
    <t>raisin liquid</t>
  </si>
  <si>
    <t>soda, dissolved in raisin liquid</t>
  </si>
  <si>
    <t>oats</t>
  </si>
  <si>
    <t>raisins, boiled 20 min.</t>
  </si>
  <si>
    <t>all-spice</t>
  </si>
  <si>
    <t>Oatmeal Fudge Bars*</t>
  </si>
  <si>
    <t>light brown sugar, firmly packed</t>
  </si>
  <si>
    <t>quick-cooking oats</t>
  </si>
  <si>
    <t>walnuts, chopped</t>
  </si>
  <si>
    <t>semi-sweet chocolate chips</t>
  </si>
  <si>
    <t>sweetened condensed milk</t>
  </si>
  <si>
    <t>Peanut Butter Cookies</t>
  </si>
  <si>
    <t>peanut butter</t>
  </si>
  <si>
    <t>Pineapple Graham Bars</t>
  </si>
  <si>
    <t xml:space="preserve">egg </t>
  </si>
  <si>
    <t>crushed pineapple, drained.</t>
  </si>
  <si>
    <t>Prune Nut Bars</t>
  </si>
  <si>
    <t>pitted prunes</t>
  </si>
  <si>
    <t>confectioner's sugar</t>
  </si>
  <si>
    <t>Pumpkin Oatmeal Cookies</t>
  </si>
  <si>
    <t>nuts</t>
  </si>
  <si>
    <t>raisins</t>
  </si>
  <si>
    <t>pumpkin pie spice</t>
  </si>
  <si>
    <t>Snickerdoodles</t>
  </si>
  <si>
    <t>cream of tartar</t>
  </si>
  <si>
    <t>Soft Sugar Cookies</t>
  </si>
  <si>
    <t>cinnamon and sugar</t>
  </si>
  <si>
    <t>Thumbprint Cookies</t>
  </si>
  <si>
    <t>Crisco (shortening)</t>
  </si>
  <si>
    <t>Walnut Squares</t>
  </si>
  <si>
    <t>nuts, chopped</t>
  </si>
  <si>
    <t>Banana Cream Pie</t>
  </si>
  <si>
    <t>baked pastry shell</t>
  </si>
  <si>
    <t>cornstarch</t>
  </si>
  <si>
    <t>egg yolks, beaten</t>
  </si>
  <si>
    <t xml:space="preserve"> margarine or butter</t>
  </si>
  <si>
    <t>bananas</t>
  </si>
  <si>
    <t>lemon juice from concentrate</t>
  </si>
  <si>
    <t>whipped cream</t>
  </si>
  <si>
    <t>Blackberry Nectarine Pie</t>
  </si>
  <si>
    <t>blackberries</t>
  </si>
  <si>
    <t>nectarines, sliced</t>
  </si>
  <si>
    <t>baked pie shell</t>
  </si>
  <si>
    <t>Creamy Apple Pie</t>
  </si>
  <si>
    <t>pie shell, unbaked</t>
  </si>
  <si>
    <t>tart apples, peeled and sliced</t>
  </si>
  <si>
    <t>Dutch Apple Pie</t>
  </si>
  <si>
    <t>large apples, sliced</t>
  </si>
  <si>
    <t>Fresh Strawberry Pie</t>
  </si>
  <si>
    <t>red food coloring</t>
  </si>
  <si>
    <t>strawberries</t>
  </si>
  <si>
    <t>pie shell, baked</t>
  </si>
  <si>
    <t>Lemon Cloud Pie</t>
  </si>
  <si>
    <t>lemon rind, grated</t>
  </si>
  <si>
    <t>graham cracker crust</t>
  </si>
  <si>
    <t>Lemon Luscious Pie</t>
  </si>
  <si>
    <t>egg yolks, slightly beaten</t>
  </si>
  <si>
    <t>pie shell</t>
  </si>
  <si>
    <t>Lemon Meringue Pie</t>
  </si>
  <si>
    <t>lemon juice, fresh or bottled</t>
  </si>
  <si>
    <t>grated lemon juice</t>
  </si>
  <si>
    <t>egg yolks</t>
  </si>
  <si>
    <t>egg whites</t>
  </si>
  <si>
    <t>Old Fashioned Apple Pie</t>
  </si>
  <si>
    <t>sliced</t>
  </si>
  <si>
    <t>Peach Almond Pie</t>
  </si>
  <si>
    <t>fresh peaches, sliced</t>
  </si>
  <si>
    <t>almond extract</t>
  </si>
  <si>
    <t>Peach Parfait Pie</t>
  </si>
  <si>
    <t>peach or lemon gelatin</t>
  </si>
  <si>
    <t>Peach or vanilla ice cream</t>
  </si>
  <si>
    <t>fresh peaches, peeled and diced</t>
  </si>
  <si>
    <t>baked pie shell, chilled</t>
  </si>
  <si>
    <t>Peanut Butter Ice Cream Pie</t>
  </si>
  <si>
    <t>graham cracker crumbs, 18 squares</t>
  </si>
  <si>
    <t>margarine, melted</t>
  </si>
  <si>
    <t>whipped cream or cool whip</t>
  </si>
  <si>
    <t>vanilla ice cream</t>
  </si>
  <si>
    <t>chunk style peanut buter</t>
  </si>
  <si>
    <t>Peanut Butter Pie</t>
  </si>
  <si>
    <t>light or dark corn syrup</t>
  </si>
  <si>
    <t>eggs, slightly beaten</t>
  </si>
  <si>
    <t>chunk style peanut butter</t>
  </si>
  <si>
    <t>Pie Crust</t>
  </si>
  <si>
    <t>ice water or 7-up</t>
  </si>
  <si>
    <t>Sour Cream Raisin Pie</t>
  </si>
  <si>
    <t>Walnut Pie</t>
  </si>
  <si>
    <t>Walnut-Raisin pie</t>
  </si>
  <si>
    <t>Angel Hash</t>
  </si>
  <si>
    <t>pineapple juice</t>
  </si>
  <si>
    <t>Dream Whip or whipped cream</t>
  </si>
  <si>
    <t>pineapple tidbits</t>
  </si>
  <si>
    <t>marshmallows</t>
  </si>
  <si>
    <t>bananas, sliced</t>
  </si>
  <si>
    <t>Blue Cheese Dressing</t>
  </si>
  <si>
    <t>blue cheese</t>
  </si>
  <si>
    <t>white sauterne wine</t>
  </si>
  <si>
    <t>garlic powder</t>
  </si>
  <si>
    <t>accent seasoning mix</t>
  </si>
  <si>
    <t>Broccoli Curry Salad</t>
  </si>
  <si>
    <t>broccoli, cut into small pieces</t>
  </si>
  <si>
    <t>red onion</t>
  </si>
  <si>
    <t>sunflower seed</t>
  </si>
  <si>
    <t>stalks of celery</t>
  </si>
  <si>
    <t xml:space="preserve">red wine vinegar </t>
  </si>
  <si>
    <t>curry, to taste</t>
  </si>
  <si>
    <t>Broccoli Salad</t>
  </si>
  <si>
    <t>broccoli florets, bite size</t>
  </si>
  <si>
    <t>mozzarella cheese, shredded</t>
  </si>
  <si>
    <t>red onion, chopped</t>
  </si>
  <si>
    <t>crisp bacon, crumbled</t>
  </si>
  <si>
    <t>vinegar</t>
  </si>
  <si>
    <t>Broccoli Salad with Pineapple</t>
  </si>
  <si>
    <t>bacon, but small, fry until crisp</t>
  </si>
  <si>
    <t>broccoli</t>
  </si>
  <si>
    <t>crushed pineapple, well drained</t>
  </si>
  <si>
    <t xml:space="preserve"> red onion, chopped fine</t>
  </si>
  <si>
    <t>sunflower seeds</t>
  </si>
  <si>
    <t>Carrot Carousel</t>
  </si>
  <si>
    <t>Knox Unflavored Gelatin</t>
  </si>
  <si>
    <t>cold orange juice, divided</t>
  </si>
  <si>
    <t>boiling orange juice</t>
  </si>
  <si>
    <t>salad dressing</t>
  </si>
  <si>
    <t>carrot pieces</t>
  </si>
  <si>
    <t>Coleslaw</t>
  </si>
  <si>
    <t>cabbage</t>
  </si>
  <si>
    <t>horseradish</t>
  </si>
  <si>
    <t>salt and pepper</t>
  </si>
  <si>
    <t>caraway seed (optional)</t>
  </si>
  <si>
    <t>Cranberry Mold</t>
  </si>
  <si>
    <t>cherry jello, or 1 large</t>
  </si>
  <si>
    <t>whole cranberry sauce</t>
  </si>
  <si>
    <t>Cucumbers in Sour Cream</t>
  </si>
  <si>
    <t>cucumbers, sliced</t>
  </si>
  <si>
    <t>pepper</t>
  </si>
  <si>
    <t>chives or scallions, minced</t>
  </si>
  <si>
    <t>Five Bean Salad</t>
  </si>
  <si>
    <t>green beans</t>
  </si>
  <si>
    <t>wax beans</t>
  </si>
  <si>
    <t>kidney beans</t>
  </si>
  <si>
    <t>garbanzo beans</t>
  </si>
  <si>
    <t>bean sprouts</t>
  </si>
  <si>
    <t>red onion, sliced</t>
  </si>
  <si>
    <t>Five Cup Salad</t>
  </si>
  <si>
    <t>pineapple chunks</t>
  </si>
  <si>
    <t>mandarin oranges</t>
  </si>
  <si>
    <t>Garden Vegetable Pasta</t>
  </si>
  <si>
    <t>asparagus</t>
  </si>
  <si>
    <t>cauliflower</t>
  </si>
  <si>
    <t>green onions</t>
  </si>
  <si>
    <t>radishes</t>
  </si>
  <si>
    <t>peeled tomato</t>
  </si>
  <si>
    <t>avacado</t>
  </si>
  <si>
    <t>fresh mushrooms</t>
  </si>
  <si>
    <t>pasta</t>
  </si>
  <si>
    <t>Italian Dressing</t>
  </si>
  <si>
    <t>Green Bean Salad</t>
  </si>
  <si>
    <t>fresh beans</t>
  </si>
  <si>
    <t>salad oil</t>
  </si>
  <si>
    <t>white vinegar</t>
  </si>
  <si>
    <t>Heavenly Cheese Salad</t>
  </si>
  <si>
    <t>pineapple juice + water</t>
  </si>
  <si>
    <t>Horseradish Dressing</t>
  </si>
  <si>
    <t>onion powder</t>
  </si>
  <si>
    <t>kelp</t>
  </si>
  <si>
    <t>Lemon Cloud Salad</t>
  </si>
  <si>
    <t>Dream Whip</t>
  </si>
  <si>
    <t>Lima Bean Salad</t>
  </si>
  <si>
    <t>frozen lima beans</t>
  </si>
  <si>
    <t>fresh mushrooms, sliced</t>
  </si>
  <si>
    <t>green onions, sliced</t>
  </si>
  <si>
    <t>parsley, choped</t>
  </si>
  <si>
    <t>oregano</t>
  </si>
  <si>
    <t>garlic, crushed or 1/8 tsp. garlic pwder.</t>
  </si>
  <si>
    <t>Pea Salad</t>
  </si>
  <si>
    <t>frozen peas, uncooked</t>
  </si>
  <si>
    <t>green onion, chopped</t>
  </si>
  <si>
    <t>crumbled bacon bits</t>
  </si>
  <si>
    <t>water chestnuts, sliced</t>
  </si>
  <si>
    <t>salted cashew pieces.</t>
  </si>
  <si>
    <t>School French Dressing</t>
  </si>
  <si>
    <t>salt and  pepper to taste</t>
  </si>
  <si>
    <t>dry mustard</t>
  </si>
  <si>
    <t>paprika</t>
  </si>
  <si>
    <t>Spinach Salad</t>
  </si>
  <si>
    <t>spinach leaves</t>
  </si>
  <si>
    <t>onion, red is best</t>
  </si>
  <si>
    <t>bacon</t>
  </si>
  <si>
    <t>egg, slightly beaten</t>
  </si>
  <si>
    <t>egg, hard-boiled</t>
  </si>
  <si>
    <t>Spinach Salad with Avocado</t>
  </si>
  <si>
    <t>fresh spinach</t>
  </si>
  <si>
    <t>avocado</t>
  </si>
  <si>
    <t>garlic, crushed</t>
  </si>
  <si>
    <t>olive oil</t>
  </si>
  <si>
    <t>bacon, crisp and crumbled</t>
  </si>
  <si>
    <t>Spinach Salad with Alfalfa Sprouts</t>
  </si>
  <si>
    <t>spinach greens</t>
  </si>
  <si>
    <t>sliced onion</t>
  </si>
  <si>
    <t>alfalfa sprouts</t>
  </si>
  <si>
    <t>bacon bits</t>
  </si>
  <si>
    <t>grated jack cheese</t>
  </si>
  <si>
    <t>catsup</t>
  </si>
  <si>
    <t>Summer Fruit Salad</t>
  </si>
  <si>
    <t>pineapple chunks in juice</t>
  </si>
  <si>
    <t>seedless grapes</t>
  </si>
  <si>
    <t>cantaloupe, cut into chunks</t>
  </si>
  <si>
    <t>watermelon chunks</t>
  </si>
  <si>
    <t>Top Ramen Salad</t>
  </si>
  <si>
    <t>chicken Ramen</t>
  </si>
  <si>
    <t>salad greens</t>
  </si>
  <si>
    <t>frozen peas</t>
  </si>
  <si>
    <t>Zucchini Apple Slaw</t>
  </si>
  <si>
    <t>caraway seed</t>
  </si>
  <si>
    <t>zucchini, coarsely shredded</t>
  </si>
  <si>
    <t>tart apples, cut in chunks</t>
  </si>
  <si>
    <t>Broccoli Cheese Soup</t>
  </si>
  <si>
    <t>potato (2-3 cups), peeled and diced</t>
  </si>
  <si>
    <t>broccoli florets, cut or broken</t>
  </si>
  <si>
    <t>carrot, peeled and chopped</t>
  </si>
  <si>
    <t>cloves of garlic, peeled</t>
  </si>
  <si>
    <t>onion, chopped</t>
  </si>
  <si>
    <t>cheddar cheese, grated</t>
  </si>
  <si>
    <t>low-fat milk</t>
  </si>
  <si>
    <t>dill</t>
  </si>
  <si>
    <t>Chicken Noodle Soup</t>
  </si>
  <si>
    <t>chicken, cooked and chopped</t>
  </si>
  <si>
    <t>potato, diced</t>
  </si>
  <si>
    <t>carrots, diced</t>
  </si>
  <si>
    <t>celery, sliced</t>
  </si>
  <si>
    <t>chicken bouillion</t>
  </si>
  <si>
    <t>poultry seasoning</t>
  </si>
  <si>
    <t>salt, to taste</t>
  </si>
  <si>
    <t>narrow egg noodles</t>
  </si>
  <si>
    <t>Cleo's Clam Chowder</t>
  </si>
  <si>
    <t>bacon, chopped and browned</t>
  </si>
  <si>
    <t>onion, suated</t>
  </si>
  <si>
    <t>celery, sauted</t>
  </si>
  <si>
    <t>potatoes, peeled and diced</t>
  </si>
  <si>
    <t>half and half</t>
  </si>
  <si>
    <t>thyme or basil</t>
  </si>
  <si>
    <t>chopped clams with juice</t>
  </si>
  <si>
    <t>Creamy Zucchini Mushroom Soup</t>
  </si>
  <si>
    <t>zucchini, thinly sliced (about 3/4 lb.)</t>
  </si>
  <si>
    <t>garlic, minced</t>
  </si>
  <si>
    <t>cream of mushroom soup, condensed</t>
  </si>
  <si>
    <t>fresh oregano, chopped or 1/4 tsp dried</t>
  </si>
  <si>
    <t>fresh basil, or 1/4 tsp dried</t>
  </si>
  <si>
    <t>ground pepper, to taste</t>
  </si>
  <si>
    <t>pine nuts, toasted</t>
  </si>
  <si>
    <t>Elephant Stew</t>
  </si>
  <si>
    <t>elephant</t>
  </si>
  <si>
    <t>salt and pepper to taste</t>
  </si>
  <si>
    <t>brown gravy</t>
  </si>
  <si>
    <t>rabbits</t>
  </si>
  <si>
    <t>Hungry Bear Vegetable Soup</t>
  </si>
  <si>
    <t>hamburger</t>
  </si>
  <si>
    <t>potatoes, diced</t>
  </si>
  <si>
    <t>onion, coarsely chopped</t>
  </si>
  <si>
    <t>stewed tomatoes, crushed</t>
  </si>
  <si>
    <t>tomatoes, crushed</t>
  </si>
  <si>
    <t>Mexican Meatball Soup</t>
  </si>
  <si>
    <t>minute rice</t>
  </si>
  <si>
    <t>onion, finely chopped</t>
  </si>
  <si>
    <t>cumin</t>
  </si>
  <si>
    <t>chili powder</t>
  </si>
  <si>
    <t>chicken or beef broth</t>
  </si>
  <si>
    <t>carrots, chopped</t>
  </si>
  <si>
    <t>celery, chopped</t>
  </si>
  <si>
    <t>tomato sauce</t>
  </si>
  <si>
    <t>cup</t>
  </si>
  <si>
    <t>instant rice</t>
  </si>
  <si>
    <t>Minestrone Soup</t>
  </si>
  <si>
    <t>potatoes, cubed</t>
  </si>
  <si>
    <t>stalks of celery, chopped</t>
  </si>
  <si>
    <t>frozen spinach</t>
  </si>
  <si>
    <t>zucchini, diced</t>
  </si>
  <si>
    <t>cabbage, chopped</t>
  </si>
  <si>
    <t>stewed tomatoes</t>
  </si>
  <si>
    <t>spaghetti sauce mix</t>
  </si>
  <si>
    <t>broken spaghetti</t>
  </si>
  <si>
    <t>Tortilla Soup</t>
  </si>
  <si>
    <t>lime</t>
  </si>
  <si>
    <t>ground cumin</t>
  </si>
  <si>
    <t>diced oregano leaves, crushed</t>
  </si>
  <si>
    <t>Campbell's condensed chicken broth</t>
  </si>
  <si>
    <t>tomato, chopped</t>
  </si>
  <si>
    <t>chopped green chiles</t>
  </si>
  <si>
    <t>corn tortillas</t>
  </si>
  <si>
    <t>monterey jack or cheddar cheese, shredded</t>
  </si>
  <si>
    <t>lettuce, shredded</t>
  </si>
  <si>
    <t>Chicken and Shrimp Cantonese</t>
  </si>
  <si>
    <t>peanut or vegetable oil</t>
  </si>
  <si>
    <t>b1d and skinned chicken breasts, cut into 1 inch pieces</t>
  </si>
  <si>
    <t>red or green pepper, cut in thin strips</t>
  </si>
  <si>
    <t>chicken broth</t>
  </si>
  <si>
    <t>sherry</t>
  </si>
  <si>
    <t>soy sauce</t>
  </si>
  <si>
    <t>Chicken With Pineapple</t>
  </si>
  <si>
    <t>b1d chicken breast cut into 1-inch cubes</t>
  </si>
  <si>
    <t>celery, bite size</t>
  </si>
  <si>
    <t>onion</t>
  </si>
  <si>
    <t>mushroom</t>
  </si>
  <si>
    <t>green pepper</t>
  </si>
  <si>
    <t>Chinese Beef</t>
  </si>
  <si>
    <t>flank steak</t>
  </si>
  <si>
    <t>tomatoes</t>
  </si>
  <si>
    <t>green peppers</t>
  </si>
  <si>
    <t>garlic</t>
  </si>
  <si>
    <t>ground ginger</t>
  </si>
  <si>
    <t>Chinese Broccoli</t>
  </si>
  <si>
    <t>broccoli florets</t>
  </si>
  <si>
    <t>crab or shrimp</t>
  </si>
  <si>
    <t>bea10 egg white</t>
  </si>
  <si>
    <t>Chinese Chicken Salad</t>
  </si>
  <si>
    <t>dry sherry</t>
  </si>
  <si>
    <t>orange peel</t>
  </si>
  <si>
    <t>anise</t>
  </si>
  <si>
    <t>chicken breast, poached 15 minutes</t>
  </si>
  <si>
    <t>slivered green onions</t>
  </si>
  <si>
    <t>slivered lettuce</t>
  </si>
  <si>
    <t>Chinese Fried Rice</t>
  </si>
  <si>
    <t>diced ham, pork or chicken</t>
  </si>
  <si>
    <t>sliced mushrooms (optional)</t>
  </si>
  <si>
    <t>chopped green onions</t>
  </si>
  <si>
    <t>cold cooked rice</t>
  </si>
  <si>
    <t>tbsp</t>
  </si>
  <si>
    <t>Chinese Pepper Steak</t>
  </si>
  <si>
    <t>round steak, cut 1 inch thick</t>
  </si>
  <si>
    <t>sauce</t>
  </si>
  <si>
    <t>peppers</t>
  </si>
  <si>
    <t>tomatoes, halved</t>
  </si>
  <si>
    <t>Chinese Roast Pork</t>
  </si>
  <si>
    <t>h1y</t>
  </si>
  <si>
    <t>chicken bouillon</t>
  </si>
  <si>
    <t>fresh pork butt or shoulder of pork</t>
  </si>
  <si>
    <t>Chinese Stir Fried Chicken with Peanuts</t>
  </si>
  <si>
    <t>b1less chicken, cut in cubes</t>
  </si>
  <si>
    <t>ginger root</t>
  </si>
  <si>
    <t>crushed red pepper</t>
  </si>
  <si>
    <t>unsalted peanuts</t>
  </si>
  <si>
    <t>Scallops</t>
  </si>
  <si>
    <t>rice vinegar</t>
  </si>
  <si>
    <t>Cheese Fondue</t>
  </si>
  <si>
    <t>mexican blend cheese</t>
  </si>
  <si>
    <t>salsa</t>
  </si>
  <si>
    <t>spinach</t>
  </si>
  <si>
    <t>chopped artichoke hearts</t>
  </si>
  <si>
    <t>tortilla chips</t>
  </si>
  <si>
    <t>Golden Nugget Beef</t>
  </si>
  <si>
    <t>oranges</t>
  </si>
  <si>
    <t>unsalted beef boullion</t>
  </si>
  <si>
    <t>minced garlic</t>
  </si>
  <si>
    <t>celery</t>
  </si>
  <si>
    <t>rice</t>
  </si>
  <si>
    <t>Baby Back Ribs</t>
  </si>
  <si>
    <t>Ribs</t>
  </si>
  <si>
    <t>barbeque sauce</t>
  </si>
  <si>
    <t>Sweet and Sour Meatballs</t>
  </si>
  <si>
    <t>sausage</t>
  </si>
  <si>
    <t>accent</t>
  </si>
  <si>
    <t>chopped onion</t>
  </si>
  <si>
    <t>bread crumbs</t>
  </si>
  <si>
    <t>boullion</t>
  </si>
  <si>
    <t>Saucy Shrimp Over Chinese Noodle Cakes</t>
  </si>
  <si>
    <t>ketchup</t>
  </si>
  <si>
    <t>medium-size raw shrimp, peeled and deveined</t>
  </si>
  <si>
    <t>minced ginger</t>
  </si>
  <si>
    <t>green bell pepper, chunked</t>
  </si>
  <si>
    <t>medum onion, chunked</t>
  </si>
  <si>
    <t>celery, thinly sliced diagonally</t>
  </si>
  <si>
    <t>chinese noodle cakes</t>
  </si>
  <si>
    <t>Sole Thermidor</t>
  </si>
  <si>
    <t>fish fillets</t>
  </si>
  <si>
    <t>margerine</t>
  </si>
  <si>
    <t>lemon juice or sherry</t>
  </si>
  <si>
    <t>grated cheese</t>
  </si>
  <si>
    <t>sliced mushrooms</t>
  </si>
  <si>
    <t>Bake Trout</t>
  </si>
  <si>
    <t>slices bacon for each</t>
  </si>
  <si>
    <t>onion, thinly sliced</t>
  </si>
  <si>
    <t>bay leaf, crumbled</t>
  </si>
  <si>
    <t>fine cracker crumbs</t>
  </si>
  <si>
    <t>Cheesy Fish Fillets with Spinach</t>
  </si>
  <si>
    <t>red pepper</t>
  </si>
  <si>
    <t>white pepper</t>
  </si>
  <si>
    <t>shredded Swiss or cheddar cheese</t>
  </si>
  <si>
    <t>spinach, thawed and well-drained</t>
  </si>
  <si>
    <t>fish fillets, cut in serving pieces</t>
  </si>
  <si>
    <t>grated parmesan cheese</t>
  </si>
  <si>
    <t>melted Mexican blend cheese</t>
  </si>
  <si>
    <t>chopped spinach</t>
  </si>
  <si>
    <t>artichoke hearts</t>
  </si>
  <si>
    <t>Sauteed Scallops</t>
  </si>
  <si>
    <t>scallops</t>
  </si>
  <si>
    <t>very fine bread crumbs</t>
  </si>
  <si>
    <t>minced onion</t>
  </si>
  <si>
    <t>lemon juice or white wine</t>
  </si>
  <si>
    <t>"Louies" Linguini with Clam Sauce</t>
  </si>
  <si>
    <t>linguini</t>
  </si>
  <si>
    <t>chopped clams</t>
  </si>
  <si>
    <t>white wine with clam juice and enough half-and-half to make 2 cups of liquid</t>
  </si>
  <si>
    <t>chopped parsley</t>
  </si>
  <si>
    <t>dried thyme</t>
  </si>
  <si>
    <t>Sole Almondie</t>
  </si>
  <si>
    <t>sole filets</t>
  </si>
  <si>
    <t>almonds, sliced thin</t>
  </si>
  <si>
    <t>white wine</t>
  </si>
  <si>
    <t>Hot Crab Dip</t>
  </si>
  <si>
    <t>mayonaise</t>
  </si>
  <si>
    <t>worchester</t>
  </si>
  <si>
    <t>crab meat</t>
  </si>
  <si>
    <t>cheddar cheese</t>
  </si>
  <si>
    <t>Shrimp Saute</t>
  </si>
  <si>
    <t>raw shrimp, peeled and deveined</t>
  </si>
  <si>
    <t>green pepper, chopped</t>
  </si>
  <si>
    <t>cloves, minced</t>
  </si>
  <si>
    <t>linguini or spaghetti</t>
  </si>
  <si>
    <t>grated Romano cheese</t>
  </si>
  <si>
    <t>fresh parsely, chopped</t>
  </si>
  <si>
    <t>lemon slices</t>
  </si>
  <si>
    <t>Sitr-Fry Beef and Broccoli</t>
  </si>
  <si>
    <t>fresh ginger, grated</t>
  </si>
  <si>
    <t>garlic, finely chopped</t>
  </si>
  <si>
    <t>onion, cut in thin wedges</t>
  </si>
  <si>
    <t>water or chicken stock</t>
  </si>
  <si>
    <t>Barbecued Spareribs</t>
  </si>
  <si>
    <t>celery salt</t>
  </si>
  <si>
    <t>worchestershire sauce</t>
  </si>
  <si>
    <t>garlic, chopped</t>
  </si>
  <si>
    <t>lemon, sliced thinly</t>
  </si>
  <si>
    <t>Sweet and Sour Pork</t>
  </si>
  <si>
    <t>pork 10derloin</t>
  </si>
  <si>
    <t>chicken coasting mix</t>
  </si>
  <si>
    <t>ice water</t>
  </si>
  <si>
    <t>egg yolk</t>
  </si>
  <si>
    <t>Beef Scallops with Fresh Tomato Sauce</t>
  </si>
  <si>
    <t>beef round steak</t>
  </si>
  <si>
    <t>tomatoes, blanched</t>
  </si>
  <si>
    <t>green onions, chopped</t>
  </si>
  <si>
    <t>basil</t>
  </si>
  <si>
    <t>Veal Scallopini</t>
  </si>
  <si>
    <t>veal steak, sliced thinly</t>
  </si>
  <si>
    <t>sauterne wine</t>
  </si>
  <si>
    <t>Savory Goulash</t>
  </si>
  <si>
    <t>sliced onions</t>
  </si>
  <si>
    <t>wesson oil</t>
  </si>
  <si>
    <t>steak, cubed</t>
  </si>
  <si>
    <t>hot buttered noodles</t>
  </si>
  <si>
    <t>Veal Parmigan</t>
  </si>
  <si>
    <t>tomatoes, canned</t>
  </si>
  <si>
    <t>thyme</t>
  </si>
  <si>
    <t>veal, sliced thinly</t>
  </si>
  <si>
    <t>egg, bea10</t>
  </si>
  <si>
    <t>mozzarella, sliced thinly</t>
  </si>
  <si>
    <t>parmesan</t>
  </si>
  <si>
    <t>Teriyaki Steak</t>
  </si>
  <si>
    <t>Beef Stroganoff</t>
  </si>
  <si>
    <t>round steak</t>
  </si>
  <si>
    <t>mushroom soup</t>
  </si>
  <si>
    <t>mushrooms, sliced</t>
  </si>
  <si>
    <t>wheat germ (optional)</t>
  </si>
  <si>
    <t>butter, melted</t>
  </si>
  <si>
    <t>Egg Foo Young</t>
  </si>
  <si>
    <t>can of shrimp</t>
  </si>
  <si>
    <t>water chestnuts</t>
  </si>
  <si>
    <t>bea10 eggs</t>
  </si>
  <si>
    <t>butter melted</t>
  </si>
  <si>
    <t>Egg Roll Filling</t>
  </si>
  <si>
    <t>shrimp</t>
  </si>
  <si>
    <t>diced celery</t>
  </si>
  <si>
    <t>cabbage, finely shredded</t>
  </si>
  <si>
    <t>water chestnuts, finely chopped</t>
  </si>
  <si>
    <t>bamboo shoots, finely chopped</t>
  </si>
  <si>
    <t>egg roll wrappers</t>
  </si>
  <si>
    <t>egg, slightly bea10</t>
  </si>
  <si>
    <t>Egg Roll Wrappers</t>
  </si>
  <si>
    <t>Pineapple Spareribs</t>
  </si>
  <si>
    <t>pineapple chunks, injuice</t>
  </si>
  <si>
    <t>green pepper (optional)</t>
  </si>
  <si>
    <t>ribs</t>
  </si>
  <si>
    <t>Pork Fu Man Chow</t>
  </si>
  <si>
    <t>onion, chopped quite large</t>
  </si>
  <si>
    <t>celery, cut into large chunks</t>
  </si>
  <si>
    <t>cooked pork, cubed</t>
  </si>
  <si>
    <t>mushroom soup or leftover pork gravy</t>
  </si>
  <si>
    <t>pea pods, frozen</t>
  </si>
  <si>
    <t>chinese noodles</t>
  </si>
  <si>
    <t>Shrimp Pineapple Fried Rice</t>
  </si>
  <si>
    <t>precooked rice, cook overnight</t>
  </si>
  <si>
    <t>green onions, diced</t>
  </si>
  <si>
    <t>pineapple</t>
  </si>
  <si>
    <t>pork 10derloin, cut into chunks</t>
  </si>
  <si>
    <t>chicken coating mix</t>
  </si>
  <si>
    <t>green pepper, sliced</t>
  </si>
  <si>
    <t>carrot, diagonally sliced</t>
  </si>
  <si>
    <t>lemon</t>
  </si>
  <si>
    <t>pinapple chunks</t>
  </si>
  <si>
    <t>Albert's Chicken</t>
  </si>
  <si>
    <t>chickens, cut in pieces</t>
  </si>
  <si>
    <t>onion, minced</t>
  </si>
  <si>
    <t>parsley</t>
  </si>
  <si>
    <t>Avocado Chicken Melt</t>
  </si>
  <si>
    <t>chicken breast halves, b1d and skinned</t>
  </si>
  <si>
    <t>garlic salt</t>
  </si>
  <si>
    <t>cornmeal</t>
  </si>
  <si>
    <t>avocado, peeled and sliced</t>
  </si>
  <si>
    <t>monteray jack cheese, shredded</t>
  </si>
  <si>
    <t>green onion tops, sliced</t>
  </si>
  <si>
    <t>red pepper, chopped</t>
  </si>
  <si>
    <t>cherry tomatoes</t>
  </si>
  <si>
    <t>parsley sprigs</t>
  </si>
  <si>
    <t>Batter Fried Chicken</t>
  </si>
  <si>
    <t>flour, sifted</t>
  </si>
  <si>
    <t>seas1d salt</t>
  </si>
  <si>
    <t>chicken, cut up</t>
  </si>
  <si>
    <t>oil, for cooking</t>
  </si>
  <si>
    <t>Catalina Chicken Stir Fry</t>
  </si>
  <si>
    <t>catalina french dressing</t>
  </si>
  <si>
    <t>b1less, skinless chicken breast, cubed</t>
  </si>
  <si>
    <t>any frozen mixed vegetable, thawed</t>
  </si>
  <si>
    <t>Chicken Breasts Florentine</t>
  </si>
  <si>
    <t>leaf spinach, cut</t>
  </si>
  <si>
    <t>skinless b1less chicken breasts, cut in 1/2</t>
  </si>
  <si>
    <t>dry bread crumbs</t>
  </si>
  <si>
    <t>basil leaves</t>
  </si>
  <si>
    <t>shredded mozzarella cheese</t>
  </si>
  <si>
    <t>Chicken Cashew</t>
  </si>
  <si>
    <t>chicken breasts</t>
  </si>
  <si>
    <t>pea pods, fresh or frozen</t>
  </si>
  <si>
    <t>bamboo shoots, drained</t>
  </si>
  <si>
    <t>chicken boullion</t>
  </si>
  <si>
    <t>cashews</t>
  </si>
  <si>
    <t>Chicken Lo Mein</t>
  </si>
  <si>
    <t>chicken breast, sliced and marinated</t>
  </si>
  <si>
    <t>green onion, sliced</t>
  </si>
  <si>
    <t>mushrooms</t>
  </si>
  <si>
    <t>pea pods</t>
  </si>
  <si>
    <t>Chicken Paprika</t>
  </si>
  <si>
    <t>cayenne</t>
  </si>
  <si>
    <t>chicken, skinned and b1d</t>
  </si>
  <si>
    <t>garlic, large</t>
  </si>
  <si>
    <t>Chicken Schnitzel</t>
  </si>
  <si>
    <t>bread crumbs, dried</t>
  </si>
  <si>
    <t>chicken cutlets, pounded to 1/8 inch thick</t>
  </si>
  <si>
    <t>eggs, lightly bea10</t>
  </si>
  <si>
    <t>apples, cored, pared, thinly sliced</t>
  </si>
  <si>
    <t>sauerkraut</t>
  </si>
  <si>
    <t>lemons, thinly sliced</t>
  </si>
  <si>
    <t>Chicken with Artichoke</t>
  </si>
  <si>
    <t>chicken breast, split</t>
  </si>
  <si>
    <t>chicken thighs</t>
  </si>
  <si>
    <t>artichokes</t>
  </si>
  <si>
    <t>onion, grated</t>
  </si>
  <si>
    <t>Coq au Vin</t>
  </si>
  <si>
    <t>chicken</t>
  </si>
  <si>
    <t>pork shoulder steak, cut into 1/2 inch cubes</t>
  </si>
  <si>
    <t>boiling onions</t>
  </si>
  <si>
    <t>dry red wine</t>
  </si>
  <si>
    <t>dijon mustard</t>
  </si>
  <si>
    <t>cornstarch and water</t>
  </si>
  <si>
    <t>parsely, chopped</t>
  </si>
  <si>
    <t>Creamy Chicken Broccoli with Rice</t>
  </si>
  <si>
    <t>miracle whip</t>
  </si>
  <si>
    <t>broccoli, chopped</t>
  </si>
  <si>
    <t>Velveeta</t>
  </si>
  <si>
    <t>In a Hurry Chicken Curry</t>
  </si>
  <si>
    <t>skinless b1less chicken breasts</t>
  </si>
  <si>
    <t>white onions, chopped</t>
  </si>
  <si>
    <t>curry powder</t>
  </si>
  <si>
    <t>broccoli florets, bite size pieces</t>
  </si>
  <si>
    <t>cooking apple, cored and chopped</t>
  </si>
  <si>
    <t>chopped peanuts</t>
  </si>
  <si>
    <t>Jack Zucchini Chicken</t>
  </si>
  <si>
    <t>zucchini</t>
  </si>
  <si>
    <t>freshly ground pepper</t>
  </si>
  <si>
    <t>jack cheese</t>
  </si>
  <si>
    <t>Maryland Fried Chicken</t>
  </si>
  <si>
    <t>broiler chicken, cut up</t>
  </si>
  <si>
    <t>all-purpose flour</t>
  </si>
  <si>
    <t>Oven Fried Chicken</t>
  </si>
  <si>
    <t>chicken parts</t>
  </si>
  <si>
    <t>cream of mushroom soup</t>
  </si>
  <si>
    <t>parsley, chopped</t>
  </si>
  <si>
    <t>crushed stuffing mix</t>
  </si>
  <si>
    <t>Parsley and Parmasen Baked Chicken</t>
  </si>
  <si>
    <t>Italian salad dressing</t>
  </si>
  <si>
    <t>parmasen cheese</t>
  </si>
  <si>
    <t>Sandra's "Tree Trimmer" Chicken</t>
  </si>
  <si>
    <t>marinated artichoke hearts</t>
  </si>
  <si>
    <t>salt, pepper, flour</t>
  </si>
  <si>
    <t>Uncle Ben's Converted Rice</t>
  </si>
  <si>
    <t>slivered ham</t>
  </si>
  <si>
    <t>mashed garlic</t>
  </si>
  <si>
    <t>can Italian style tomatoes</t>
  </si>
  <si>
    <t>red wine</t>
  </si>
  <si>
    <t>Italian seasoning</t>
  </si>
  <si>
    <t>Saute'd Chicken Breats</t>
  </si>
  <si>
    <t>chicken breasts, skinned and b1d</t>
  </si>
  <si>
    <t>wine cooler</t>
  </si>
  <si>
    <t>bouillon</t>
  </si>
  <si>
    <t>cooked rice</t>
  </si>
  <si>
    <t>Saute'd Chicken Livers</t>
  </si>
  <si>
    <t>chicken livers</t>
  </si>
  <si>
    <t>onions, minced</t>
  </si>
  <si>
    <t>dry white wine</t>
  </si>
  <si>
    <t>Spicy Singapore Wings</t>
  </si>
  <si>
    <t>chicken wings or drumettes</t>
  </si>
  <si>
    <t>Louisiana-style hot sauce</t>
  </si>
  <si>
    <t>melted butter or margarine</t>
  </si>
  <si>
    <t>Turkey Tenderloin Supreme</t>
  </si>
  <si>
    <t>turkey breast 10derloins</t>
  </si>
  <si>
    <t>onion, sliced into rings</t>
  </si>
  <si>
    <t>cream of chicken soup</t>
  </si>
  <si>
    <t>swiss cheese, shredded</t>
  </si>
  <si>
    <t>hot cooked rice or noodles</t>
  </si>
  <si>
    <t>Asparagus Stir-Fried</t>
  </si>
  <si>
    <t>sparagus</t>
  </si>
  <si>
    <t>fresh ginger, minced</t>
  </si>
  <si>
    <t>chicken stock</t>
  </si>
  <si>
    <t>Baked Green Beans</t>
  </si>
  <si>
    <t>fresh green beans</t>
  </si>
  <si>
    <t>dried tarragon</t>
  </si>
  <si>
    <t>Baked Zucchini with Mushrooms</t>
  </si>
  <si>
    <t>mushrooms, rinsed</t>
  </si>
  <si>
    <t>zucchini, shredded</t>
  </si>
  <si>
    <t>fine dried bread crumbs</t>
  </si>
  <si>
    <t>parmasen cheese, grated</t>
  </si>
  <si>
    <t>dried oregano</t>
  </si>
  <si>
    <t>green onion, minced</t>
  </si>
  <si>
    <t>Bit O' Zucchini Bites</t>
  </si>
  <si>
    <t>eggs, slightly bea10</t>
  </si>
  <si>
    <t>monterey jack cheesed, shredded</t>
  </si>
  <si>
    <t>cumin seed, crushed</t>
  </si>
  <si>
    <t>dried oregano, crushed</t>
  </si>
  <si>
    <t>Cheesy Spinach Bake</t>
  </si>
  <si>
    <t>eggs, bea10</t>
  </si>
  <si>
    <t>white bread, cubed</t>
  </si>
  <si>
    <t>green onion</t>
  </si>
  <si>
    <t>parmesan cheese</t>
  </si>
  <si>
    <t>Company Cabbage</t>
  </si>
  <si>
    <t>cabbage, shredded</t>
  </si>
  <si>
    <t>Crisp Potato Pancakes</t>
  </si>
  <si>
    <t>red potatoes</t>
  </si>
  <si>
    <t>Easy Oven Baked Potatoes</t>
  </si>
  <si>
    <t>potatoes, unpeeled</t>
  </si>
  <si>
    <t>onions</t>
  </si>
  <si>
    <t>celery seed</t>
  </si>
  <si>
    <t>Eggplant Rollatini</t>
  </si>
  <si>
    <t>egg, seperated</t>
  </si>
  <si>
    <t>ricotta cheese</t>
  </si>
  <si>
    <t>mozzarella or provol1, coarsely grated</t>
  </si>
  <si>
    <t>fresh parsley, chopped</t>
  </si>
  <si>
    <t>eggplant</t>
  </si>
  <si>
    <t>red wine vinaigrette</t>
  </si>
  <si>
    <t>marinara sauce</t>
  </si>
  <si>
    <t>dried basil</t>
  </si>
  <si>
    <t>Glazed Carrots</t>
  </si>
  <si>
    <t>carrots</t>
  </si>
  <si>
    <t>spoonful of orange marmalade</t>
  </si>
  <si>
    <t>Green Beans Salerno</t>
  </si>
  <si>
    <t>package of dry spaghetti sauce mix</t>
  </si>
  <si>
    <t>green beans, dried</t>
  </si>
  <si>
    <t>shredded lettuce</t>
  </si>
  <si>
    <t>Italian Zucchini</t>
  </si>
  <si>
    <t>rosemary</t>
  </si>
  <si>
    <t>savory salt</t>
  </si>
  <si>
    <t>Mushrooms in Sour Cream</t>
  </si>
  <si>
    <t>bacon, cut up</t>
  </si>
  <si>
    <t>worcestershire sauce</t>
  </si>
  <si>
    <t>toast slices</t>
  </si>
  <si>
    <t>Orange Sweet Potatoes</t>
  </si>
  <si>
    <t>sweet potatoes</t>
  </si>
  <si>
    <t>oranges, sliced thin</t>
  </si>
  <si>
    <t>Peas</t>
  </si>
  <si>
    <t>frozen peas, cooked</t>
  </si>
  <si>
    <t>small onions</t>
  </si>
  <si>
    <t>parsley flakes</t>
  </si>
  <si>
    <t>crisply fried bacon bits</t>
  </si>
  <si>
    <t>Saute Zucchini</t>
  </si>
  <si>
    <t>Spinach Pie</t>
  </si>
  <si>
    <t>phyllo pastry</t>
  </si>
  <si>
    <t>frozen chopped spinach, thawed and drained</t>
  </si>
  <si>
    <t>feta cheese, crumbled</t>
  </si>
  <si>
    <t>fresh dill, chopped</t>
  </si>
  <si>
    <t>butter or margarine, melted</t>
  </si>
  <si>
    <t>Spinach Souffle</t>
  </si>
  <si>
    <t>eggs, seperated</t>
  </si>
  <si>
    <t>spinach, cooked</t>
  </si>
  <si>
    <t>Spinach Strudels</t>
  </si>
  <si>
    <t>fresh spinach, stems removed</t>
  </si>
  <si>
    <t>shallots, chopped</t>
  </si>
  <si>
    <t>gorgonzola cheese, crumbled</t>
  </si>
  <si>
    <t>cream cheese, sof10ed</t>
  </si>
  <si>
    <t>phyllo pastry sheets</t>
  </si>
  <si>
    <t>unsalted butter, melted</t>
  </si>
  <si>
    <t>Stuffed Zucchini</t>
  </si>
  <si>
    <t>hamburger or sausage</t>
  </si>
  <si>
    <t>croutons</t>
  </si>
  <si>
    <t>boullion cube</t>
  </si>
  <si>
    <t>sage</t>
  </si>
  <si>
    <t>Summer Squash</t>
  </si>
  <si>
    <t>summer squash</t>
  </si>
  <si>
    <t>butter salt</t>
  </si>
  <si>
    <t>cracker crumbs</t>
  </si>
  <si>
    <t>bacon bits, crisply fried</t>
  </si>
  <si>
    <t>Sweet and Sour Red Cabbage</t>
  </si>
  <si>
    <t>red cabbage, shredded</t>
  </si>
  <si>
    <t>unparred apple, cubed</t>
  </si>
  <si>
    <t>The Spinach</t>
  </si>
  <si>
    <t>frozen spinach, chopped</t>
  </si>
  <si>
    <t>bacon, cut into 1/2 inch dice</t>
  </si>
  <si>
    <t>onions, chopped</t>
  </si>
  <si>
    <t>beef stock base or a boullion cube</t>
  </si>
  <si>
    <t>Three Cheese Spinach</t>
  </si>
  <si>
    <t>mushroom stems and pieces, drained</t>
  </si>
  <si>
    <t>frozen chopped spinach</t>
  </si>
  <si>
    <t>low fat cottage cheese</t>
  </si>
  <si>
    <t>eggs, lightly beaten</t>
  </si>
  <si>
    <t>grated swiss cheese</t>
  </si>
  <si>
    <t>Tulelake Potato Casserole</t>
  </si>
  <si>
    <t>frozen hashbrown potatoes, thawed</t>
  </si>
  <si>
    <t>dried onions or 1/2 cup fresh</t>
  </si>
  <si>
    <t>cream of chcken soup</t>
  </si>
  <si>
    <t>cornflakes, crushed</t>
  </si>
  <si>
    <t>Zucchini Patties</t>
  </si>
  <si>
    <t>Apple Dumplings</t>
  </si>
  <si>
    <t>apples, peeled, cut in 1/4</t>
  </si>
  <si>
    <t>Apple Dessert for a Crowd</t>
  </si>
  <si>
    <t>egg yolk, plus enough milk to make 1/2 cup</t>
  </si>
  <si>
    <t>tart apples, sliced</t>
  </si>
  <si>
    <t>Chilled Prune Whip</t>
  </si>
  <si>
    <t>whole prunes</t>
  </si>
  <si>
    <t>pecans, chopped</t>
  </si>
  <si>
    <t>Fresh Peach Dessert</t>
  </si>
  <si>
    <t>peaches, sliced</t>
  </si>
  <si>
    <t>small marshmallows</t>
  </si>
  <si>
    <t>vanilla wafers, crushed</t>
  </si>
  <si>
    <t>knox gelatin</t>
  </si>
  <si>
    <t>South Carolina Cobbler</t>
  </si>
  <si>
    <t>fresh peaches (or frozen, thawed), sliced</t>
  </si>
  <si>
    <t>sugar, divided</t>
  </si>
  <si>
    <t>almond flavoring</t>
  </si>
  <si>
    <t>Spanish Cream Pudding</t>
  </si>
  <si>
    <t>Artichoke-Mozzarella Casserole</t>
  </si>
  <si>
    <t>garlic, pressed</t>
  </si>
  <si>
    <t>parsley, minced</t>
  </si>
  <si>
    <t>leaf oregano</t>
  </si>
  <si>
    <t>artichoke hearts, drained, finely chopped</t>
  </si>
  <si>
    <t>hot pepper liquid</t>
  </si>
  <si>
    <t>Asparagus Tomato Quiche</t>
  </si>
  <si>
    <t>10 inch pie shell, partially baked</t>
  </si>
  <si>
    <t>eggs, beaten</t>
  </si>
  <si>
    <t>fresh aparagus spears, washed and trimmed</t>
  </si>
  <si>
    <t>tomato, sliced into four 1/4" slices</t>
  </si>
  <si>
    <t>Beef Enchiladas</t>
  </si>
  <si>
    <t>beef</t>
  </si>
  <si>
    <t>red kidney beans</t>
  </si>
  <si>
    <t>tortillas</t>
  </si>
  <si>
    <t>beef bouillon</t>
  </si>
  <si>
    <t>Beef Spinach Quiche</t>
  </si>
  <si>
    <t>10 inch  baked pie shell</t>
  </si>
  <si>
    <t>onion, diced</t>
  </si>
  <si>
    <t>spinach, drained</t>
  </si>
  <si>
    <t>cheese</t>
  </si>
  <si>
    <t>Broccoli and Rice Casserole</t>
  </si>
  <si>
    <t>minute rice, uncooked</t>
  </si>
  <si>
    <t>frozen broccoli, chopped</t>
  </si>
  <si>
    <t>Cheeze Whiz</t>
  </si>
  <si>
    <t>Broccoli Cheese Pie</t>
  </si>
  <si>
    <t>fresh broccoli</t>
  </si>
  <si>
    <t>pepper sauce</t>
  </si>
  <si>
    <t>swiss cheese</t>
  </si>
  <si>
    <t>Cheese Strata</t>
  </si>
  <si>
    <t>bread</t>
  </si>
  <si>
    <t>Chicken Tamale Pie</t>
  </si>
  <si>
    <t>boned chicken breasts, cooked, cut into bite-size</t>
  </si>
  <si>
    <t>bacon, chopped</t>
  </si>
  <si>
    <t>yellow cornmeal</t>
  </si>
  <si>
    <t>cayenne pepper</t>
  </si>
  <si>
    <t>creamed corn</t>
  </si>
  <si>
    <t>sliced olives</t>
  </si>
  <si>
    <t>Chili Cheese Puff</t>
  </si>
  <si>
    <t>jack cheese, shredded</t>
  </si>
  <si>
    <t>diced green chiles</t>
  </si>
  <si>
    <t>Chili Chicken</t>
  </si>
  <si>
    <t>medium noodles</t>
  </si>
  <si>
    <t>cream of mushroom soup or 2 cans cream of mushroom and 1 can chicken broth</t>
  </si>
  <si>
    <t>jar pimentos</t>
  </si>
  <si>
    <t>chicken, cooked and boned, cut into bite-size pieces</t>
  </si>
  <si>
    <t>Chinese Noodle Casserole</t>
  </si>
  <si>
    <t>tuna in oil</t>
  </si>
  <si>
    <t>cashew nuts</t>
  </si>
  <si>
    <t>chow mein noodles</t>
  </si>
  <si>
    <t>Crazy Crust Pizza</t>
  </si>
  <si>
    <t>oregano or italian seasoning</t>
  </si>
  <si>
    <t>Deep Dish Pizza</t>
  </si>
  <si>
    <t>Chef Boyardee package pizza mix</t>
  </si>
  <si>
    <t>tomatoes, drained and chopped</t>
  </si>
  <si>
    <t>mushroom stems and pieces</t>
  </si>
  <si>
    <t>jack and mozzarella cheese, shredded</t>
  </si>
  <si>
    <t>Easy Pasta Bake</t>
  </si>
  <si>
    <t>ground beef</t>
  </si>
  <si>
    <t>cooked pasta</t>
  </si>
  <si>
    <t>spaghetti sauce</t>
  </si>
  <si>
    <t>Fum Gum</t>
  </si>
  <si>
    <t>elbow macaroni, cooked</t>
  </si>
  <si>
    <t>left-over beef, cubed</t>
  </si>
  <si>
    <t>cubed cheese</t>
  </si>
  <si>
    <t>Garden Quiche</t>
  </si>
  <si>
    <t>Bisquick baking mix</t>
  </si>
  <si>
    <t>fresh or frozen broccoli, chopped</t>
  </si>
  <si>
    <t xml:space="preserve">french fried onions, </t>
  </si>
  <si>
    <t>whipping cream</t>
  </si>
  <si>
    <t>Impossible Taco Pie</t>
  </si>
  <si>
    <t>taco seasoning mix</t>
  </si>
  <si>
    <t>chopped green chiles, drained</t>
  </si>
  <si>
    <t>Pasta Primavera</t>
  </si>
  <si>
    <t>fresh basil or parsley, crushed</t>
  </si>
  <si>
    <t>red or green pepper, cut up</t>
  </si>
  <si>
    <t>reduced calorie mayonnaise</t>
  </si>
  <si>
    <t>parmesan cheese, grated</t>
  </si>
  <si>
    <t>ground red pepper</t>
  </si>
  <si>
    <t>ground black pepper</t>
  </si>
  <si>
    <t>fettucine or linguine</t>
  </si>
  <si>
    <t>carrots, julienned</t>
  </si>
  <si>
    <t>cooked chicken or turkey breast, cut into strips</t>
  </si>
  <si>
    <t>Ranch-style Baked Beans</t>
  </si>
  <si>
    <t>ground chuck</t>
  </si>
  <si>
    <t>Lipton onion soup mix</t>
  </si>
  <si>
    <t>pork and beans in tomato sauce</t>
  </si>
  <si>
    <t>kidney beans, drained</t>
  </si>
  <si>
    <t>prepared mustard</t>
  </si>
  <si>
    <t>cider vinegar</t>
  </si>
  <si>
    <t>Savory Chicken Casserole</t>
  </si>
  <si>
    <t>chicken pieces</t>
  </si>
  <si>
    <t>carrots, cut into chunks</t>
  </si>
  <si>
    <t>Sour Cream Enchiladas</t>
  </si>
  <si>
    <t>shredded cheese</t>
  </si>
  <si>
    <t>enchilada sauce</t>
  </si>
  <si>
    <t>Spinach Fritatta</t>
  </si>
  <si>
    <t>clove garlic, minced</t>
  </si>
  <si>
    <t>swiss cheese, grated</t>
  </si>
  <si>
    <t>Stuffed Green Peppers</t>
  </si>
  <si>
    <t>fresh ripe tomato</t>
  </si>
  <si>
    <t>Tamale Pie</t>
  </si>
  <si>
    <t>spanish seasoning</t>
  </si>
  <si>
    <t>cream corn</t>
  </si>
  <si>
    <t>pitted olives</t>
  </si>
  <si>
    <t>tomato soup</t>
  </si>
  <si>
    <t>frozen hashbrowns, thawed</t>
  </si>
  <si>
    <t>teaspoon salt</t>
  </si>
  <si>
    <t>dried onion or 1/2 cup fresh</t>
  </si>
  <si>
    <t>Wild Mushroom and Spinach Lasanga</t>
  </si>
  <si>
    <t>lasagna noodles</t>
  </si>
  <si>
    <t>shallots, finely chopped</t>
  </si>
  <si>
    <t>button mushrooms, chopped</t>
  </si>
  <si>
    <t>shitake mushrooms, chopped</t>
  </si>
  <si>
    <t>gorgonzola, crumbled</t>
  </si>
  <si>
    <t>fresh parmesan, grated</t>
  </si>
  <si>
    <t>tomato paste</t>
  </si>
  <si>
    <t>frozen chopped spinach, thaw and squeeze dry</t>
  </si>
  <si>
    <t>grated nutmeg</t>
  </si>
  <si>
    <t>Zucchini Casserole</t>
  </si>
  <si>
    <t>small zucchini</t>
  </si>
  <si>
    <t>butter, divided</t>
  </si>
  <si>
    <t>cheese, shredded</t>
  </si>
  <si>
    <t>Zucchini-Ham Cheese Pie</t>
  </si>
  <si>
    <t>onion, sliced thinly</t>
  </si>
  <si>
    <t>zucchini, sliced</t>
  </si>
  <si>
    <t>cooked slivered ham, optional</t>
  </si>
  <si>
    <t>}</t>
  </si>
  <si>
    <t>Category</t>
  </si>
  <si>
    <t>Cakes</t>
  </si>
  <si>
    <t>Cookies</t>
  </si>
  <si>
    <t>Pies</t>
  </si>
  <si>
    <t>Salads and Dressings</t>
  </si>
  <si>
    <t>Soup</t>
  </si>
  <si>
    <t>", ingredientsOnHand :0, image: "http://something.com",  category = "</t>
  </si>
  <si>
    <t>", ingredients: ["</t>
  </si>
  <si>
    <t>{name:"</t>
  </si>
  <si>
    <t>]},</t>
  </si>
  <si>
    <t>end</t>
  </si>
  <si>
    <t>]}</t>
  </si>
  <si>
    <t>{name:"Banana Cake", ingredientsOnHand :0, image: "http://something.com",  category: "Cakes", ingredients: ["shortening","sugar","eggs","butter","sour milk","soda water","flour","baking powder","chopped nuts"]},</t>
  </si>
  <si>
    <t>{name:"Blueberry Coffee Cake", ingredientsOnHand :0, image: "http://something.com",  category: "Cakes", ingredients: ["cream cheese","sugar","eggs","lemon juice","vanilla","butter","flour","baking powder","milk","blueberries"]},</t>
  </si>
  <si>
    <t>{name:"Chocolate Cake", ingredientsOnHand :0, image: "http://something.com",  category: "Cakes", ingredients: ["margarine","sugar","eggs","cocoa","salt","milk","baking soda","flour","cloves","vanilla"]},</t>
  </si>
  <si>
    <t>{name:"Chocolate Mayonaise Cake", ingredientsOnHand :0, image: "http://something.com",  category: "Cakes", ingredients: ["flour","sugar","cocoa","baking powder","baking soda","mayonnaise","water","vanilla"]},</t>
  </si>
  <si>
    <t>{name:"Crazy Cake", ingredientsOnHand :0, image: "http://something.com",  category: "Cakes", ingredients: ["lemon cake mix","water","lemon jello","vegetable oil","eggs","sugar","lemon juice"]},</t>
  </si>
  <si>
    <t>{name:"Fresh Apple Cake", ingredientsOnHand :0, image: "http://something.com",  category: "Cakes", ingredients: ["diced apples","sugar","chopped nuts","eggs","vanilla","flour","baking powder","cinnamon","vegetable oil","baking soda","salt"]},</t>
  </si>
  <si>
    <t>{name:"Fresh Pear Cake", ingredientsOnHand :0, image: "http://something.com",  category: "Cakes", ingredients: ["butter","flour","pears","eggs","sugar","milk","salt","powdered sugar"]},</t>
  </si>
  <si>
    <t>{name:"Graham Cracker Cake", ingredientsOnHand :0, image: "http://something.com",  category: "Cakes", ingredients: ["butter","sugar","sour milk","graham crackers, crushed","baking soda","chopped nuts"]},</t>
  </si>
  <si>
    <t>{name:"Hot Water Chocolate Cake", ingredientsOnHand :0, image: "http://something.com",  category: "Cakes", ingredients: ["margarine","sugar","eggs","cocoa","salt","sour milk","baking soda","flour","cloves","vanilla"]},</t>
  </si>
  <si>
    <t>{name:"Hungry Bear Cheese Cake", ingredientsOnHand :0, image: "http://something.com",  category: "Cakes", ingredients: ["wheat germ, optional","graham cracker crumbs","sugar","cinnamon","melted butter","sour cream","sugar","vanilla","salt","cream cheese","cottage cheese","eggs","lemon juice","vanilla","sugar","flour","flour","salt"]},</t>
  </si>
  <si>
    <t>{name:"Lemon Poppy Cake", ingredientsOnHand :0, image: "http://something.com",  category: "Cakes", ingredients: ["lemon cake mix","eggs","lemon instant pudding","water","oil","poppy seeds"]},</t>
  </si>
  <si>
    <t>{name:"Light Old Fashioned Fruit Cake", ingredientsOnHand :0, image: "http://something.com",  category: "Cakes", ingredients: ["sifted flour","baking powder","salt","cinnamon","nutmeg","whole pecans","canned pineapple, chopped","whole canned cherries","golden raisins","butter","sugar","eggs","brandy flavoring"]},</t>
  </si>
  <si>
    <t>{name:"My Best Gingerbread", ingredientsOnHand :0, image: "http://something.com",  category: "Cakes", ingredients: ["sugar","butter","egg","molasses","sifted flour","soda","cinnamon","ginger","cloves","salt","hot water"]},</t>
  </si>
  <si>
    <t>{name:"Oatmeal Cake", ingredientsOnHand :0, image: "http://something.com",  category: "Cakes", ingredients: ["oatmeal","boiling water","brown sugar","white sugar","margarine","eggs","flour","salt","soda","nutmeg","cinnamon","chopped nuts","evaporated milk","butter","coconut","valencia peanuts"]},</t>
  </si>
  <si>
    <t>{name:"Orange Angel Food Cake", ingredientsOnHand :0, image: "http://something.com",  category: "Cakes", ingredients: ["angel food cake mix","frozen orange juice concentrate, thawed","frozen light whipped topping, thawed","plain low fat yogurt"]},</t>
  </si>
  <si>
    <t>{name:"Orange-Poppy Seed Pound Cake", ingredientsOnHand :0, image: "http://something.com",  category: "Cakes", ingredients: ["unsalted butter, softened","sugar","vanilla","grated orange peel","unsifted cake flour","fresh orange juice","eggs","baking powder","baking soda","salt","poppy seeds","powdered sugar","fresh orange juice"]},</t>
  </si>
  <si>
    <t>{name:"Pineapple Cake", ingredientsOnHand :0, image: "http://something.com",  category: "Cakes", ingredients: ["crushed pineapple","yellow cake mix","butter","sliced almonds"]},</t>
  </si>
  <si>
    <t>{name:"Pineapple-Carrot Cake*", ingredientsOnHand :0, image: "http://something.com",  category: "Cakes", ingredients: ["oil","sugar","eggs","flour","soda","salt","cinnamon","vanilla","crushed pineapple, drained","grated carrots","chopped walnuts","cream cheese","margarine","powdered sugar","vanilla","water"]},</t>
  </si>
  <si>
    <t>{name:"Potatoe Cake", ingredientsOnHand :0, image: "http://something.com",  category: "Cakes", ingredients: ["sugar","shortening","milk","mashed potatoes","eggs, beaten separately","flour","baking powder","cocoa","chopped walnuts","vanilla"]},</t>
  </si>
  <si>
    <t>{name:"Pumpkin Swirl Cheesecake", ingredientsOnHand :0, image: "http://something.com",  category: "Cakes", ingredients: ["vanilla wafer crumbs","melted margarine","lite cream cheese","sugar","vanilla","eggs","pumpkin","cinnamon","nutmeg"]},</t>
  </si>
  <si>
    <t>{name:"Refrigerator Cheesecake", ingredientsOnHand :0, image: "http://something.com",  category: "Cakes", ingredients: ["cornflakes","butter","sugar","gelatin","cold water","eggs, separated","salt","milk","cottage cheese","grated lemon rind","lemon juice","heavy cream"]},</t>
  </si>
  <si>
    <t>{name:"Sherry Wine Cake", ingredientsOnHand :0, image: "http://something.com",  category: "Cakes", ingredients: ["yellow cake mix","instant vanilla pudding","eggs","oil","sherry cooking wine","nutmeg"]},</t>
  </si>
  <si>
    <t>{name:"Special Prune Cake*", ingredientsOnHand :0, image: "http://something.com",  category: "Cakes", ingredients: ["eggs","oil","sugar","nutmeg, cinnamon, and allspice","flour","salt","soda","baking powder","buttermilk","vanilla","cooked prunes","chopped nuts","sugar","buttermilk","soda water","white corn syrup","butter","vanilla"]},</t>
  </si>
  <si>
    <t>{name:"Spicy Fruit and Nut Cake*", ingredientsOnHand :0, image: "http://something.com",  category: "Cakes", ingredients: ["chopped pitted prunes","walnuts","flour","baking soda","cinnamon","nutmeg","allspice","salt","flour","vegetable oil","buttermilk","eggs","sugar","buttermilk","soda","unsalted butter"]},</t>
  </si>
  <si>
    <t>{name:"Strawberry Spice Loaf", ingredientsOnHand :0, image: "http://something.com",  category: "Cakes", ingredients: ["berries","flour","sugar","salt","cinnamon","nutmeg","soda water","oil","eggs"]},</t>
  </si>
  <si>
    <t>{name:"Three Layer Chocolate Mayonnaise Cake", ingredientsOnHand :0, image: "http://something.com",  category: "Cakes", ingredients: ["flour","sugar","cocoa","baking powder","baking soda","Best Foods Mayonnaise","water","vanilla"]},</t>
  </si>
  <si>
    <t>{name:"Two Layer Chocolate Mayonnaise Cake", ingredientsOnHand :0, image: "http://something.com",  category: "Cakes", ingredients: ["flour","sugar","cocoa","baking powder","baking soda","Best Foods Mayonnaise","water","vanilla"]},</t>
  </si>
  <si>
    <t>{name:"Upside Down Cake", ingredientsOnHand :0, image: "http://something.com",  category: "Cakes", ingredients: ["butter","brown sugar","eggs","sugar","fruit juice","vanilla","sifted flour","baking powder","salt"]},</t>
  </si>
  <si>
    <t>{name:"Blue Chip Cookies", ingredientsOnHand :0, image: "http://something.com",  category: "Cookies", ingredients: ["cold butter","sugar","brown sugar","vanilla","egg","flour","baking soda","salt","chocolate chips","walnuts"]},</t>
  </si>
  <si>
    <t>{name:"Bourbon Balls", ingredientsOnHand :0, image: "http://something.com",  category: "Cookies", ingredients: ["semisweet chocolate chips","light corn syrup","bourbon (or light cream)","crushed vanilla wafers","powdered sugar","finely chopped walnuts"]},</t>
  </si>
  <si>
    <t>{name:"Chocolate Crisp Bran Cookies", ingredientsOnHand :0, image: "http://something.com",  category: "Cookies", ingredients: ["flour","baking soda","salt","margarine","sugar","eggs","vanilla","All-Bran cereal","chocolate chips"]},</t>
  </si>
  <si>
    <t>{name:"Chocolate Peanut Brunch Bars", ingredientsOnHand :0, image: "http://something.com",  category: "Cookies", ingredients: ["flour","brown sugar","margarine","crunchy peanut butter","salt","egg yolk, beaten","vanilla","chocolate chips","crunchy peanut butter","Special K cereal"]},</t>
  </si>
  <si>
    <t>{name:"Chocolate Trio Squares*", ingredientsOnHand :0, image: "http://something.com",  category: "Cookies", ingredients: ["margarine","sifted flour","salt","eggs, well beaten","light brown sugar","coconut","vanilla","salt","flour","semisweet chocolate chips","light corn syrup","water","chopped nuts"]},</t>
  </si>
  <si>
    <t>{name:"Christmas Logs", ingredientsOnHand :0, image: "http://something.com",  category: "Cookies", ingredients: ["crushed walnuts","pitted dates","flake coconut","brown sugar","eggs"]},</t>
  </si>
  <si>
    <t>{name:"Christmas Snowballs", ingredientsOnHand :0, image: "http://something.com",  category: "Cookies", ingredients: ["butter","vanilla","water","salt","sugar","flour","chocolate chips","finely chopped walnuts","powdered sugar"]},</t>
  </si>
  <si>
    <t>{name:"Crisp Oatmeal Fruit Strips", ingredientsOnHand :0, image: "http://something.com",  category: "Cookies", ingredients: ["butter or margarine","sugar","egg","flour","soda","raisins (or finely diced prunes or dates)","rolled oats"]},</t>
  </si>
  <si>
    <t>{name:"Frosted Delights", ingredientsOnHand :0, image: "http://something.com",  category: "Cookies", ingredients: ["sifted flour","salt","baking soda","shortening","granulated sugar","eggs","vanilla","brown sugar","egg white, stiffly beaten","chopped nuts"]},</t>
  </si>
  <si>
    <t>{name:"Ginger Snap Bars", ingredientsOnHand :0, image: "http://something.com",  category: "Cookies", ingredients: ["brown sugar","egg","margarine","molasses","vanilla","flour","soda","salt","cinnamon","ginger","cloves","milk","chopped nuts"]},</t>
  </si>
  <si>
    <t>{name:" Ginger Snaps", ingredientsOnHand :0, image: "http://something.com",  category: "Cookies", ingredients: ["shortening","brown sugar","egg","molasses","ginger","cinnamon","cloves","soda","flour"]},</t>
  </si>
  <si>
    <t>{name:"Honey Graham Crackers", ingredientsOnHand :0, image: "http://something.com",  category: "Cookies", ingredients: ["flour","whole wheat flour","brown sugar","shortening","cinnamon","honey","oil","cold water","salt","baking soda"]},</t>
  </si>
  <si>
    <t>{name:"Jello Pastel Cookies", ingredientsOnHand :0, image: "http://something.com",  category: "Cookies", ingredients: ["margarine","sugar","fruit jello","vanilla","flour","baking powder","salt"]},</t>
  </si>
  <si>
    <t>{name:"Lemon Squares", ingredientsOnHand :0, image: "http://something.com",  category: "Cookies", ingredients: ["flour","margarine","powdered sugar","sugar","baking powder","salt","lemon peel","Lemon juice"]},</t>
  </si>
  <si>
    <t>{name:"Minties", ingredientsOnHand :0, image: "http://something.com",  category: "Cookies", ingredients: ["egg","oil","sugar","mint apple jelly","flour","baking powder","salt"]},</t>
  </si>
  <si>
    <t>{name:"Oatmeal Cookies", ingredientsOnHand :0, image: "http://something.com",  category: "Cookies", ingredients: ["brown sugar","shortening","eggs","raisin liquid","soda, dissolved in raisin liquid","flour","oats","salt","raisins, boiled 20 min.","cinnamon","all-spice","walnuts"]},</t>
  </si>
  <si>
    <t>{name:"Oatmeal Fudge Bars*", ingredientsOnHand :0, image: "http://something.com",  category: "Cookies", ingredients: ["shortening","light brown sugar, firmly packed","egg","vanilla","sifted flour","baking soda","salt","quick-cooking oats","walnuts, chopped","semi-sweet chocolate chips","butter or margarine","sweetened condensed milk","salt","walnuts, chopped","vanilla"]},</t>
  </si>
  <si>
    <t>{name:"Peanut Butter Cookies", ingredientsOnHand :0, image: "http://something.com",  category: "Cookies", ingredients: ["sugar","brown sugar","margarine","eggs","peanut butter","flour","soda","salt","vanilla"]},</t>
  </si>
  <si>
    <t>{name:"Pineapple Graham Bars", ingredientsOnHand :0, image: "http://something.com",  category: "Cookies", ingredients: ["butter or margarine","light brown sugar, firmly packed","egg ","sifted flour","graham cracker crumbs","crushed pineapple, drained.","walnuts, chopped"]},</t>
  </si>
  <si>
    <t>{name:"Prune Nut Bars", ingredientsOnHand :0, image: "http://something.com",  category: "Cookies", ingredients: ["pitted prunes","margarine","sugar","sifted flour","baking powder","salt","brown sugar","eggs","lemon juice","vanilla","walnuts, chopped","coconut","confectioner's sugar"]},</t>
  </si>
  <si>
    <t>{name:"Pumpkin Oatmeal Cookies", ingredientsOnHand :0, image: "http://something.com",  category: "Cookies", ingredients: ["eggs","sugar","oil","oatmeal","soda","salt","nuts","raisins","allspice","ginger","pumpkin pie spice","cinnamon","cloves","nutmeg","pumpkin pie spice","flour"]},</t>
  </si>
  <si>
    <t>{name:"Snickerdoodles", ingredientsOnHand :0, image: "http://something.com",  category: "Cookies", ingredients: ["flour","cream of tartar","baking soda","salt","margarine","sugar","eggs","sugar","cinnamon"]},</t>
  </si>
  <si>
    <t>{name:"Soft Sugar Cookies", ingredientsOnHand :0, image: "http://something.com",  category: "Cookies", ingredients: ["butter or margarine","sugar","eggs","vanilla","sifted flour","salt","baking powder","baking soda","sour cream","cinnamon and sugar"]},</t>
  </si>
  <si>
    <t>{name:"Thumbprint Cookies", ingredientsOnHand :0, image: "http://something.com",  category: "Cookies", ingredients: ["Crisco (shortening)","egg","sugar","salt","vanilla","flour"]},</t>
  </si>
  <si>
    <t>{name:"Walnut Squares", ingredientsOnHand :0, image: "http://something.com",  category: "Cookies", ingredients: ["margarine","sugar","egg","flour","nutmeg","nuts, chopped"]},</t>
  </si>
  <si>
    <t>{name:"Banana Cream Pie", ingredientsOnHand :0, image: "http://something.com",  category: "Pies", ingredients: ["baked pastry shell","cornstarch","water","sweetened condensed milk","egg yolks, beaten"," margarine or butter","vanilla","bananas","lemon juice from concentrate","whipped cream"]},</t>
  </si>
  <si>
    <t>{name:"Blackberry Nectarine Pie", ingredientsOnHand :0, image: "http://something.com",  category: "Pies", ingredients: ["blackberries","sugar","cornstarch","water","nectarines, sliced","baked pie shell","whipped cream"]},</t>
  </si>
  <si>
    <t>{name:"Creamy Apple Pie", ingredientsOnHand :0, image: "http://something.com",  category: "Pies", ingredients: ["pie shell, unbaked","tart apples, peeled and sliced","sugar","flour","salt","heavy cream","cinnamon"]},</t>
  </si>
  <si>
    <t>{name:"Dutch Apple Pie", ingredientsOnHand :0, image: "http://something.com",  category: "Pies", ingredients: ["large apples, sliced","sugar","cinnamon","flour","butter","cinnamon"]},</t>
  </si>
  <si>
    <t>{name:"Fresh Strawberry Pie", ingredientsOnHand :0, image: "http://something.com",  category: "Pies", ingredients: ["cornstarch","sugar","water","red food coloring","butter","lemon juice","strawberries","pie shell, baked"]},</t>
  </si>
  <si>
    <t>{name:"Lemon Cloud Pie", ingredientsOnHand :0, image: "http://something.com",  category: "Pies", ingredients: ["sugar","cornstarch","water","lemon rind, grated","lemon juice","eggs","cream cheese","graham cracker crust"]},</t>
  </si>
  <si>
    <t>{name:"Lemon Luscious Pie", ingredientsOnHand :0, image: "http://something.com",  category: "Pies", ingredients: ["sugar","cornstarch","butter","lemon rind, grated","lemon juice","egg yolks, slightly beaten","milk","sour cream","pie shell"]},</t>
  </si>
  <si>
    <t>{name:"Lemon Meringue Pie", ingredientsOnHand :0, image: "http://something.com",  category: "Pies", ingredients: ["sugar","cornstarch","salt","hot water","lemon juice, fresh or bottled","grated lemon juice","egg yolks","butter","egg whites","sugar"]},</t>
  </si>
  <si>
    <t>{name:"Old Fashioned Apple Pie", ingredientsOnHand :0, image: "http://something.com",  category: "Pies", ingredients: ["sliced","sugar","cinnamon","water","butter"]},</t>
  </si>
  <si>
    <t>{name:"Peach Almond Pie", ingredientsOnHand :0, image: "http://something.com",  category: "Pies", ingredients: ["fresh peaches, sliced","lemon juice","sugar","cornstarch","butter","salt","almond extract","pie shell"]},</t>
  </si>
  <si>
    <t>{name:"Peach Parfait Pie", ingredientsOnHand :0, image: "http://something.com",  category: "Pies", ingredients: ["peach or lemon gelatin","hot water","Peach or vanilla ice cream","fresh peaches, peeled and diced","sugar","baked pie shell, chilled","heavy cream"]},</t>
  </si>
  <si>
    <t>{name:"Peanut Butter Ice Cream Pie", ingredientsOnHand :0, image: "http://something.com",  category: "Pies", ingredients: ["graham cracker crumbs, 18 squares","sugar","margarine, melted","whipped cream or cool whip","vanilla ice cream","chunk style peanut buter"]},</t>
  </si>
  <si>
    <t>{name:"Peanut Butter Pie", ingredientsOnHand :0, image: "http://something.com",  category: "Pies", ingredients: ["light or dark corn syrup","sugar","eggs, slightly beaten","vanilla","chunk style peanut butter","pie shell, unbaked","whipped cream"]},</t>
  </si>
  <si>
    <t>{name:"Pie Crust", ingredientsOnHand :0, image: "http://something.com",  category: "Pies", ingredients: ["sifted flour","salt","shortening","ice water or 7-up"]},</t>
  </si>
  <si>
    <t>{name:"Sour Cream Raisin Pie", ingredientsOnHand :0, image: "http://something.com",  category: "Pies", ingredients: ["raisins","water","flour","sugar","egg yolks, slightly beaten","sour cream","vanilla","nutmeg"]},</t>
  </si>
  <si>
    <t>{name:"Walnut Pie", ingredientsOnHand :0, image: "http://something.com",  category: "Pies", ingredients: ["sugar","light corn syrup","eggs","evaporated milk","vanilla","flour","nutmeg"]},</t>
  </si>
  <si>
    <t>{name:"Walnut-Raisin pie", ingredientsOnHand :0, image: "http://something.com",  category: "Pies", ingredients: ["sugar","eggs","walnuts, chopped","butter","vanilla","raisins"]},</t>
  </si>
  <si>
    <t>{name:"Angel Hash", ingredientsOnHand :0, image: "http://something.com",  category: "Pies", ingredients: ["cornstarch","sugar","pineapple juice","eggs","Dream Whip or whipped cream","pineapple tidbits","walnuts, chopped","marshmallows","bananas, sliced"]},</t>
  </si>
  <si>
    <t>{name:"Blue Cheese Dressing", ingredientsOnHand :0, image: "http://something.com",  category: "Salads and Dressings", ingredients: ["blue cheese","buttermilk","mayonnaise","white sauterne wine","garlic powder","accent seasoning mix"]},</t>
  </si>
  <si>
    <t>{name:"Broccoli Curry Salad", ingredientsOnHand :0, image: "http://something.com",  category: "Salads and Dressings", ingredients: ["broccoli, cut into small pieces","raisins","red onion","sunflower seed","mayonnaise","stalks of celery","red wine vinegar ","curry, to taste"]},</t>
  </si>
  <si>
    <t>{name:"Broccoli Salad", ingredientsOnHand :0, image: "http://something.com",  category: "Salads and Dressings", ingredients: ["broccoli florets, bite size","mozzarella cheese, shredded","red onion, chopped","crisp bacon, crumbled","mayonnaise","sugar","vinegar"]},</t>
  </si>
  <si>
    <t>{name:"Broccoli Salad with Pineapple", ingredientsOnHand :0, image: "http://something.com",  category: "Salads and Dressings", ingredients: ["bacon, but small, fry until crisp","broccoli","crushed pineapple, well drained"," red onion, chopped fine","sunflower seeds","mayonnaise","sugar","vinegar"]},</t>
  </si>
  <si>
    <t>{name:"Carrot Carousel", ingredientsOnHand :0, image: "http://something.com",  category: "Salads and Dressings", ingredients: ["Knox Unflavored Gelatin","cold orange juice, divided","boiling orange juice","salt","salad dressing","carrot pieces","crushed pineapple"]},</t>
  </si>
  <si>
    <t>{name:"Coleslaw", ingredientsOnHand :0, image: "http://something.com",  category: "Salads and Dressings", ingredients: ["cabbage","mayonnaise","sour cream","vinegar","sugar","horseradish","salt and pepper","caraway seed (optional)"]},</t>
  </si>
  <si>
    <t>{name:"Cranberry Mold", ingredientsOnHand :0, image: "http://something.com",  category: "Salads and Dressings", ingredients: ["hot water","cherry jello, or 1 large","whole cranberry sauce","sour cream","nuts, chopped"]},</t>
  </si>
  <si>
    <t>{name:"Cucumbers in Sour Cream", ingredientsOnHand :0, image: "http://something.com",  category: "Salads and Dressings", ingredients: ["cucumbers, sliced","salt","pepper","chives or scallions, minced","sour cream","lemon juice"]},</t>
  </si>
  <si>
    <t>{name:"Five Bean Salad", ingredientsOnHand :0, image: "http://something.com",  category: "Salads and Dressings", ingredients: ["green beans","wax beans","kidney beans","garbanzo beans","bean sprouts","red onion, sliced","sugar","vinegar","oil"]},</t>
  </si>
  <si>
    <t>{name:"Five Cup Salad", ingredientsOnHand :0, image: "http://something.com",  category: "Salads and Dressings", ingredients: ["pineapple chunks","mandarin oranges","coconut","marshmallows","sour cream"]},</t>
  </si>
  <si>
    <t>{name:"Garden Vegetable Pasta", ingredientsOnHand :0, image: "http://something.com",  category: "Salads and Dressings", ingredients: ["asparagus","broccoli","cauliflower","green onions","radishes","peeled tomato","avacado","fresh mushrooms","pasta","Italian Dressing"]},</t>
  </si>
  <si>
    <t>{name:"Green Bean Salad", ingredientsOnHand :0, image: "http://something.com",  category: "Salads and Dressings", ingredients: ["fresh beans","salad oil","white vinegar","red onion, chopped","grated lemon rind","blue cheese","walnuts, chopped"]},</t>
  </si>
  <si>
    <t>{name:"Heavenly Cheese Salad", ingredientsOnHand :0, image: "http://something.com",  category: "Salads and Dressings", ingredients: ["lemon jello","pineapple juice + water","crushed pineapple","cream cheese","walnuts, chopped","whipped cream"]},</t>
  </si>
  <si>
    <t>{name:"Horseradish Dressing", ingredientsOnHand :0, image: "http://something.com",  category: "Salads and Dressings", ingredients: ["horseradish","mayonnaise","sour cream","buttermilk","oil","onion powder","salt","pepper","kelp","vinegar"]},</t>
  </si>
  <si>
    <t>{name:"Lemon Cloud Salad", ingredientsOnHand :0, image: "http://something.com",  category: "Salads and Dressings", ingredients: ["lemon jello","mandarin oranges","pineapple tidbits","bananas, sliced","Dream Whip"]},</t>
  </si>
  <si>
    <t>{name:"Lima Bean Salad", ingredientsOnHand :0, image: "http://something.com",  category: "Salads and Dressings", ingredients: ["frozen lima beans","fresh mushrooms, sliced","green onions, sliced","parsley, choped","oregano","vegetable oil","salt","pepper","garlic, crushed or 1/8 tsp. garlic pwder."]},</t>
  </si>
  <si>
    <t>{name:"Pea Salad", ingredientsOnHand :0, image: "http://something.com",  category: "Salads and Dressings", ingredients: ["frozen peas, uncooked","green onion, chopped","crumbled bacon bits","water chestnuts, sliced","salted cashew pieces.","sour cream"]},</t>
  </si>
  <si>
    <t>{name:"School French Dressing", ingredientsOnHand :0, image: "http://something.com",  category: "Salads and Dressings", ingredients: ["oil","vinegar","salt and  pepper to taste","dry mustard","paprika","sugar"]},</t>
  </si>
  <si>
    <t>{name:"Spinach Salad", ingredientsOnHand :0, image: "http://something.com",  category: "Salads and Dressings", ingredients: ["spinach leaves","onion, red is best","bacon","vinegar","water","sugar","salt","egg, slightly beaten","egg, hard-boiled","sour cream"]},</t>
  </si>
  <si>
    <t>{name:"Spinach Salad with Avocado", ingredientsOnHand :0, image: "http://something.com",  category: "Salads and Dressings", ingredients: ["fresh spinach","avocado","lemon juice","red onion","mandarin oranges","sour cream","garlic, crushed","salt","lemon peel","paprika","pepper","vinegar","olive oil","bacon, crisp and crumbled"]},</t>
  </si>
  <si>
    <t>{name:"Spinach Salad with Alfalfa Sprouts", ingredientsOnHand :0, image: "http://something.com",  category: "Salads and Dressings", ingredients: ["spinach greens","sliced onion","alfalfa sprouts","bacon bits","grated jack cheese","sunflower seeds","mayonnaise","catsup","lemon juice","sugar"]},</t>
  </si>
  <si>
    <t>{name:"Summer Fruit Salad", ingredientsOnHand :0, image: "http://something.com",  category: "Salads and Dressings", ingredients: ["pineapple chunks in juice","mandarin oranges","seedless grapes","cantaloupe, cut into chunks","watermelon chunks","marshmallows","sour cream"]},</t>
  </si>
  <si>
    <t>{name:"Top Ramen Salad", ingredientsOnHand :0, image: "http://something.com",  category: "Salads and Dressings", ingredients: ["chicken Ramen","oil","vinegar","sugar","salad greens","red onion","frozen peas"]},</t>
  </si>
  <si>
    <t>{name:"Zucchini Apple Slaw", ingredientsOnHand :0, image: "http://something.com",  category: "Salads and Dressings", ingredients: ["mayonnaise","vinegar","sugar","caraway seed","zucchini, coarsely shredded","green onions, sliced","tart apples, cut in chunks","salt and pepper"]},</t>
  </si>
  <si>
    <t>{name:"Broccoli Cheese Soup", ingredientsOnHand :0, image: "http://something.com",  category: "Soup", ingredients: ["potato (2-3 cups), peeled and diced","broccoli florets, cut or broken","carrot, peeled and chopped","cloves of garlic, peeled","onion, chopped","salt","water","cheddar cheese, grated","low-fat milk","dill"]},</t>
  </si>
  <si>
    <t>{name:"Chicken Noodle Soup", ingredientsOnHand :0, image: "http://something.com",  category: "Soup", ingredients: ["chicken, cooked and chopped","potato, diced","carrots, diced","celery, sliced","onion, chopped","chicken bouillion","poultry seasoning","salt, to taste","narrow egg noodles"]},</t>
  </si>
  <si>
    <t>{name:"Cleo's Clam Chowder", ingredientsOnHand :0, image: "http://something.com",  category: "Soup", ingredients: ["bacon, chopped and browned","onion, suated","celery, sauted","potatoes, peeled and diced","half and half","milk","salt and pepper","thyme or basil","chopped clams with juice"]},</t>
  </si>
  <si>
    <t>{name:"Creamy Zucchini Mushroom Soup", ingredientsOnHand :0, image: "http://something.com",  category: "Soup", ingredients: ["zucchini, thinly sliced (about 3/4 lb.)","onion, chopped","garlic, minced","butter or margarine","cream of mushroom soup, condensed","water","milk","fresh oregano, chopped or 1/4 tsp dried","fresh basil, or 1/4 tsp dried","sour cream","ground pepper, to taste","pine nuts, toasted"]},</t>
  </si>
  <si>
    <t>{name:"Elephant Stew", ingredientsOnHand :0, image: "http://something.com",  category: "Soup", ingredients: ["elephant","salt and pepper to taste","brown gravy","rabbits"]},</t>
  </si>
  <si>
    <t>{name:"Hungry Bear Vegetable Soup", ingredientsOnHand :0, image: "http://something.com",  category: "Soup", ingredients: ["hamburger","potatoes, diced","carrots, diced","onion, coarsely chopped","celery, sliced","stewed tomatoes, crushed","tomatoes, crushed","cabbage","salt, to taste"]},</t>
  </si>
  <si>
    <t>{name:"Minestrone Soup", ingredientsOnHand :0, image: "http://something.com",  category: "Soup", ingredients: ["hamburger","potatoes, cubed","onion, chopped","carrots, diced","stalks of celery, chopped","kidney beans","frozen spinach","zucchini, diced","cabbage, chopped","stewed tomatoes","tomato sauce","spaghetti sauce mix","broken spaghetti"]},</t>
  </si>
  <si>
    <t>{name:"Tortilla Soup", ingredientsOnHand :0, image: "http://something.com",  category: "Soup", ingredients: ["lime","vegetable oil","onion, chopped","ground cumin","diced oregano leaves, crushed","garlic, minced","Campbell's condensed chicken broth","water","tomato, chopped","chopped green chiles","corn tortillas","monterey jack or cheddar cheese, shredded","lettuce, shredded"]}</t>
  </si>
  <si>
    <t>{name:"Mexican Meatball Soup", ingredientsOnHand :0, image: "http://something.com",  category: "Soup", ingredients: ["hamburger","minute rice","egg","onion, finely chopped","garlic powder","oregano","cumin","chili powder","chicken or beef broth","tomatoes, crushed","carrots, chopped","onion, chopped","celery, chopped","garlic powder","oregano","cumin","chili powder","tomato sauce","cup"]},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</si>
</sst>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0"/>
  <sheetViews>
    <sheetView workbookViewId="0">
      <selection sqref="A1:XFD1048576"/>
    </sheetView>
  </sheetViews>
  <sheetFormatPr baseColWidth="10" defaultRowHeight="16" x14ac:dyDescent="0.2"/>
  <sheetData>
    <row r="1" spans="1:46" x14ac:dyDescent="0.2">
      <c r="E1" t="s">
        <v>0</v>
      </c>
      <c r="G1" t="s">
        <v>1063</v>
      </c>
      <c r="I1" t="s">
        <v>1</v>
      </c>
      <c r="K1" t="s">
        <v>2</v>
      </c>
      <c r="M1" t="s">
        <v>3</v>
      </c>
      <c r="O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A1" t="s">
        <v>10</v>
      </c>
      <c r="AC1" t="s">
        <v>11</v>
      </c>
      <c r="AE1" t="s">
        <v>12</v>
      </c>
      <c r="AG1" t="s">
        <v>13</v>
      </c>
      <c r="AI1" t="s">
        <v>14</v>
      </c>
      <c r="AK1" t="s">
        <v>15</v>
      </c>
      <c r="AM1" t="s">
        <v>16</v>
      </c>
      <c r="AO1" t="s">
        <v>17</v>
      </c>
      <c r="AQ1" t="s">
        <v>18</v>
      </c>
      <c r="AS1" t="s">
        <v>19</v>
      </c>
      <c r="AT1" t="s">
        <v>20</v>
      </c>
    </row>
    <row r="2" spans="1:46" x14ac:dyDescent="0.2">
      <c r="A2" t="str">
        <f>CONCATENATE(B2,C2,D2,E2,F2,G2,H2,I2,J2,K2,L2,M2,N2,O2,P2,Q2,R2,S2,T2,U2,V2,W2,X2,Y2,Z2,AA2,AB2,AC2,AD2,AE2,AF2,AG2,AH2,AI2,AJ2,AK2,AL2,AM2,AN2,AO2,AP2,AQ2,AR2,AS2,AT2)</f>
        <v>var recipe1= {name:"Banana Cake", ingredientsOnHand :0, image: "http://something.com",  category = "Cakes", ingredients: ["shortening","sugar","eggs","butter","sour milk","soda water","flour","baking powder","chopped nuts","","","","","","","","","","]};</v>
      </c>
      <c r="B2" t="s">
        <v>21</v>
      </c>
      <c r="C2">
        <v>1</v>
      </c>
      <c r="D2" t="s">
        <v>22</v>
      </c>
      <c r="E2" t="s">
        <v>23</v>
      </c>
      <c r="F2" t="s">
        <v>1069</v>
      </c>
      <c r="G2" t="s">
        <v>1064</v>
      </c>
      <c r="H2" t="s">
        <v>1070</v>
      </c>
      <c r="I2" t="s">
        <v>24</v>
      </c>
      <c r="J2" t="s">
        <v>25</v>
      </c>
      <c r="K2" t="s">
        <v>26</v>
      </c>
      <c r="L2" t="s">
        <v>25</v>
      </c>
      <c r="M2" t="s">
        <v>27</v>
      </c>
      <c r="N2" t="s">
        <v>25</v>
      </c>
      <c r="O2" t="s">
        <v>28</v>
      </c>
      <c r="P2" t="s">
        <v>25</v>
      </c>
      <c r="Q2" t="s">
        <v>29</v>
      </c>
      <c r="R2" t="s">
        <v>25</v>
      </c>
      <c r="S2" t="s">
        <v>30</v>
      </c>
      <c r="T2" t="s">
        <v>25</v>
      </c>
      <c r="U2" t="s">
        <v>31</v>
      </c>
      <c r="V2" t="s">
        <v>25</v>
      </c>
      <c r="W2" t="s">
        <v>32</v>
      </c>
      <c r="X2" t="s">
        <v>25</v>
      </c>
      <c r="Y2" t="s">
        <v>33</v>
      </c>
      <c r="Z2" t="s">
        <v>25</v>
      </c>
      <c r="AB2" t="s">
        <v>25</v>
      </c>
      <c r="AD2" t="s">
        <v>25</v>
      </c>
      <c r="AF2" t="s">
        <v>25</v>
      </c>
      <c r="AH2" t="s">
        <v>25</v>
      </c>
      <c r="AJ2" t="s">
        <v>25</v>
      </c>
      <c r="AL2" t="s">
        <v>25</v>
      </c>
      <c r="AN2" t="s">
        <v>25</v>
      </c>
      <c r="AP2" t="s">
        <v>25</v>
      </c>
      <c r="AR2" t="s">
        <v>25</v>
      </c>
      <c r="AT2" t="s">
        <v>34</v>
      </c>
    </row>
    <row r="3" spans="1:46" x14ac:dyDescent="0.2">
      <c r="A3" t="str">
        <f t="shared" ref="A3:A66" si="0">CONCATENATE(B3,C3,D3,E3,F3,G3,H3,I3,J3,K3,L3,M3,N3,O3,P3,Q3,R3,S3,T3,U3,V3,W3,X3,Y3,Z3,AA3,AB3,AC3,AD3,AE3,AF3,AG3,AH3,AI3,AJ3,AK3,AL3,AM3,AN3,AO3,AP3,AQ3,AR3,AS3,AT3)</f>
        <v>var recipe2= {name:"Blueberry Coffee Cake", ingredientsOnHand :0, image: "http://something.com",  category = "Cakes", ingredients: ["cream cheese","sugar","eggs","lemon juice","vanilla","butter","flour","baking powder","milk","blueberries","","","","","","","","","</v>
      </c>
      <c r="B3" t="s">
        <v>21</v>
      </c>
      <c r="C3">
        <v>2</v>
      </c>
      <c r="D3" t="s">
        <v>22</v>
      </c>
      <c r="E3" t="s">
        <v>35</v>
      </c>
      <c r="F3" t="s">
        <v>1069</v>
      </c>
      <c r="G3" t="s">
        <v>1064</v>
      </c>
      <c r="H3" t="s">
        <v>1070</v>
      </c>
      <c r="I3" t="s">
        <v>36</v>
      </c>
      <c r="J3" t="s">
        <v>25</v>
      </c>
      <c r="K3" t="s">
        <v>26</v>
      </c>
      <c r="L3" t="s">
        <v>25</v>
      </c>
      <c r="M3" t="s">
        <v>27</v>
      </c>
      <c r="N3" t="s">
        <v>25</v>
      </c>
      <c r="O3" t="s">
        <v>37</v>
      </c>
      <c r="P3" t="s">
        <v>25</v>
      </c>
      <c r="Q3" t="s">
        <v>38</v>
      </c>
      <c r="R3" t="s">
        <v>25</v>
      </c>
      <c r="S3" t="s">
        <v>28</v>
      </c>
      <c r="T3" t="s">
        <v>25</v>
      </c>
      <c r="U3" t="s">
        <v>31</v>
      </c>
      <c r="V3" t="s">
        <v>25</v>
      </c>
      <c r="W3" t="s">
        <v>32</v>
      </c>
      <c r="X3" t="s">
        <v>25</v>
      </c>
      <c r="Y3" t="s">
        <v>39</v>
      </c>
      <c r="Z3" t="s">
        <v>25</v>
      </c>
      <c r="AA3" t="s">
        <v>40</v>
      </c>
      <c r="AB3" t="s">
        <v>25</v>
      </c>
      <c r="AD3" t="s">
        <v>25</v>
      </c>
      <c r="AF3" t="s">
        <v>25</v>
      </c>
      <c r="AH3" t="s">
        <v>25</v>
      </c>
      <c r="AJ3" t="s">
        <v>25</v>
      </c>
      <c r="AL3" t="s">
        <v>25</v>
      </c>
      <c r="AN3" t="s">
        <v>25</v>
      </c>
      <c r="AP3" t="s">
        <v>25</v>
      </c>
      <c r="AR3" t="s">
        <v>25</v>
      </c>
    </row>
    <row r="4" spans="1:46" x14ac:dyDescent="0.2">
      <c r="A4" t="str">
        <f t="shared" si="0"/>
        <v>var recipe3= {name:"Chocolate Cake", ingredientsOnHand :0, image: "http://something.com",  category = "Cakes", ingredients: ["margarine","sugar","eggs","cocoa","salt","milk","baking soda","flour","cloves","vanilla","","","","","","","","","</v>
      </c>
      <c r="B4" t="s">
        <v>21</v>
      </c>
      <c r="C4">
        <v>3</v>
      </c>
      <c r="D4" t="s">
        <v>22</v>
      </c>
      <c r="E4" t="s">
        <v>41</v>
      </c>
      <c r="F4" t="s">
        <v>1069</v>
      </c>
      <c r="G4" t="s">
        <v>1064</v>
      </c>
      <c r="H4" t="s">
        <v>1070</v>
      </c>
      <c r="I4" t="s">
        <v>42</v>
      </c>
      <c r="J4" t="s">
        <v>25</v>
      </c>
      <c r="K4" t="s">
        <v>26</v>
      </c>
      <c r="L4" t="s">
        <v>25</v>
      </c>
      <c r="M4" t="s">
        <v>27</v>
      </c>
      <c r="N4" t="s">
        <v>25</v>
      </c>
      <c r="O4" t="s">
        <v>43</v>
      </c>
      <c r="P4" t="s">
        <v>25</v>
      </c>
      <c r="Q4" t="s">
        <v>44</v>
      </c>
      <c r="R4" t="s">
        <v>25</v>
      </c>
      <c r="S4" t="s">
        <v>39</v>
      </c>
      <c r="T4" t="s">
        <v>25</v>
      </c>
      <c r="U4" t="s">
        <v>45</v>
      </c>
      <c r="V4" t="s">
        <v>25</v>
      </c>
      <c r="W4" t="s">
        <v>31</v>
      </c>
      <c r="X4" t="s">
        <v>25</v>
      </c>
      <c r="Y4" t="s">
        <v>46</v>
      </c>
      <c r="Z4" t="s">
        <v>25</v>
      </c>
      <c r="AA4" t="s">
        <v>38</v>
      </c>
      <c r="AB4" t="s">
        <v>25</v>
      </c>
      <c r="AD4" t="s">
        <v>25</v>
      </c>
      <c r="AF4" t="s">
        <v>25</v>
      </c>
      <c r="AH4" t="s">
        <v>25</v>
      </c>
      <c r="AJ4" t="s">
        <v>25</v>
      </c>
      <c r="AL4" t="s">
        <v>25</v>
      </c>
      <c r="AN4" t="s">
        <v>25</v>
      </c>
      <c r="AP4" t="s">
        <v>25</v>
      </c>
      <c r="AR4" t="s">
        <v>25</v>
      </c>
    </row>
    <row r="5" spans="1:46" x14ac:dyDescent="0.2">
      <c r="A5" t="str">
        <f t="shared" si="0"/>
        <v>var recipe4= {name:"Chocolate Mayonaise Cake", ingredientsOnHand :0, image: "http://something.com",  category = "Cakes", ingredients: ["flour","sugar","cocoa","baking powder","baking soda","mayonnaise","water","vanilla","","","","","","","","","","","</v>
      </c>
      <c r="B5" t="s">
        <v>21</v>
      </c>
      <c r="C5">
        <v>4</v>
      </c>
      <c r="D5" t="s">
        <v>22</v>
      </c>
      <c r="E5" t="s">
        <v>47</v>
      </c>
      <c r="F5" t="s">
        <v>1069</v>
      </c>
      <c r="G5" t="s">
        <v>1064</v>
      </c>
      <c r="H5" t="s">
        <v>1070</v>
      </c>
      <c r="I5" t="s">
        <v>31</v>
      </c>
      <c r="J5" t="s">
        <v>25</v>
      </c>
      <c r="K5" t="s">
        <v>26</v>
      </c>
      <c r="L5" t="s">
        <v>25</v>
      </c>
      <c r="M5" t="s">
        <v>43</v>
      </c>
      <c r="N5" t="s">
        <v>25</v>
      </c>
      <c r="O5" t="s">
        <v>32</v>
      </c>
      <c r="P5" t="s">
        <v>25</v>
      </c>
      <c r="Q5" t="s">
        <v>45</v>
      </c>
      <c r="R5" t="s">
        <v>25</v>
      </c>
      <c r="S5" t="s">
        <v>48</v>
      </c>
      <c r="T5" t="s">
        <v>25</v>
      </c>
      <c r="U5" t="s">
        <v>49</v>
      </c>
      <c r="V5" t="s">
        <v>25</v>
      </c>
      <c r="W5" t="s">
        <v>38</v>
      </c>
      <c r="X5" t="s">
        <v>25</v>
      </c>
      <c r="Z5" t="s">
        <v>25</v>
      </c>
      <c r="AB5" t="s">
        <v>25</v>
      </c>
      <c r="AD5" t="s">
        <v>25</v>
      </c>
      <c r="AF5" t="s">
        <v>25</v>
      </c>
      <c r="AH5" t="s">
        <v>25</v>
      </c>
      <c r="AJ5" t="s">
        <v>25</v>
      </c>
      <c r="AL5" t="s">
        <v>25</v>
      </c>
      <c r="AN5" t="s">
        <v>25</v>
      </c>
      <c r="AP5" t="s">
        <v>25</v>
      </c>
      <c r="AR5" t="s">
        <v>25</v>
      </c>
    </row>
    <row r="6" spans="1:46" x14ac:dyDescent="0.2">
      <c r="A6" t="str">
        <f t="shared" si="0"/>
        <v>var recipe5= {name:"Crazy Cake", ingredientsOnHand :0, image: "http://something.com",  category = "Cakes", ingredients: ["lemon cake mix","water","lemon jello","vegetable oil","eggs","sugar","lemon juice","","","","","","","","","","","","</v>
      </c>
      <c r="B6" t="s">
        <v>21</v>
      </c>
      <c r="C6">
        <v>5</v>
      </c>
      <c r="D6" t="s">
        <v>22</v>
      </c>
      <c r="E6" t="s">
        <v>50</v>
      </c>
      <c r="F6" t="s">
        <v>1069</v>
      </c>
      <c r="G6" t="s">
        <v>1064</v>
      </c>
      <c r="H6" t="s">
        <v>1070</v>
      </c>
      <c r="I6" t="s">
        <v>51</v>
      </c>
      <c r="J6" t="s">
        <v>25</v>
      </c>
      <c r="K6" t="s">
        <v>49</v>
      </c>
      <c r="L6" t="s">
        <v>25</v>
      </c>
      <c r="M6" t="s">
        <v>52</v>
      </c>
      <c r="N6" t="s">
        <v>25</v>
      </c>
      <c r="O6" t="s">
        <v>53</v>
      </c>
      <c r="P6" t="s">
        <v>25</v>
      </c>
      <c r="Q6" t="s">
        <v>27</v>
      </c>
      <c r="R6" t="s">
        <v>25</v>
      </c>
      <c r="S6" t="s">
        <v>26</v>
      </c>
      <c r="T6" t="s">
        <v>25</v>
      </c>
      <c r="U6" t="s">
        <v>37</v>
      </c>
      <c r="V6" t="s">
        <v>25</v>
      </c>
      <c r="X6" t="s">
        <v>25</v>
      </c>
      <c r="Z6" t="s">
        <v>25</v>
      </c>
      <c r="AB6" t="s">
        <v>25</v>
      </c>
      <c r="AD6" t="s">
        <v>25</v>
      </c>
      <c r="AF6" t="s">
        <v>25</v>
      </c>
      <c r="AH6" t="s">
        <v>25</v>
      </c>
      <c r="AJ6" t="s">
        <v>25</v>
      </c>
      <c r="AL6" t="s">
        <v>25</v>
      </c>
      <c r="AN6" t="s">
        <v>25</v>
      </c>
      <c r="AP6" t="s">
        <v>25</v>
      </c>
      <c r="AR6" t="s">
        <v>25</v>
      </c>
    </row>
    <row r="7" spans="1:46" x14ac:dyDescent="0.2">
      <c r="A7" t="str">
        <f t="shared" si="0"/>
        <v>var recipe6= {name:"Fresh Apple Cake", ingredientsOnHand :0, image: "http://something.com",  category = "Cakes", ingredients: ["diced apples","sugar","chopped nuts","eggs","vanilla","flour","baking powder","cinnamon","vegetable oil","baking soda","salt","","","","","","","","</v>
      </c>
      <c r="B7" t="s">
        <v>21</v>
      </c>
      <c r="C7">
        <v>6</v>
      </c>
      <c r="D7" t="s">
        <v>22</v>
      </c>
      <c r="E7" t="s">
        <v>54</v>
      </c>
      <c r="F7" t="s">
        <v>1069</v>
      </c>
      <c r="G7" t="s">
        <v>1064</v>
      </c>
      <c r="H7" t="s">
        <v>1070</v>
      </c>
      <c r="I7" t="s">
        <v>55</v>
      </c>
      <c r="J7" t="s">
        <v>25</v>
      </c>
      <c r="K7" t="s">
        <v>26</v>
      </c>
      <c r="L7" t="s">
        <v>25</v>
      </c>
      <c r="M7" t="s">
        <v>33</v>
      </c>
      <c r="N7" t="s">
        <v>25</v>
      </c>
      <c r="O7" t="s">
        <v>27</v>
      </c>
      <c r="P7" t="s">
        <v>25</v>
      </c>
      <c r="Q7" t="s">
        <v>38</v>
      </c>
      <c r="R7" t="s">
        <v>25</v>
      </c>
      <c r="S7" t="s">
        <v>31</v>
      </c>
      <c r="T7" t="s">
        <v>25</v>
      </c>
      <c r="U7" t="s">
        <v>32</v>
      </c>
      <c r="V7" t="s">
        <v>25</v>
      </c>
      <c r="W7" t="s">
        <v>56</v>
      </c>
      <c r="X7" t="s">
        <v>25</v>
      </c>
      <c r="Y7" t="s">
        <v>53</v>
      </c>
      <c r="Z7" t="s">
        <v>25</v>
      </c>
      <c r="AA7" t="s">
        <v>45</v>
      </c>
      <c r="AB7" t="s">
        <v>25</v>
      </c>
      <c r="AC7" t="s">
        <v>44</v>
      </c>
      <c r="AD7" t="s">
        <v>25</v>
      </c>
      <c r="AF7" t="s">
        <v>25</v>
      </c>
      <c r="AH7" t="s">
        <v>25</v>
      </c>
      <c r="AJ7" t="s">
        <v>25</v>
      </c>
      <c r="AL7" t="s">
        <v>25</v>
      </c>
      <c r="AN7" t="s">
        <v>25</v>
      </c>
      <c r="AP7" t="s">
        <v>25</v>
      </c>
      <c r="AR7" t="s">
        <v>25</v>
      </c>
    </row>
    <row r="8" spans="1:46" x14ac:dyDescent="0.2">
      <c r="A8" t="str">
        <f t="shared" si="0"/>
        <v>var recipe7= {name:"Fresh Pear Cake", ingredientsOnHand :0, image: "http://something.com",  category = "Cakes", ingredients: ["butter","flour","pears","eggs","sugar","milk","salt","powdered sugar","","","","","","","","","","","</v>
      </c>
      <c r="B8" t="s">
        <v>21</v>
      </c>
      <c r="C8">
        <v>7</v>
      </c>
      <c r="D8" t="s">
        <v>22</v>
      </c>
      <c r="E8" t="s">
        <v>57</v>
      </c>
      <c r="F8" t="s">
        <v>1069</v>
      </c>
      <c r="G8" t="s">
        <v>1064</v>
      </c>
      <c r="H8" t="s">
        <v>1070</v>
      </c>
      <c r="I8" t="s">
        <v>28</v>
      </c>
      <c r="J8" t="s">
        <v>25</v>
      </c>
      <c r="K8" t="s">
        <v>31</v>
      </c>
      <c r="L8" t="s">
        <v>25</v>
      </c>
      <c r="M8" t="s">
        <v>58</v>
      </c>
      <c r="N8" t="s">
        <v>25</v>
      </c>
      <c r="O8" t="s">
        <v>27</v>
      </c>
      <c r="P8" t="s">
        <v>25</v>
      </c>
      <c r="Q8" t="s">
        <v>26</v>
      </c>
      <c r="R8" t="s">
        <v>25</v>
      </c>
      <c r="S8" t="s">
        <v>39</v>
      </c>
      <c r="T8" t="s">
        <v>25</v>
      </c>
      <c r="U8" t="s">
        <v>44</v>
      </c>
      <c r="V8" t="s">
        <v>25</v>
      </c>
      <c r="W8" t="s">
        <v>59</v>
      </c>
      <c r="X8" t="s">
        <v>25</v>
      </c>
      <c r="Z8" t="s">
        <v>25</v>
      </c>
      <c r="AB8" t="s">
        <v>25</v>
      </c>
      <c r="AD8" t="s">
        <v>25</v>
      </c>
      <c r="AF8" t="s">
        <v>25</v>
      </c>
      <c r="AH8" t="s">
        <v>25</v>
      </c>
      <c r="AJ8" t="s">
        <v>25</v>
      </c>
      <c r="AL8" t="s">
        <v>25</v>
      </c>
      <c r="AN8" t="s">
        <v>25</v>
      </c>
      <c r="AP8" t="s">
        <v>25</v>
      </c>
      <c r="AR8" t="s">
        <v>25</v>
      </c>
    </row>
    <row r="9" spans="1:46" x14ac:dyDescent="0.2">
      <c r="A9" t="str">
        <f t="shared" si="0"/>
        <v>var recipe8= {name:"Graham Cracker Cake", ingredientsOnHand :0, image: "http://something.com",  category = "Cakes", ingredients: ["butter","sugar","sour milk","graham crackers, crushed","baking soda","chopped nuts","","","","","","","","","","","","","</v>
      </c>
      <c r="B9" t="s">
        <v>21</v>
      </c>
      <c r="C9">
        <v>8</v>
      </c>
      <c r="D9" t="s">
        <v>22</v>
      </c>
      <c r="E9" t="s">
        <v>60</v>
      </c>
      <c r="F9" t="s">
        <v>1069</v>
      </c>
      <c r="G9" t="s">
        <v>1064</v>
      </c>
      <c r="H9" t="s">
        <v>1070</v>
      </c>
      <c r="I9" t="s">
        <v>28</v>
      </c>
      <c r="J9" t="s">
        <v>25</v>
      </c>
      <c r="K9" t="s">
        <v>26</v>
      </c>
      <c r="L9" t="s">
        <v>25</v>
      </c>
      <c r="M9" t="s">
        <v>29</v>
      </c>
      <c r="N9" t="s">
        <v>25</v>
      </c>
      <c r="O9" t="s">
        <v>61</v>
      </c>
      <c r="P9" t="s">
        <v>25</v>
      </c>
      <c r="Q9" t="s">
        <v>45</v>
      </c>
      <c r="R9" t="s">
        <v>25</v>
      </c>
      <c r="S9" t="s">
        <v>33</v>
      </c>
      <c r="T9" t="s">
        <v>25</v>
      </c>
      <c r="V9" t="s">
        <v>25</v>
      </c>
      <c r="X9" t="s">
        <v>25</v>
      </c>
      <c r="Z9" t="s">
        <v>25</v>
      </c>
      <c r="AB9" t="s">
        <v>25</v>
      </c>
      <c r="AD9" t="s">
        <v>25</v>
      </c>
      <c r="AF9" t="s">
        <v>25</v>
      </c>
      <c r="AH9" t="s">
        <v>25</v>
      </c>
      <c r="AJ9" t="s">
        <v>25</v>
      </c>
      <c r="AL9" t="s">
        <v>25</v>
      </c>
      <c r="AN9" t="s">
        <v>25</v>
      </c>
      <c r="AP9" t="s">
        <v>25</v>
      </c>
      <c r="AR9" t="s">
        <v>25</v>
      </c>
    </row>
    <row r="10" spans="1:46" x14ac:dyDescent="0.2">
      <c r="A10" t="str">
        <f t="shared" si="0"/>
        <v>var recipe9= {name:"Hot Water Chocolate Cake", ingredientsOnHand :0, image: "http://something.com",  category = "Cakes", ingredients: ["margarine","sugar","eggs","cocoa","salt","sour milk","baking soda","flour","cloves","vanilla","","","","","","","","","</v>
      </c>
      <c r="B10" t="s">
        <v>21</v>
      </c>
      <c r="C10">
        <v>9</v>
      </c>
      <c r="D10" t="s">
        <v>22</v>
      </c>
      <c r="E10" t="s">
        <v>62</v>
      </c>
      <c r="F10" t="s">
        <v>1069</v>
      </c>
      <c r="G10" t="s">
        <v>1064</v>
      </c>
      <c r="H10" t="s">
        <v>1070</v>
      </c>
      <c r="I10" t="s">
        <v>42</v>
      </c>
      <c r="J10" t="s">
        <v>25</v>
      </c>
      <c r="K10" t="s">
        <v>26</v>
      </c>
      <c r="L10" t="s">
        <v>25</v>
      </c>
      <c r="M10" t="s">
        <v>27</v>
      </c>
      <c r="N10" t="s">
        <v>25</v>
      </c>
      <c r="O10" t="s">
        <v>43</v>
      </c>
      <c r="P10" t="s">
        <v>25</v>
      </c>
      <c r="Q10" t="s">
        <v>44</v>
      </c>
      <c r="R10" t="s">
        <v>25</v>
      </c>
      <c r="S10" t="s">
        <v>29</v>
      </c>
      <c r="T10" t="s">
        <v>25</v>
      </c>
      <c r="U10" t="s">
        <v>45</v>
      </c>
      <c r="V10" t="s">
        <v>25</v>
      </c>
      <c r="W10" t="s">
        <v>31</v>
      </c>
      <c r="X10" t="s">
        <v>25</v>
      </c>
      <c r="Y10" t="s">
        <v>46</v>
      </c>
      <c r="Z10" t="s">
        <v>25</v>
      </c>
      <c r="AA10" t="s">
        <v>38</v>
      </c>
      <c r="AB10" t="s">
        <v>25</v>
      </c>
      <c r="AD10" t="s">
        <v>25</v>
      </c>
      <c r="AF10" t="s">
        <v>25</v>
      </c>
      <c r="AH10" t="s">
        <v>25</v>
      </c>
      <c r="AJ10" t="s">
        <v>25</v>
      </c>
      <c r="AL10" t="s">
        <v>25</v>
      </c>
      <c r="AN10" t="s">
        <v>25</v>
      </c>
      <c r="AP10" t="s">
        <v>25</v>
      </c>
      <c r="AR10" t="s">
        <v>25</v>
      </c>
    </row>
    <row r="11" spans="1:46" x14ac:dyDescent="0.2">
      <c r="A11" t="str">
        <f t="shared" si="0"/>
        <v>var recipe10= {name:"Hungry Bear Cheese Cake", ingredientsOnHand :0, image: "http://something.com",  category = "Cakes", ingredients: ["wheat germ, optional","graham cracker crumbs","sugar","cinnamon","melted butter","sour cream","sugar","vanilla","salt","cream cheese","cottage cheese","eggs","lemon juice","vanilla","sugar","flour","flour","salt","</v>
      </c>
      <c r="B11" t="s">
        <v>21</v>
      </c>
      <c r="C11">
        <v>10</v>
      </c>
      <c r="D11" t="s">
        <v>22</v>
      </c>
      <c r="E11" t="s">
        <v>63</v>
      </c>
      <c r="F11" t="s">
        <v>1069</v>
      </c>
      <c r="G11" t="s">
        <v>1064</v>
      </c>
      <c r="H11" t="s">
        <v>1070</v>
      </c>
      <c r="I11" t="s">
        <v>64</v>
      </c>
      <c r="J11" t="s">
        <v>25</v>
      </c>
      <c r="K11" t="s">
        <v>65</v>
      </c>
      <c r="L11" t="s">
        <v>25</v>
      </c>
      <c r="M11" t="s">
        <v>26</v>
      </c>
      <c r="N11" t="s">
        <v>25</v>
      </c>
      <c r="O11" t="s">
        <v>56</v>
      </c>
      <c r="P11" t="s">
        <v>25</v>
      </c>
      <c r="Q11" t="s">
        <v>66</v>
      </c>
      <c r="R11" t="s">
        <v>25</v>
      </c>
      <c r="S11" t="s">
        <v>67</v>
      </c>
      <c r="T11" t="s">
        <v>25</v>
      </c>
      <c r="U11" t="s">
        <v>26</v>
      </c>
      <c r="V11" t="s">
        <v>25</v>
      </c>
      <c r="W11" t="s">
        <v>38</v>
      </c>
      <c r="X11" t="s">
        <v>25</v>
      </c>
      <c r="Y11" t="s">
        <v>44</v>
      </c>
      <c r="Z11" t="s">
        <v>25</v>
      </c>
      <c r="AA11" t="s">
        <v>36</v>
      </c>
      <c r="AB11" t="s">
        <v>25</v>
      </c>
      <c r="AC11" t="s">
        <v>68</v>
      </c>
      <c r="AD11" t="s">
        <v>25</v>
      </c>
      <c r="AE11" t="s">
        <v>27</v>
      </c>
      <c r="AF11" t="s">
        <v>25</v>
      </c>
      <c r="AG11" t="s">
        <v>37</v>
      </c>
      <c r="AH11" t="s">
        <v>25</v>
      </c>
      <c r="AI11" t="s">
        <v>38</v>
      </c>
      <c r="AJ11" t="s">
        <v>25</v>
      </c>
      <c r="AK11" t="s">
        <v>26</v>
      </c>
      <c r="AL11" t="s">
        <v>25</v>
      </c>
      <c r="AM11" t="s">
        <v>31</v>
      </c>
      <c r="AN11" t="s">
        <v>25</v>
      </c>
      <c r="AO11" t="s">
        <v>31</v>
      </c>
      <c r="AP11" t="s">
        <v>25</v>
      </c>
      <c r="AQ11" t="s">
        <v>44</v>
      </c>
      <c r="AR11" t="s">
        <v>25</v>
      </c>
    </row>
    <row r="12" spans="1:46" x14ac:dyDescent="0.2">
      <c r="A12" t="str">
        <f t="shared" si="0"/>
        <v>var recipe11= {name:"Lemon Poppy Cake", ingredientsOnHand :0, image: "http://something.com",  category = "Cakes", ingredients: ["lemon cake mix","eggs","lemon instant pudding","water","oil","poppy seeds","","","","","","","","","","","","","</v>
      </c>
      <c r="B12" t="s">
        <v>21</v>
      </c>
      <c r="C12">
        <v>11</v>
      </c>
      <c r="D12" t="s">
        <v>22</v>
      </c>
      <c r="E12" t="s">
        <v>69</v>
      </c>
      <c r="F12" t="s">
        <v>1069</v>
      </c>
      <c r="G12" t="s">
        <v>1064</v>
      </c>
      <c r="H12" t="s">
        <v>1070</v>
      </c>
      <c r="I12" t="s">
        <v>51</v>
      </c>
      <c r="J12" t="s">
        <v>25</v>
      </c>
      <c r="K12" t="s">
        <v>27</v>
      </c>
      <c r="L12" t="s">
        <v>25</v>
      </c>
      <c r="M12" t="s">
        <v>70</v>
      </c>
      <c r="N12" t="s">
        <v>25</v>
      </c>
      <c r="O12" t="s">
        <v>49</v>
      </c>
      <c r="P12" t="s">
        <v>25</v>
      </c>
      <c r="Q12" t="s">
        <v>71</v>
      </c>
      <c r="R12" t="s">
        <v>25</v>
      </c>
      <c r="S12" t="s">
        <v>72</v>
      </c>
      <c r="T12" t="s">
        <v>25</v>
      </c>
      <c r="V12" t="s">
        <v>25</v>
      </c>
      <c r="X12" t="s">
        <v>25</v>
      </c>
      <c r="Z12" t="s">
        <v>25</v>
      </c>
      <c r="AB12" t="s">
        <v>25</v>
      </c>
      <c r="AD12" t="s">
        <v>25</v>
      </c>
      <c r="AF12" t="s">
        <v>25</v>
      </c>
      <c r="AH12" t="s">
        <v>25</v>
      </c>
      <c r="AJ12" t="s">
        <v>25</v>
      </c>
      <c r="AL12" t="s">
        <v>25</v>
      </c>
      <c r="AN12" t="s">
        <v>25</v>
      </c>
      <c r="AP12" t="s">
        <v>25</v>
      </c>
      <c r="AR12" t="s">
        <v>25</v>
      </c>
    </row>
    <row r="13" spans="1:46" x14ac:dyDescent="0.2">
      <c r="A13" t="str">
        <f t="shared" si="0"/>
        <v>var recipe12= {name:"Light Old Fashioned Fruit Cake", ingredientsOnHand :0, image: "http://something.com",  category = "Cakes", ingredients: ["sifted flour","baking powder","salt","cinnamon","nutmeg","whole pecans","canned pineapple, chopped","whole canned cherries","golden raisins","butter","sugar","eggs","brandy flavoring","","","","","","</v>
      </c>
      <c r="B13" t="s">
        <v>21</v>
      </c>
      <c r="C13">
        <v>12</v>
      </c>
      <c r="D13" t="s">
        <v>22</v>
      </c>
      <c r="E13" t="s">
        <v>73</v>
      </c>
      <c r="F13" t="s">
        <v>1069</v>
      </c>
      <c r="G13" t="s">
        <v>1064</v>
      </c>
      <c r="H13" t="s">
        <v>1070</v>
      </c>
      <c r="I13" t="s">
        <v>74</v>
      </c>
      <c r="J13" t="s">
        <v>25</v>
      </c>
      <c r="K13" t="s">
        <v>32</v>
      </c>
      <c r="L13" t="s">
        <v>25</v>
      </c>
      <c r="M13" t="s">
        <v>44</v>
      </c>
      <c r="N13" t="s">
        <v>25</v>
      </c>
      <c r="O13" t="s">
        <v>56</v>
      </c>
      <c r="P13" t="s">
        <v>25</v>
      </c>
      <c r="Q13" t="s">
        <v>75</v>
      </c>
      <c r="R13" t="s">
        <v>25</v>
      </c>
      <c r="S13" t="s">
        <v>76</v>
      </c>
      <c r="T13" t="s">
        <v>25</v>
      </c>
      <c r="U13" t="s">
        <v>77</v>
      </c>
      <c r="V13" t="s">
        <v>25</v>
      </c>
      <c r="W13" t="s">
        <v>78</v>
      </c>
      <c r="X13" t="s">
        <v>25</v>
      </c>
      <c r="Y13" t="s">
        <v>79</v>
      </c>
      <c r="Z13" t="s">
        <v>25</v>
      </c>
      <c r="AA13" t="s">
        <v>28</v>
      </c>
      <c r="AB13" t="s">
        <v>25</v>
      </c>
      <c r="AC13" t="s">
        <v>26</v>
      </c>
      <c r="AD13" t="s">
        <v>25</v>
      </c>
      <c r="AE13" t="s">
        <v>27</v>
      </c>
      <c r="AF13" t="s">
        <v>25</v>
      </c>
      <c r="AG13" t="s">
        <v>80</v>
      </c>
      <c r="AH13" t="s">
        <v>25</v>
      </c>
      <c r="AJ13" t="s">
        <v>25</v>
      </c>
      <c r="AL13" t="s">
        <v>25</v>
      </c>
      <c r="AN13" t="s">
        <v>25</v>
      </c>
      <c r="AP13" t="s">
        <v>25</v>
      </c>
      <c r="AR13" t="s">
        <v>25</v>
      </c>
    </row>
    <row r="14" spans="1:46" x14ac:dyDescent="0.2">
      <c r="A14" t="str">
        <f t="shared" si="0"/>
        <v>var recipe13= {name:"My Best Gingerbread", ingredientsOnHand :0, image: "http://something.com",  category = "Cakes", ingredients: ["sugar","butter","egg","molasses","sifted flour","soda","cinnamon","ginger","cloves","salt","hot water","","","","","","","","</v>
      </c>
      <c r="B14" t="s">
        <v>21</v>
      </c>
      <c r="C14">
        <v>13</v>
      </c>
      <c r="D14" t="s">
        <v>22</v>
      </c>
      <c r="E14" t="s">
        <v>81</v>
      </c>
      <c r="F14" t="s">
        <v>1069</v>
      </c>
      <c r="G14" t="s">
        <v>1064</v>
      </c>
      <c r="H14" t="s">
        <v>1070</v>
      </c>
      <c r="I14" t="s">
        <v>26</v>
      </c>
      <c r="J14" t="s">
        <v>25</v>
      </c>
      <c r="K14" t="s">
        <v>28</v>
      </c>
      <c r="L14" t="s">
        <v>25</v>
      </c>
      <c r="M14" t="s">
        <v>82</v>
      </c>
      <c r="N14" t="s">
        <v>25</v>
      </c>
      <c r="O14" t="s">
        <v>83</v>
      </c>
      <c r="P14" t="s">
        <v>25</v>
      </c>
      <c r="Q14" t="s">
        <v>74</v>
      </c>
      <c r="R14" t="s">
        <v>25</v>
      </c>
      <c r="S14" t="s">
        <v>84</v>
      </c>
      <c r="T14" t="s">
        <v>25</v>
      </c>
      <c r="U14" t="s">
        <v>56</v>
      </c>
      <c r="V14" t="s">
        <v>25</v>
      </c>
      <c r="W14" t="s">
        <v>85</v>
      </c>
      <c r="X14" t="s">
        <v>25</v>
      </c>
      <c r="Y14" t="s">
        <v>46</v>
      </c>
      <c r="Z14" t="s">
        <v>25</v>
      </c>
      <c r="AA14" t="s">
        <v>44</v>
      </c>
      <c r="AB14" t="s">
        <v>25</v>
      </c>
      <c r="AC14" t="s">
        <v>86</v>
      </c>
      <c r="AD14" t="s">
        <v>25</v>
      </c>
      <c r="AF14" t="s">
        <v>25</v>
      </c>
      <c r="AH14" t="s">
        <v>25</v>
      </c>
      <c r="AJ14" t="s">
        <v>25</v>
      </c>
      <c r="AL14" t="s">
        <v>25</v>
      </c>
      <c r="AN14" t="s">
        <v>25</v>
      </c>
      <c r="AP14" t="s">
        <v>25</v>
      </c>
      <c r="AR14" t="s">
        <v>25</v>
      </c>
    </row>
    <row r="15" spans="1:46" x14ac:dyDescent="0.2">
      <c r="A15" t="str">
        <f t="shared" si="0"/>
        <v>var recipe14= {name:"Oatmeal Cake", ingredientsOnHand :0, image: "http://something.com",  category = "Cakes", ingredients: ["oatmeal","boiling water","brown sugar","white sugar","margarine","eggs","flour","salt","soda","nutmeg","cinnamon","chopped nuts","evaporated milk","butter","coconut","valencia peanuts","","","</v>
      </c>
      <c r="B15" t="s">
        <v>21</v>
      </c>
      <c r="C15">
        <v>14</v>
      </c>
      <c r="D15" t="s">
        <v>22</v>
      </c>
      <c r="E15" t="s">
        <v>87</v>
      </c>
      <c r="F15" t="s">
        <v>1069</v>
      </c>
      <c r="G15" t="s">
        <v>1064</v>
      </c>
      <c r="H15" t="s">
        <v>1070</v>
      </c>
      <c r="I15" t="s">
        <v>88</v>
      </c>
      <c r="J15" t="s">
        <v>25</v>
      </c>
      <c r="K15" t="s">
        <v>89</v>
      </c>
      <c r="L15" t="s">
        <v>25</v>
      </c>
      <c r="M15" t="s">
        <v>90</v>
      </c>
      <c r="N15" t="s">
        <v>25</v>
      </c>
      <c r="O15" t="s">
        <v>91</v>
      </c>
      <c r="P15" t="s">
        <v>25</v>
      </c>
      <c r="Q15" t="s">
        <v>42</v>
      </c>
      <c r="R15" t="s">
        <v>25</v>
      </c>
      <c r="S15" t="s">
        <v>27</v>
      </c>
      <c r="T15" t="s">
        <v>25</v>
      </c>
      <c r="U15" t="s">
        <v>31</v>
      </c>
      <c r="V15" t="s">
        <v>25</v>
      </c>
      <c r="W15" t="s">
        <v>44</v>
      </c>
      <c r="X15" t="s">
        <v>25</v>
      </c>
      <c r="Y15" t="s">
        <v>84</v>
      </c>
      <c r="Z15" t="s">
        <v>25</v>
      </c>
      <c r="AA15" t="s">
        <v>75</v>
      </c>
      <c r="AB15" t="s">
        <v>25</v>
      </c>
      <c r="AC15" t="s">
        <v>56</v>
      </c>
      <c r="AD15" t="s">
        <v>25</v>
      </c>
      <c r="AE15" t="s">
        <v>33</v>
      </c>
      <c r="AF15" t="s">
        <v>25</v>
      </c>
      <c r="AG15" t="s">
        <v>92</v>
      </c>
      <c r="AH15" t="s">
        <v>25</v>
      </c>
      <c r="AI15" t="s">
        <v>28</v>
      </c>
      <c r="AJ15" t="s">
        <v>25</v>
      </c>
      <c r="AK15" t="s">
        <v>93</v>
      </c>
      <c r="AL15" t="s">
        <v>25</v>
      </c>
      <c r="AM15" t="s">
        <v>94</v>
      </c>
      <c r="AN15" t="s">
        <v>25</v>
      </c>
      <c r="AP15" t="s">
        <v>25</v>
      </c>
      <c r="AR15" t="s">
        <v>25</v>
      </c>
    </row>
    <row r="16" spans="1:46" x14ac:dyDescent="0.2">
      <c r="A16" t="str">
        <f t="shared" si="0"/>
        <v>var recipe15= {name:"Orange Angel Food Cake", ingredientsOnHand :0, image: "http://something.com",  category = "Cakes", ingredients: ["angel food cake mix","frozen orange juice concentrate, thawed","frozen light whipped topping, thawed","plain low fat yogurt","","","","","","","","","","","","","","","</v>
      </c>
      <c r="B16" t="s">
        <v>21</v>
      </c>
      <c r="C16">
        <v>15</v>
      </c>
      <c r="D16" t="s">
        <v>22</v>
      </c>
      <c r="E16" t="s">
        <v>95</v>
      </c>
      <c r="F16" t="s">
        <v>1069</v>
      </c>
      <c r="G16" t="s">
        <v>1064</v>
      </c>
      <c r="H16" t="s">
        <v>1070</v>
      </c>
      <c r="I16" t="s">
        <v>96</v>
      </c>
      <c r="J16" t="s">
        <v>25</v>
      </c>
      <c r="K16" t="s">
        <v>97</v>
      </c>
      <c r="L16" t="s">
        <v>25</v>
      </c>
      <c r="M16" t="s">
        <v>98</v>
      </c>
      <c r="N16" t="s">
        <v>25</v>
      </c>
      <c r="O16" t="s">
        <v>99</v>
      </c>
      <c r="P16" t="s">
        <v>25</v>
      </c>
      <c r="R16" t="s">
        <v>25</v>
      </c>
      <c r="T16" t="s">
        <v>25</v>
      </c>
      <c r="V16" t="s">
        <v>25</v>
      </c>
      <c r="X16" t="s">
        <v>25</v>
      </c>
      <c r="Z16" t="s">
        <v>25</v>
      </c>
      <c r="AB16" t="s">
        <v>25</v>
      </c>
      <c r="AD16" t="s">
        <v>25</v>
      </c>
      <c r="AF16" t="s">
        <v>25</v>
      </c>
      <c r="AH16" t="s">
        <v>25</v>
      </c>
      <c r="AJ16" t="s">
        <v>25</v>
      </c>
      <c r="AL16" t="s">
        <v>25</v>
      </c>
      <c r="AN16" t="s">
        <v>25</v>
      </c>
      <c r="AP16" t="s">
        <v>25</v>
      </c>
      <c r="AR16" t="s">
        <v>25</v>
      </c>
    </row>
    <row r="17" spans="1:44" x14ac:dyDescent="0.2">
      <c r="A17" t="str">
        <f t="shared" si="0"/>
        <v>var recipe16= {name:"Orange-Poppy Seed Pound Cake", ingredientsOnHand :0, image: "http://something.com",  category = "Cakes", ingredients: ["unsalted butter, softened","sugar","vanilla","grated orange peel","unsifted cake flour","fresh orange juice","eggs","baking powder","baking soda","salt","poppy seeds","powdered sugar","fresh orange juice","","","","","","</v>
      </c>
      <c r="B17" t="s">
        <v>21</v>
      </c>
      <c r="C17">
        <v>16</v>
      </c>
      <c r="D17" t="s">
        <v>22</v>
      </c>
      <c r="E17" t="s">
        <v>100</v>
      </c>
      <c r="F17" t="s">
        <v>1069</v>
      </c>
      <c r="G17" t="s">
        <v>1064</v>
      </c>
      <c r="H17" t="s">
        <v>1070</v>
      </c>
      <c r="I17" t="s">
        <v>101</v>
      </c>
      <c r="J17" t="s">
        <v>25</v>
      </c>
      <c r="K17" t="s">
        <v>26</v>
      </c>
      <c r="L17" t="s">
        <v>25</v>
      </c>
      <c r="M17" t="s">
        <v>38</v>
      </c>
      <c r="N17" t="s">
        <v>25</v>
      </c>
      <c r="O17" t="s">
        <v>102</v>
      </c>
      <c r="P17" t="s">
        <v>25</v>
      </c>
      <c r="Q17" t="s">
        <v>103</v>
      </c>
      <c r="R17" t="s">
        <v>25</v>
      </c>
      <c r="S17" t="s">
        <v>104</v>
      </c>
      <c r="T17" t="s">
        <v>25</v>
      </c>
      <c r="U17" t="s">
        <v>27</v>
      </c>
      <c r="V17" t="s">
        <v>25</v>
      </c>
      <c r="W17" t="s">
        <v>32</v>
      </c>
      <c r="X17" t="s">
        <v>25</v>
      </c>
      <c r="Y17" t="s">
        <v>45</v>
      </c>
      <c r="Z17" t="s">
        <v>25</v>
      </c>
      <c r="AA17" t="s">
        <v>44</v>
      </c>
      <c r="AB17" t="s">
        <v>25</v>
      </c>
      <c r="AC17" t="s">
        <v>72</v>
      </c>
      <c r="AD17" t="s">
        <v>25</v>
      </c>
      <c r="AE17" t="s">
        <v>59</v>
      </c>
      <c r="AF17" t="s">
        <v>25</v>
      </c>
      <c r="AG17" t="s">
        <v>104</v>
      </c>
      <c r="AH17" t="s">
        <v>25</v>
      </c>
      <c r="AJ17" t="s">
        <v>25</v>
      </c>
      <c r="AL17" t="s">
        <v>25</v>
      </c>
      <c r="AN17" t="s">
        <v>25</v>
      </c>
      <c r="AP17" t="s">
        <v>25</v>
      </c>
      <c r="AR17" t="s">
        <v>25</v>
      </c>
    </row>
    <row r="18" spans="1:44" x14ac:dyDescent="0.2">
      <c r="A18" t="str">
        <f t="shared" si="0"/>
        <v>var recipe17= {name:"Pineapple Cake", ingredientsOnHand :0, image: "http://something.com",  category = "Cakes", ingredients: ["crushed pineapple","yellow cake mix","butter","sliced almonds","","","","","","","","","","","","","","","</v>
      </c>
      <c r="B18" t="s">
        <v>21</v>
      </c>
      <c r="C18">
        <v>17</v>
      </c>
      <c r="D18" t="s">
        <v>22</v>
      </c>
      <c r="E18" t="s">
        <v>105</v>
      </c>
      <c r="F18" t="s">
        <v>1069</v>
      </c>
      <c r="G18" t="s">
        <v>1064</v>
      </c>
      <c r="H18" t="s">
        <v>1070</v>
      </c>
      <c r="I18" t="s">
        <v>106</v>
      </c>
      <c r="J18" t="s">
        <v>25</v>
      </c>
      <c r="K18" t="s">
        <v>107</v>
      </c>
      <c r="L18" t="s">
        <v>25</v>
      </c>
      <c r="M18" t="s">
        <v>28</v>
      </c>
      <c r="N18" t="s">
        <v>25</v>
      </c>
      <c r="O18" t="s">
        <v>108</v>
      </c>
      <c r="P18" t="s">
        <v>25</v>
      </c>
      <c r="R18" t="s">
        <v>25</v>
      </c>
      <c r="T18" t="s">
        <v>25</v>
      </c>
      <c r="V18" t="s">
        <v>25</v>
      </c>
      <c r="X18" t="s">
        <v>25</v>
      </c>
      <c r="Z18" t="s">
        <v>25</v>
      </c>
      <c r="AB18" t="s">
        <v>25</v>
      </c>
      <c r="AD18" t="s">
        <v>25</v>
      </c>
      <c r="AF18" t="s">
        <v>25</v>
      </c>
      <c r="AH18" t="s">
        <v>25</v>
      </c>
      <c r="AJ18" t="s">
        <v>25</v>
      </c>
      <c r="AL18" t="s">
        <v>25</v>
      </c>
      <c r="AN18" t="s">
        <v>25</v>
      </c>
      <c r="AP18" t="s">
        <v>25</v>
      </c>
      <c r="AR18" t="s">
        <v>25</v>
      </c>
    </row>
    <row r="19" spans="1:44" x14ac:dyDescent="0.2">
      <c r="A19" t="str">
        <f t="shared" si="0"/>
        <v>var recipe18= {name:"Pineapple-Carrot Cake*", ingredientsOnHand :0, image: "http://something.com",  category = "Cakes", ingredients: ["oil","sugar","eggs","flour","soda","salt","cinnamon","vanilla","crushed pineapple, drained","grated carrots","chopped walnuts","cream cheese","margarine","powdered sugar","vanilla","water","","","</v>
      </c>
      <c r="B19" t="s">
        <v>21</v>
      </c>
      <c r="C19">
        <v>18</v>
      </c>
      <c r="D19" t="s">
        <v>22</v>
      </c>
      <c r="E19" t="s">
        <v>109</v>
      </c>
      <c r="F19" t="s">
        <v>1069</v>
      </c>
      <c r="G19" t="s">
        <v>1064</v>
      </c>
      <c r="H19" t="s">
        <v>1070</v>
      </c>
      <c r="I19" t="s">
        <v>71</v>
      </c>
      <c r="J19" t="s">
        <v>25</v>
      </c>
      <c r="K19" t="s">
        <v>26</v>
      </c>
      <c r="L19" t="s">
        <v>25</v>
      </c>
      <c r="M19" t="s">
        <v>27</v>
      </c>
      <c r="N19" t="s">
        <v>25</v>
      </c>
      <c r="O19" t="s">
        <v>31</v>
      </c>
      <c r="P19" t="s">
        <v>25</v>
      </c>
      <c r="Q19" t="s">
        <v>84</v>
      </c>
      <c r="R19" t="s">
        <v>25</v>
      </c>
      <c r="S19" t="s">
        <v>44</v>
      </c>
      <c r="T19" t="s">
        <v>25</v>
      </c>
      <c r="U19" t="s">
        <v>56</v>
      </c>
      <c r="V19" t="s">
        <v>25</v>
      </c>
      <c r="W19" t="s">
        <v>38</v>
      </c>
      <c r="X19" t="s">
        <v>25</v>
      </c>
      <c r="Y19" t="s">
        <v>110</v>
      </c>
      <c r="Z19" t="s">
        <v>25</v>
      </c>
      <c r="AA19" t="s">
        <v>111</v>
      </c>
      <c r="AB19" t="s">
        <v>25</v>
      </c>
      <c r="AC19" t="s">
        <v>112</v>
      </c>
      <c r="AD19" t="s">
        <v>25</v>
      </c>
      <c r="AE19" t="s">
        <v>36</v>
      </c>
      <c r="AF19" t="s">
        <v>25</v>
      </c>
      <c r="AG19" t="s">
        <v>42</v>
      </c>
      <c r="AH19" t="s">
        <v>25</v>
      </c>
      <c r="AI19" t="s">
        <v>59</v>
      </c>
      <c r="AJ19" t="s">
        <v>25</v>
      </c>
      <c r="AK19" t="s">
        <v>38</v>
      </c>
      <c r="AL19" t="s">
        <v>25</v>
      </c>
      <c r="AM19" t="s">
        <v>49</v>
      </c>
      <c r="AN19" t="s">
        <v>25</v>
      </c>
      <c r="AP19" t="s">
        <v>25</v>
      </c>
      <c r="AR19" t="s">
        <v>25</v>
      </c>
    </row>
    <row r="20" spans="1:44" x14ac:dyDescent="0.2">
      <c r="A20" t="str">
        <f t="shared" si="0"/>
        <v>var recipe19= {name:"Potatoe Cake", ingredientsOnHand :0, image: "http://something.com",  category = "Cakes", ingredients: ["sugar","shortening","milk","mashed potatoes","eggs, beaten separately","flour","baking powder","cocoa","chopped walnuts","vanilla","","","","","","","","","</v>
      </c>
      <c r="B20" t="s">
        <v>21</v>
      </c>
      <c r="C20">
        <v>19</v>
      </c>
      <c r="D20" t="s">
        <v>22</v>
      </c>
      <c r="E20" t="s">
        <v>113</v>
      </c>
      <c r="F20" t="s">
        <v>1069</v>
      </c>
      <c r="G20" t="s">
        <v>1064</v>
      </c>
      <c r="H20" t="s">
        <v>1070</v>
      </c>
      <c r="I20" t="s">
        <v>26</v>
      </c>
      <c r="J20" t="s">
        <v>25</v>
      </c>
      <c r="K20" t="s">
        <v>24</v>
      </c>
      <c r="L20" t="s">
        <v>25</v>
      </c>
      <c r="M20" t="s">
        <v>39</v>
      </c>
      <c r="N20" t="s">
        <v>25</v>
      </c>
      <c r="O20" t="s">
        <v>114</v>
      </c>
      <c r="P20" t="s">
        <v>25</v>
      </c>
      <c r="Q20" t="s">
        <v>115</v>
      </c>
      <c r="R20" t="s">
        <v>25</v>
      </c>
      <c r="S20" t="s">
        <v>31</v>
      </c>
      <c r="T20" t="s">
        <v>25</v>
      </c>
      <c r="U20" t="s">
        <v>32</v>
      </c>
      <c r="V20" t="s">
        <v>25</v>
      </c>
      <c r="W20" t="s">
        <v>43</v>
      </c>
      <c r="X20" t="s">
        <v>25</v>
      </c>
      <c r="Y20" t="s">
        <v>112</v>
      </c>
      <c r="Z20" t="s">
        <v>25</v>
      </c>
      <c r="AA20" t="s">
        <v>38</v>
      </c>
      <c r="AB20" t="s">
        <v>25</v>
      </c>
      <c r="AD20" t="s">
        <v>25</v>
      </c>
      <c r="AF20" t="s">
        <v>25</v>
      </c>
      <c r="AH20" t="s">
        <v>25</v>
      </c>
      <c r="AJ20" t="s">
        <v>25</v>
      </c>
      <c r="AL20" t="s">
        <v>25</v>
      </c>
      <c r="AN20" t="s">
        <v>25</v>
      </c>
      <c r="AP20" t="s">
        <v>25</v>
      </c>
      <c r="AR20" t="s">
        <v>25</v>
      </c>
    </row>
    <row r="21" spans="1:44" x14ac:dyDescent="0.2">
      <c r="A21" t="str">
        <f t="shared" si="0"/>
        <v>var recipe20= {name:"Pumpkin Swirl Cheesecake", ingredientsOnHand :0, image: "http://something.com",  category = "Cakes", ingredients: ["vanilla wafer crumbs","melted margarine","lite cream cheese","sugar","vanilla","eggs","pumpkin","cinnamon","nutmeg","","","","","","","","","","</v>
      </c>
      <c r="B21" t="s">
        <v>21</v>
      </c>
      <c r="C21">
        <v>20</v>
      </c>
      <c r="D21" t="s">
        <v>22</v>
      </c>
      <c r="E21" t="s">
        <v>116</v>
      </c>
      <c r="F21" t="s">
        <v>1069</v>
      </c>
      <c r="G21" t="s">
        <v>1064</v>
      </c>
      <c r="H21" t="s">
        <v>1070</v>
      </c>
      <c r="I21" t="s">
        <v>117</v>
      </c>
      <c r="J21" t="s">
        <v>25</v>
      </c>
      <c r="K21" t="s">
        <v>118</v>
      </c>
      <c r="L21" t="s">
        <v>25</v>
      </c>
      <c r="M21" t="s">
        <v>119</v>
      </c>
      <c r="N21" t="s">
        <v>25</v>
      </c>
      <c r="O21" t="s">
        <v>26</v>
      </c>
      <c r="P21" t="s">
        <v>25</v>
      </c>
      <c r="Q21" t="s">
        <v>38</v>
      </c>
      <c r="R21" t="s">
        <v>25</v>
      </c>
      <c r="S21" t="s">
        <v>27</v>
      </c>
      <c r="T21" t="s">
        <v>25</v>
      </c>
      <c r="U21" t="s">
        <v>120</v>
      </c>
      <c r="V21" t="s">
        <v>25</v>
      </c>
      <c r="W21" t="s">
        <v>56</v>
      </c>
      <c r="X21" t="s">
        <v>25</v>
      </c>
      <c r="Y21" t="s">
        <v>75</v>
      </c>
      <c r="Z21" t="s">
        <v>25</v>
      </c>
      <c r="AB21" t="s">
        <v>25</v>
      </c>
      <c r="AD21" t="s">
        <v>25</v>
      </c>
      <c r="AF21" t="s">
        <v>25</v>
      </c>
      <c r="AH21" t="s">
        <v>25</v>
      </c>
      <c r="AJ21" t="s">
        <v>25</v>
      </c>
      <c r="AL21" t="s">
        <v>25</v>
      </c>
      <c r="AN21" t="s">
        <v>25</v>
      </c>
      <c r="AP21" t="s">
        <v>25</v>
      </c>
      <c r="AR21" t="s">
        <v>25</v>
      </c>
    </row>
    <row r="22" spans="1:44" x14ac:dyDescent="0.2">
      <c r="A22" t="str">
        <f t="shared" si="0"/>
        <v>var recipe21= {name:"Refrigerator Cheesecake", ingredientsOnHand :0, image: "http://something.com",  category = "Cakes", ingredients: ["cornflakes","butter","sugar","gelatin","cold water","eggs, separated","salt","milk","cottage cheese","grated lemon rind","lemon juice","heavy cream","","","","","","","</v>
      </c>
      <c r="B22" t="s">
        <v>21</v>
      </c>
      <c r="C22">
        <v>21</v>
      </c>
      <c r="D22" t="s">
        <v>22</v>
      </c>
      <c r="E22" t="s">
        <v>121</v>
      </c>
      <c r="F22" t="s">
        <v>1069</v>
      </c>
      <c r="G22" t="s">
        <v>1064</v>
      </c>
      <c r="H22" t="s">
        <v>1070</v>
      </c>
      <c r="I22" t="s">
        <v>122</v>
      </c>
      <c r="J22" t="s">
        <v>25</v>
      </c>
      <c r="K22" t="s">
        <v>28</v>
      </c>
      <c r="L22" t="s">
        <v>25</v>
      </c>
      <c r="M22" t="s">
        <v>26</v>
      </c>
      <c r="N22" t="s">
        <v>25</v>
      </c>
      <c r="O22" t="s">
        <v>123</v>
      </c>
      <c r="P22" t="s">
        <v>25</v>
      </c>
      <c r="Q22" t="s">
        <v>124</v>
      </c>
      <c r="R22" t="s">
        <v>25</v>
      </c>
      <c r="S22" t="s">
        <v>125</v>
      </c>
      <c r="T22" t="s">
        <v>25</v>
      </c>
      <c r="U22" t="s">
        <v>44</v>
      </c>
      <c r="V22" t="s">
        <v>25</v>
      </c>
      <c r="W22" t="s">
        <v>39</v>
      </c>
      <c r="X22" t="s">
        <v>25</v>
      </c>
      <c r="Y22" t="s">
        <v>68</v>
      </c>
      <c r="Z22" t="s">
        <v>25</v>
      </c>
      <c r="AA22" t="s">
        <v>126</v>
      </c>
      <c r="AB22" t="s">
        <v>25</v>
      </c>
      <c r="AC22" t="s">
        <v>37</v>
      </c>
      <c r="AD22" t="s">
        <v>25</v>
      </c>
      <c r="AE22" t="s">
        <v>127</v>
      </c>
      <c r="AF22" t="s">
        <v>25</v>
      </c>
      <c r="AH22" t="s">
        <v>25</v>
      </c>
      <c r="AJ22" t="s">
        <v>25</v>
      </c>
      <c r="AL22" t="s">
        <v>25</v>
      </c>
      <c r="AN22" t="s">
        <v>25</v>
      </c>
      <c r="AP22" t="s">
        <v>25</v>
      </c>
      <c r="AR22" t="s">
        <v>25</v>
      </c>
    </row>
    <row r="23" spans="1:44" x14ac:dyDescent="0.2">
      <c r="A23" t="str">
        <f t="shared" si="0"/>
        <v>var recipe22= {name:"Sherry Wine Cake", ingredientsOnHand :0, image: "http://something.com",  category = "Cakes", ingredients: ["yellow cake mix","instant vanilla pudding","eggs","oil","sherry cooking wine","nutmeg","","","","","","","","","","","","","</v>
      </c>
      <c r="B23" t="s">
        <v>21</v>
      </c>
      <c r="C23">
        <v>22</v>
      </c>
      <c r="D23" t="s">
        <v>22</v>
      </c>
      <c r="E23" t="s">
        <v>128</v>
      </c>
      <c r="F23" t="s">
        <v>1069</v>
      </c>
      <c r="G23" t="s">
        <v>1064</v>
      </c>
      <c r="H23" t="s">
        <v>1070</v>
      </c>
      <c r="I23" t="s">
        <v>107</v>
      </c>
      <c r="J23" t="s">
        <v>25</v>
      </c>
      <c r="K23" t="s">
        <v>129</v>
      </c>
      <c r="L23" t="s">
        <v>25</v>
      </c>
      <c r="M23" t="s">
        <v>27</v>
      </c>
      <c r="N23" t="s">
        <v>25</v>
      </c>
      <c r="O23" t="s">
        <v>71</v>
      </c>
      <c r="P23" t="s">
        <v>25</v>
      </c>
      <c r="Q23" t="s">
        <v>130</v>
      </c>
      <c r="R23" t="s">
        <v>25</v>
      </c>
      <c r="S23" t="s">
        <v>75</v>
      </c>
      <c r="T23" t="s">
        <v>25</v>
      </c>
      <c r="V23" t="s">
        <v>25</v>
      </c>
      <c r="X23" t="s">
        <v>25</v>
      </c>
      <c r="Z23" t="s">
        <v>25</v>
      </c>
      <c r="AB23" t="s">
        <v>25</v>
      </c>
      <c r="AD23" t="s">
        <v>25</v>
      </c>
      <c r="AF23" t="s">
        <v>25</v>
      </c>
      <c r="AH23" t="s">
        <v>25</v>
      </c>
      <c r="AJ23" t="s">
        <v>25</v>
      </c>
      <c r="AL23" t="s">
        <v>25</v>
      </c>
      <c r="AN23" t="s">
        <v>25</v>
      </c>
      <c r="AP23" t="s">
        <v>25</v>
      </c>
      <c r="AR23" t="s">
        <v>25</v>
      </c>
    </row>
    <row r="24" spans="1:44" x14ac:dyDescent="0.2">
      <c r="A24" t="str">
        <f t="shared" si="0"/>
        <v>var recipe23= {name:"Special Prune Cake*", ingredientsOnHand :0, image: "http://something.com",  category = "Cakes", ingredients: ["eggs","oil","sugar","nutmeg, cinnamon, and allspice","flour","salt","soda","baking powder","buttermilk","vanilla","cooked prunes","chopped nuts","sugar","buttermilk","soda water","white corn syrup","butter","vanilla","</v>
      </c>
      <c r="B24" t="s">
        <v>21</v>
      </c>
      <c r="C24">
        <v>23</v>
      </c>
      <c r="D24" t="s">
        <v>22</v>
      </c>
      <c r="E24" t="s">
        <v>131</v>
      </c>
      <c r="F24" t="s">
        <v>1069</v>
      </c>
      <c r="G24" t="s">
        <v>1064</v>
      </c>
      <c r="H24" t="s">
        <v>1070</v>
      </c>
      <c r="I24" t="s">
        <v>27</v>
      </c>
      <c r="J24" t="s">
        <v>25</v>
      </c>
      <c r="K24" t="s">
        <v>71</v>
      </c>
      <c r="L24" t="s">
        <v>25</v>
      </c>
      <c r="M24" t="s">
        <v>26</v>
      </c>
      <c r="N24" t="s">
        <v>25</v>
      </c>
      <c r="O24" t="s">
        <v>132</v>
      </c>
      <c r="P24" t="s">
        <v>25</v>
      </c>
      <c r="Q24" t="s">
        <v>31</v>
      </c>
      <c r="R24" t="s">
        <v>25</v>
      </c>
      <c r="S24" t="s">
        <v>44</v>
      </c>
      <c r="T24" t="s">
        <v>25</v>
      </c>
      <c r="U24" t="s">
        <v>84</v>
      </c>
      <c r="V24" t="s">
        <v>25</v>
      </c>
      <c r="W24" t="s">
        <v>32</v>
      </c>
      <c r="X24" t="s">
        <v>25</v>
      </c>
      <c r="Y24" t="s">
        <v>133</v>
      </c>
      <c r="Z24" t="s">
        <v>25</v>
      </c>
      <c r="AA24" t="s">
        <v>38</v>
      </c>
      <c r="AB24" t="s">
        <v>25</v>
      </c>
      <c r="AC24" t="s">
        <v>134</v>
      </c>
      <c r="AD24" t="s">
        <v>25</v>
      </c>
      <c r="AE24" t="s">
        <v>33</v>
      </c>
      <c r="AF24" t="s">
        <v>25</v>
      </c>
      <c r="AG24" t="s">
        <v>26</v>
      </c>
      <c r="AH24" t="s">
        <v>25</v>
      </c>
      <c r="AI24" t="s">
        <v>133</v>
      </c>
      <c r="AJ24" t="s">
        <v>25</v>
      </c>
      <c r="AK24" t="s">
        <v>30</v>
      </c>
      <c r="AL24" t="s">
        <v>25</v>
      </c>
      <c r="AM24" t="s">
        <v>135</v>
      </c>
      <c r="AN24" t="s">
        <v>25</v>
      </c>
      <c r="AO24" t="s">
        <v>28</v>
      </c>
      <c r="AP24" t="s">
        <v>25</v>
      </c>
      <c r="AQ24" t="s">
        <v>38</v>
      </c>
      <c r="AR24" t="s">
        <v>25</v>
      </c>
    </row>
    <row r="25" spans="1:44" x14ac:dyDescent="0.2">
      <c r="A25" t="str">
        <f t="shared" si="0"/>
        <v>var recipe24= {name:"Spicy Fruit and Nut Cake*", ingredientsOnHand :0, image: "http://something.com",  category = "Cakes", ingredients: ["chopped pitted prunes","walnuts","flour","baking soda","cinnamon","nutmeg","allspice","salt","flour","vegetable oil","buttermilk","eggs","sugar","buttermilk","soda","unsalted butter","","","</v>
      </c>
      <c r="B25" t="s">
        <v>21</v>
      </c>
      <c r="C25">
        <v>24</v>
      </c>
      <c r="D25" t="s">
        <v>22</v>
      </c>
      <c r="E25" t="s">
        <v>136</v>
      </c>
      <c r="F25" t="s">
        <v>1069</v>
      </c>
      <c r="G25" t="s">
        <v>1064</v>
      </c>
      <c r="H25" t="s">
        <v>1070</v>
      </c>
      <c r="I25" t="s">
        <v>137</v>
      </c>
      <c r="J25" t="s">
        <v>25</v>
      </c>
      <c r="K25" t="s">
        <v>138</v>
      </c>
      <c r="L25" t="s">
        <v>25</v>
      </c>
      <c r="M25" t="s">
        <v>31</v>
      </c>
      <c r="N25" t="s">
        <v>25</v>
      </c>
      <c r="O25" t="s">
        <v>45</v>
      </c>
      <c r="P25" t="s">
        <v>25</v>
      </c>
      <c r="Q25" t="s">
        <v>56</v>
      </c>
      <c r="R25" t="s">
        <v>25</v>
      </c>
      <c r="S25" t="s">
        <v>75</v>
      </c>
      <c r="T25" t="s">
        <v>25</v>
      </c>
      <c r="U25" t="s">
        <v>139</v>
      </c>
      <c r="V25" t="s">
        <v>25</v>
      </c>
      <c r="W25" t="s">
        <v>44</v>
      </c>
      <c r="X25" t="s">
        <v>25</v>
      </c>
      <c r="Y25" t="s">
        <v>31</v>
      </c>
      <c r="Z25" t="s">
        <v>25</v>
      </c>
      <c r="AA25" t="s">
        <v>53</v>
      </c>
      <c r="AB25" t="s">
        <v>25</v>
      </c>
      <c r="AC25" t="s">
        <v>133</v>
      </c>
      <c r="AD25" t="s">
        <v>25</v>
      </c>
      <c r="AE25" t="s">
        <v>27</v>
      </c>
      <c r="AF25" t="s">
        <v>25</v>
      </c>
      <c r="AG25" t="s">
        <v>26</v>
      </c>
      <c r="AH25" t="s">
        <v>25</v>
      </c>
      <c r="AI25" t="s">
        <v>133</v>
      </c>
      <c r="AJ25" t="s">
        <v>25</v>
      </c>
      <c r="AK25" t="s">
        <v>84</v>
      </c>
      <c r="AL25" t="s">
        <v>25</v>
      </c>
      <c r="AM25" t="s">
        <v>140</v>
      </c>
      <c r="AN25" t="s">
        <v>25</v>
      </c>
      <c r="AP25" t="s">
        <v>25</v>
      </c>
      <c r="AR25" t="s">
        <v>25</v>
      </c>
    </row>
    <row r="26" spans="1:44" x14ac:dyDescent="0.2">
      <c r="A26" t="str">
        <f t="shared" si="0"/>
        <v>var recipe25= {name:"Strawberry Spice Loaf", ingredientsOnHand :0, image: "http://something.com",  category = "Cakes", ingredients: ["berries","flour","sugar","salt","cinnamon","nutmeg","soda water","oil","eggs","","","","","","","","","","</v>
      </c>
      <c r="B26" t="s">
        <v>21</v>
      </c>
      <c r="C26">
        <v>25</v>
      </c>
      <c r="D26" t="s">
        <v>22</v>
      </c>
      <c r="E26" t="s">
        <v>141</v>
      </c>
      <c r="F26" t="s">
        <v>1069</v>
      </c>
      <c r="G26" t="s">
        <v>1064</v>
      </c>
      <c r="H26" t="s">
        <v>1070</v>
      </c>
      <c r="I26" t="s">
        <v>142</v>
      </c>
      <c r="J26" t="s">
        <v>25</v>
      </c>
      <c r="K26" t="s">
        <v>31</v>
      </c>
      <c r="L26" t="s">
        <v>25</v>
      </c>
      <c r="M26" t="s">
        <v>26</v>
      </c>
      <c r="N26" t="s">
        <v>25</v>
      </c>
      <c r="O26" t="s">
        <v>44</v>
      </c>
      <c r="P26" t="s">
        <v>25</v>
      </c>
      <c r="Q26" t="s">
        <v>56</v>
      </c>
      <c r="R26" t="s">
        <v>25</v>
      </c>
      <c r="S26" t="s">
        <v>75</v>
      </c>
      <c r="T26" t="s">
        <v>25</v>
      </c>
      <c r="U26" t="s">
        <v>30</v>
      </c>
      <c r="V26" t="s">
        <v>25</v>
      </c>
      <c r="W26" t="s">
        <v>71</v>
      </c>
      <c r="X26" t="s">
        <v>25</v>
      </c>
      <c r="Y26" t="s">
        <v>27</v>
      </c>
      <c r="Z26" t="s">
        <v>25</v>
      </c>
      <c r="AB26" t="s">
        <v>25</v>
      </c>
      <c r="AD26" t="s">
        <v>25</v>
      </c>
      <c r="AF26" t="s">
        <v>25</v>
      </c>
      <c r="AH26" t="s">
        <v>25</v>
      </c>
      <c r="AJ26" t="s">
        <v>25</v>
      </c>
      <c r="AL26" t="s">
        <v>25</v>
      </c>
      <c r="AN26" t="s">
        <v>25</v>
      </c>
      <c r="AP26" t="s">
        <v>25</v>
      </c>
      <c r="AR26" t="s">
        <v>25</v>
      </c>
    </row>
    <row r="27" spans="1:44" x14ac:dyDescent="0.2">
      <c r="A27" t="str">
        <f t="shared" si="0"/>
        <v>var recipe26= {name:"Three Layer Chocolate Mayonnaise Cake", ingredientsOnHand :0, image: "http://something.com",  category = "Cakes", ingredients: ["flour","sugar","cocoa","baking powder","baking soda","Best Foods Mayonnaise","water","vanilla","","","","","","","","","","","</v>
      </c>
      <c r="B27" t="s">
        <v>21</v>
      </c>
      <c r="C27">
        <v>26</v>
      </c>
      <c r="D27" t="s">
        <v>22</v>
      </c>
      <c r="E27" t="s">
        <v>143</v>
      </c>
      <c r="F27" t="s">
        <v>1069</v>
      </c>
      <c r="G27" t="s">
        <v>1064</v>
      </c>
      <c r="H27" t="s">
        <v>1070</v>
      </c>
      <c r="I27" t="s">
        <v>31</v>
      </c>
      <c r="J27" t="s">
        <v>25</v>
      </c>
      <c r="K27" t="s">
        <v>26</v>
      </c>
      <c r="L27" t="s">
        <v>25</v>
      </c>
      <c r="M27" t="s">
        <v>43</v>
      </c>
      <c r="N27" t="s">
        <v>25</v>
      </c>
      <c r="O27" t="s">
        <v>32</v>
      </c>
      <c r="P27" t="s">
        <v>25</v>
      </c>
      <c r="Q27" t="s">
        <v>45</v>
      </c>
      <c r="R27" t="s">
        <v>25</v>
      </c>
      <c r="S27" t="s">
        <v>144</v>
      </c>
      <c r="T27" t="s">
        <v>25</v>
      </c>
      <c r="U27" t="s">
        <v>49</v>
      </c>
      <c r="V27" t="s">
        <v>25</v>
      </c>
      <c r="W27" t="s">
        <v>38</v>
      </c>
      <c r="X27" t="s">
        <v>25</v>
      </c>
      <c r="Z27" t="s">
        <v>25</v>
      </c>
      <c r="AB27" t="s">
        <v>25</v>
      </c>
      <c r="AD27" t="s">
        <v>25</v>
      </c>
      <c r="AF27" t="s">
        <v>25</v>
      </c>
      <c r="AH27" t="s">
        <v>25</v>
      </c>
      <c r="AJ27" t="s">
        <v>25</v>
      </c>
      <c r="AL27" t="s">
        <v>25</v>
      </c>
      <c r="AN27" t="s">
        <v>25</v>
      </c>
      <c r="AP27" t="s">
        <v>25</v>
      </c>
      <c r="AR27" t="s">
        <v>25</v>
      </c>
    </row>
    <row r="28" spans="1:44" x14ac:dyDescent="0.2">
      <c r="A28" t="str">
        <f t="shared" si="0"/>
        <v>var recipe27= {name:"Two Layer Chocolate Mayonnaise Cake", ingredientsOnHand :0, image: "http://something.com",  category = "Cakes", ingredients: ["flour","sugar","cocoa","baking powder","baking soda","Best Foods Mayonnaise","water","vanilla","","","","","","","","","","","</v>
      </c>
      <c r="B28" t="s">
        <v>21</v>
      </c>
      <c r="C28">
        <v>27</v>
      </c>
      <c r="D28" t="s">
        <v>22</v>
      </c>
      <c r="E28" t="s">
        <v>145</v>
      </c>
      <c r="F28" t="s">
        <v>1069</v>
      </c>
      <c r="G28" t="s">
        <v>1064</v>
      </c>
      <c r="H28" t="s">
        <v>1070</v>
      </c>
      <c r="I28" t="s">
        <v>31</v>
      </c>
      <c r="J28" t="s">
        <v>25</v>
      </c>
      <c r="K28" t="s">
        <v>26</v>
      </c>
      <c r="L28" t="s">
        <v>25</v>
      </c>
      <c r="M28" t="s">
        <v>43</v>
      </c>
      <c r="N28" t="s">
        <v>25</v>
      </c>
      <c r="O28" t="s">
        <v>32</v>
      </c>
      <c r="P28" t="s">
        <v>25</v>
      </c>
      <c r="Q28" t="s">
        <v>45</v>
      </c>
      <c r="R28" t="s">
        <v>25</v>
      </c>
      <c r="S28" t="s">
        <v>144</v>
      </c>
      <c r="T28" t="s">
        <v>25</v>
      </c>
      <c r="U28" t="s">
        <v>49</v>
      </c>
      <c r="V28" t="s">
        <v>25</v>
      </c>
      <c r="W28" t="s">
        <v>38</v>
      </c>
      <c r="X28" t="s">
        <v>25</v>
      </c>
      <c r="Z28" t="s">
        <v>25</v>
      </c>
      <c r="AB28" t="s">
        <v>25</v>
      </c>
      <c r="AD28" t="s">
        <v>25</v>
      </c>
      <c r="AF28" t="s">
        <v>25</v>
      </c>
      <c r="AH28" t="s">
        <v>25</v>
      </c>
      <c r="AJ28" t="s">
        <v>25</v>
      </c>
      <c r="AL28" t="s">
        <v>25</v>
      </c>
      <c r="AN28" t="s">
        <v>25</v>
      </c>
      <c r="AP28" t="s">
        <v>25</v>
      </c>
      <c r="AR28" t="s">
        <v>25</v>
      </c>
    </row>
    <row r="29" spans="1:44" x14ac:dyDescent="0.2">
      <c r="A29" t="str">
        <f t="shared" si="0"/>
        <v>var recipe28= {name:"Upside Down Cake", ingredientsOnHand :0, image: "http://something.com",  category = "Cakes", ingredients: ["butter","brown sugar","eggs","sugar","fruit juice","vanilla","sifted flour","baking powder","salt","","","","","","","","","","</v>
      </c>
      <c r="B29" t="s">
        <v>21</v>
      </c>
      <c r="C29">
        <v>28</v>
      </c>
      <c r="D29" t="s">
        <v>22</v>
      </c>
      <c r="E29" t="s">
        <v>146</v>
      </c>
      <c r="F29" t="s">
        <v>1069</v>
      </c>
      <c r="G29" t="s">
        <v>1064</v>
      </c>
      <c r="H29" t="s">
        <v>1070</v>
      </c>
      <c r="I29" t="s">
        <v>28</v>
      </c>
      <c r="J29" t="s">
        <v>25</v>
      </c>
      <c r="K29" t="s">
        <v>90</v>
      </c>
      <c r="L29" t="s">
        <v>25</v>
      </c>
      <c r="M29" t="s">
        <v>27</v>
      </c>
      <c r="N29" t="s">
        <v>25</v>
      </c>
      <c r="O29" t="s">
        <v>26</v>
      </c>
      <c r="P29" t="s">
        <v>25</v>
      </c>
      <c r="Q29" t="s">
        <v>147</v>
      </c>
      <c r="R29" t="s">
        <v>25</v>
      </c>
      <c r="S29" t="s">
        <v>38</v>
      </c>
      <c r="T29" t="s">
        <v>25</v>
      </c>
      <c r="U29" t="s">
        <v>74</v>
      </c>
      <c r="V29" t="s">
        <v>25</v>
      </c>
      <c r="W29" t="s">
        <v>32</v>
      </c>
      <c r="X29" t="s">
        <v>25</v>
      </c>
      <c r="Y29" t="s">
        <v>44</v>
      </c>
      <c r="Z29" t="s">
        <v>25</v>
      </c>
      <c r="AB29" t="s">
        <v>25</v>
      </c>
      <c r="AD29" t="s">
        <v>25</v>
      </c>
      <c r="AF29" t="s">
        <v>25</v>
      </c>
      <c r="AH29" t="s">
        <v>25</v>
      </c>
      <c r="AJ29" t="s">
        <v>25</v>
      </c>
      <c r="AL29" t="s">
        <v>25</v>
      </c>
      <c r="AN29" t="s">
        <v>25</v>
      </c>
      <c r="AP29" t="s">
        <v>25</v>
      </c>
      <c r="AR29" t="s">
        <v>25</v>
      </c>
    </row>
    <row r="30" spans="1:44" x14ac:dyDescent="0.2">
      <c r="A30" t="str">
        <f t="shared" si="0"/>
        <v>var recipe29= {name:"Blue Chip Cookies", ingredientsOnHand :0, image: "http://something.com",  category = "Cookies", ingredients: ["cold butter","sugar","brown sugar","vanilla","egg","flour","baking soda","salt","chocolate chips","walnuts","","","","","","","","","</v>
      </c>
      <c r="B30" t="s">
        <v>21</v>
      </c>
      <c r="C30">
        <v>29</v>
      </c>
      <c r="D30" t="s">
        <v>22</v>
      </c>
      <c r="E30" t="s">
        <v>148</v>
      </c>
      <c r="F30" t="s">
        <v>1069</v>
      </c>
      <c r="G30" t="s">
        <v>1065</v>
      </c>
      <c r="H30" t="s">
        <v>1070</v>
      </c>
      <c r="I30" t="s">
        <v>149</v>
      </c>
      <c r="J30" t="s">
        <v>25</v>
      </c>
      <c r="K30" t="s">
        <v>26</v>
      </c>
      <c r="L30" t="s">
        <v>25</v>
      </c>
      <c r="M30" t="s">
        <v>90</v>
      </c>
      <c r="N30" t="s">
        <v>25</v>
      </c>
      <c r="O30" t="s">
        <v>38</v>
      </c>
      <c r="P30" t="s">
        <v>25</v>
      </c>
      <c r="Q30" t="s">
        <v>82</v>
      </c>
      <c r="R30" t="s">
        <v>25</v>
      </c>
      <c r="S30" t="s">
        <v>31</v>
      </c>
      <c r="T30" t="s">
        <v>25</v>
      </c>
      <c r="U30" t="s">
        <v>45</v>
      </c>
      <c r="V30" t="s">
        <v>25</v>
      </c>
      <c r="W30" t="s">
        <v>44</v>
      </c>
      <c r="X30" t="s">
        <v>25</v>
      </c>
      <c r="Y30" t="s">
        <v>150</v>
      </c>
      <c r="Z30" t="s">
        <v>25</v>
      </c>
      <c r="AA30" t="s">
        <v>138</v>
      </c>
      <c r="AB30" t="s">
        <v>25</v>
      </c>
      <c r="AD30" t="s">
        <v>25</v>
      </c>
      <c r="AF30" t="s">
        <v>25</v>
      </c>
      <c r="AH30" t="s">
        <v>25</v>
      </c>
      <c r="AJ30" t="s">
        <v>25</v>
      </c>
      <c r="AL30" t="s">
        <v>25</v>
      </c>
      <c r="AN30" t="s">
        <v>25</v>
      </c>
      <c r="AP30" t="s">
        <v>25</v>
      </c>
      <c r="AR30" t="s">
        <v>25</v>
      </c>
    </row>
    <row r="31" spans="1:44" x14ac:dyDescent="0.2">
      <c r="A31" t="str">
        <f t="shared" si="0"/>
        <v>var recipe30= {name:"Bourbon Balls", ingredientsOnHand :0, image: "http://something.com",  category = "Cookies", ingredients: ["semisweet chocolate chips","light corn syrup","bourbon (or light cream)","crushed vanilla wafers","powdered sugar","finely chopped walnuts","","","","","","","","","","","","","</v>
      </c>
      <c r="B31" t="s">
        <v>21</v>
      </c>
      <c r="C31">
        <v>30</v>
      </c>
      <c r="D31" t="s">
        <v>22</v>
      </c>
      <c r="E31" t="s">
        <v>151</v>
      </c>
      <c r="F31" t="s">
        <v>1069</v>
      </c>
      <c r="G31" t="s">
        <v>1065</v>
      </c>
      <c r="H31" t="s">
        <v>1070</v>
      </c>
      <c r="I31" t="s">
        <v>152</v>
      </c>
      <c r="J31" t="s">
        <v>25</v>
      </c>
      <c r="K31" t="s">
        <v>153</v>
      </c>
      <c r="L31" t="s">
        <v>25</v>
      </c>
      <c r="M31" t="s">
        <v>154</v>
      </c>
      <c r="N31" t="s">
        <v>25</v>
      </c>
      <c r="O31" t="s">
        <v>155</v>
      </c>
      <c r="P31" t="s">
        <v>25</v>
      </c>
      <c r="Q31" t="s">
        <v>59</v>
      </c>
      <c r="R31" t="s">
        <v>25</v>
      </c>
      <c r="S31" t="s">
        <v>156</v>
      </c>
      <c r="T31" t="s">
        <v>25</v>
      </c>
      <c r="V31" t="s">
        <v>25</v>
      </c>
      <c r="X31" t="s">
        <v>25</v>
      </c>
      <c r="Z31" t="s">
        <v>25</v>
      </c>
      <c r="AB31" t="s">
        <v>25</v>
      </c>
      <c r="AD31" t="s">
        <v>25</v>
      </c>
      <c r="AF31" t="s">
        <v>25</v>
      </c>
      <c r="AH31" t="s">
        <v>25</v>
      </c>
      <c r="AJ31" t="s">
        <v>25</v>
      </c>
      <c r="AL31" t="s">
        <v>25</v>
      </c>
      <c r="AN31" t="s">
        <v>25</v>
      </c>
      <c r="AP31" t="s">
        <v>25</v>
      </c>
      <c r="AR31" t="s">
        <v>25</v>
      </c>
    </row>
    <row r="32" spans="1:44" x14ac:dyDescent="0.2">
      <c r="A32" t="str">
        <f t="shared" si="0"/>
        <v>var recipe31= {name:"Chocolate Crisp Bran Cookies", ingredientsOnHand :0, image: "http://something.com",  category = "Cookies", ingredients: ["flour","baking soda","salt","margarine","sugar","eggs","vanilla","All-Bran cereal","chocolate chips","","","","","","","","","","</v>
      </c>
      <c r="B32" t="s">
        <v>21</v>
      </c>
      <c r="C32">
        <v>31</v>
      </c>
      <c r="D32" t="s">
        <v>22</v>
      </c>
      <c r="E32" t="s">
        <v>157</v>
      </c>
      <c r="F32" t="s">
        <v>1069</v>
      </c>
      <c r="G32" t="s">
        <v>1065</v>
      </c>
      <c r="H32" t="s">
        <v>1070</v>
      </c>
      <c r="I32" t="s">
        <v>31</v>
      </c>
      <c r="J32" t="s">
        <v>25</v>
      </c>
      <c r="K32" t="s">
        <v>45</v>
      </c>
      <c r="L32" t="s">
        <v>25</v>
      </c>
      <c r="M32" t="s">
        <v>44</v>
      </c>
      <c r="N32" t="s">
        <v>25</v>
      </c>
      <c r="O32" t="s">
        <v>42</v>
      </c>
      <c r="P32" t="s">
        <v>25</v>
      </c>
      <c r="Q32" t="s">
        <v>26</v>
      </c>
      <c r="R32" t="s">
        <v>25</v>
      </c>
      <c r="S32" t="s">
        <v>27</v>
      </c>
      <c r="T32" t="s">
        <v>25</v>
      </c>
      <c r="U32" t="s">
        <v>38</v>
      </c>
      <c r="V32" t="s">
        <v>25</v>
      </c>
      <c r="W32" t="s">
        <v>158</v>
      </c>
      <c r="X32" t="s">
        <v>25</v>
      </c>
      <c r="Y32" t="s">
        <v>150</v>
      </c>
      <c r="Z32" t="s">
        <v>25</v>
      </c>
      <c r="AB32" t="s">
        <v>25</v>
      </c>
      <c r="AD32" t="s">
        <v>25</v>
      </c>
      <c r="AF32" t="s">
        <v>25</v>
      </c>
      <c r="AH32" t="s">
        <v>25</v>
      </c>
      <c r="AJ32" t="s">
        <v>25</v>
      </c>
      <c r="AL32" t="s">
        <v>25</v>
      </c>
      <c r="AN32" t="s">
        <v>25</v>
      </c>
      <c r="AP32" t="s">
        <v>25</v>
      </c>
      <c r="AR32" t="s">
        <v>25</v>
      </c>
    </row>
    <row r="33" spans="1:44" x14ac:dyDescent="0.2">
      <c r="A33" t="str">
        <f t="shared" si="0"/>
        <v>var recipe32= {name:"Chocolate Peanut Brunch Bars", ingredientsOnHand :0, image: "http://something.com",  category = "Cookies", ingredients: ["flour","brown sugar","margarine","crunchy peanut butter","salt","egg yolk, beaten","vanilla","chocolate chips","crunchy peanut butter","Special K cereal","","","","","","","","","</v>
      </c>
      <c r="B33" t="s">
        <v>21</v>
      </c>
      <c r="C33">
        <v>32</v>
      </c>
      <c r="D33" t="s">
        <v>22</v>
      </c>
      <c r="E33" t="s">
        <v>159</v>
      </c>
      <c r="F33" t="s">
        <v>1069</v>
      </c>
      <c r="G33" t="s">
        <v>1065</v>
      </c>
      <c r="H33" t="s">
        <v>1070</v>
      </c>
      <c r="I33" t="s">
        <v>31</v>
      </c>
      <c r="J33" t="s">
        <v>25</v>
      </c>
      <c r="K33" t="s">
        <v>90</v>
      </c>
      <c r="L33" t="s">
        <v>25</v>
      </c>
      <c r="M33" t="s">
        <v>42</v>
      </c>
      <c r="N33" t="s">
        <v>25</v>
      </c>
      <c r="O33" t="s">
        <v>160</v>
      </c>
      <c r="P33" t="s">
        <v>25</v>
      </c>
      <c r="Q33" t="s">
        <v>44</v>
      </c>
      <c r="R33" t="s">
        <v>25</v>
      </c>
      <c r="S33" t="s">
        <v>161</v>
      </c>
      <c r="T33" t="s">
        <v>25</v>
      </c>
      <c r="U33" t="s">
        <v>38</v>
      </c>
      <c r="V33" t="s">
        <v>25</v>
      </c>
      <c r="W33" t="s">
        <v>150</v>
      </c>
      <c r="X33" t="s">
        <v>25</v>
      </c>
      <c r="Y33" t="s">
        <v>160</v>
      </c>
      <c r="Z33" t="s">
        <v>25</v>
      </c>
      <c r="AA33" t="s">
        <v>162</v>
      </c>
      <c r="AB33" t="s">
        <v>25</v>
      </c>
      <c r="AD33" t="s">
        <v>25</v>
      </c>
      <c r="AF33" t="s">
        <v>25</v>
      </c>
      <c r="AH33" t="s">
        <v>25</v>
      </c>
      <c r="AJ33" t="s">
        <v>25</v>
      </c>
      <c r="AL33" t="s">
        <v>25</v>
      </c>
      <c r="AN33" t="s">
        <v>25</v>
      </c>
      <c r="AP33" t="s">
        <v>25</v>
      </c>
      <c r="AR33" t="s">
        <v>25</v>
      </c>
    </row>
    <row r="34" spans="1:44" x14ac:dyDescent="0.2">
      <c r="A34" t="str">
        <f t="shared" si="0"/>
        <v>var recipe33= {name:"Chocolate Trio Squares*", ingredientsOnHand :0, image: "http://something.com",  category = "Cookies", ingredients: ["margarine","sifted flour","salt","eggs, well beaten","light brown sugar","coconut","vanilla","salt","flour","semisweet chocolate chips","light corn syrup","water","chopped nuts","","","","","","</v>
      </c>
      <c r="B34" t="s">
        <v>21</v>
      </c>
      <c r="C34">
        <v>33</v>
      </c>
      <c r="D34" t="s">
        <v>22</v>
      </c>
      <c r="E34" t="s">
        <v>163</v>
      </c>
      <c r="F34" t="s">
        <v>1069</v>
      </c>
      <c r="G34" t="s">
        <v>1065</v>
      </c>
      <c r="H34" t="s">
        <v>1070</v>
      </c>
      <c r="I34" t="s">
        <v>42</v>
      </c>
      <c r="J34" t="s">
        <v>25</v>
      </c>
      <c r="K34" t="s">
        <v>74</v>
      </c>
      <c r="L34" t="s">
        <v>25</v>
      </c>
      <c r="M34" t="s">
        <v>44</v>
      </c>
      <c r="N34" t="s">
        <v>25</v>
      </c>
      <c r="O34" t="s">
        <v>164</v>
      </c>
      <c r="P34" t="s">
        <v>25</v>
      </c>
      <c r="Q34" t="s">
        <v>165</v>
      </c>
      <c r="R34" t="s">
        <v>25</v>
      </c>
      <c r="S34" t="s">
        <v>93</v>
      </c>
      <c r="T34" t="s">
        <v>25</v>
      </c>
      <c r="U34" t="s">
        <v>38</v>
      </c>
      <c r="V34" t="s">
        <v>25</v>
      </c>
      <c r="W34" t="s">
        <v>44</v>
      </c>
      <c r="X34" t="s">
        <v>25</v>
      </c>
      <c r="Y34" t="s">
        <v>31</v>
      </c>
      <c r="Z34" t="s">
        <v>25</v>
      </c>
      <c r="AA34" t="s">
        <v>152</v>
      </c>
      <c r="AB34" t="s">
        <v>25</v>
      </c>
      <c r="AC34" t="s">
        <v>153</v>
      </c>
      <c r="AD34" t="s">
        <v>25</v>
      </c>
      <c r="AE34" t="s">
        <v>49</v>
      </c>
      <c r="AF34" t="s">
        <v>25</v>
      </c>
      <c r="AG34" t="s">
        <v>33</v>
      </c>
      <c r="AH34" t="s">
        <v>25</v>
      </c>
      <c r="AJ34" t="s">
        <v>25</v>
      </c>
      <c r="AL34" t="s">
        <v>25</v>
      </c>
      <c r="AN34" t="s">
        <v>25</v>
      </c>
      <c r="AP34" t="s">
        <v>25</v>
      </c>
      <c r="AR34" t="s">
        <v>25</v>
      </c>
    </row>
    <row r="35" spans="1:44" x14ac:dyDescent="0.2">
      <c r="A35" t="str">
        <f t="shared" si="0"/>
        <v>var recipe34= {name:"Christmas Logs", ingredientsOnHand :0, image: "http://something.com",  category = "Cookies", ingredients: ["crushed walnuts","pitted dates","flake coconut","brown sugar","eggs","","","","","","","","","","","","","","</v>
      </c>
      <c r="B35" t="s">
        <v>21</v>
      </c>
      <c r="C35">
        <v>34</v>
      </c>
      <c r="D35" t="s">
        <v>22</v>
      </c>
      <c r="E35" t="s">
        <v>166</v>
      </c>
      <c r="F35" t="s">
        <v>1069</v>
      </c>
      <c r="G35" t="s">
        <v>1065</v>
      </c>
      <c r="H35" t="s">
        <v>1070</v>
      </c>
      <c r="I35" t="s">
        <v>167</v>
      </c>
      <c r="J35" t="s">
        <v>25</v>
      </c>
      <c r="K35" t="s">
        <v>168</v>
      </c>
      <c r="L35" t="s">
        <v>25</v>
      </c>
      <c r="M35" t="s">
        <v>169</v>
      </c>
      <c r="N35" t="s">
        <v>25</v>
      </c>
      <c r="O35" t="s">
        <v>90</v>
      </c>
      <c r="P35" t="s">
        <v>25</v>
      </c>
      <c r="Q35" t="s">
        <v>27</v>
      </c>
      <c r="R35" t="s">
        <v>25</v>
      </c>
      <c r="T35" t="s">
        <v>25</v>
      </c>
      <c r="V35" t="s">
        <v>25</v>
      </c>
      <c r="X35" t="s">
        <v>25</v>
      </c>
      <c r="Z35" t="s">
        <v>25</v>
      </c>
      <c r="AB35" t="s">
        <v>25</v>
      </c>
      <c r="AD35" t="s">
        <v>25</v>
      </c>
      <c r="AF35" t="s">
        <v>25</v>
      </c>
      <c r="AH35" t="s">
        <v>25</v>
      </c>
      <c r="AJ35" t="s">
        <v>25</v>
      </c>
      <c r="AL35" t="s">
        <v>25</v>
      </c>
      <c r="AN35" t="s">
        <v>25</v>
      </c>
      <c r="AP35" t="s">
        <v>25</v>
      </c>
      <c r="AR35" t="s">
        <v>25</v>
      </c>
    </row>
    <row r="36" spans="1:44" x14ac:dyDescent="0.2">
      <c r="A36" t="str">
        <f t="shared" si="0"/>
        <v>var recipe35= {name:"Christmas Snowballs", ingredientsOnHand :0, image: "http://something.com",  category = "Cookies", ingredients: ["butter","vanilla","water","salt","sugar","flour","chocolate chips","finely chopped walnuts","powdered sugar","","","","","","","","","","</v>
      </c>
      <c r="B36" t="s">
        <v>21</v>
      </c>
      <c r="C36">
        <v>35</v>
      </c>
      <c r="D36" t="s">
        <v>22</v>
      </c>
      <c r="E36" t="s">
        <v>170</v>
      </c>
      <c r="F36" t="s">
        <v>1069</v>
      </c>
      <c r="G36" t="s">
        <v>1065</v>
      </c>
      <c r="H36" t="s">
        <v>1070</v>
      </c>
      <c r="I36" t="s">
        <v>28</v>
      </c>
      <c r="J36" t="s">
        <v>25</v>
      </c>
      <c r="K36" t="s">
        <v>38</v>
      </c>
      <c r="L36" t="s">
        <v>25</v>
      </c>
      <c r="M36" t="s">
        <v>49</v>
      </c>
      <c r="N36" t="s">
        <v>25</v>
      </c>
      <c r="O36" t="s">
        <v>44</v>
      </c>
      <c r="P36" t="s">
        <v>25</v>
      </c>
      <c r="Q36" t="s">
        <v>26</v>
      </c>
      <c r="R36" t="s">
        <v>25</v>
      </c>
      <c r="S36" t="s">
        <v>31</v>
      </c>
      <c r="T36" t="s">
        <v>25</v>
      </c>
      <c r="U36" t="s">
        <v>150</v>
      </c>
      <c r="V36" t="s">
        <v>25</v>
      </c>
      <c r="W36" t="s">
        <v>156</v>
      </c>
      <c r="X36" t="s">
        <v>25</v>
      </c>
      <c r="Y36" t="s">
        <v>59</v>
      </c>
      <c r="Z36" t="s">
        <v>25</v>
      </c>
      <c r="AB36" t="s">
        <v>25</v>
      </c>
      <c r="AD36" t="s">
        <v>25</v>
      </c>
      <c r="AF36" t="s">
        <v>25</v>
      </c>
      <c r="AH36" t="s">
        <v>25</v>
      </c>
      <c r="AJ36" t="s">
        <v>25</v>
      </c>
      <c r="AL36" t="s">
        <v>25</v>
      </c>
      <c r="AN36" t="s">
        <v>25</v>
      </c>
      <c r="AP36" t="s">
        <v>25</v>
      </c>
      <c r="AR36" t="s">
        <v>25</v>
      </c>
    </row>
    <row r="37" spans="1:44" x14ac:dyDescent="0.2">
      <c r="A37" t="str">
        <f t="shared" si="0"/>
        <v>var recipe36= {name:"Crisp Oatmeal Fruit Strips", ingredientsOnHand :0, image: "http://something.com",  category = "Cookies", ingredients: ["butter or margarine","sugar","egg","flour","soda","raisins (or finely diced prunes or dates)","rolled oats","","","","","","","","","","","","</v>
      </c>
      <c r="B37" t="s">
        <v>21</v>
      </c>
      <c r="C37">
        <v>36</v>
      </c>
      <c r="D37" t="s">
        <v>22</v>
      </c>
      <c r="E37" t="s">
        <v>171</v>
      </c>
      <c r="F37" t="s">
        <v>1069</v>
      </c>
      <c r="G37" t="s">
        <v>1065</v>
      </c>
      <c r="H37" t="s">
        <v>1070</v>
      </c>
      <c r="I37" t="s">
        <v>172</v>
      </c>
      <c r="J37" t="s">
        <v>25</v>
      </c>
      <c r="K37" t="s">
        <v>26</v>
      </c>
      <c r="L37" t="s">
        <v>25</v>
      </c>
      <c r="M37" t="s">
        <v>82</v>
      </c>
      <c r="N37" t="s">
        <v>25</v>
      </c>
      <c r="O37" t="s">
        <v>31</v>
      </c>
      <c r="P37" t="s">
        <v>25</v>
      </c>
      <c r="Q37" t="s">
        <v>84</v>
      </c>
      <c r="R37" t="s">
        <v>25</v>
      </c>
      <c r="S37" t="s">
        <v>173</v>
      </c>
      <c r="T37" t="s">
        <v>25</v>
      </c>
      <c r="U37" t="s">
        <v>174</v>
      </c>
      <c r="V37" t="s">
        <v>25</v>
      </c>
      <c r="X37" t="s">
        <v>25</v>
      </c>
      <c r="Z37" t="s">
        <v>25</v>
      </c>
      <c r="AB37" t="s">
        <v>25</v>
      </c>
      <c r="AD37" t="s">
        <v>25</v>
      </c>
      <c r="AF37" t="s">
        <v>25</v>
      </c>
      <c r="AH37" t="s">
        <v>25</v>
      </c>
      <c r="AJ37" t="s">
        <v>25</v>
      </c>
      <c r="AL37" t="s">
        <v>25</v>
      </c>
      <c r="AN37" t="s">
        <v>25</v>
      </c>
      <c r="AP37" t="s">
        <v>25</v>
      </c>
      <c r="AR37" t="s">
        <v>25</v>
      </c>
    </row>
    <row r="38" spans="1:44" x14ac:dyDescent="0.2">
      <c r="A38" t="str">
        <f t="shared" si="0"/>
        <v>var recipe37= {name:"Frosted Delights", ingredientsOnHand :0, image: "http://something.com",  category = "Cookies", ingredients: ["sifted flour","salt","baking soda","shortening","granulated sugar","eggs","vanilla","brown sugar","egg white, stiffly beaten","chopped nuts","","","","","","","","","</v>
      </c>
      <c r="B38" t="s">
        <v>21</v>
      </c>
      <c r="C38">
        <v>37</v>
      </c>
      <c r="D38" t="s">
        <v>22</v>
      </c>
      <c r="E38" t="s">
        <v>175</v>
      </c>
      <c r="F38" t="s">
        <v>1069</v>
      </c>
      <c r="G38" t="s">
        <v>1065</v>
      </c>
      <c r="H38" t="s">
        <v>1070</v>
      </c>
      <c r="I38" t="s">
        <v>74</v>
      </c>
      <c r="J38" t="s">
        <v>25</v>
      </c>
      <c r="K38" t="s">
        <v>44</v>
      </c>
      <c r="L38" t="s">
        <v>25</v>
      </c>
      <c r="M38" t="s">
        <v>45</v>
      </c>
      <c r="N38" t="s">
        <v>25</v>
      </c>
      <c r="O38" t="s">
        <v>24</v>
      </c>
      <c r="P38" t="s">
        <v>25</v>
      </c>
      <c r="Q38" t="s">
        <v>176</v>
      </c>
      <c r="R38" t="s">
        <v>25</v>
      </c>
      <c r="S38" t="s">
        <v>27</v>
      </c>
      <c r="T38" t="s">
        <v>25</v>
      </c>
      <c r="U38" t="s">
        <v>38</v>
      </c>
      <c r="V38" t="s">
        <v>25</v>
      </c>
      <c r="W38" t="s">
        <v>90</v>
      </c>
      <c r="X38" t="s">
        <v>25</v>
      </c>
      <c r="Y38" t="s">
        <v>177</v>
      </c>
      <c r="Z38" t="s">
        <v>25</v>
      </c>
      <c r="AA38" t="s">
        <v>33</v>
      </c>
      <c r="AB38" t="s">
        <v>25</v>
      </c>
      <c r="AD38" t="s">
        <v>25</v>
      </c>
      <c r="AF38" t="s">
        <v>25</v>
      </c>
      <c r="AH38" t="s">
        <v>25</v>
      </c>
      <c r="AJ38" t="s">
        <v>25</v>
      </c>
      <c r="AL38" t="s">
        <v>25</v>
      </c>
      <c r="AN38" t="s">
        <v>25</v>
      </c>
      <c r="AP38" t="s">
        <v>25</v>
      </c>
      <c r="AR38" t="s">
        <v>25</v>
      </c>
    </row>
    <row r="39" spans="1:44" x14ac:dyDescent="0.2">
      <c r="A39" t="str">
        <f t="shared" si="0"/>
        <v>var recipe38= {name:"Ginger Snap Bars", ingredientsOnHand :0, image: "http://something.com",  category = "Cookies", ingredients: ["brown sugar","egg","margarine","molasses","vanilla","flour","soda","salt","cinnamon","ginger","cloves","milk","chopped nuts","","","","","","</v>
      </c>
      <c r="B39" t="s">
        <v>21</v>
      </c>
      <c r="C39">
        <v>38</v>
      </c>
      <c r="D39" t="s">
        <v>22</v>
      </c>
      <c r="E39" t="s">
        <v>178</v>
      </c>
      <c r="F39" t="s">
        <v>1069</v>
      </c>
      <c r="G39" t="s">
        <v>1065</v>
      </c>
      <c r="H39" t="s">
        <v>1070</v>
      </c>
      <c r="I39" t="s">
        <v>90</v>
      </c>
      <c r="J39" t="s">
        <v>25</v>
      </c>
      <c r="K39" t="s">
        <v>82</v>
      </c>
      <c r="L39" t="s">
        <v>25</v>
      </c>
      <c r="M39" t="s">
        <v>42</v>
      </c>
      <c r="N39" t="s">
        <v>25</v>
      </c>
      <c r="O39" t="s">
        <v>83</v>
      </c>
      <c r="P39" t="s">
        <v>25</v>
      </c>
      <c r="Q39" t="s">
        <v>38</v>
      </c>
      <c r="R39" t="s">
        <v>25</v>
      </c>
      <c r="S39" t="s">
        <v>31</v>
      </c>
      <c r="T39" t="s">
        <v>25</v>
      </c>
      <c r="U39" t="s">
        <v>84</v>
      </c>
      <c r="V39" t="s">
        <v>25</v>
      </c>
      <c r="W39" t="s">
        <v>44</v>
      </c>
      <c r="X39" t="s">
        <v>25</v>
      </c>
      <c r="Y39" t="s">
        <v>56</v>
      </c>
      <c r="Z39" t="s">
        <v>25</v>
      </c>
      <c r="AA39" t="s">
        <v>85</v>
      </c>
      <c r="AB39" t="s">
        <v>25</v>
      </c>
      <c r="AC39" t="s">
        <v>46</v>
      </c>
      <c r="AD39" t="s">
        <v>25</v>
      </c>
      <c r="AE39" t="s">
        <v>39</v>
      </c>
      <c r="AF39" t="s">
        <v>25</v>
      </c>
      <c r="AG39" t="s">
        <v>33</v>
      </c>
      <c r="AH39" t="s">
        <v>25</v>
      </c>
      <c r="AJ39" t="s">
        <v>25</v>
      </c>
      <c r="AL39" t="s">
        <v>25</v>
      </c>
      <c r="AN39" t="s">
        <v>25</v>
      </c>
      <c r="AP39" t="s">
        <v>25</v>
      </c>
      <c r="AR39" t="s">
        <v>25</v>
      </c>
    </row>
    <row r="40" spans="1:44" x14ac:dyDescent="0.2">
      <c r="A40" t="str">
        <f t="shared" si="0"/>
        <v>var recipe39= {name:" Ginger Snaps", ingredientsOnHand :0, image: "http://something.com",  category = "Cookies", ingredients: ["shortening","brown sugar","egg","molasses","ginger","cinnamon","cloves","soda","flour","","","","","","","","","","</v>
      </c>
      <c r="B40" t="s">
        <v>21</v>
      </c>
      <c r="C40">
        <v>39</v>
      </c>
      <c r="D40" t="s">
        <v>22</v>
      </c>
      <c r="E40" t="s">
        <v>179</v>
      </c>
      <c r="F40" t="s">
        <v>1069</v>
      </c>
      <c r="G40" t="s">
        <v>1065</v>
      </c>
      <c r="H40" t="s">
        <v>1070</v>
      </c>
      <c r="I40" t="s">
        <v>24</v>
      </c>
      <c r="J40" t="s">
        <v>25</v>
      </c>
      <c r="K40" t="s">
        <v>90</v>
      </c>
      <c r="L40" t="s">
        <v>25</v>
      </c>
      <c r="M40" t="s">
        <v>82</v>
      </c>
      <c r="N40" t="s">
        <v>25</v>
      </c>
      <c r="O40" t="s">
        <v>83</v>
      </c>
      <c r="P40" t="s">
        <v>25</v>
      </c>
      <c r="Q40" t="s">
        <v>85</v>
      </c>
      <c r="R40" t="s">
        <v>25</v>
      </c>
      <c r="S40" t="s">
        <v>56</v>
      </c>
      <c r="T40" t="s">
        <v>25</v>
      </c>
      <c r="U40" t="s">
        <v>46</v>
      </c>
      <c r="V40" t="s">
        <v>25</v>
      </c>
      <c r="W40" t="s">
        <v>84</v>
      </c>
      <c r="X40" t="s">
        <v>25</v>
      </c>
      <c r="Y40" t="s">
        <v>31</v>
      </c>
      <c r="Z40" t="s">
        <v>25</v>
      </c>
      <c r="AB40" t="s">
        <v>25</v>
      </c>
      <c r="AD40" t="s">
        <v>25</v>
      </c>
      <c r="AF40" t="s">
        <v>25</v>
      </c>
      <c r="AH40" t="s">
        <v>25</v>
      </c>
      <c r="AJ40" t="s">
        <v>25</v>
      </c>
      <c r="AL40" t="s">
        <v>25</v>
      </c>
      <c r="AN40" t="s">
        <v>25</v>
      </c>
      <c r="AP40" t="s">
        <v>25</v>
      </c>
      <c r="AR40" t="s">
        <v>25</v>
      </c>
    </row>
    <row r="41" spans="1:44" x14ac:dyDescent="0.2">
      <c r="A41" t="str">
        <f t="shared" si="0"/>
        <v>var recipe40= {name:"Honey Graham Crackers", ingredientsOnHand :0, image: "http://something.com",  category = "Cookies", ingredients: ["flour","","","","","","whole wheat flour","brown sugar","shortening","cinnamon","honey","oil","cold water","salt","baking soda","","","","</v>
      </c>
      <c r="B41" t="s">
        <v>21</v>
      </c>
      <c r="C41">
        <v>40</v>
      </c>
      <c r="D41" t="s">
        <v>22</v>
      </c>
      <c r="E41" t="s">
        <v>180</v>
      </c>
      <c r="F41" t="s">
        <v>1069</v>
      </c>
      <c r="G41" t="s">
        <v>1065</v>
      </c>
      <c r="H41" t="s">
        <v>1070</v>
      </c>
      <c r="I41" t="s">
        <v>31</v>
      </c>
      <c r="J41" t="s">
        <v>25</v>
      </c>
      <c r="L41" t="s">
        <v>25</v>
      </c>
      <c r="N41" t="s">
        <v>25</v>
      </c>
      <c r="P41" t="s">
        <v>25</v>
      </c>
      <c r="R41" t="s">
        <v>25</v>
      </c>
      <c r="T41" t="s">
        <v>25</v>
      </c>
      <c r="U41" t="s">
        <v>181</v>
      </c>
      <c r="V41" t="s">
        <v>25</v>
      </c>
      <c r="W41" t="s">
        <v>90</v>
      </c>
      <c r="X41" t="s">
        <v>25</v>
      </c>
      <c r="Y41" t="s">
        <v>24</v>
      </c>
      <c r="Z41" t="s">
        <v>25</v>
      </c>
      <c r="AA41" t="s">
        <v>56</v>
      </c>
      <c r="AB41" t="s">
        <v>25</v>
      </c>
      <c r="AC41" t="s">
        <v>182</v>
      </c>
      <c r="AD41" t="s">
        <v>25</v>
      </c>
      <c r="AE41" t="s">
        <v>71</v>
      </c>
      <c r="AF41" t="s">
        <v>25</v>
      </c>
      <c r="AG41" t="s">
        <v>124</v>
      </c>
      <c r="AH41" t="s">
        <v>25</v>
      </c>
      <c r="AI41" t="s">
        <v>44</v>
      </c>
      <c r="AJ41" t="s">
        <v>25</v>
      </c>
      <c r="AK41" t="s">
        <v>45</v>
      </c>
      <c r="AL41" t="s">
        <v>25</v>
      </c>
      <c r="AN41" t="s">
        <v>25</v>
      </c>
      <c r="AP41" t="s">
        <v>25</v>
      </c>
      <c r="AR41" t="s">
        <v>25</v>
      </c>
    </row>
    <row r="42" spans="1:44" x14ac:dyDescent="0.2">
      <c r="A42" t="str">
        <f t="shared" si="0"/>
        <v>var recipe41= {name:"Jello Pastel Cookies", ingredientsOnHand :0, image: "http://something.com",  category = "Cookies", ingredients: ["margarine","sugar","fruit jello","","vanilla","flour","baking powder","salt","","","","","","","","","","","</v>
      </c>
      <c r="B42" t="s">
        <v>21</v>
      </c>
      <c r="C42">
        <v>41</v>
      </c>
      <c r="D42" t="s">
        <v>22</v>
      </c>
      <c r="E42" t="s">
        <v>183</v>
      </c>
      <c r="F42" t="s">
        <v>1069</v>
      </c>
      <c r="G42" t="s">
        <v>1065</v>
      </c>
      <c r="H42" t="s">
        <v>1070</v>
      </c>
      <c r="I42" t="s">
        <v>42</v>
      </c>
      <c r="J42" t="s">
        <v>25</v>
      </c>
      <c r="K42" t="s">
        <v>26</v>
      </c>
      <c r="L42" t="s">
        <v>25</v>
      </c>
      <c r="M42" t="s">
        <v>184</v>
      </c>
      <c r="N42" t="s">
        <v>25</v>
      </c>
      <c r="P42" t="s">
        <v>25</v>
      </c>
      <c r="Q42" t="s">
        <v>38</v>
      </c>
      <c r="R42" t="s">
        <v>25</v>
      </c>
      <c r="S42" t="s">
        <v>31</v>
      </c>
      <c r="T42" t="s">
        <v>25</v>
      </c>
      <c r="U42" t="s">
        <v>32</v>
      </c>
      <c r="V42" t="s">
        <v>25</v>
      </c>
      <c r="W42" t="s">
        <v>44</v>
      </c>
      <c r="X42" t="s">
        <v>25</v>
      </c>
      <c r="Z42" t="s">
        <v>25</v>
      </c>
      <c r="AB42" t="s">
        <v>25</v>
      </c>
      <c r="AD42" t="s">
        <v>25</v>
      </c>
      <c r="AF42" t="s">
        <v>25</v>
      </c>
      <c r="AH42" t="s">
        <v>25</v>
      </c>
      <c r="AJ42" t="s">
        <v>25</v>
      </c>
      <c r="AL42" t="s">
        <v>25</v>
      </c>
      <c r="AN42" t="s">
        <v>25</v>
      </c>
      <c r="AP42" t="s">
        <v>25</v>
      </c>
      <c r="AR42" t="s">
        <v>25</v>
      </c>
    </row>
    <row r="43" spans="1:44" x14ac:dyDescent="0.2">
      <c r="A43" t="str">
        <f t="shared" si="0"/>
        <v>var recipe42= {name:"Lemon Squares", ingredientsOnHand :0, image: "http://something.com",  category = "Cookies", ingredients: ["flour","margarine","powdered sugar","","sugar","baking powder","salt","lemon peel","Lemon juice","","","","","","","","","","</v>
      </c>
      <c r="B43" t="s">
        <v>21</v>
      </c>
      <c r="C43">
        <v>42</v>
      </c>
      <c r="D43" t="s">
        <v>22</v>
      </c>
      <c r="E43" t="s">
        <v>185</v>
      </c>
      <c r="F43" t="s">
        <v>1069</v>
      </c>
      <c r="G43" t="s">
        <v>1065</v>
      </c>
      <c r="H43" t="s">
        <v>1070</v>
      </c>
      <c r="I43" t="s">
        <v>31</v>
      </c>
      <c r="J43" t="s">
        <v>25</v>
      </c>
      <c r="K43" t="s">
        <v>42</v>
      </c>
      <c r="L43" t="s">
        <v>25</v>
      </c>
      <c r="M43" t="s">
        <v>59</v>
      </c>
      <c r="N43" t="s">
        <v>25</v>
      </c>
      <c r="P43" t="s">
        <v>25</v>
      </c>
      <c r="Q43" t="s">
        <v>26</v>
      </c>
      <c r="R43" t="s">
        <v>25</v>
      </c>
      <c r="S43" t="s">
        <v>32</v>
      </c>
      <c r="T43" t="s">
        <v>25</v>
      </c>
      <c r="U43" t="s">
        <v>44</v>
      </c>
      <c r="V43" t="s">
        <v>25</v>
      </c>
      <c r="W43" t="s">
        <v>186</v>
      </c>
      <c r="X43" t="s">
        <v>25</v>
      </c>
      <c r="Y43" t="s">
        <v>187</v>
      </c>
      <c r="Z43" t="s">
        <v>25</v>
      </c>
      <c r="AB43" t="s">
        <v>25</v>
      </c>
      <c r="AD43" t="s">
        <v>25</v>
      </c>
      <c r="AF43" t="s">
        <v>25</v>
      </c>
      <c r="AH43" t="s">
        <v>25</v>
      </c>
      <c r="AJ43" t="s">
        <v>25</v>
      </c>
      <c r="AL43" t="s">
        <v>25</v>
      </c>
      <c r="AN43" t="s">
        <v>25</v>
      </c>
      <c r="AP43" t="s">
        <v>25</v>
      </c>
      <c r="AR43" t="s">
        <v>25</v>
      </c>
    </row>
    <row r="44" spans="1:44" x14ac:dyDescent="0.2">
      <c r="A44" t="str">
        <f t="shared" si="0"/>
        <v>var recipe43= {name:"Minties", ingredientsOnHand :0, image: "http://something.com",  category = "Cookies", ingredients: ["egg","oil","sugar","mint apple jelly","flour","baking powder","salt","","","","","","","","","","","","</v>
      </c>
      <c r="B44" t="s">
        <v>21</v>
      </c>
      <c r="C44">
        <v>43</v>
      </c>
      <c r="D44" t="s">
        <v>22</v>
      </c>
      <c r="E44" t="s">
        <v>188</v>
      </c>
      <c r="F44" t="s">
        <v>1069</v>
      </c>
      <c r="G44" t="s">
        <v>1065</v>
      </c>
      <c r="H44" t="s">
        <v>1070</v>
      </c>
      <c r="I44" t="s">
        <v>82</v>
      </c>
      <c r="J44" t="s">
        <v>25</v>
      </c>
      <c r="K44" t="s">
        <v>71</v>
      </c>
      <c r="L44" t="s">
        <v>25</v>
      </c>
      <c r="M44" t="s">
        <v>26</v>
      </c>
      <c r="N44" t="s">
        <v>25</v>
      </c>
      <c r="O44" t="s">
        <v>189</v>
      </c>
      <c r="P44" t="s">
        <v>25</v>
      </c>
      <c r="Q44" t="s">
        <v>31</v>
      </c>
      <c r="R44" t="s">
        <v>25</v>
      </c>
      <c r="S44" t="s">
        <v>32</v>
      </c>
      <c r="T44" t="s">
        <v>25</v>
      </c>
      <c r="U44" t="s">
        <v>44</v>
      </c>
      <c r="V44" t="s">
        <v>25</v>
      </c>
      <c r="X44" t="s">
        <v>25</v>
      </c>
      <c r="Z44" t="s">
        <v>25</v>
      </c>
      <c r="AB44" t="s">
        <v>25</v>
      </c>
      <c r="AD44" t="s">
        <v>25</v>
      </c>
      <c r="AF44" t="s">
        <v>25</v>
      </c>
      <c r="AH44" t="s">
        <v>25</v>
      </c>
      <c r="AJ44" t="s">
        <v>25</v>
      </c>
      <c r="AL44" t="s">
        <v>25</v>
      </c>
      <c r="AN44" t="s">
        <v>25</v>
      </c>
      <c r="AP44" t="s">
        <v>25</v>
      </c>
      <c r="AR44" t="s">
        <v>25</v>
      </c>
    </row>
    <row r="45" spans="1:44" x14ac:dyDescent="0.2">
      <c r="A45" t="str">
        <f t="shared" si="0"/>
        <v>var recipe44= {name:"Oatmeal Cookies", ingredientsOnHand :0, image: "http://something.com",  category = "Cookies", ingredients: ["brown sugar","shortening","eggs","raisin liquid","soda, dissolved in raisin liquid","flour","oats","salt","raisins, boiled 20 min.","cinnamon","all-spice","walnuts","","","","","","","</v>
      </c>
      <c r="B45" t="s">
        <v>21</v>
      </c>
      <c r="C45">
        <v>44</v>
      </c>
      <c r="D45" t="s">
        <v>22</v>
      </c>
      <c r="E45" t="s">
        <v>190</v>
      </c>
      <c r="F45" t="s">
        <v>1069</v>
      </c>
      <c r="G45" t="s">
        <v>1065</v>
      </c>
      <c r="H45" t="s">
        <v>1070</v>
      </c>
      <c r="I45" t="s">
        <v>90</v>
      </c>
      <c r="J45" t="s">
        <v>25</v>
      </c>
      <c r="K45" t="s">
        <v>24</v>
      </c>
      <c r="L45" t="s">
        <v>25</v>
      </c>
      <c r="M45" t="s">
        <v>27</v>
      </c>
      <c r="N45" t="s">
        <v>25</v>
      </c>
      <c r="O45" t="s">
        <v>191</v>
      </c>
      <c r="P45" t="s">
        <v>25</v>
      </c>
      <c r="Q45" t="s">
        <v>192</v>
      </c>
      <c r="R45" t="s">
        <v>25</v>
      </c>
      <c r="S45" t="s">
        <v>31</v>
      </c>
      <c r="T45" t="s">
        <v>25</v>
      </c>
      <c r="U45" t="s">
        <v>193</v>
      </c>
      <c r="V45" t="s">
        <v>25</v>
      </c>
      <c r="W45" t="s">
        <v>44</v>
      </c>
      <c r="X45" t="s">
        <v>25</v>
      </c>
      <c r="Y45" t="s">
        <v>194</v>
      </c>
      <c r="Z45" t="s">
        <v>25</v>
      </c>
      <c r="AA45" t="s">
        <v>56</v>
      </c>
      <c r="AB45" t="s">
        <v>25</v>
      </c>
      <c r="AC45" t="s">
        <v>195</v>
      </c>
      <c r="AD45" t="s">
        <v>25</v>
      </c>
      <c r="AE45" t="s">
        <v>138</v>
      </c>
      <c r="AF45" t="s">
        <v>25</v>
      </c>
      <c r="AH45" t="s">
        <v>25</v>
      </c>
      <c r="AJ45" t="s">
        <v>25</v>
      </c>
      <c r="AL45" t="s">
        <v>25</v>
      </c>
      <c r="AN45" t="s">
        <v>25</v>
      </c>
      <c r="AP45" t="s">
        <v>25</v>
      </c>
      <c r="AR45" t="s">
        <v>25</v>
      </c>
    </row>
    <row r="46" spans="1:44" x14ac:dyDescent="0.2">
      <c r="A46" t="str">
        <f t="shared" si="0"/>
        <v>var recipe45= {name:"Oatmeal Fudge Bars*", ingredientsOnHand :0, image: "http://something.com",  category = "Cookies", ingredients: ["shortening","light brown sugar, firmly packed","egg","vanilla","sifted flour","baking soda","salt","quick-cooking oats","walnuts, chopped","","semi-sweet chocolate chips","butter or margarine","sweetened condensed milk","salt","walnuts, chopped","vanilla","","","</v>
      </c>
      <c r="B46" t="s">
        <v>21</v>
      </c>
      <c r="C46">
        <v>45</v>
      </c>
      <c r="D46" t="s">
        <v>22</v>
      </c>
      <c r="E46" t="s">
        <v>196</v>
      </c>
      <c r="F46" t="s">
        <v>1069</v>
      </c>
      <c r="G46" t="s">
        <v>1065</v>
      </c>
      <c r="H46" t="s">
        <v>1070</v>
      </c>
      <c r="I46" t="s">
        <v>24</v>
      </c>
      <c r="J46" t="s">
        <v>25</v>
      </c>
      <c r="K46" t="s">
        <v>197</v>
      </c>
      <c r="L46" t="s">
        <v>25</v>
      </c>
      <c r="M46" t="s">
        <v>82</v>
      </c>
      <c r="N46" t="s">
        <v>25</v>
      </c>
      <c r="O46" t="s">
        <v>38</v>
      </c>
      <c r="P46" t="s">
        <v>25</v>
      </c>
      <c r="Q46" t="s">
        <v>74</v>
      </c>
      <c r="R46" t="s">
        <v>25</v>
      </c>
      <c r="S46" t="s">
        <v>45</v>
      </c>
      <c r="T46" t="s">
        <v>25</v>
      </c>
      <c r="U46" t="s">
        <v>44</v>
      </c>
      <c r="V46" t="s">
        <v>25</v>
      </c>
      <c r="W46" t="s">
        <v>198</v>
      </c>
      <c r="X46" t="s">
        <v>25</v>
      </c>
      <c r="Y46" t="s">
        <v>199</v>
      </c>
      <c r="Z46" t="s">
        <v>25</v>
      </c>
      <c r="AB46" t="s">
        <v>25</v>
      </c>
      <c r="AC46" t="s">
        <v>200</v>
      </c>
      <c r="AD46" t="s">
        <v>25</v>
      </c>
      <c r="AE46" t="s">
        <v>172</v>
      </c>
      <c r="AF46" t="s">
        <v>25</v>
      </c>
      <c r="AG46" t="s">
        <v>201</v>
      </c>
      <c r="AH46" t="s">
        <v>25</v>
      </c>
      <c r="AI46" t="s">
        <v>44</v>
      </c>
      <c r="AJ46" t="s">
        <v>25</v>
      </c>
      <c r="AK46" t="s">
        <v>199</v>
      </c>
      <c r="AL46" t="s">
        <v>25</v>
      </c>
      <c r="AM46" t="s">
        <v>38</v>
      </c>
      <c r="AN46" t="s">
        <v>25</v>
      </c>
      <c r="AP46" t="s">
        <v>25</v>
      </c>
      <c r="AR46" t="s">
        <v>25</v>
      </c>
    </row>
    <row r="47" spans="1:44" x14ac:dyDescent="0.2">
      <c r="A47" t="str">
        <f t="shared" si="0"/>
        <v>var recipe46= {name:"Peanut Butter Cookies", ingredientsOnHand :0, image: "http://something.com",  category = "Cookies", ingredients: ["sugar","brown sugar","margarine","eggs","peanut butter","flour","soda","salt","vanilla","","","","","","","","","","</v>
      </c>
      <c r="B47" t="s">
        <v>21</v>
      </c>
      <c r="C47">
        <v>46</v>
      </c>
      <c r="D47" t="s">
        <v>22</v>
      </c>
      <c r="E47" t="s">
        <v>202</v>
      </c>
      <c r="F47" t="s">
        <v>1069</v>
      </c>
      <c r="G47" t="s">
        <v>1065</v>
      </c>
      <c r="H47" t="s">
        <v>1070</v>
      </c>
      <c r="I47" t="s">
        <v>26</v>
      </c>
      <c r="J47" t="s">
        <v>25</v>
      </c>
      <c r="K47" t="s">
        <v>90</v>
      </c>
      <c r="L47" t="s">
        <v>25</v>
      </c>
      <c r="M47" t="s">
        <v>42</v>
      </c>
      <c r="N47" t="s">
        <v>25</v>
      </c>
      <c r="O47" t="s">
        <v>27</v>
      </c>
      <c r="P47" t="s">
        <v>25</v>
      </c>
      <c r="Q47" t="s">
        <v>203</v>
      </c>
      <c r="R47" t="s">
        <v>25</v>
      </c>
      <c r="S47" t="s">
        <v>31</v>
      </c>
      <c r="T47" t="s">
        <v>25</v>
      </c>
      <c r="U47" t="s">
        <v>84</v>
      </c>
      <c r="V47" t="s">
        <v>25</v>
      </c>
      <c r="W47" t="s">
        <v>44</v>
      </c>
      <c r="X47" t="s">
        <v>25</v>
      </c>
      <c r="Y47" t="s">
        <v>38</v>
      </c>
      <c r="Z47" t="s">
        <v>25</v>
      </c>
      <c r="AB47" t="s">
        <v>25</v>
      </c>
      <c r="AD47" t="s">
        <v>25</v>
      </c>
      <c r="AF47" t="s">
        <v>25</v>
      </c>
      <c r="AH47" t="s">
        <v>25</v>
      </c>
      <c r="AJ47" t="s">
        <v>25</v>
      </c>
      <c r="AL47" t="s">
        <v>25</v>
      </c>
      <c r="AN47" t="s">
        <v>25</v>
      </c>
      <c r="AP47" t="s">
        <v>25</v>
      </c>
      <c r="AR47" t="s">
        <v>25</v>
      </c>
    </row>
    <row r="48" spans="1:44" x14ac:dyDescent="0.2">
      <c r="A48" t="str">
        <f t="shared" si="0"/>
        <v>var recipe47= {name:"Pineapple Graham Bars", ingredientsOnHand :0, image: "http://something.com",  category = "Cookies", ingredients: ["butter or margarine","light brown sugar, firmly packed","egg ","sifted flour","graham cracker crumbs","crushed pineapple, drained.","walnuts, chopped","","","","","","","","","","","","</v>
      </c>
      <c r="B48" t="s">
        <v>21</v>
      </c>
      <c r="C48">
        <v>47</v>
      </c>
      <c r="D48" t="s">
        <v>22</v>
      </c>
      <c r="E48" t="s">
        <v>204</v>
      </c>
      <c r="F48" t="s">
        <v>1069</v>
      </c>
      <c r="G48" t="s">
        <v>1065</v>
      </c>
      <c r="H48" t="s">
        <v>1070</v>
      </c>
      <c r="I48" t="s">
        <v>172</v>
      </c>
      <c r="J48" t="s">
        <v>25</v>
      </c>
      <c r="K48" t="s">
        <v>197</v>
      </c>
      <c r="L48" t="s">
        <v>25</v>
      </c>
      <c r="M48" t="s">
        <v>205</v>
      </c>
      <c r="N48" t="s">
        <v>25</v>
      </c>
      <c r="O48" t="s">
        <v>74</v>
      </c>
      <c r="P48" t="s">
        <v>25</v>
      </c>
      <c r="Q48" t="s">
        <v>65</v>
      </c>
      <c r="R48" t="s">
        <v>25</v>
      </c>
      <c r="S48" t="s">
        <v>206</v>
      </c>
      <c r="T48" t="s">
        <v>25</v>
      </c>
      <c r="U48" t="s">
        <v>199</v>
      </c>
      <c r="V48" t="s">
        <v>25</v>
      </c>
      <c r="X48" t="s">
        <v>25</v>
      </c>
      <c r="Z48" t="s">
        <v>25</v>
      </c>
      <c r="AB48" t="s">
        <v>25</v>
      </c>
      <c r="AD48" t="s">
        <v>25</v>
      </c>
      <c r="AF48" t="s">
        <v>25</v>
      </c>
      <c r="AH48" t="s">
        <v>25</v>
      </c>
      <c r="AJ48" t="s">
        <v>25</v>
      </c>
      <c r="AL48" t="s">
        <v>25</v>
      </c>
      <c r="AN48" t="s">
        <v>25</v>
      </c>
      <c r="AP48" t="s">
        <v>25</v>
      </c>
      <c r="AR48" t="s">
        <v>25</v>
      </c>
    </row>
    <row r="49" spans="1:44" x14ac:dyDescent="0.2">
      <c r="A49" t="str">
        <f t="shared" si="0"/>
        <v>var recipe48= {name:"Prune Nut Bars", ingredientsOnHand :0, image: "http://something.com",  category = "Cookies", ingredients: ["pitted prunes","margarine","sugar","sifted flour","baking powder","salt","brown sugar","eggs","lemon juice","vanilla","walnuts, chopped","coconut","confectioner's sugar","","","","","","</v>
      </c>
      <c r="B49" t="s">
        <v>21</v>
      </c>
      <c r="C49">
        <v>48</v>
      </c>
      <c r="D49" t="s">
        <v>22</v>
      </c>
      <c r="E49" t="s">
        <v>207</v>
      </c>
      <c r="F49" t="s">
        <v>1069</v>
      </c>
      <c r="G49" t="s">
        <v>1065</v>
      </c>
      <c r="H49" t="s">
        <v>1070</v>
      </c>
      <c r="I49" t="s">
        <v>208</v>
      </c>
      <c r="J49" t="s">
        <v>25</v>
      </c>
      <c r="K49" t="s">
        <v>42</v>
      </c>
      <c r="L49" t="s">
        <v>25</v>
      </c>
      <c r="M49" t="s">
        <v>26</v>
      </c>
      <c r="N49" t="s">
        <v>25</v>
      </c>
      <c r="O49" t="s">
        <v>74</v>
      </c>
      <c r="P49" t="s">
        <v>25</v>
      </c>
      <c r="Q49" t="s">
        <v>32</v>
      </c>
      <c r="R49" t="s">
        <v>25</v>
      </c>
      <c r="S49" t="s">
        <v>44</v>
      </c>
      <c r="T49" t="s">
        <v>25</v>
      </c>
      <c r="U49" t="s">
        <v>90</v>
      </c>
      <c r="V49" t="s">
        <v>25</v>
      </c>
      <c r="W49" t="s">
        <v>27</v>
      </c>
      <c r="X49" t="s">
        <v>25</v>
      </c>
      <c r="Y49" t="s">
        <v>37</v>
      </c>
      <c r="Z49" t="s">
        <v>25</v>
      </c>
      <c r="AA49" t="s">
        <v>38</v>
      </c>
      <c r="AB49" t="s">
        <v>25</v>
      </c>
      <c r="AC49" t="s">
        <v>199</v>
      </c>
      <c r="AD49" t="s">
        <v>25</v>
      </c>
      <c r="AE49" t="s">
        <v>93</v>
      </c>
      <c r="AF49" t="s">
        <v>25</v>
      </c>
      <c r="AG49" t="s">
        <v>209</v>
      </c>
      <c r="AH49" t="s">
        <v>25</v>
      </c>
      <c r="AJ49" t="s">
        <v>25</v>
      </c>
      <c r="AL49" t="s">
        <v>25</v>
      </c>
      <c r="AN49" t="s">
        <v>25</v>
      </c>
      <c r="AP49" t="s">
        <v>25</v>
      </c>
      <c r="AR49" t="s">
        <v>25</v>
      </c>
    </row>
    <row r="50" spans="1:44" x14ac:dyDescent="0.2">
      <c r="A50" t="str">
        <f t="shared" si="0"/>
        <v>var recipe49= {name:"Pumpkin Oatmeal Cookies", ingredientsOnHand :0, image: "http://something.com",  category = "Cookies", ingredients: ["eggs","sugar","oil","oatmeal","soda","salt","nuts","raisins","allspice","ginger","pumpkin pie spice","cinnamon","cloves","nutmeg","pumpkin pie spice","flour","","","</v>
      </c>
      <c r="B50" t="s">
        <v>21</v>
      </c>
      <c r="C50">
        <v>49</v>
      </c>
      <c r="D50" t="s">
        <v>22</v>
      </c>
      <c r="E50" t="s">
        <v>210</v>
      </c>
      <c r="F50" t="s">
        <v>1069</v>
      </c>
      <c r="G50" t="s">
        <v>1065</v>
      </c>
      <c r="H50" t="s">
        <v>1070</v>
      </c>
      <c r="I50" t="s">
        <v>27</v>
      </c>
      <c r="J50" t="s">
        <v>25</v>
      </c>
      <c r="K50" t="s">
        <v>26</v>
      </c>
      <c r="L50" t="s">
        <v>25</v>
      </c>
      <c r="M50" t="s">
        <v>71</v>
      </c>
      <c r="N50" t="s">
        <v>25</v>
      </c>
      <c r="O50" t="s">
        <v>88</v>
      </c>
      <c r="P50" t="s">
        <v>25</v>
      </c>
      <c r="Q50" t="s">
        <v>84</v>
      </c>
      <c r="R50" t="s">
        <v>25</v>
      </c>
      <c r="S50" t="s">
        <v>44</v>
      </c>
      <c r="T50" t="s">
        <v>25</v>
      </c>
      <c r="U50" t="s">
        <v>211</v>
      </c>
      <c r="V50" t="s">
        <v>25</v>
      </c>
      <c r="W50" t="s">
        <v>212</v>
      </c>
      <c r="X50" t="s">
        <v>25</v>
      </c>
      <c r="Y50" t="s">
        <v>139</v>
      </c>
      <c r="Z50" t="s">
        <v>25</v>
      </c>
      <c r="AA50" t="s">
        <v>85</v>
      </c>
      <c r="AB50" t="s">
        <v>25</v>
      </c>
      <c r="AC50" t="s">
        <v>213</v>
      </c>
      <c r="AD50" t="s">
        <v>25</v>
      </c>
      <c r="AE50" t="s">
        <v>56</v>
      </c>
      <c r="AF50" t="s">
        <v>25</v>
      </c>
      <c r="AG50" t="s">
        <v>46</v>
      </c>
      <c r="AH50" t="s">
        <v>25</v>
      </c>
      <c r="AI50" t="s">
        <v>75</v>
      </c>
      <c r="AJ50" t="s">
        <v>25</v>
      </c>
      <c r="AK50" t="s">
        <v>213</v>
      </c>
      <c r="AL50" t="s">
        <v>25</v>
      </c>
      <c r="AM50" t="s">
        <v>31</v>
      </c>
      <c r="AN50" t="s">
        <v>25</v>
      </c>
      <c r="AP50" t="s">
        <v>25</v>
      </c>
      <c r="AR50" t="s">
        <v>25</v>
      </c>
    </row>
    <row r="51" spans="1:44" x14ac:dyDescent="0.2">
      <c r="A51" t="str">
        <f t="shared" si="0"/>
        <v>var recipe50= {name:"Snickerdoodles", ingredientsOnHand :0, image: "http://something.com",  category = "Cookies", ingredients: ["flour","cream of tartar","baking soda","salt","margarine","sugar","eggs","sugar","cinnamon","","","","","","","","","","</v>
      </c>
      <c r="B51" t="s">
        <v>21</v>
      </c>
      <c r="C51">
        <v>50</v>
      </c>
      <c r="D51" t="s">
        <v>22</v>
      </c>
      <c r="E51" t="s">
        <v>214</v>
      </c>
      <c r="F51" t="s">
        <v>1069</v>
      </c>
      <c r="G51" t="s">
        <v>1065</v>
      </c>
      <c r="H51" t="s">
        <v>1070</v>
      </c>
      <c r="I51" t="s">
        <v>31</v>
      </c>
      <c r="J51" t="s">
        <v>25</v>
      </c>
      <c r="K51" t="s">
        <v>215</v>
      </c>
      <c r="L51" t="s">
        <v>25</v>
      </c>
      <c r="M51" t="s">
        <v>45</v>
      </c>
      <c r="N51" t="s">
        <v>25</v>
      </c>
      <c r="O51" t="s">
        <v>44</v>
      </c>
      <c r="P51" t="s">
        <v>25</v>
      </c>
      <c r="Q51" t="s">
        <v>42</v>
      </c>
      <c r="R51" t="s">
        <v>25</v>
      </c>
      <c r="S51" t="s">
        <v>26</v>
      </c>
      <c r="T51" t="s">
        <v>25</v>
      </c>
      <c r="U51" t="s">
        <v>27</v>
      </c>
      <c r="V51" t="s">
        <v>25</v>
      </c>
      <c r="W51" t="s">
        <v>26</v>
      </c>
      <c r="X51" t="s">
        <v>25</v>
      </c>
      <c r="Y51" t="s">
        <v>56</v>
      </c>
      <c r="Z51" t="s">
        <v>25</v>
      </c>
      <c r="AB51" t="s">
        <v>25</v>
      </c>
      <c r="AD51" t="s">
        <v>25</v>
      </c>
      <c r="AF51" t="s">
        <v>25</v>
      </c>
      <c r="AH51" t="s">
        <v>25</v>
      </c>
      <c r="AJ51" t="s">
        <v>25</v>
      </c>
      <c r="AL51" t="s">
        <v>25</v>
      </c>
      <c r="AN51" t="s">
        <v>25</v>
      </c>
      <c r="AP51" t="s">
        <v>25</v>
      </c>
      <c r="AR51" t="s">
        <v>25</v>
      </c>
    </row>
    <row r="52" spans="1:44" x14ac:dyDescent="0.2">
      <c r="A52" t="str">
        <f t="shared" si="0"/>
        <v>var recipe51= {name:"Soft Sugar Cookies", ingredientsOnHand :0, image: "http://something.com",  category = "Cookies", ingredients: ["butter or margarine","sugar","eggs","vanilla","sifted flour","salt","baking powder","baking soda","sour cream","cinnamon and sugar","","","","","","","","","</v>
      </c>
      <c r="B52" t="s">
        <v>21</v>
      </c>
      <c r="C52">
        <v>51</v>
      </c>
      <c r="D52" t="s">
        <v>22</v>
      </c>
      <c r="E52" t="s">
        <v>216</v>
      </c>
      <c r="F52" t="s">
        <v>1069</v>
      </c>
      <c r="G52" t="s">
        <v>1065</v>
      </c>
      <c r="H52" t="s">
        <v>1070</v>
      </c>
      <c r="I52" t="s">
        <v>172</v>
      </c>
      <c r="J52" t="s">
        <v>25</v>
      </c>
      <c r="K52" t="s">
        <v>26</v>
      </c>
      <c r="L52" t="s">
        <v>25</v>
      </c>
      <c r="M52" t="s">
        <v>27</v>
      </c>
      <c r="N52" t="s">
        <v>25</v>
      </c>
      <c r="O52" t="s">
        <v>38</v>
      </c>
      <c r="P52" t="s">
        <v>25</v>
      </c>
      <c r="Q52" t="s">
        <v>74</v>
      </c>
      <c r="R52" t="s">
        <v>25</v>
      </c>
      <c r="S52" t="s">
        <v>44</v>
      </c>
      <c r="T52" t="s">
        <v>25</v>
      </c>
      <c r="U52" t="s">
        <v>32</v>
      </c>
      <c r="V52" t="s">
        <v>25</v>
      </c>
      <c r="W52" t="s">
        <v>45</v>
      </c>
      <c r="X52" t="s">
        <v>25</v>
      </c>
      <c r="Y52" t="s">
        <v>67</v>
      </c>
      <c r="Z52" t="s">
        <v>25</v>
      </c>
      <c r="AA52" t="s">
        <v>217</v>
      </c>
      <c r="AB52" t="s">
        <v>25</v>
      </c>
      <c r="AD52" t="s">
        <v>25</v>
      </c>
      <c r="AF52" t="s">
        <v>25</v>
      </c>
      <c r="AH52" t="s">
        <v>25</v>
      </c>
      <c r="AJ52" t="s">
        <v>25</v>
      </c>
      <c r="AL52" t="s">
        <v>25</v>
      </c>
      <c r="AN52" t="s">
        <v>25</v>
      </c>
      <c r="AP52" t="s">
        <v>25</v>
      </c>
      <c r="AR52" t="s">
        <v>25</v>
      </c>
    </row>
    <row r="53" spans="1:44" x14ac:dyDescent="0.2">
      <c r="A53" t="str">
        <f t="shared" si="0"/>
        <v>var recipe52= {name:"Thumbprint Cookies", ingredientsOnHand :0, image: "http://something.com",  category = "Cookies", ingredients: ["Crisco (shortening)","egg","sugar","salt","vanilla","flour","","","","","","","","","","","","","</v>
      </c>
      <c r="B53" t="s">
        <v>21</v>
      </c>
      <c r="C53">
        <v>52</v>
      </c>
      <c r="D53" t="s">
        <v>22</v>
      </c>
      <c r="E53" t="s">
        <v>218</v>
      </c>
      <c r="F53" t="s">
        <v>1069</v>
      </c>
      <c r="G53" t="s">
        <v>1065</v>
      </c>
      <c r="H53" t="s">
        <v>1070</v>
      </c>
      <c r="I53" t="s">
        <v>219</v>
      </c>
      <c r="J53" t="s">
        <v>25</v>
      </c>
      <c r="K53" t="s">
        <v>82</v>
      </c>
      <c r="L53" t="s">
        <v>25</v>
      </c>
      <c r="M53" t="s">
        <v>26</v>
      </c>
      <c r="N53" t="s">
        <v>25</v>
      </c>
      <c r="O53" t="s">
        <v>44</v>
      </c>
      <c r="P53" t="s">
        <v>25</v>
      </c>
      <c r="Q53" t="s">
        <v>38</v>
      </c>
      <c r="R53" t="s">
        <v>25</v>
      </c>
      <c r="S53" t="s">
        <v>31</v>
      </c>
      <c r="T53" t="s">
        <v>25</v>
      </c>
      <c r="V53" t="s">
        <v>25</v>
      </c>
      <c r="X53" t="s">
        <v>25</v>
      </c>
      <c r="Z53" t="s">
        <v>25</v>
      </c>
      <c r="AB53" t="s">
        <v>25</v>
      </c>
      <c r="AD53" t="s">
        <v>25</v>
      </c>
      <c r="AF53" t="s">
        <v>25</v>
      </c>
      <c r="AH53" t="s">
        <v>25</v>
      </c>
      <c r="AJ53" t="s">
        <v>25</v>
      </c>
      <c r="AL53" t="s">
        <v>25</v>
      </c>
      <c r="AN53" t="s">
        <v>25</v>
      </c>
      <c r="AP53" t="s">
        <v>25</v>
      </c>
      <c r="AR53" t="s">
        <v>25</v>
      </c>
    </row>
    <row r="54" spans="1:44" x14ac:dyDescent="0.2">
      <c r="A54" t="str">
        <f t="shared" si="0"/>
        <v>var recipe53= {name:"Walnut Squares", ingredientsOnHand :0, image: "http://something.com",  category = "Cookies", ingredients: ["margarine","sugar","egg","flour","nutmeg","nuts, chopped","","","","","","","","","","","","","</v>
      </c>
      <c r="B54" t="s">
        <v>21</v>
      </c>
      <c r="C54">
        <v>53</v>
      </c>
      <c r="D54" t="s">
        <v>22</v>
      </c>
      <c r="E54" t="s">
        <v>220</v>
      </c>
      <c r="F54" t="s">
        <v>1069</v>
      </c>
      <c r="G54" t="s">
        <v>1065</v>
      </c>
      <c r="H54" t="s">
        <v>1070</v>
      </c>
      <c r="I54" t="s">
        <v>42</v>
      </c>
      <c r="J54" t="s">
        <v>25</v>
      </c>
      <c r="K54" t="s">
        <v>26</v>
      </c>
      <c r="L54" t="s">
        <v>25</v>
      </c>
      <c r="M54" t="s">
        <v>82</v>
      </c>
      <c r="N54" t="s">
        <v>25</v>
      </c>
      <c r="O54" t="s">
        <v>31</v>
      </c>
      <c r="P54" t="s">
        <v>25</v>
      </c>
      <c r="Q54" t="s">
        <v>75</v>
      </c>
      <c r="R54" t="s">
        <v>25</v>
      </c>
      <c r="S54" t="s">
        <v>221</v>
      </c>
      <c r="T54" t="s">
        <v>25</v>
      </c>
      <c r="V54" t="s">
        <v>25</v>
      </c>
      <c r="X54" t="s">
        <v>25</v>
      </c>
      <c r="Z54" t="s">
        <v>25</v>
      </c>
      <c r="AB54" t="s">
        <v>25</v>
      </c>
      <c r="AD54" t="s">
        <v>25</v>
      </c>
      <c r="AF54" t="s">
        <v>25</v>
      </c>
      <c r="AH54" t="s">
        <v>25</v>
      </c>
      <c r="AJ54" t="s">
        <v>25</v>
      </c>
      <c r="AL54" t="s">
        <v>25</v>
      </c>
      <c r="AN54" t="s">
        <v>25</v>
      </c>
      <c r="AP54" t="s">
        <v>25</v>
      </c>
      <c r="AR54" t="s">
        <v>25</v>
      </c>
    </row>
    <row r="55" spans="1:44" x14ac:dyDescent="0.2">
      <c r="A55" t="str">
        <f t="shared" si="0"/>
        <v>var recipe54= {name:"Banana Cream Pie", ingredientsOnHand :0, image: "http://something.com",  category = "Pies", ingredients: ["baked pastry shell","cornstarch","water","sweetened condensed milk","egg yolks, beaten"," margarine or butter","vanilla","bananas","lemon juice from concentrate","whipped cream","","","","","","","","","</v>
      </c>
      <c r="B55" t="s">
        <v>21</v>
      </c>
      <c r="C55">
        <v>54</v>
      </c>
      <c r="D55" t="s">
        <v>22</v>
      </c>
      <c r="E55" t="s">
        <v>222</v>
      </c>
      <c r="F55" t="s">
        <v>1069</v>
      </c>
      <c r="G55" t="s">
        <v>1066</v>
      </c>
      <c r="H55" t="s">
        <v>1070</v>
      </c>
      <c r="I55" t="s">
        <v>223</v>
      </c>
      <c r="J55" t="s">
        <v>25</v>
      </c>
      <c r="K55" t="s">
        <v>224</v>
      </c>
      <c r="L55" t="s">
        <v>25</v>
      </c>
      <c r="M55" t="s">
        <v>49</v>
      </c>
      <c r="N55" t="s">
        <v>25</v>
      </c>
      <c r="O55" t="s">
        <v>201</v>
      </c>
      <c r="P55" t="s">
        <v>25</v>
      </c>
      <c r="Q55" t="s">
        <v>225</v>
      </c>
      <c r="R55" t="s">
        <v>25</v>
      </c>
      <c r="S55" t="s">
        <v>226</v>
      </c>
      <c r="T55" t="s">
        <v>25</v>
      </c>
      <c r="U55" t="s">
        <v>38</v>
      </c>
      <c r="V55" t="s">
        <v>25</v>
      </c>
      <c r="W55" t="s">
        <v>227</v>
      </c>
      <c r="X55" t="s">
        <v>25</v>
      </c>
      <c r="Y55" t="s">
        <v>228</v>
      </c>
      <c r="Z55" t="s">
        <v>25</v>
      </c>
      <c r="AA55" t="s">
        <v>229</v>
      </c>
      <c r="AB55" t="s">
        <v>25</v>
      </c>
      <c r="AD55" t="s">
        <v>25</v>
      </c>
      <c r="AF55" t="s">
        <v>25</v>
      </c>
      <c r="AH55" t="s">
        <v>25</v>
      </c>
      <c r="AJ55" t="s">
        <v>25</v>
      </c>
      <c r="AL55" t="s">
        <v>25</v>
      </c>
      <c r="AN55" t="s">
        <v>25</v>
      </c>
      <c r="AP55" t="s">
        <v>25</v>
      </c>
      <c r="AR55" t="s">
        <v>25</v>
      </c>
    </row>
    <row r="56" spans="1:44" x14ac:dyDescent="0.2">
      <c r="A56" t="str">
        <f t="shared" si="0"/>
        <v>var recipe55= {name:"Blackberry Nectarine Pie", ingredientsOnHand :0, image: "http://something.com",  category = "Pies", ingredients: ["blackberries","sugar","cornstarch","water","nectarines, sliced","baked pie shell","whipped cream","","","","","","","","","","","","</v>
      </c>
      <c r="B56" t="s">
        <v>21</v>
      </c>
      <c r="C56">
        <v>55</v>
      </c>
      <c r="D56" t="s">
        <v>22</v>
      </c>
      <c r="E56" t="s">
        <v>230</v>
      </c>
      <c r="F56" t="s">
        <v>1069</v>
      </c>
      <c r="G56" t="s">
        <v>1066</v>
      </c>
      <c r="H56" t="s">
        <v>1070</v>
      </c>
      <c r="I56" t="s">
        <v>231</v>
      </c>
      <c r="J56" t="s">
        <v>25</v>
      </c>
      <c r="K56" t="s">
        <v>26</v>
      </c>
      <c r="L56" t="s">
        <v>25</v>
      </c>
      <c r="M56" t="s">
        <v>224</v>
      </c>
      <c r="N56" t="s">
        <v>25</v>
      </c>
      <c r="O56" t="s">
        <v>49</v>
      </c>
      <c r="P56" t="s">
        <v>25</v>
      </c>
      <c r="Q56" t="s">
        <v>232</v>
      </c>
      <c r="R56" t="s">
        <v>25</v>
      </c>
      <c r="S56" t="s">
        <v>233</v>
      </c>
      <c r="T56" t="s">
        <v>25</v>
      </c>
      <c r="U56" t="s">
        <v>229</v>
      </c>
      <c r="V56" t="s">
        <v>25</v>
      </c>
      <c r="X56" t="s">
        <v>25</v>
      </c>
      <c r="Z56" t="s">
        <v>25</v>
      </c>
      <c r="AB56" t="s">
        <v>25</v>
      </c>
      <c r="AD56" t="s">
        <v>25</v>
      </c>
      <c r="AF56" t="s">
        <v>25</v>
      </c>
      <c r="AH56" t="s">
        <v>25</v>
      </c>
      <c r="AJ56" t="s">
        <v>25</v>
      </c>
      <c r="AL56" t="s">
        <v>25</v>
      </c>
      <c r="AN56" t="s">
        <v>25</v>
      </c>
      <c r="AP56" t="s">
        <v>25</v>
      </c>
      <c r="AR56" t="s">
        <v>25</v>
      </c>
    </row>
    <row r="57" spans="1:44" x14ac:dyDescent="0.2">
      <c r="A57" t="str">
        <f t="shared" si="0"/>
        <v>var recipe56= {name:"Creamy Apple Pie", ingredientsOnHand :0, image: "http://something.com",  category = "Pies", ingredients: ["pie shell, unbaked","tart apples, peeled and sliced","sugar","flour","salt","heavy cream","cinnamon","","","","","","","","","","","","</v>
      </c>
      <c r="B57" t="s">
        <v>21</v>
      </c>
      <c r="C57">
        <v>56</v>
      </c>
      <c r="D57" t="s">
        <v>22</v>
      </c>
      <c r="E57" t="s">
        <v>234</v>
      </c>
      <c r="F57" t="s">
        <v>1069</v>
      </c>
      <c r="G57" t="s">
        <v>1066</v>
      </c>
      <c r="H57" t="s">
        <v>1070</v>
      </c>
      <c r="I57" t="s">
        <v>235</v>
      </c>
      <c r="J57" t="s">
        <v>25</v>
      </c>
      <c r="K57" t="s">
        <v>236</v>
      </c>
      <c r="L57" t="s">
        <v>25</v>
      </c>
      <c r="M57" t="s">
        <v>26</v>
      </c>
      <c r="N57" t="s">
        <v>25</v>
      </c>
      <c r="O57" t="s">
        <v>31</v>
      </c>
      <c r="P57" t="s">
        <v>25</v>
      </c>
      <c r="Q57" t="s">
        <v>44</v>
      </c>
      <c r="R57" t="s">
        <v>25</v>
      </c>
      <c r="S57" t="s">
        <v>127</v>
      </c>
      <c r="T57" t="s">
        <v>25</v>
      </c>
      <c r="U57" t="s">
        <v>56</v>
      </c>
      <c r="V57" t="s">
        <v>25</v>
      </c>
      <c r="X57" t="s">
        <v>25</v>
      </c>
      <c r="Z57" t="s">
        <v>25</v>
      </c>
      <c r="AB57" t="s">
        <v>25</v>
      </c>
      <c r="AD57" t="s">
        <v>25</v>
      </c>
      <c r="AF57" t="s">
        <v>25</v>
      </c>
      <c r="AH57" t="s">
        <v>25</v>
      </c>
      <c r="AJ57" t="s">
        <v>25</v>
      </c>
      <c r="AL57" t="s">
        <v>25</v>
      </c>
      <c r="AN57" t="s">
        <v>25</v>
      </c>
      <c r="AP57" t="s">
        <v>25</v>
      </c>
      <c r="AR57" t="s">
        <v>25</v>
      </c>
    </row>
    <row r="58" spans="1:44" x14ac:dyDescent="0.2">
      <c r="A58" t="str">
        <f t="shared" si="0"/>
        <v>var recipe57= {name:"Dutch Apple Pie", ingredientsOnHand :0, image: "http://something.com",  category = "Pies", ingredients: ["large apples, sliced","sugar","cinnamon","flour","butter","cinnamon","","","","","","","","","","","","","</v>
      </c>
      <c r="B58" t="s">
        <v>21</v>
      </c>
      <c r="C58">
        <v>57</v>
      </c>
      <c r="D58" t="s">
        <v>22</v>
      </c>
      <c r="E58" t="s">
        <v>237</v>
      </c>
      <c r="F58" t="s">
        <v>1069</v>
      </c>
      <c r="G58" t="s">
        <v>1066</v>
      </c>
      <c r="H58" t="s">
        <v>1070</v>
      </c>
      <c r="I58" t="s">
        <v>238</v>
      </c>
      <c r="J58" t="s">
        <v>25</v>
      </c>
      <c r="K58" t="s">
        <v>26</v>
      </c>
      <c r="L58" t="s">
        <v>25</v>
      </c>
      <c r="M58" t="s">
        <v>56</v>
      </c>
      <c r="N58" t="s">
        <v>25</v>
      </c>
      <c r="O58" t="s">
        <v>31</v>
      </c>
      <c r="P58" t="s">
        <v>25</v>
      </c>
      <c r="Q58" t="s">
        <v>28</v>
      </c>
      <c r="R58" t="s">
        <v>25</v>
      </c>
      <c r="S58" t="s">
        <v>56</v>
      </c>
      <c r="T58" t="s">
        <v>25</v>
      </c>
      <c r="V58" t="s">
        <v>25</v>
      </c>
      <c r="X58" t="s">
        <v>25</v>
      </c>
      <c r="Z58" t="s">
        <v>25</v>
      </c>
      <c r="AB58" t="s">
        <v>25</v>
      </c>
      <c r="AD58" t="s">
        <v>25</v>
      </c>
      <c r="AF58" t="s">
        <v>25</v>
      </c>
      <c r="AH58" t="s">
        <v>25</v>
      </c>
      <c r="AJ58" t="s">
        <v>25</v>
      </c>
      <c r="AL58" t="s">
        <v>25</v>
      </c>
      <c r="AN58" t="s">
        <v>25</v>
      </c>
      <c r="AP58" t="s">
        <v>25</v>
      </c>
      <c r="AR58" t="s">
        <v>25</v>
      </c>
    </row>
    <row r="59" spans="1:44" x14ac:dyDescent="0.2">
      <c r="A59" t="str">
        <f t="shared" si="0"/>
        <v>var recipe58= {name:"Fresh Strawberry Pie", ingredientsOnHand :0, image: "http://something.com",  category = "Pies", ingredients: ["cornstarch","sugar","water","red food coloring","butter","lemon juice","strawberries","pie shell, baked","","","","","","","","","","","</v>
      </c>
      <c r="B59" t="s">
        <v>21</v>
      </c>
      <c r="C59">
        <v>58</v>
      </c>
      <c r="D59" t="s">
        <v>22</v>
      </c>
      <c r="E59" t="s">
        <v>239</v>
      </c>
      <c r="F59" t="s">
        <v>1069</v>
      </c>
      <c r="G59" t="s">
        <v>1066</v>
      </c>
      <c r="H59" t="s">
        <v>1070</v>
      </c>
      <c r="I59" t="s">
        <v>224</v>
      </c>
      <c r="J59" t="s">
        <v>25</v>
      </c>
      <c r="K59" t="s">
        <v>26</v>
      </c>
      <c r="L59" t="s">
        <v>25</v>
      </c>
      <c r="M59" t="s">
        <v>49</v>
      </c>
      <c r="N59" t="s">
        <v>25</v>
      </c>
      <c r="O59" t="s">
        <v>240</v>
      </c>
      <c r="P59" t="s">
        <v>25</v>
      </c>
      <c r="Q59" t="s">
        <v>28</v>
      </c>
      <c r="R59" t="s">
        <v>25</v>
      </c>
      <c r="S59" t="s">
        <v>37</v>
      </c>
      <c r="T59" t="s">
        <v>25</v>
      </c>
      <c r="U59" t="s">
        <v>241</v>
      </c>
      <c r="V59" t="s">
        <v>25</v>
      </c>
      <c r="W59" t="s">
        <v>242</v>
      </c>
      <c r="X59" t="s">
        <v>25</v>
      </c>
      <c r="Z59" t="s">
        <v>25</v>
      </c>
      <c r="AB59" t="s">
        <v>25</v>
      </c>
      <c r="AD59" t="s">
        <v>25</v>
      </c>
      <c r="AF59" t="s">
        <v>25</v>
      </c>
      <c r="AH59" t="s">
        <v>25</v>
      </c>
      <c r="AJ59" t="s">
        <v>25</v>
      </c>
      <c r="AL59" t="s">
        <v>25</v>
      </c>
      <c r="AN59" t="s">
        <v>25</v>
      </c>
      <c r="AP59" t="s">
        <v>25</v>
      </c>
      <c r="AR59" t="s">
        <v>25</v>
      </c>
    </row>
    <row r="60" spans="1:44" x14ac:dyDescent="0.2">
      <c r="A60" t="str">
        <f t="shared" si="0"/>
        <v>var recipe59= {name:"Lemon Cloud Pie", ingredientsOnHand :0, image: "http://something.com",  category = "Pies", ingredients: ["sugar","cornstarch","water","lemon rind, grated","lemon juice","eggs","cream cheese","graham cracker crust","","","","","","","","","","","</v>
      </c>
      <c r="B60" t="s">
        <v>21</v>
      </c>
      <c r="C60">
        <v>59</v>
      </c>
      <c r="D60" t="s">
        <v>22</v>
      </c>
      <c r="E60" t="s">
        <v>243</v>
      </c>
      <c r="F60" t="s">
        <v>1069</v>
      </c>
      <c r="G60" t="s">
        <v>1066</v>
      </c>
      <c r="H60" t="s">
        <v>1070</v>
      </c>
      <c r="I60" t="s">
        <v>26</v>
      </c>
      <c r="J60" t="s">
        <v>25</v>
      </c>
      <c r="K60" t="s">
        <v>224</v>
      </c>
      <c r="L60" t="s">
        <v>25</v>
      </c>
      <c r="M60" t="s">
        <v>49</v>
      </c>
      <c r="N60" t="s">
        <v>25</v>
      </c>
      <c r="O60" t="s">
        <v>244</v>
      </c>
      <c r="P60" t="s">
        <v>25</v>
      </c>
      <c r="Q60" t="s">
        <v>37</v>
      </c>
      <c r="R60" t="s">
        <v>25</v>
      </c>
      <c r="S60" t="s">
        <v>27</v>
      </c>
      <c r="T60" t="s">
        <v>25</v>
      </c>
      <c r="U60" t="s">
        <v>36</v>
      </c>
      <c r="V60" t="s">
        <v>25</v>
      </c>
      <c r="W60" t="s">
        <v>245</v>
      </c>
      <c r="X60" t="s">
        <v>25</v>
      </c>
      <c r="Z60" t="s">
        <v>25</v>
      </c>
      <c r="AB60" t="s">
        <v>25</v>
      </c>
      <c r="AD60" t="s">
        <v>25</v>
      </c>
      <c r="AF60" t="s">
        <v>25</v>
      </c>
      <c r="AH60" t="s">
        <v>25</v>
      </c>
      <c r="AJ60" t="s">
        <v>25</v>
      </c>
      <c r="AL60" t="s">
        <v>25</v>
      </c>
      <c r="AN60" t="s">
        <v>25</v>
      </c>
      <c r="AP60" t="s">
        <v>25</v>
      </c>
      <c r="AR60" t="s">
        <v>25</v>
      </c>
    </row>
    <row r="61" spans="1:44" x14ac:dyDescent="0.2">
      <c r="A61" t="str">
        <f t="shared" si="0"/>
        <v>var recipe60= {name:"Lemon Luscious Pie", ingredientsOnHand :0, image: "http://something.com",  category = "Pies", ingredients: ["sugar","cornstarch","butter","lemon rind, grated","lemon juice","egg yolks, slightly beaten","milk","sour cream","pie shell","","","","","","","","","","</v>
      </c>
      <c r="B61" t="s">
        <v>21</v>
      </c>
      <c r="C61">
        <v>60</v>
      </c>
      <c r="D61" t="s">
        <v>22</v>
      </c>
      <c r="E61" t="s">
        <v>246</v>
      </c>
      <c r="F61" t="s">
        <v>1069</v>
      </c>
      <c r="G61" t="s">
        <v>1066</v>
      </c>
      <c r="H61" t="s">
        <v>1070</v>
      </c>
      <c r="I61" t="s">
        <v>26</v>
      </c>
      <c r="J61" t="s">
        <v>25</v>
      </c>
      <c r="K61" t="s">
        <v>224</v>
      </c>
      <c r="L61" t="s">
        <v>25</v>
      </c>
      <c r="M61" t="s">
        <v>28</v>
      </c>
      <c r="N61" t="s">
        <v>25</v>
      </c>
      <c r="O61" t="s">
        <v>244</v>
      </c>
      <c r="P61" t="s">
        <v>25</v>
      </c>
      <c r="Q61" t="s">
        <v>37</v>
      </c>
      <c r="R61" t="s">
        <v>25</v>
      </c>
      <c r="S61" t="s">
        <v>247</v>
      </c>
      <c r="T61" t="s">
        <v>25</v>
      </c>
      <c r="U61" t="s">
        <v>39</v>
      </c>
      <c r="V61" t="s">
        <v>25</v>
      </c>
      <c r="W61" t="s">
        <v>67</v>
      </c>
      <c r="X61" t="s">
        <v>25</v>
      </c>
      <c r="Y61" t="s">
        <v>248</v>
      </c>
      <c r="Z61" t="s">
        <v>25</v>
      </c>
      <c r="AB61" t="s">
        <v>25</v>
      </c>
      <c r="AD61" t="s">
        <v>25</v>
      </c>
      <c r="AF61" t="s">
        <v>25</v>
      </c>
      <c r="AH61" t="s">
        <v>25</v>
      </c>
      <c r="AJ61" t="s">
        <v>25</v>
      </c>
      <c r="AL61" t="s">
        <v>25</v>
      </c>
      <c r="AN61" t="s">
        <v>25</v>
      </c>
      <c r="AP61" t="s">
        <v>25</v>
      </c>
      <c r="AR61" t="s">
        <v>25</v>
      </c>
    </row>
    <row r="62" spans="1:44" x14ac:dyDescent="0.2">
      <c r="A62" t="str">
        <f t="shared" si="0"/>
        <v>var recipe61= {name:"Lemon Meringue Pie", ingredientsOnHand :0, image: "http://something.com",  category = "Pies", ingredients: ["sugar","cornstarch","salt","hot water","lemon juice, fresh or bottled","grated lemon juice","egg yolks","butter","egg whites","sugar","","","","","","","","","</v>
      </c>
      <c r="B62" t="s">
        <v>21</v>
      </c>
      <c r="C62">
        <v>61</v>
      </c>
      <c r="D62" t="s">
        <v>22</v>
      </c>
      <c r="E62" t="s">
        <v>249</v>
      </c>
      <c r="F62" t="s">
        <v>1069</v>
      </c>
      <c r="G62" t="s">
        <v>1066</v>
      </c>
      <c r="H62" t="s">
        <v>1070</v>
      </c>
      <c r="I62" t="s">
        <v>26</v>
      </c>
      <c r="J62" t="s">
        <v>25</v>
      </c>
      <c r="K62" t="s">
        <v>224</v>
      </c>
      <c r="L62" t="s">
        <v>25</v>
      </c>
      <c r="M62" t="s">
        <v>44</v>
      </c>
      <c r="N62" t="s">
        <v>25</v>
      </c>
      <c r="O62" t="s">
        <v>86</v>
      </c>
      <c r="P62" t="s">
        <v>25</v>
      </c>
      <c r="Q62" t="s">
        <v>250</v>
      </c>
      <c r="R62" t="s">
        <v>25</v>
      </c>
      <c r="S62" t="s">
        <v>251</v>
      </c>
      <c r="T62" t="s">
        <v>25</v>
      </c>
      <c r="U62" t="s">
        <v>252</v>
      </c>
      <c r="V62" t="s">
        <v>25</v>
      </c>
      <c r="W62" t="s">
        <v>28</v>
      </c>
      <c r="X62" t="s">
        <v>25</v>
      </c>
      <c r="Y62" t="s">
        <v>253</v>
      </c>
      <c r="Z62" t="s">
        <v>25</v>
      </c>
      <c r="AA62" t="s">
        <v>26</v>
      </c>
      <c r="AB62" t="s">
        <v>25</v>
      </c>
      <c r="AD62" t="s">
        <v>25</v>
      </c>
      <c r="AF62" t="s">
        <v>25</v>
      </c>
      <c r="AH62" t="s">
        <v>25</v>
      </c>
      <c r="AJ62" t="s">
        <v>25</v>
      </c>
      <c r="AL62" t="s">
        <v>25</v>
      </c>
      <c r="AN62" t="s">
        <v>25</v>
      </c>
      <c r="AP62" t="s">
        <v>25</v>
      </c>
      <c r="AR62" t="s">
        <v>25</v>
      </c>
    </row>
    <row r="63" spans="1:44" x14ac:dyDescent="0.2">
      <c r="A63" t="str">
        <f t="shared" si="0"/>
        <v>var recipe62= {name:"Old Fashioned Apple Pie", ingredientsOnHand :0, image: "http://something.com",  category = "Pies", ingredients: ["sliced","sugar","cinnamon","water","butter","","","","","","","","","","","","","","</v>
      </c>
      <c r="B63" t="s">
        <v>21</v>
      </c>
      <c r="C63">
        <v>62</v>
      </c>
      <c r="D63" t="s">
        <v>22</v>
      </c>
      <c r="E63" t="s">
        <v>254</v>
      </c>
      <c r="F63" t="s">
        <v>1069</v>
      </c>
      <c r="G63" t="s">
        <v>1066</v>
      </c>
      <c r="H63" t="s">
        <v>1070</v>
      </c>
      <c r="I63" t="s">
        <v>255</v>
      </c>
      <c r="J63" t="s">
        <v>25</v>
      </c>
      <c r="K63" t="s">
        <v>26</v>
      </c>
      <c r="L63" t="s">
        <v>25</v>
      </c>
      <c r="M63" t="s">
        <v>56</v>
      </c>
      <c r="N63" t="s">
        <v>25</v>
      </c>
      <c r="O63" t="s">
        <v>49</v>
      </c>
      <c r="P63" t="s">
        <v>25</v>
      </c>
      <c r="Q63" t="s">
        <v>28</v>
      </c>
      <c r="R63" t="s">
        <v>25</v>
      </c>
      <c r="T63" t="s">
        <v>25</v>
      </c>
      <c r="V63" t="s">
        <v>25</v>
      </c>
      <c r="X63" t="s">
        <v>25</v>
      </c>
      <c r="Z63" t="s">
        <v>25</v>
      </c>
      <c r="AB63" t="s">
        <v>25</v>
      </c>
      <c r="AD63" t="s">
        <v>25</v>
      </c>
      <c r="AF63" t="s">
        <v>25</v>
      </c>
      <c r="AH63" t="s">
        <v>25</v>
      </c>
      <c r="AJ63" t="s">
        <v>25</v>
      </c>
      <c r="AL63" t="s">
        <v>25</v>
      </c>
      <c r="AN63" t="s">
        <v>25</v>
      </c>
      <c r="AP63" t="s">
        <v>25</v>
      </c>
      <c r="AR63" t="s">
        <v>25</v>
      </c>
    </row>
    <row r="64" spans="1:44" x14ac:dyDescent="0.2">
      <c r="A64" t="str">
        <f t="shared" si="0"/>
        <v>var recipe63= {name:"Peach Almond Pie", ingredientsOnHand :0, image: "http://something.com",  category = "Pies", ingredients: ["fresh peaches, sliced","lemon juice","sugar","cornstarch","butter","salt","almond extract","pie shell","","","","","","","","","","","</v>
      </c>
      <c r="B64" t="s">
        <v>21</v>
      </c>
      <c r="C64">
        <v>63</v>
      </c>
      <c r="D64" t="s">
        <v>22</v>
      </c>
      <c r="E64" t="s">
        <v>256</v>
      </c>
      <c r="F64" t="s">
        <v>1069</v>
      </c>
      <c r="G64" t="s">
        <v>1066</v>
      </c>
      <c r="H64" t="s">
        <v>1070</v>
      </c>
      <c r="I64" t="s">
        <v>257</v>
      </c>
      <c r="J64" t="s">
        <v>25</v>
      </c>
      <c r="K64" t="s">
        <v>37</v>
      </c>
      <c r="L64" t="s">
        <v>25</v>
      </c>
      <c r="M64" t="s">
        <v>26</v>
      </c>
      <c r="N64" t="s">
        <v>25</v>
      </c>
      <c r="O64" t="s">
        <v>224</v>
      </c>
      <c r="P64" t="s">
        <v>25</v>
      </c>
      <c r="Q64" t="s">
        <v>28</v>
      </c>
      <c r="R64" t="s">
        <v>25</v>
      </c>
      <c r="S64" t="s">
        <v>44</v>
      </c>
      <c r="T64" t="s">
        <v>25</v>
      </c>
      <c r="U64" t="s">
        <v>258</v>
      </c>
      <c r="V64" t="s">
        <v>25</v>
      </c>
      <c r="W64" t="s">
        <v>248</v>
      </c>
      <c r="X64" t="s">
        <v>25</v>
      </c>
      <c r="Z64" t="s">
        <v>25</v>
      </c>
      <c r="AB64" t="s">
        <v>25</v>
      </c>
      <c r="AD64" t="s">
        <v>25</v>
      </c>
      <c r="AF64" t="s">
        <v>25</v>
      </c>
      <c r="AH64" t="s">
        <v>25</v>
      </c>
      <c r="AJ64" t="s">
        <v>25</v>
      </c>
      <c r="AL64" t="s">
        <v>25</v>
      </c>
      <c r="AN64" t="s">
        <v>25</v>
      </c>
      <c r="AP64" t="s">
        <v>25</v>
      </c>
      <c r="AR64" t="s">
        <v>25</v>
      </c>
    </row>
    <row r="65" spans="1:44" x14ac:dyDescent="0.2">
      <c r="A65" t="str">
        <f t="shared" si="0"/>
        <v>var recipe64= {name:"Peach Parfait Pie", ingredientsOnHand :0, image: "http://something.com",  category = "Pies", ingredients: ["peach or lemon gelatin","hot water","Peach or vanilla ice cream","fresh peaches, peeled and diced","sugar","baked pie shell, chilled","heavy cream","","","","","","","","","","","","</v>
      </c>
      <c r="B65" t="s">
        <v>21</v>
      </c>
      <c r="C65">
        <v>64</v>
      </c>
      <c r="D65" t="s">
        <v>22</v>
      </c>
      <c r="E65" t="s">
        <v>259</v>
      </c>
      <c r="F65" t="s">
        <v>1069</v>
      </c>
      <c r="G65" t="s">
        <v>1066</v>
      </c>
      <c r="H65" t="s">
        <v>1070</v>
      </c>
      <c r="I65" t="s">
        <v>260</v>
      </c>
      <c r="J65" t="s">
        <v>25</v>
      </c>
      <c r="K65" t="s">
        <v>86</v>
      </c>
      <c r="L65" t="s">
        <v>25</v>
      </c>
      <c r="M65" t="s">
        <v>261</v>
      </c>
      <c r="N65" t="s">
        <v>25</v>
      </c>
      <c r="O65" t="s">
        <v>262</v>
      </c>
      <c r="P65" t="s">
        <v>25</v>
      </c>
      <c r="Q65" t="s">
        <v>26</v>
      </c>
      <c r="R65" t="s">
        <v>25</v>
      </c>
      <c r="S65" t="s">
        <v>263</v>
      </c>
      <c r="T65" t="s">
        <v>25</v>
      </c>
      <c r="U65" t="s">
        <v>127</v>
      </c>
      <c r="V65" t="s">
        <v>25</v>
      </c>
      <c r="X65" t="s">
        <v>25</v>
      </c>
      <c r="Z65" t="s">
        <v>25</v>
      </c>
      <c r="AB65" t="s">
        <v>25</v>
      </c>
      <c r="AD65" t="s">
        <v>25</v>
      </c>
      <c r="AF65" t="s">
        <v>25</v>
      </c>
      <c r="AH65" t="s">
        <v>25</v>
      </c>
      <c r="AJ65" t="s">
        <v>25</v>
      </c>
      <c r="AL65" t="s">
        <v>25</v>
      </c>
      <c r="AN65" t="s">
        <v>25</v>
      </c>
      <c r="AP65" t="s">
        <v>25</v>
      </c>
      <c r="AR65" t="s">
        <v>25</v>
      </c>
    </row>
    <row r="66" spans="1:44" x14ac:dyDescent="0.2">
      <c r="A66" t="str">
        <f t="shared" si="0"/>
        <v>var recipe65= {name:"Peanut Butter Ice Cream Pie", ingredientsOnHand :0, image: "http://something.com",  category = "Pies", ingredients: ["graham cracker crumbs, 18 squares","sugar","margarine, melted","whipped cream or cool whip","vanilla ice cream","chunk style peanut buter","","","","","","","","","","","","","</v>
      </c>
      <c r="B66" t="s">
        <v>21</v>
      </c>
      <c r="C66">
        <v>65</v>
      </c>
      <c r="D66" t="s">
        <v>22</v>
      </c>
      <c r="E66" t="s">
        <v>264</v>
      </c>
      <c r="F66" t="s">
        <v>1069</v>
      </c>
      <c r="G66" t="s">
        <v>1066</v>
      </c>
      <c r="H66" t="s">
        <v>1070</v>
      </c>
      <c r="I66" t="s">
        <v>265</v>
      </c>
      <c r="J66" t="s">
        <v>25</v>
      </c>
      <c r="K66" t="s">
        <v>26</v>
      </c>
      <c r="L66" t="s">
        <v>25</v>
      </c>
      <c r="M66" t="s">
        <v>266</v>
      </c>
      <c r="N66" t="s">
        <v>25</v>
      </c>
      <c r="O66" t="s">
        <v>267</v>
      </c>
      <c r="P66" t="s">
        <v>25</v>
      </c>
      <c r="Q66" t="s">
        <v>268</v>
      </c>
      <c r="R66" t="s">
        <v>25</v>
      </c>
      <c r="S66" t="s">
        <v>269</v>
      </c>
      <c r="T66" t="s">
        <v>25</v>
      </c>
      <c r="V66" t="s">
        <v>25</v>
      </c>
      <c r="X66" t="s">
        <v>25</v>
      </c>
      <c r="Z66" t="s">
        <v>25</v>
      </c>
      <c r="AB66" t="s">
        <v>25</v>
      </c>
      <c r="AD66" t="s">
        <v>25</v>
      </c>
      <c r="AF66" t="s">
        <v>25</v>
      </c>
      <c r="AH66" t="s">
        <v>25</v>
      </c>
      <c r="AJ66" t="s">
        <v>25</v>
      </c>
      <c r="AL66" t="s">
        <v>25</v>
      </c>
      <c r="AN66" t="s">
        <v>25</v>
      </c>
      <c r="AP66" t="s">
        <v>25</v>
      </c>
      <c r="AR66" t="s">
        <v>25</v>
      </c>
    </row>
    <row r="67" spans="1:44" x14ac:dyDescent="0.2">
      <c r="A67" t="str">
        <f t="shared" ref="A67:A105" si="1">CONCATENATE(B67,C67,D67,E67,F67,G67,H67,I67,J67,K67,L67,M67,N67,O67,P67,Q67,R67,S67,T67,U67,V67,W67,X67,Y67,Z67,AA67,AB67,AC67,AD67,AE67,AF67,AG67,AH67,AI67,AJ67,AK67,AL67,AM67,AN67,AO67,AP67,AQ67,AR67,AS67,AT67)</f>
        <v>var recipe66= {name:"Peanut Butter Pie", ingredientsOnHand :0, image: "http://something.com",  category = "Pies", ingredients: ["light or dark corn syrup","sugar","eggs, slightly beaten","vanilla","chunk style peanut butter","pie shell, unbaked","whipped cream","","","","","","","","","","","","</v>
      </c>
      <c r="B67" t="s">
        <v>21</v>
      </c>
      <c r="C67">
        <v>66</v>
      </c>
      <c r="D67" t="s">
        <v>22</v>
      </c>
      <c r="E67" t="s">
        <v>270</v>
      </c>
      <c r="F67" t="s">
        <v>1069</v>
      </c>
      <c r="G67" t="s">
        <v>1066</v>
      </c>
      <c r="H67" t="s">
        <v>1070</v>
      </c>
      <c r="I67" t="s">
        <v>271</v>
      </c>
      <c r="J67" t="s">
        <v>25</v>
      </c>
      <c r="K67" t="s">
        <v>26</v>
      </c>
      <c r="L67" t="s">
        <v>25</v>
      </c>
      <c r="M67" t="s">
        <v>272</v>
      </c>
      <c r="N67" t="s">
        <v>25</v>
      </c>
      <c r="O67" t="s">
        <v>38</v>
      </c>
      <c r="P67" t="s">
        <v>25</v>
      </c>
      <c r="Q67" t="s">
        <v>273</v>
      </c>
      <c r="R67" t="s">
        <v>25</v>
      </c>
      <c r="S67" t="s">
        <v>235</v>
      </c>
      <c r="T67" t="s">
        <v>25</v>
      </c>
      <c r="U67" t="s">
        <v>229</v>
      </c>
      <c r="V67" t="s">
        <v>25</v>
      </c>
      <c r="X67" t="s">
        <v>25</v>
      </c>
      <c r="Z67" t="s">
        <v>25</v>
      </c>
      <c r="AB67" t="s">
        <v>25</v>
      </c>
      <c r="AD67" t="s">
        <v>25</v>
      </c>
      <c r="AF67" t="s">
        <v>25</v>
      </c>
      <c r="AH67" t="s">
        <v>25</v>
      </c>
      <c r="AJ67" t="s">
        <v>25</v>
      </c>
      <c r="AL67" t="s">
        <v>25</v>
      </c>
      <c r="AN67" t="s">
        <v>25</v>
      </c>
      <c r="AP67" t="s">
        <v>25</v>
      </c>
      <c r="AR67" t="s">
        <v>25</v>
      </c>
    </row>
    <row r="68" spans="1:44" x14ac:dyDescent="0.2">
      <c r="A68" t="str">
        <f t="shared" si="1"/>
        <v>var recipe67= {name:"Pie Crust", ingredientsOnHand :0, image: "http://something.com",  category = "Pies", ingredients: ["sifted flour","salt","shortening","ice water or 7-up","","","","","","","","","","","","","","","</v>
      </c>
      <c r="B68" t="s">
        <v>21</v>
      </c>
      <c r="C68">
        <v>67</v>
      </c>
      <c r="D68" t="s">
        <v>22</v>
      </c>
      <c r="E68" t="s">
        <v>274</v>
      </c>
      <c r="F68" t="s">
        <v>1069</v>
      </c>
      <c r="G68" t="s">
        <v>1066</v>
      </c>
      <c r="H68" t="s">
        <v>1070</v>
      </c>
      <c r="I68" t="s">
        <v>74</v>
      </c>
      <c r="J68" t="s">
        <v>25</v>
      </c>
      <c r="K68" t="s">
        <v>44</v>
      </c>
      <c r="L68" t="s">
        <v>25</v>
      </c>
      <c r="M68" t="s">
        <v>24</v>
      </c>
      <c r="N68" t="s">
        <v>25</v>
      </c>
      <c r="O68" t="s">
        <v>275</v>
      </c>
      <c r="P68" t="s">
        <v>25</v>
      </c>
      <c r="R68" t="s">
        <v>25</v>
      </c>
      <c r="T68" t="s">
        <v>25</v>
      </c>
      <c r="V68" t="s">
        <v>25</v>
      </c>
      <c r="X68" t="s">
        <v>25</v>
      </c>
      <c r="Z68" t="s">
        <v>25</v>
      </c>
      <c r="AB68" t="s">
        <v>25</v>
      </c>
      <c r="AD68" t="s">
        <v>25</v>
      </c>
      <c r="AF68" t="s">
        <v>25</v>
      </c>
      <c r="AH68" t="s">
        <v>25</v>
      </c>
      <c r="AJ68" t="s">
        <v>25</v>
      </c>
      <c r="AL68" t="s">
        <v>25</v>
      </c>
      <c r="AN68" t="s">
        <v>25</v>
      </c>
      <c r="AP68" t="s">
        <v>25</v>
      </c>
      <c r="AR68" t="s">
        <v>25</v>
      </c>
    </row>
    <row r="69" spans="1:44" x14ac:dyDescent="0.2">
      <c r="A69" t="str">
        <f t="shared" si="1"/>
        <v>var recipe68= {name:"Sour Cream Raisin Pie", ingredientsOnHand :0, image: "http://something.com",  category = "Pies", ingredients: ["raisins","water","flour","sugar","egg yolks, slightly beaten","sour cream","vanilla","nutmeg","","","","","","","","","","","</v>
      </c>
      <c r="B69" t="s">
        <v>21</v>
      </c>
      <c r="C69">
        <v>68</v>
      </c>
      <c r="D69" t="s">
        <v>22</v>
      </c>
      <c r="E69" t="s">
        <v>276</v>
      </c>
      <c r="F69" t="s">
        <v>1069</v>
      </c>
      <c r="G69" t="s">
        <v>1066</v>
      </c>
      <c r="H69" t="s">
        <v>1070</v>
      </c>
      <c r="I69" t="s">
        <v>212</v>
      </c>
      <c r="J69" t="s">
        <v>25</v>
      </c>
      <c r="K69" t="s">
        <v>49</v>
      </c>
      <c r="L69" t="s">
        <v>25</v>
      </c>
      <c r="M69" t="s">
        <v>31</v>
      </c>
      <c r="N69" t="s">
        <v>25</v>
      </c>
      <c r="O69" t="s">
        <v>26</v>
      </c>
      <c r="P69" t="s">
        <v>25</v>
      </c>
      <c r="Q69" t="s">
        <v>247</v>
      </c>
      <c r="R69" t="s">
        <v>25</v>
      </c>
      <c r="S69" t="s">
        <v>67</v>
      </c>
      <c r="T69" t="s">
        <v>25</v>
      </c>
      <c r="U69" t="s">
        <v>38</v>
      </c>
      <c r="V69" t="s">
        <v>25</v>
      </c>
      <c r="W69" t="s">
        <v>75</v>
      </c>
      <c r="X69" t="s">
        <v>25</v>
      </c>
      <c r="Z69" t="s">
        <v>25</v>
      </c>
      <c r="AB69" t="s">
        <v>25</v>
      </c>
      <c r="AD69" t="s">
        <v>25</v>
      </c>
      <c r="AF69" t="s">
        <v>25</v>
      </c>
      <c r="AH69" t="s">
        <v>25</v>
      </c>
      <c r="AJ69" t="s">
        <v>25</v>
      </c>
      <c r="AL69" t="s">
        <v>25</v>
      </c>
      <c r="AN69" t="s">
        <v>25</v>
      </c>
      <c r="AP69" t="s">
        <v>25</v>
      </c>
      <c r="AR69" t="s">
        <v>25</v>
      </c>
    </row>
    <row r="70" spans="1:44" x14ac:dyDescent="0.2">
      <c r="A70" t="str">
        <f t="shared" si="1"/>
        <v>var recipe69= {name:"Walnut Pie", ingredientsOnHand :0, image: "http://something.com",  category = "Pies", ingredients: ["sugar","light corn syrup","eggs","evaporated milk","vanilla","flour","nutmeg","","","","","","","","","","","","</v>
      </c>
      <c r="B70" t="s">
        <v>21</v>
      </c>
      <c r="C70">
        <v>69</v>
      </c>
      <c r="D70" t="s">
        <v>22</v>
      </c>
      <c r="E70" t="s">
        <v>277</v>
      </c>
      <c r="F70" t="s">
        <v>1069</v>
      </c>
      <c r="G70" t="s">
        <v>1066</v>
      </c>
      <c r="H70" t="s">
        <v>1070</v>
      </c>
      <c r="I70" t="s">
        <v>26</v>
      </c>
      <c r="J70" t="s">
        <v>25</v>
      </c>
      <c r="K70" t="s">
        <v>153</v>
      </c>
      <c r="L70" t="s">
        <v>25</v>
      </c>
      <c r="M70" t="s">
        <v>27</v>
      </c>
      <c r="N70" t="s">
        <v>25</v>
      </c>
      <c r="O70" t="s">
        <v>92</v>
      </c>
      <c r="P70" t="s">
        <v>25</v>
      </c>
      <c r="Q70" t="s">
        <v>38</v>
      </c>
      <c r="R70" t="s">
        <v>25</v>
      </c>
      <c r="S70" t="s">
        <v>31</v>
      </c>
      <c r="T70" t="s">
        <v>25</v>
      </c>
      <c r="U70" t="s">
        <v>75</v>
      </c>
      <c r="V70" t="s">
        <v>25</v>
      </c>
      <c r="X70" t="s">
        <v>25</v>
      </c>
      <c r="Z70" t="s">
        <v>25</v>
      </c>
      <c r="AB70" t="s">
        <v>25</v>
      </c>
      <c r="AD70" t="s">
        <v>25</v>
      </c>
      <c r="AF70" t="s">
        <v>25</v>
      </c>
      <c r="AH70" t="s">
        <v>25</v>
      </c>
      <c r="AJ70" t="s">
        <v>25</v>
      </c>
      <c r="AL70" t="s">
        <v>25</v>
      </c>
      <c r="AN70" t="s">
        <v>25</v>
      </c>
      <c r="AP70" t="s">
        <v>25</v>
      </c>
      <c r="AR70" t="s">
        <v>25</v>
      </c>
    </row>
    <row r="71" spans="1:44" x14ac:dyDescent="0.2">
      <c r="A71" t="str">
        <f t="shared" si="1"/>
        <v>var recipe70= {name:"Walnut-Raisin pie", ingredientsOnHand :0, image: "http://something.com",  category = "Pies", ingredients: ["sugar","eggs","walnuts, chopped","butter","vanilla","raisins","","","","","","","","","","","","","</v>
      </c>
      <c r="B71" t="s">
        <v>21</v>
      </c>
      <c r="C71">
        <v>70</v>
      </c>
      <c r="D71" t="s">
        <v>22</v>
      </c>
      <c r="E71" t="s">
        <v>278</v>
      </c>
      <c r="F71" t="s">
        <v>1069</v>
      </c>
      <c r="G71" t="s">
        <v>1066</v>
      </c>
      <c r="H71" t="s">
        <v>1070</v>
      </c>
      <c r="I71" t="s">
        <v>26</v>
      </c>
      <c r="J71" t="s">
        <v>25</v>
      </c>
      <c r="K71" t="s">
        <v>27</v>
      </c>
      <c r="L71" t="s">
        <v>25</v>
      </c>
      <c r="M71" t="s">
        <v>199</v>
      </c>
      <c r="N71" t="s">
        <v>25</v>
      </c>
      <c r="O71" t="s">
        <v>28</v>
      </c>
      <c r="P71" t="s">
        <v>25</v>
      </c>
      <c r="Q71" t="s">
        <v>38</v>
      </c>
      <c r="R71" t="s">
        <v>25</v>
      </c>
      <c r="S71" t="s">
        <v>212</v>
      </c>
      <c r="T71" t="s">
        <v>25</v>
      </c>
      <c r="V71" t="s">
        <v>25</v>
      </c>
      <c r="X71" t="s">
        <v>25</v>
      </c>
      <c r="Z71" t="s">
        <v>25</v>
      </c>
      <c r="AB71" t="s">
        <v>25</v>
      </c>
      <c r="AD71" t="s">
        <v>25</v>
      </c>
      <c r="AF71" t="s">
        <v>25</v>
      </c>
      <c r="AH71" t="s">
        <v>25</v>
      </c>
      <c r="AJ71" t="s">
        <v>25</v>
      </c>
      <c r="AL71" t="s">
        <v>25</v>
      </c>
      <c r="AN71" t="s">
        <v>25</v>
      </c>
      <c r="AP71" t="s">
        <v>25</v>
      </c>
      <c r="AR71" t="s">
        <v>25</v>
      </c>
    </row>
    <row r="72" spans="1:44" x14ac:dyDescent="0.2">
      <c r="A72" t="str">
        <f t="shared" si="1"/>
        <v>var recipe71= {name:"Angel Hash", ingredientsOnHand :0, image: "http://something.com",  category = "Pies", ingredients: ["cornstarch","sugar","pineapple juice","eggs","Dream Whip or whipped cream","pineapple tidbits","walnuts, chopped","marshmallows","bananas, sliced","","","","","","","","","","</v>
      </c>
      <c r="B72" t="s">
        <v>21</v>
      </c>
      <c r="C72">
        <v>71</v>
      </c>
      <c r="D72" t="s">
        <v>22</v>
      </c>
      <c r="E72" t="s">
        <v>279</v>
      </c>
      <c r="F72" t="s">
        <v>1069</v>
      </c>
      <c r="G72" t="s">
        <v>1066</v>
      </c>
      <c r="H72" t="s">
        <v>1070</v>
      </c>
      <c r="I72" t="s">
        <v>224</v>
      </c>
      <c r="J72" t="s">
        <v>25</v>
      </c>
      <c r="K72" t="s">
        <v>26</v>
      </c>
      <c r="L72" t="s">
        <v>25</v>
      </c>
      <c r="M72" t="s">
        <v>280</v>
      </c>
      <c r="N72" t="s">
        <v>25</v>
      </c>
      <c r="O72" t="s">
        <v>27</v>
      </c>
      <c r="P72" t="s">
        <v>25</v>
      </c>
      <c r="Q72" t="s">
        <v>281</v>
      </c>
      <c r="R72" t="s">
        <v>25</v>
      </c>
      <c r="S72" t="s">
        <v>282</v>
      </c>
      <c r="T72" t="s">
        <v>25</v>
      </c>
      <c r="U72" t="s">
        <v>199</v>
      </c>
      <c r="V72" t="s">
        <v>25</v>
      </c>
      <c r="W72" t="s">
        <v>283</v>
      </c>
      <c r="X72" t="s">
        <v>25</v>
      </c>
      <c r="Y72" t="s">
        <v>284</v>
      </c>
      <c r="Z72" t="s">
        <v>25</v>
      </c>
      <c r="AB72" t="s">
        <v>25</v>
      </c>
      <c r="AD72" t="s">
        <v>25</v>
      </c>
      <c r="AF72" t="s">
        <v>25</v>
      </c>
      <c r="AH72" t="s">
        <v>25</v>
      </c>
      <c r="AJ72" t="s">
        <v>25</v>
      </c>
      <c r="AL72" t="s">
        <v>25</v>
      </c>
      <c r="AN72" t="s">
        <v>25</v>
      </c>
      <c r="AP72" t="s">
        <v>25</v>
      </c>
      <c r="AR72" t="s">
        <v>25</v>
      </c>
    </row>
    <row r="73" spans="1:44" x14ac:dyDescent="0.2">
      <c r="A73" t="str">
        <f t="shared" si="1"/>
        <v>var recipe72= {name:"Blue Cheese Dressing", ingredientsOnHand :0, image: "http://something.com",  category = "Salads and Dressings", ingredients: ["blue cheese","buttermilk","mayonnaise","white sauterne wine","garlic powder","accent seasoning mix","","","","","","","","","","","","","</v>
      </c>
      <c r="B73" t="s">
        <v>21</v>
      </c>
      <c r="C73">
        <v>72</v>
      </c>
      <c r="D73" t="s">
        <v>22</v>
      </c>
      <c r="E73" t="s">
        <v>285</v>
      </c>
      <c r="F73" t="s">
        <v>1069</v>
      </c>
      <c r="G73" t="s">
        <v>1067</v>
      </c>
      <c r="H73" t="s">
        <v>1070</v>
      </c>
      <c r="I73" t="s">
        <v>286</v>
      </c>
      <c r="J73" t="s">
        <v>25</v>
      </c>
      <c r="K73" t="s">
        <v>133</v>
      </c>
      <c r="L73" t="s">
        <v>25</v>
      </c>
      <c r="M73" t="s">
        <v>48</v>
      </c>
      <c r="N73" t="s">
        <v>25</v>
      </c>
      <c r="O73" t="s">
        <v>287</v>
      </c>
      <c r="P73" t="s">
        <v>25</v>
      </c>
      <c r="Q73" t="s">
        <v>288</v>
      </c>
      <c r="R73" t="s">
        <v>25</v>
      </c>
      <c r="S73" t="s">
        <v>289</v>
      </c>
      <c r="T73" t="s">
        <v>25</v>
      </c>
      <c r="V73" t="s">
        <v>25</v>
      </c>
      <c r="X73" t="s">
        <v>25</v>
      </c>
      <c r="Z73" t="s">
        <v>25</v>
      </c>
      <c r="AB73" t="s">
        <v>25</v>
      </c>
      <c r="AD73" t="s">
        <v>25</v>
      </c>
      <c r="AF73" t="s">
        <v>25</v>
      </c>
      <c r="AH73" t="s">
        <v>25</v>
      </c>
      <c r="AJ73" t="s">
        <v>25</v>
      </c>
      <c r="AL73" t="s">
        <v>25</v>
      </c>
      <c r="AN73" t="s">
        <v>25</v>
      </c>
      <c r="AP73" t="s">
        <v>25</v>
      </c>
      <c r="AR73" t="s">
        <v>25</v>
      </c>
    </row>
    <row r="74" spans="1:44" x14ac:dyDescent="0.2">
      <c r="A74" t="str">
        <f t="shared" si="1"/>
        <v>var recipe73= {name:"Broccoli Curry Salad", ingredientsOnHand :0, image: "http://something.com",  category = "Salads and Dressings", ingredients: ["broccoli, cut into small pieces","raisins","red onion","sunflower seed","mayonnaise","stalks of celery","red wine vinegar ","curry, to taste","","","","","","","","","","","</v>
      </c>
      <c r="B74" t="s">
        <v>21</v>
      </c>
      <c r="C74">
        <v>73</v>
      </c>
      <c r="D74" t="s">
        <v>22</v>
      </c>
      <c r="E74" t="s">
        <v>290</v>
      </c>
      <c r="F74" t="s">
        <v>1069</v>
      </c>
      <c r="G74" t="s">
        <v>1067</v>
      </c>
      <c r="H74" t="s">
        <v>1070</v>
      </c>
      <c r="I74" t="s">
        <v>291</v>
      </c>
      <c r="J74" t="s">
        <v>25</v>
      </c>
      <c r="K74" t="s">
        <v>212</v>
      </c>
      <c r="L74" t="s">
        <v>25</v>
      </c>
      <c r="M74" t="s">
        <v>292</v>
      </c>
      <c r="N74" t="s">
        <v>25</v>
      </c>
      <c r="O74" t="s">
        <v>293</v>
      </c>
      <c r="P74" t="s">
        <v>25</v>
      </c>
      <c r="Q74" t="s">
        <v>48</v>
      </c>
      <c r="R74" t="s">
        <v>25</v>
      </c>
      <c r="S74" t="s">
        <v>294</v>
      </c>
      <c r="T74" t="s">
        <v>25</v>
      </c>
      <c r="U74" t="s">
        <v>295</v>
      </c>
      <c r="V74" t="s">
        <v>25</v>
      </c>
      <c r="W74" t="s">
        <v>296</v>
      </c>
      <c r="X74" t="s">
        <v>25</v>
      </c>
      <c r="Z74" t="s">
        <v>25</v>
      </c>
      <c r="AB74" t="s">
        <v>25</v>
      </c>
      <c r="AD74" t="s">
        <v>25</v>
      </c>
      <c r="AF74" t="s">
        <v>25</v>
      </c>
      <c r="AH74" t="s">
        <v>25</v>
      </c>
      <c r="AJ74" t="s">
        <v>25</v>
      </c>
      <c r="AL74" t="s">
        <v>25</v>
      </c>
      <c r="AN74" t="s">
        <v>25</v>
      </c>
      <c r="AP74" t="s">
        <v>25</v>
      </c>
      <c r="AR74" t="s">
        <v>25</v>
      </c>
    </row>
    <row r="75" spans="1:44" x14ac:dyDescent="0.2">
      <c r="A75" t="str">
        <f t="shared" si="1"/>
        <v>var recipe74= {name:"Broccoli Salad", ingredientsOnHand :0, image: "http://something.com",  category = "Salads and Dressings", ingredients: ["broccoli florets, bite size","mozzarella cheese, shredded","red onion, chopped","crisp bacon, crumbled","mayonnaise","sugar","vinegar","","","","","","","","","","","","</v>
      </c>
      <c r="B75" t="s">
        <v>21</v>
      </c>
      <c r="C75">
        <v>74</v>
      </c>
      <c r="D75" t="s">
        <v>22</v>
      </c>
      <c r="E75" t="s">
        <v>297</v>
      </c>
      <c r="F75" t="s">
        <v>1069</v>
      </c>
      <c r="G75" t="s">
        <v>1067</v>
      </c>
      <c r="H75" t="s">
        <v>1070</v>
      </c>
      <c r="I75" t="s">
        <v>298</v>
      </c>
      <c r="J75" t="s">
        <v>25</v>
      </c>
      <c r="K75" t="s">
        <v>299</v>
      </c>
      <c r="L75" t="s">
        <v>25</v>
      </c>
      <c r="M75" t="s">
        <v>300</v>
      </c>
      <c r="N75" t="s">
        <v>25</v>
      </c>
      <c r="O75" t="s">
        <v>301</v>
      </c>
      <c r="P75" t="s">
        <v>25</v>
      </c>
      <c r="Q75" t="s">
        <v>48</v>
      </c>
      <c r="R75" t="s">
        <v>25</v>
      </c>
      <c r="S75" t="s">
        <v>26</v>
      </c>
      <c r="T75" t="s">
        <v>25</v>
      </c>
      <c r="U75" t="s">
        <v>302</v>
      </c>
      <c r="V75" t="s">
        <v>25</v>
      </c>
      <c r="X75" t="s">
        <v>25</v>
      </c>
      <c r="Z75" t="s">
        <v>25</v>
      </c>
      <c r="AB75" t="s">
        <v>25</v>
      </c>
      <c r="AD75" t="s">
        <v>25</v>
      </c>
      <c r="AF75" t="s">
        <v>25</v>
      </c>
      <c r="AH75" t="s">
        <v>25</v>
      </c>
      <c r="AJ75" t="s">
        <v>25</v>
      </c>
      <c r="AL75" t="s">
        <v>25</v>
      </c>
      <c r="AN75" t="s">
        <v>25</v>
      </c>
      <c r="AP75" t="s">
        <v>25</v>
      </c>
      <c r="AR75" t="s">
        <v>25</v>
      </c>
    </row>
    <row r="76" spans="1:44" x14ac:dyDescent="0.2">
      <c r="A76" t="str">
        <f t="shared" si="1"/>
        <v>var recipe75= {name:"Broccoli Salad with Pineapple", ingredientsOnHand :0, image: "http://something.com",  category = "Salads and Dressings", ingredients: ["bacon, but small, fry until crisp","broccoli","crushed pineapple, well drained"," red onion, chopped fine","sunflower seeds","mayonnaise","sugar","vinegar","","","","","","","","","","","</v>
      </c>
      <c r="B76" t="s">
        <v>21</v>
      </c>
      <c r="C76">
        <v>75</v>
      </c>
      <c r="D76" t="s">
        <v>22</v>
      </c>
      <c r="E76" t="s">
        <v>303</v>
      </c>
      <c r="F76" t="s">
        <v>1069</v>
      </c>
      <c r="G76" t="s">
        <v>1067</v>
      </c>
      <c r="H76" t="s">
        <v>1070</v>
      </c>
      <c r="I76" t="s">
        <v>304</v>
      </c>
      <c r="J76" t="s">
        <v>25</v>
      </c>
      <c r="K76" t="s">
        <v>305</v>
      </c>
      <c r="L76" t="s">
        <v>25</v>
      </c>
      <c r="M76" t="s">
        <v>306</v>
      </c>
      <c r="N76" t="s">
        <v>25</v>
      </c>
      <c r="O76" t="s">
        <v>307</v>
      </c>
      <c r="P76" t="s">
        <v>25</v>
      </c>
      <c r="Q76" t="s">
        <v>308</v>
      </c>
      <c r="R76" t="s">
        <v>25</v>
      </c>
      <c r="S76" t="s">
        <v>48</v>
      </c>
      <c r="T76" t="s">
        <v>25</v>
      </c>
      <c r="U76" t="s">
        <v>26</v>
      </c>
      <c r="V76" t="s">
        <v>25</v>
      </c>
      <c r="W76" t="s">
        <v>302</v>
      </c>
      <c r="X76" t="s">
        <v>25</v>
      </c>
      <c r="Z76" t="s">
        <v>25</v>
      </c>
      <c r="AB76" t="s">
        <v>25</v>
      </c>
      <c r="AD76" t="s">
        <v>25</v>
      </c>
      <c r="AF76" t="s">
        <v>25</v>
      </c>
      <c r="AH76" t="s">
        <v>25</v>
      </c>
      <c r="AJ76" t="s">
        <v>25</v>
      </c>
      <c r="AL76" t="s">
        <v>25</v>
      </c>
      <c r="AN76" t="s">
        <v>25</v>
      </c>
      <c r="AP76" t="s">
        <v>25</v>
      </c>
      <c r="AR76" t="s">
        <v>25</v>
      </c>
    </row>
    <row r="77" spans="1:44" x14ac:dyDescent="0.2">
      <c r="A77" t="str">
        <f t="shared" si="1"/>
        <v>var recipe76= {name:"Carrot Carousel", ingredientsOnHand :0, image: "http://something.com",  category = "Salads and Dressings", ingredients: ["Knox Unflavored Gelatin","cold orange juice, divided","boiling orange juice","salt","salad dressing","carrot pieces","crushed pineapple","","","","","","","","","","","","</v>
      </c>
      <c r="B77" t="s">
        <v>21</v>
      </c>
      <c r="C77">
        <v>76</v>
      </c>
      <c r="D77" t="s">
        <v>22</v>
      </c>
      <c r="E77" t="s">
        <v>309</v>
      </c>
      <c r="F77" t="s">
        <v>1069</v>
      </c>
      <c r="G77" t="s">
        <v>1067</v>
      </c>
      <c r="H77" t="s">
        <v>1070</v>
      </c>
      <c r="I77" t="s">
        <v>310</v>
      </c>
      <c r="J77" t="s">
        <v>25</v>
      </c>
      <c r="K77" t="s">
        <v>311</v>
      </c>
      <c r="L77" t="s">
        <v>25</v>
      </c>
      <c r="M77" t="s">
        <v>312</v>
      </c>
      <c r="N77" t="s">
        <v>25</v>
      </c>
      <c r="O77" t="s">
        <v>44</v>
      </c>
      <c r="P77" t="s">
        <v>25</v>
      </c>
      <c r="Q77" t="s">
        <v>313</v>
      </c>
      <c r="R77" t="s">
        <v>25</v>
      </c>
      <c r="S77" t="s">
        <v>314</v>
      </c>
      <c r="T77" t="s">
        <v>25</v>
      </c>
      <c r="U77" t="s">
        <v>106</v>
      </c>
      <c r="V77" t="s">
        <v>25</v>
      </c>
      <c r="X77" t="s">
        <v>25</v>
      </c>
      <c r="Z77" t="s">
        <v>25</v>
      </c>
      <c r="AB77" t="s">
        <v>25</v>
      </c>
      <c r="AD77" t="s">
        <v>25</v>
      </c>
      <c r="AF77" t="s">
        <v>25</v>
      </c>
      <c r="AH77" t="s">
        <v>25</v>
      </c>
      <c r="AJ77" t="s">
        <v>25</v>
      </c>
      <c r="AL77" t="s">
        <v>25</v>
      </c>
      <c r="AN77" t="s">
        <v>25</v>
      </c>
      <c r="AP77" t="s">
        <v>25</v>
      </c>
      <c r="AR77" t="s">
        <v>25</v>
      </c>
    </row>
    <row r="78" spans="1:44" x14ac:dyDescent="0.2">
      <c r="A78" t="str">
        <f t="shared" si="1"/>
        <v>var recipe77= {name:"Coleslaw", ingredientsOnHand :0, image: "http://something.com",  category = "Salads and Dressings", ingredients: ["cabbage","mayonnaise","sour cream","vinegar","sugar","horseradish","salt and pepper","caraway seed (optional)","","","","","","","","","","","</v>
      </c>
      <c r="B78" t="s">
        <v>21</v>
      </c>
      <c r="C78">
        <v>77</v>
      </c>
      <c r="D78" t="s">
        <v>22</v>
      </c>
      <c r="E78" t="s">
        <v>315</v>
      </c>
      <c r="F78" t="s">
        <v>1069</v>
      </c>
      <c r="G78" t="s">
        <v>1067</v>
      </c>
      <c r="H78" t="s">
        <v>1070</v>
      </c>
      <c r="I78" t="s">
        <v>316</v>
      </c>
      <c r="J78" t="s">
        <v>25</v>
      </c>
      <c r="K78" t="s">
        <v>48</v>
      </c>
      <c r="L78" t="s">
        <v>25</v>
      </c>
      <c r="M78" t="s">
        <v>67</v>
      </c>
      <c r="N78" t="s">
        <v>25</v>
      </c>
      <c r="O78" t="s">
        <v>302</v>
      </c>
      <c r="P78" t="s">
        <v>25</v>
      </c>
      <c r="Q78" t="s">
        <v>26</v>
      </c>
      <c r="R78" t="s">
        <v>25</v>
      </c>
      <c r="S78" t="s">
        <v>317</v>
      </c>
      <c r="T78" t="s">
        <v>25</v>
      </c>
      <c r="U78" t="s">
        <v>318</v>
      </c>
      <c r="V78" t="s">
        <v>25</v>
      </c>
      <c r="W78" t="s">
        <v>319</v>
      </c>
      <c r="X78" t="s">
        <v>25</v>
      </c>
      <c r="Z78" t="s">
        <v>25</v>
      </c>
      <c r="AB78" t="s">
        <v>25</v>
      </c>
      <c r="AD78" t="s">
        <v>25</v>
      </c>
      <c r="AF78" t="s">
        <v>25</v>
      </c>
      <c r="AH78" t="s">
        <v>25</v>
      </c>
      <c r="AJ78" t="s">
        <v>25</v>
      </c>
      <c r="AL78" t="s">
        <v>25</v>
      </c>
      <c r="AN78" t="s">
        <v>25</v>
      </c>
      <c r="AP78" t="s">
        <v>25</v>
      </c>
      <c r="AR78" t="s">
        <v>25</v>
      </c>
    </row>
    <row r="79" spans="1:44" x14ac:dyDescent="0.2">
      <c r="A79" t="str">
        <f t="shared" si="1"/>
        <v>var recipe78= {name:"Cranberry Mold", ingredientsOnHand :0, image: "http://something.com",  category = "Salads and Dressings", ingredients: ["hot water","cherry jello, or 1 large","whole cranberry sauce","sour cream","nuts, chopped","","","","","","","","","","","","","","</v>
      </c>
      <c r="B79" t="s">
        <v>21</v>
      </c>
      <c r="C79">
        <v>78</v>
      </c>
      <c r="D79" t="s">
        <v>22</v>
      </c>
      <c r="E79" t="s">
        <v>320</v>
      </c>
      <c r="F79" t="s">
        <v>1069</v>
      </c>
      <c r="G79" t="s">
        <v>1067</v>
      </c>
      <c r="H79" t="s">
        <v>1070</v>
      </c>
      <c r="I79" t="s">
        <v>86</v>
      </c>
      <c r="J79" t="s">
        <v>25</v>
      </c>
      <c r="K79" t="s">
        <v>321</v>
      </c>
      <c r="L79" t="s">
        <v>25</v>
      </c>
      <c r="M79" t="s">
        <v>322</v>
      </c>
      <c r="N79" t="s">
        <v>25</v>
      </c>
      <c r="O79" t="s">
        <v>67</v>
      </c>
      <c r="P79" t="s">
        <v>25</v>
      </c>
      <c r="Q79" t="s">
        <v>221</v>
      </c>
      <c r="R79" t="s">
        <v>25</v>
      </c>
      <c r="T79" t="s">
        <v>25</v>
      </c>
      <c r="V79" t="s">
        <v>25</v>
      </c>
      <c r="X79" t="s">
        <v>25</v>
      </c>
      <c r="Z79" t="s">
        <v>25</v>
      </c>
      <c r="AB79" t="s">
        <v>25</v>
      </c>
      <c r="AD79" t="s">
        <v>25</v>
      </c>
      <c r="AF79" t="s">
        <v>25</v>
      </c>
      <c r="AH79" t="s">
        <v>25</v>
      </c>
      <c r="AJ79" t="s">
        <v>25</v>
      </c>
      <c r="AL79" t="s">
        <v>25</v>
      </c>
      <c r="AN79" t="s">
        <v>25</v>
      </c>
      <c r="AP79" t="s">
        <v>25</v>
      </c>
      <c r="AR79" t="s">
        <v>25</v>
      </c>
    </row>
    <row r="80" spans="1:44" x14ac:dyDescent="0.2">
      <c r="A80" t="str">
        <f t="shared" si="1"/>
        <v>var recipe79= {name:"Cucumbers in Sour Cream", ingredientsOnHand :0, image: "http://something.com",  category = "Salads and Dressings", ingredients: ["cucumbers, sliced","salt","pepper","chives or scallions, minced","sour cream","lemon juice","","","","","","","","","","","","","</v>
      </c>
      <c r="B80" t="s">
        <v>21</v>
      </c>
      <c r="C80">
        <v>79</v>
      </c>
      <c r="D80" t="s">
        <v>22</v>
      </c>
      <c r="E80" t="s">
        <v>323</v>
      </c>
      <c r="F80" t="s">
        <v>1069</v>
      </c>
      <c r="G80" t="s">
        <v>1067</v>
      </c>
      <c r="H80" t="s">
        <v>1070</v>
      </c>
      <c r="I80" t="s">
        <v>324</v>
      </c>
      <c r="J80" t="s">
        <v>25</v>
      </c>
      <c r="K80" t="s">
        <v>44</v>
      </c>
      <c r="L80" t="s">
        <v>25</v>
      </c>
      <c r="M80" t="s">
        <v>325</v>
      </c>
      <c r="N80" t="s">
        <v>25</v>
      </c>
      <c r="O80" t="s">
        <v>326</v>
      </c>
      <c r="P80" t="s">
        <v>25</v>
      </c>
      <c r="Q80" t="s">
        <v>67</v>
      </c>
      <c r="R80" t="s">
        <v>25</v>
      </c>
      <c r="S80" t="s">
        <v>37</v>
      </c>
      <c r="T80" t="s">
        <v>25</v>
      </c>
      <c r="V80" t="s">
        <v>25</v>
      </c>
      <c r="X80" t="s">
        <v>25</v>
      </c>
      <c r="Z80" t="s">
        <v>25</v>
      </c>
      <c r="AB80" t="s">
        <v>25</v>
      </c>
      <c r="AD80" t="s">
        <v>25</v>
      </c>
      <c r="AF80" t="s">
        <v>25</v>
      </c>
      <c r="AH80" t="s">
        <v>25</v>
      </c>
      <c r="AJ80" t="s">
        <v>25</v>
      </c>
      <c r="AL80" t="s">
        <v>25</v>
      </c>
      <c r="AN80" t="s">
        <v>25</v>
      </c>
      <c r="AP80" t="s">
        <v>25</v>
      </c>
      <c r="AR80" t="s">
        <v>25</v>
      </c>
    </row>
    <row r="81" spans="1:44" x14ac:dyDescent="0.2">
      <c r="A81" t="str">
        <f t="shared" si="1"/>
        <v>var recipe80= {name:"Five Bean Salad", ingredientsOnHand :0, image: "http://something.com",  category = "Salads and Dressings", ingredients: ["green beans","wax beans","kidney beans","garbanzo beans","bean sprouts","red onion, sliced","sugar","vinegar","oil","","","","","","","","","","</v>
      </c>
      <c r="B81" t="s">
        <v>21</v>
      </c>
      <c r="C81">
        <v>80</v>
      </c>
      <c r="D81" t="s">
        <v>22</v>
      </c>
      <c r="E81" t="s">
        <v>327</v>
      </c>
      <c r="F81" t="s">
        <v>1069</v>
      </c>
      <c r="G81" t="s">
        <v>1067</v>
      </c>
      <c r="H81" t="s">
        <v>1070</v>
      </c>
      <c r="I81" t="s">
        <v>328</v>
      </c>
      <c r="J81" t="s">
        <v>25</v>
      </c>
      <c r="K81" t="s">
        <v>329</v>
      </c>
      <c r="L81" t="s">
        <v>25</v>
      </c>
      <c r="M81" t="s">
        <v>330</v>
      </c>
      <c r="N81" t="s">
        <v>25</v>
      </c>
      <c r="O81" t="s">
        <v>331</v>
      </c>
      <c r="P81" t="s">
        <v>25</v>
      </c>
      <c r="Q81" t="s">
        <v>332</v>
      </c>
      <c r="R81" t="s">
        <v>25</v>
      </c>
      <c r="S81" t="s">
        <v>333</v>
      </c>
      <c r="T81" t="s">
        <v>25</v>
      </c>
      <c r="U81" t="s">
        <v>26</v>
      </c>
      <c r="V81" t="s">
        <v>25</v>
      </c>
      <c r="W81" t="s">
        <v>302</v>
      </c>
      <c r="X81" t="s">
        <v>25</v>
      </c>
      <c r="Y81" t="s">
        <v>71</v>
      </c>
      <c r="Z81" t="s">
        <v>25</v>
      </c>
      <c r="AB81" t="s">
        <v>25</v>
      </c>
      <c r="AD81" t="s">
        <v>25</v>
      </c>
      <c r="AF81" t="s">
        <v>25</v>
      </c>
      <c r="AH81" t="s">
        <v>25</v>
      </c>
      <c r="AJ81" t="s">
        <v>25</v>
      </c>
      <c r="AL81" t="s">
        <v>25</v>
      </c>
      <c r="AN81" t="s">
        <v>25</v>
      </c>
      <c r="AP81" t="s">
        <v>25</v>
      </c>
      <c r="AR81" t="s">
        <v>25</v>
      </c>
    </row>
    <row r="82" spans="1:44" x14ac:dyDescent="0.2">
      <c r="A82" t="str">
        <f t="shared" si="1"/>
        <v>var recipe81= {name:"Five Cup Salad", ingredientsOnHand :0, image: "http://something.com",  category = "Salads and Dressings", ingredients: ["pineapple chunks","mandarin oranges","coconut","marshmallows","sour cream","","","","","","","","","","","","","","</v>
      </c>
      <c r="B82" t="s">
        <v>21</v>
      </c>
      <c r="C82">
        <v>81</v>
      </c>
      <c r="D82" t="s">
        <v>22</v>
      </c>
      <c r="E82" t="s">
        <v>334</v>
      </c>
      <c r="F82" t="s">
        <v>1069</v>
      </c>
      <c r="G82" t="s">
        <v>1067</v>
      </c>
      <c r="H82" t="s">
        <v>1070</v>
      </c>
      <c r="I82" t="s">
        <v>335</v>
      </c>
      <c r="J82" t="s">
        <v>25</v>
      </c>
      <c r="K82" t="s">
        <v>336</v>
      </c>
      <c r="L82" t="s">
        <v>25</v>
      </c>
      <c r="M82" t="s">
        <v>93</v>
      </c>
      <c r="N82" t="s">
        <v>25</v>
      </c>
      <c r="O82" t="s">
        <v>283</v>
      </c>
      <c r="P82" t="s">
        <v>25</v>
      </c>
      <c r="Q82" t="s">
        <v>67</v>
      </c>
      <c r="R82" t="s">
        <v>25</v>
      </c>
      <c r="T82" t="s">
        <v>25</v>
      </c>
      <c r="V82" t="s">
        <v>25</v>
      </c>
      <c r="X82" t="s">
        <v>25</v>
      </c>
      <c r="Z82" t="s">
        <v>25</v>
      </c>
      <c r="AB82" t="s">
        <v>25</v>
      </c>
      <c r="AD82" t="s">
        <v>25</v>
      </c>
      <c r="AF82" t="s">
        <v>25</v>
      </c>
      <c r="AH82" t="s">
        <v>25</v>
      </c>
      <c r="AJ82" t="s">
        <v>25</v>
      </c>
      <c r="AL82" t="s">
        <v>25</v>
      </c>
      <c r="AN82" t="s">
        <v>25</v>
      </c>
      <c r="AP82" t="s">
        <v>25</v>
      </c>
      <c r="AR82" t="s">
        <v>25</v>
      </c>
    </row>
    <row r="83" spans="1:44" x14ac:dyDescent="0.2">
      <c r="A83" t="str">
        <f t="shared" si="1"/>
        <v>var recipe82= {name:"Garden Vegetable Pasta", ingredientsOnHand :0, image: "http://something.com",  category = "Salads and Dressings", ingredients: ["asparagus","broccoli","cauliflower","green onions","radishes","peeled tomato","avacado","fresh mushrooms","pasta","Italian Dressing","","","","","","","","","</v>
      </c>
      <c r="B83" t="s">
        <v>21</v>
      </c>
      <c r="C83">
        <v>82</v>
      </c>
      <c r="D83" t="s">
        <v>22</v>
      </c>
      <c r="E83" t="s">
        <v>337</v>
      </c>
      <c r="F83" t="s">
        <v>1069</v>
      </c>
      <c r="G83" t="s">
        <v>1067</v>
      </c>
      <c r="H83" t="s">
        <v>1070</v>
      </c>
      <c r="I83" t="s">
        <v>338</v>
      </c>
      <c r="J83" t="s">
        <v>25</v>
      </c>
      <c r="K83" t="s">
        <v>305</v>
      </c>
      <c r="L83" t="s">
        <v>25</v>
      </c>
      <c r="M83" t="s">
        <v>339</v>
      </c>
      <c r="N83" t="s">
        <v>25</v>
      </c>
      <c r="O83" t="s">
        <v>340</v>
      </c>
      <c r="P83" t="s">
        <v>25</v>
      </c>
      <c r="Q83" t="s">
        <v>341</v>
      </c>
      <c r="R83" t="s">
        <v>25</v>
      </c>
      <c r="S83" t="s">
        <v>342</v>
      </c>
      <c r="T83" t="s">
        <v>25</v>
      </c>
      <c r="U83" t="s">
        <v>343</v>
      </c>
      <c r="V83" t="s">
        <v>25</v>
      </c>
      <c r="W83" t="s">
        <v>344</v>
      </c>
      <c r="X83" t="s">
        <v>25</v>
      </c>
      <c r="Y83" t="s">
        <v>345</v>
      </c>
      <c r="Z83" t="s">
        <v>25</v>
      </c>
      <c r="AA83" t="s">
        <v>346</v>
      </c>
      <c r="AB83" t="s">
        <v>25</v>
      </c>
      <c r="AD83" t="s">
        <v>25</v>
      </c>
      <c r="AF83" t="s">
        <v>25</v>
      </c>
      <c r="AH83" t="s">
        <v>25</v>
      </c>
      <c r="AJ83" t="s">
        <v>25</v>
      </c>
      <c r="AL83" t="s">
        <v>25</v>
      </c>
      <c r="AN83" t="s">
        <v>25</v>
      </c>
      <c r="AP83" t="s">
        <v>25</v>
      </c>
      <c r="AR83" t="s">
        <v>25</v>
      </c>
    </row>
    <row r="84" spans="1:44" x14ac:dyDescent="0.2">
      <c r="A84" t="str">
        <f t="shared" si="1"/>
        <v>var recipe83= {name:"Green Bean Salad", ingredientsOnHand :0, image: "http://something.com",  category = "Salads and Dressings", ingredients: ["fresh beans","salad oil","white vinegar","red onion, chopped","grated lemon rind","blue cheese","walnuts, chopped","","","","","","","","","","","","</v>
      </c>
      <c r="B84" t="s">
        <v>21</v>
      </c>
      <c r="C84">
        <v>83</v>
      </c>
      <c r="D84" t="s">
        <v>22</v>
      </c>
      <c r="E84" t="s">
        <v>347</v>
      </c>
      <c r="F84" t="s">
        <v>1069</v>
      </c>
      <c r="G84" t="s">
        <v>1067</v>
      </c>
      <c r="H84" t="s">
        <v>1070</v>
      </c>
      <c r="I84" t="s">
        <v>348</v>
      </c>
      <c r="J84" t="s">
        <v>25</v>
      </c>
      <c r="K84" t="s">
        <v>349</v>
      </c>
      <c r="L84" t="s">
        <v>25</v>
      </c>
      <c r="M84" t="s">
        <v>350</v>
      </c>
      <c r="N84" t="s">
        <v>25</v>
      </c>
      <c r="O84" t="s">
        <v>300</v>
      </c>
      <c r="P84" t="s">
        <v>25</v>
      </c>
      <c r="Q84" t="s">
        <v>126</v>
      </c>
      <c r="R84" t="s">
        <v>25</v>
      </c>
      <c r="S84" t="s">
        <v>286</v>
      </c>
      <c r="T84" t="s">
        <v>25</v>
      </c>
      <c r="U84" t="s">
        <v>199</v>
      </c>
      <c r="V84" t="s">
        <v>25</v>
      </c>
      <c r="X84" t="s">
        <v>25</v>
      </c>
      <c r="Z84" t="s">
        <v>25</v>
      </c>
      <c r="AB84" t="s">
        <v>25</v>
      </c>
      <c r="AD84" t="s">
        <v>25</v>
      </c>
      <c r="AF84" t="s">
        <v>25</v>
      </c>
      <c r="AH84" t="s">
        <v>25</v>
      </c>
      <c r="AJ84" t="s">
        <v>25</v>
      </c>
      <c r="AL84" t="s">
        <v>25</v>
      </c>
      <c r="AN84" t="s">
        <v>25</v>
      </c>
      <c r="AP84" t="s">
        <v>25</v>
      </c>
      <c r="AR84" t="s">
        <v>25</v>
      </c>
    </row>
    <row r="85" spans="1:44" x14ac:dyDescent="0.2">
      <c r="A85" t="str">
        <f t="shared" si="1"/>
        <v>var recipe84= {name:"Heavenly Cheese Salad", ingredientsOnHand :0, image: "http://something.com",  category = "Salads and Dressings", ingredients: ["lemon jello","pineapple juice + water","crushed pineapple","cream cheese","walnuts, chopped","whipped cream","","","","","","","","","","","","","</v>
      </c>
      <c r="B85" t="s">
        <v>21</v>
      </c>
      <c r="C85">
        <v>84</v>
      </c>
      <c r="D85" t="s">
        <v>22</v>
      </c>
      <c r="E85" t="s">
        <v>351</v>
      </c>
      <c r="F85" t="s">
        <v>1069</v>
      </c>
      <c r="G85" t="s">
        <v>1067</v>
      </c>
      <c r="H85" t="s">
        <v>1070</v>
      </c>
      <c r="I85" t="s">
        <v>52</v>
      </c>
      <c r="J85" t="s">
        <v>25</v>
      </c>
      <c r="K85" t="s">
        <v>352</v>
      </c>
      <c r="L85" t="s">
        <v>25</v>
      </c>
      <c r="M85" t="s">
        <v>106</v>
      </c>
      <c r="N85" t="s">
        <v>25</v>
      </c>
      <c r="O85" t="s">
        <v>36</v>
      </c>
      <c r="P85" t="s">
        <v>25</v>
      </c>
      <c r="Q85" t="s">
        <v>199</v>
      </c>
      <c r="R85" t="s">
        <v>25</v>
      </c>
      <c r="S85" t="s">
        <v>229</v>
      </c>
      <c r="T85" t="s">
        <v>25</v>
      </c>
      <c r="V85" t="s">
        <v>25</v>
      </c>
      <c r="X85" t="s">
        <v>25</v>
      </c>
      <c r="Z85" t="s">
        <v>25</v>
      </c>
      <c r="AB85" t="s">
        <v>25</v>
      </c>
      <c r="AD85" t="s">
        <v>25</v>
      </c>
      <c r="AF85" t="s">
        <v>25</v>
      </c>
      <c r="AH85" t="s">
        <v>25</v>
      </c>
      <c r="AJ85" t="s">
        <v>25</v>
      </c>
      <c r="AL85" t="s">
        <v>25</v>
      </c>
      <c r="AN85" t="s">
        <v>25</v>
      </c>
      <c r="AP85" t="s">
        <v>25</v>
      </c>
      <c r="AR85" t="s">
        <v>25</v>
      </c>
    </row>
    <row r="86" spans="1:44" x14ac:dyDescent="0.2">
      <c r="A86" t="str">
        <f t="shared" si="1"/>
        <v>var recipe85= {name:"Horseradish Dressing", ingredientsOnHand :0, image: "http://something.com",  category = "Salads and Dressings", ingredients: ["horseradish","mayonnaise","sour cream","buttermilk","oil","onion powder","salt","pepper","kelp","vinegar","","","","","","","","","</v>
      </c>
      <c r="B86" t="s">
        <v>21</v>
      </c>
      <c r="C86">
        <v>85</v>
      </c>
      <c r="D86" t="s">
        <v>22</v>
      </c>
      <c r="E86" t="s">
        <v>353</v>
      </c>
      <c r="F86" t="s">
        <v>1069</v>
      </c>
      <c r="G86" t="s">
        <v>1067</v>
      </c>
      <c r="H86" t="s">
        <v>1070</v>
      </c>
      <c r="I86" t="s">
        <v>317</v>
      </c>
      <c r="J86" t="s">
        <v>25</v>
      </c>
      <c r="K86" t="s">
        <v>48</v>
      </c>
      <c r="L86" t="s">
        <v>25</v>
      </c>
      <c r="M86" t="s">
        <v>67</v>
      </c>
      <c r="N86" t="s">
        <v>25</v>
      </c>
      <c r="O86" t="s">
        <v>133</v>
      </c>
      <c r="P86" t="s">
        <v>25</v>
      </c>
      <c r="Q86" t="s">
        <v>71</v>
      </c>
      <c r="R86" t="s">
        <v>25</v>
      </c>
      <c r="S86" t="s">
        <v>354</v>
      </c>
      <c r="T86" t="s">
        <v>25</v>
      </c>
      <c r="U86" t="s">
        <v>44</v>
      </c>
      <c r="V86" t="s">
        <v>25</v>
      </c>
      <c r="W86" t="s">
        <v>325</v>
      </c>
      <c r="X86" t="s">
        <v>25</v>
      </c>
      <c r="Y86" t="s">
        <v>355</v>
      </c>
      <c r="Z86" t="s">
        <v>25</v>
      </c>
      <c r="AA86" t="s">
        <v>302</v>
      </c>
      <c r="AB86" t="s">
        <v>25</v>
      </c>
      <c r="AD86" t="s">
        <v>25</v>
      </c>
      <c r="AF86" t="s">
        <v>25</v>
      </c>
      <c r="AH86" t="s">
        <v>25</v>
      </c>
      <c r="AJ86" t="s">
        <v>25</v>
      </c>
      <c r="AL86" t="s">
        <v>25</v>
      </c>
      <c r="AN86" t="s">
        <v>25</v>
      </c>
      <c r="AP86" t="s">
        <v>25</v>
      </c>
      <c r="AR86" t="s">
        <v>25</v>
      </c>
    </row>
    <row r="87" spans="1:44" x14ac:dyDescent="0.2">
      <c r="A87" t="str">
        <f t="shared" si="1"/>
        <v>var recipe86= {name:"Lemon Cloud Salad", ingredientsOnHand :0, image: "http://something.com",  category = "Salads and Dressings", ingredients: ["lemon jello","mandarin oranges","pineapple tidbits","bananas, sliced","Dream Whip","","","","","","","","","","","","","","</v>
      </c>
      <c r="B87" t="s">
        <v>21</v>
      </c>
      <c r="C87">
        <v>86</v>
      </c>
      <c r="D87" t="s">
        <v>22</v>
      </c>
      <c r="E87" t="s">
        <v>356</v>
      </c>
      <c r="F87" t="s">
        <v>1069</v>
      </c>
      <c r="G87" t="s">
        <v>1067</v>
      </c>
      <c r="H87" t="s">
        <v>1070</v>
      </c>
      <c r="I87" t="s">
        <v>52</v>
      </c>
      <c r="J87" t="s">
        <v>25</v>
      </c>
      <c r="K87" t="s">
        <v>336</v>
      </c>
      <c r="L87" t="s">
        <v>25</v>
      </c>
      <c r="M87" t="s">
        <v>282</v>
      </c>
      <c r="N87" t="s">
        <v>25</v>
      </c>
      <c r="O87" t="s">
        <v>284</v>
      </c>
      <c r="P87" t="s">
        <v>25</v>
      </c>
      <c r="Q87" t="s">
        <v>357</v>
      </c>
      <c r="R87" t="s">
        <v>25</v>
      </c>
      <c r="T87" t="s">
        <v>25</v>
      </c>
      <c r="V87" t="s">
        <v>25</v>
      </c>
      <c r="X87" t="s">
        <v>25</v>
      </c>
      <c r="Z87" t="s">
        <v>25</v>
      </c>
      <c r="AB87" t="s">
        <v>25</v>
      </c>
      <c r="AD87" t="s">
        <v>25</v>
      </c>
      <c r="AF87" t="s">
        <v>25</v>
      </c>
      <c r="AH87" t="s">
        <v>25</v>
      </c>
      <c r="AJ87" t="s">
        <v>25</v>
      </c>
      <c r="AL87" t="s">
        <v>25</v>
      </c>
      <c r="AN87" t="s">
        <v>25</v>
      </c>
      <c r="AP87" t="s">
        <v>25</v>
      </c>
      <c r="AR87" t="s">
        <v>25</v>
      </c>
    </row>
    <row r="88" spans="1:44" x14ac:dyDescent="0.2">
      <c r="A88" t="str">
        <f t="shared" si="1"/>
        <v>var recipe87= {name:"Lima Bean Salad", ingredientsOnHand :0, image: "http://something.com",  category = "Salads and Dressings", ingredients: ["frozen lima beans","fresh mushrooms, sliced","green onions, sliced","parsley, choped","oregano","vegetable oil","salt","pepper","garlic, crushed or 1/8 tsp. garlic pwder.","","","","","","","","","","</v>
      </c>
      <c r="B88" t="s">
        <v>21</v>
      </c>
      <c r="C88">
        <v>87</v>
      </c>
      <c r="D88" t="s">
        <v>22</v>
      </c>
      <c r="E88" t="s">
        <v>358</v>
      </c>
      <c r="F88" t="s">
        <v>1069</v>
      </c>
      <c r="G88" t="s">
        <v>1067</v>
      </c>
      <c r="H88" t="s">
        <v>1070</v>
      </c>
      <c r="I88" t="s">
        <v>359</v>
      </c>
      <c r="J88" t="s">
        <v>25</v>
      </c>
      <c r="K88" t="s">
        <v>360</v>
      </c>
      <c r="L88" t="s">
        <v>25</v>
      </c>
      <c r="M88" t="s">
        <v>361</v>
      </c>
      <c r="N88" t="s">
        <v>25</v>
      </c>
      <c r="O88" t="s">
        <v>362</v>
      </c>
      <c r="P88" t="s">
        <v>25</v>
      </c>
      <c r="Q88" t="s">
        <v>363</v>
      </c>
      <c r="R88" t="s">
        <v>25</v>
      </c>
      <c r="S88" t="s">
        <v>53</v>
      </c>
      <c r="T88" t="s">
        <v>25</v>
      </c>
      <c r="U88" t="s">
        <v>44</v>
      </c>
      <c r="V88" t="s">
        <v>25</v>
      </c>
      <c r="W88" t="s">
        <v>325</v>
      </c>
      <c r="X88" t="s">
        <v>25</v>
      </c>
      <c r="Y88" t="s">
        <v>364</v>
      </c>
      <c r="Z88" t="s">
        <v>25</v>
      </c>
      <c r="AB88" t="s">
        <v>25</v>
      </c>
      <c r="AD88" t="s">
        <v>25</v>
      </c>
      <c r="AF88" t="s">
        <v>25</v>
      </c>
      <c r="AH88" t="s">
        <v>25</v>
      </c>
      <c r="AJ88" t="s">
        <v>25</v>
      </c>
      <c r="AL88" t="s">
        <v>25</v>
      </c>
      <c r="AN88" t="s">
        <v>25</v>
      </c>
      <c r="AP88" t="s">
        <v>25</v>
      </c>
      <c r="AR88" t="s">
        <v>25</v>
      </c>
    </row>
    <row r="89" spans="1:44" x14ac:dyDescent="0.2">
      <c r="A89" t="str">
        <f t="shared" si="1"/>
        <v>var recipe88= {name:"Pea Salad", ingredientsOnHand :0, image: "http://something.com",  category = "Salads and Dressings", ingredients: ["frozen peas, uncooked","green onion, chopped","crumbled bacon bits","water chestnuts, sliced","salted cashew pieces.","sour cream","","","","","","","","","","","","","</v>
      </c>
      <c r="B89" t="s">
        <v>21</v>
      </c>
      <c r="C89">
        <v>88</v>
      </c>
      <c r="D89" t="s">
        <v>22</v>
      </c>
      <c r="E89" t="s">
        <v>365</v>
      </c>
      <c r="F89" t="s">
        <v>1069</v>
      </c>
      <c r="G89" t="s">
        <v>1067</v>
      </c>
      <c r="H89" t="s">
        <v>1070</v>
      </c>
      <c r="I89" t="s">
        <v>366</v>
      </c>
      <c r="J89" t="s">
        <v>25</v>
      </c>
      <c r="K89" t="s">
        <v>367</v>
      </c>
      <c r="L89" t="s">
        <v>25</v>
      </c>
      <c r="M89" t="s">
        <v>368</v>
      </c>
      <c r="N89" t="s">
        <v>25</v>
      </c>
      <c r="O89" t="s">
        <v>369</v>
      </c>
      <c r="P89" t="s">
        <v>25</v>
      </c>
      <c r="Q89" t="s">
        <v>370</v>
      </c>
      <c r="R89" t="s">
        <v>25</v>
      </c>
      <c r="S89" t="s">
        <v>67</v>
      </c>
      <c r="T89" t="s">
        <v>25</v>
      </c>
      <c r="V89" t="s">
        <v>25</v>
      </c>
      <c r="X89" t="s">
        <v>25</v>
      </c>
      <c r="Z89" t="s">
        <v>25</v>
      </c>
      <c r="AB89" t="s">
        <v>25</v>
      </c>
      <c r="AD89" t="s">
        <v>25</v>
      </c>
      <c r="AF89" t="s">
        <v>25</v>
      </c>
      <c r="AH89" t="s">
        <v>25</v>
      </c>
      <c r="AJ89" t="s">
        <v>25</v>
      </c>
      <c r="AL89" t="s">
        <v>25</v>
      </c>
      <c r="AN89" t="s">
        <v>25</v>
      </c>
      <c r="AP89" t="s">
        <v>25</v>
      </c>
      <c r="AR89" t="s">
        <v>25</v>
      </c>
    </row>
    <row r="90" spans="1:44" x14ac:dyDescent="0.2">
      <c r="A90" t="str">
        <f t="shared" si="1"/>
        <v>var recipe89= {name:"School French Dressing", ingredientsOnHand :0, image: "http://something.com",  category = "Salads and Dressings", ingredients: ["oil","vinegar","salt and  pepper to taste","dry mustard","paprika","sugar","","","","","","","","","","","","","</v>
      </c>
      <c r="B90" t="s">
        <v>21</v>
      </c>
      <c r="C90">
        <v>89</v>
      </c>
      <c r="D90" t="s">
        <v>22</v>
      </c>
      <c r="E90" t="s">
        <v>371</v>
      </c>
      <c r="F90" t="s">
        <v>1069</v>
      </c>
      <c r="G90" t="s">
        <v>1067</v>
      </c>
      <c r="H90" t="s">
        <v>1070</v>
      </c>
      <c r="I90" t="s">
        <v>71</v>
      </c>
      <c r="J90" t="s">
        <v>25</v>
      </c>
      <c r="K90" t="s">
        <v>302</v>
      </c>
      <c r="L90" t="s">
        <v>25</v>
      </c>
      <c r="M90" t="s">
        <v>372</v>
      </c>
      <c r="N90" t="s">
        <v>25</v>
      </c>
      <c r="O90" t="s">
        <v>373</v>
      </c>
      <c r="P90" t="s">
        <v>25</v>
      </c>
      <c r="Q90" t="s">
        <v>374</v>
      </c>
      <c r="R90" t="s">
        <v>25</v>
      </c>
      <c r="S90" t="s">
        <v>26</v>
      </c>
      <c r="T90" t="s">
        <v>25</v>
      </c>
      <c r="V90" t="s">
        <v>25</v>
      </c>
      <c r="X90" t="s">
        <v>25</v>
      </c>
      <c r="Z90" t="s">
        <v>25</v>
      </c>
      <c r="AB90" t="s">
        <v>25</v>
      </c>
      <c r="AD90" t="s">
        <v>25</v>
      </c>
      <c r="AF90" t="s">
        <v>25</v>
      </c>
      <c r="AH90" t="s">
        <v>25</v>
      </c>
      <c r="AJ90" t="s">
        <v>25</v>
      </c>
      <c r="AL90" t="s">
        <v>25</v>
      </c>
      <c r="AN90" t="s">
        <v>25</v>
      </c>
      <c r="AP90" t="s">
        <v>25</v>
      </c>
      <c r="AR90" t="s">
        <v>25</v>
      </c>
    </row>
    <row r="91" spans="1:44" x14ac:dyDescent="0.2">
      <c r="A91" t="str">
        <f t="shared" si="1"/>
        <v>var recipe90= {name:"Spinach Salad", ingredientsOnHand :0, image: "http://something.com",  category = "Salads and Dressings", ingredients: ["spinach leaves","onion, red is best","bacon","vinegar","water","sugar","salt","egg, slightly beaten","egg, hard-boiled","sour cream","","","","","","","","","</v>
      </c>
      <c r="B91" t="s">
        <v>21</v>
      </c>
      <c r="C91">
        <v>90</v>
      </c>
      <c r="D91" t="s">
        <v>22</v>
      </c>
      <c r="E91" t="s">
        <v>375</v>
      </c>
      <c r="F91" t="s">
        <v>1069</v>
      </c>
      <c r="G91" t="s">
        <v>1067</v>
      </c>
      <c r="H91" t="s">
        <v>1070</v>
      </c>
      <c r="I91" t="s">
        <v>376</v>
      </c>
      <c r="J91" t="s">
        <v>25</v>
      </c>
      <c r="K91" t="s">
        <v>377</v>
      </c>
      <c r="L91" t="s">
        <v>25</v>
      </c>
      <c r="M91" t="s">
        <v>378</v>
      </c>
      <c r="N91" t="s">
        <v>25</v>
      </c>
      <c r="O91" t="s">
        <v>302</v>
      </c>
      <c r="P91" t="s">
        <v>25</v>
      </c>
      <c r="Q91" t="s">
        <v>49</v>
      </c>
      <c r="R91" t="s">
        <v>25</v>
      </c>
      <c r="S91" t="s">
        <v>26</v>
      </c>
      <c r="T91" t="s">
        <v>25</v>
      </c>
      <c r="U91" t="s">
        <v>44</v>
      </c>
      <c r="V91" t="s">
        <v>25</v>
      </c>
      <c r="W91" t="s">
        <v>379</v>
      </c>
      <c r="X91" t="s">
        <v>25</v>
      </c>
      <c r="Y91" t="s">
        <v>380</v>
      </c>
      <c r="Z91" t="s">
        <v>25</v>
      </c>
      <c r="AA91" t="s">
        <v>67</v>
      </c>
      <c r="AB91" t="s">
        <v>25</v>
      </c>
      <c r="AD91" t="s">
        <v>25</v>
      </c>
      <c r="AF91" t="s">
        <v>25</v>
      </c>
      <c r="AH91" t="s">
        <v>25</v>
      </c>
      <c r="AJ91" t="s">
        <v>25</v>
      </c>
      <c r="AL91" t="s">
        <v>25</v>
      </c>
      <c r="AN91" t="s">
        <v>25</v>
      </c>
      <c r="AP91" t="s">
        <v>25</v>
      </c>
      <c r="AR91" t="s">
        <v>25</v>
      </c>
    </row>
    <row r="92" spans="1:44" x14ac:dyDescent="0.2">
      <c r="A92" t="str">
        <f t="shared" si="1"/>
        <v>var recipe91= {name:"Spinach Salad with Avocado", ingredientsOnHand :0, image: "http://something.com",  category = "Salads and Dressings", ingredients: ["fresh spinach","avocado","lemon juice","red onion","mandarin oranges","sour cream","garlic, crushed","salt","lemon peel","paprika","pepper","vinegar","olive oil","bacon, crisp and crumbled","","","","","</v>
      </c>
      <c r="B92" t="s">
        <v>21</v>
      </c>
      <c r="C92">
        <v>91</v>
      </c>
      <c r="D92" t="s">
        <v>22</v>
      </c>
      <c r="E92" t="s">
        <v>381</v>
      </c>
      <c r="F92" t="s">
        <v>1069</v>
      </c>
      <c r="G92" t="s">
        <v>1067</v>
      </c>
      <c r="H92" t="s">
        <v>1070</v>
      </c>
      <c r="I92" t="s">
        <v>382</v>
      </c>
      <c r="J92" t="s">
        <v>25</v>
      </c>
      <c r="K92" t="s">
        <v>383</v>
      </c>
      <c r="L92" t="s">
        <v>25</v>
      </c>
      <c r="M92" t="s">
        <v>37</v>
      </c>
      <c r="N92" t="s">
        <v>25</v>
      </c>
      <c r="O92" t="s">
        <v>292</v>
      </c>
      <c r="P92" t="s">
        <v>25</v>
      </c>
      <c r="Q92" t="s">
        <v>336</v>
      </c>
      <c r="R92" t="s">
        <v>25</v>
      </c>
      <c r="S92" t="s">
        <v>67</v>
      </c>
      <c r="T92" t="s">
        <v>25</v>
      </c>
      <c r="U92" t="s">
        <v>384</v>
      </c>
      <c r="V92" t="s">
        <v>25</v>
      </c>
      <c r="W92" t="s">
        <v>44</v>
      </c>
      <c r="X92" t="s">
        <v>25</v>
      </c>
      <c r="Y92" t="s">
        <v>186</v>
      </c>
      <c r="Z92" t="s">
        <v>25</v>
      </c>
      <c r="AA92" t="s">
        <v>374</v>
      </c>
      <c r="AB92" t="s">
        <v>25</v>
      </c>
      <c r="AC92" t="s">
        <v>325</v>
      </c>
      <c r="AD92" t="s">
        <v>25</v>
      </c>
      <c r="AE92" t="s">
        <v>302</v>
      </c>
      <c r="AF92" t="s">
        <v>25</v>
      </c>
      <c r="AG92" t="s">
        <v>385</v>
      </c>
      <c r="AH92" t="s">
        <v>25</v>
      </c>
      <c r="AI92" t="s">
        <v>386</v>
      </c>
      <c r="AJ92" t="s">
        <v>25</v>
      </c>
      <c r="AL92" t="s">
        <v>25</v>
      </c>
      <c r="AN92" t="s">
        <v>25</v>
      </c>
      <c r="AP92" t="s">
        <v>25</v>
      </c>
      <c r="AR92" t="s">
        <v>25</v>
      </c>
    </row>
    <row r="93" spans="1:44" x14ac:dyDescent="0.2">
      <c r="A93" t="str">
        <f t="shared" si="1"/>
        <v>var recipe92= {name:"Spinach Salad with Alfalfa Sprouts", ingredientsOnHand :0, image: "http://something.com",  category = "Salads and Dressings", ingredients: ["spinach greens","sliced onion","alfalfa sprouts","bacon bits","grated jack cheese","sunflower seeds","mayonnaise","catsup","lemon juice","sugar","","","","","","","","","</v>
      </c>
      <c r="B93" t="s">
        <v>21</v>
      </c>
      <c r="C93">
        <v>92</v>
      </c>
      <c r="D93" t="s">
        <v>22</v>
      </c>
      <c r="E93" t="s">
        <v>387</v>
      </c>
      <c r="F93" t="s">
        <v>1069</v>
      </c>
      <c r="G93" t="s">
        <v>1067</v>
      </c>
      <c r="H93" t="s">
        <v>1070</v>
      </c>
      <c r="I93" t="s">
        <v>388</v>
      </c>
      <c r="J93" t="s">
        <v>25</v>
      </c>
      <c r="K93" t="s">
        <v>389</v>
      </c>
      <c r="L93" t="s">
        <v>25</v>
      </c>
      <c r="M93" t="s">
        <v>390</v>
      </c>
      <c r="N93" t="s">
        <v>25</v>
      </c>
      <c r="O93" t="s">
        <v>391</v>
      </c>
      <c r="P93" t="s">
        <v>25</v>
      </c>
      <c r="Q93" t="s">
        <v>392</v>
      </c>
      <c r="R93" t="s">
        <v>25</v>
      </c>
      <c r="S93" t="s">
        <v>308</v>
      </c>
      <c r="T93" t="s">
        <v>25</v>
      </c>
      <c r="U93" t="s">
        <v>48</v>
      </c>
      <c r="V93" t="s">
        <v>25</v>
      </c>
      <c r="W93" t="s">
        <v>393</v>
      </c>
      <c r="X93" t="s">
        <v>25</v>
      </c>
      <c r="Y93" t="s">
        <v>37</v>
      </c>
      <c r="Z93" t="s">
        <v>25</v>
      </c>
      <c r="AA93" t="s">
        <v>26</v>
      </c>
      <c r="AB93" t="s">
        <v>25</v>
      </c>
      <c r="AD93" t="s">
        <v>25</v>
      </c>
      <c r="AF93" t="s">
        <v>25</v>
      </c>
      <c r="AH93" t="s">
        <v>25</v>
      </c>
      <c r="AJ93" t="s">
        <v>25</v>
      </c>
      <c r="AL93" t="s">
        <v>25</v>
      </c>
      <c r="AN93" t="s">
        <v>25</v>
      </c>
      <c r="AP93" t="s">
        <v>25</v>
      </c>
      <c r="AR93" t="s">
        <v>25</v>
      </c>
    </row>
    <row r="94" spans="1:44" x14ac:dyDescent="0.2">
      <c r="A94" t="str">
        <f t="shared" si="1"/>
        <v>var recipe93= {name:"Summer Fruit Salad", ingredientsOnHand :0, image: "http://something.com",  category = "Salads and Dressings", ingredients: ["pineapple chunks in juice","mandarin oranges","seedless grapes","cantaloupe, cut into chunks","watermelon chunks","marshmallows","sour cream","","","","","","","","","","","","</v>
      </c>
      <c r="B94" t="s">
        <v>21</v>
      </c>
      <c r="C94">
        <v>93</v>
      </c>
      <c r="D94" t="s">
        <v>22</v>
      </c>
      <c r="E94" t="s">
        <v>394</v>
      </c>
      <c r="F94" t="s">
        <v>1069</v>
      </c>
      <c r="G94" t="s">
        <v>1067</v>
      </c>
      <c r="H94" t="s">
        <v>1070</v>
      </c>
      <c r="I94" t="s">
        <v>395</v>
      </c>
      <c r="J94" t="s">
        <v>25</v>
      </c>
      <c r="K94" t="s">
        <v>336</v>
      </c>
      <c r="L94" t="s">
        <v>25</v>
      </c>
      <c r="M94" t="s">
        <v>396</v>
      </c>
      <c r="N94" t="s">
        <v>25</v>
      </c>
      <c r="O94" t="s">
        <v>397</v>
      </c>
      <c r="P94" t="s">
        <v>25</v>
      </c>
      <c r="Q94" t="s">
        <v>398</v>
      </c>
      <c r="R94" t="s">
        <v>25</v>
      </c>
      <c r="S94" t="s">
        <v>283</v>
      </c>
      <c r="T94" t="s">
        <v>25</v>
      </c>
      <c r="U94" t="s">
        <v>67</v>
      </c>
      <c r="V94" t="s">
        <v>25</v>
      </c>
      <c r="X94" t="s">
        <v>25</v>
      </c>
      <c r="Z94" t="s">
        <v>25</v>
      </c>
      <c r="AB94" t="s">
        <v>25</v>
      </c>
      <c r="AD94" t="s">
        <v>25</v>
      </c>
      <c r="AF94" t="s">
        <v>25</v>
      </c>
      <c r="AH94" t="s">
        <v>25</v>
      </c>
      <c r="AJ94" t="s">
        <v>25</v>
      </c>
      <c r="AL94" t="s">
        <v>25</v>
      </c>
      <c r="AN94" t="s">
        <v>25</v>
      </c>
      <c r="AP94" t="s">
        <v>25</v>
      </c>
      <c r="AR94" t="s">
        <v>25</v>
      </c>
    </row>
    <row r="95" spans="1:44" x14ac:dyDescent="0.2">
      <c r="A95" t="str">
        <f t="shared" si="1"/>
        <v>var recipe94= {name:"Top Ramen Salad", ingredientsOnHand :0, image: "http://something.com",  category = "Salads and Dressings", ingredients: ["chicken Ramen","oil","vinegar","sugar","salad greens","red onion","frozen peas","","","","","","","","","","","","</v>
      </c>
      <c r="B95" t="s">
        <v>21</v>
      </c>
      <c r="C95">
        <v>94</v>
      </c>
      <c r="D95" t="s">
        <v>22</v>
      </c>
      <c r="E95" t="s">
        <v>399</v>
      </c>
      <c r="F95" t="s">
        <v>1069</v>
      </c>
      <c r="G95" t="s">
        <v>1067</v>
      </c>
      <c r="H95" t="s">
        <v>1070</v>
      </c>
      <c r="I95" t="s">
        <v>400</v>
      </c>
      <c r="J95" t="s">
        <v>25</v>
      </c>
      <c r="K95" t="s">
        <v>71</v>
      </c>
      <c r="L95" t="s">
        <v>25</v>
      </c>
      <c r="M95" t="s">
        <v>302</v>
      </c>
      <c r="N95" t="s">
        <v>25</v>
      </c>
      <c r="O95" t="s">
        <v>26</v>
      </c>
      <c r="P95" t="s">
        <v>25</v>
      </c>
      <c r="Q95" t="s">
        <v>401</v>
      </c>
      <c r="R95" t="s">
        <v>25</v>
      </c>
      <c r="S95" t="s">
        <v>292</v>
      </c>
      <c r="T95" t="s">
        <v>25</v>
      </c>
      <c r="U95" t="s">
        <v>402</v>
      </c>
      <c r="V95" t="s">
        <v>25</v>
      </c>
      <c r="X95" t="s">
        <v>25</v>
      </c>
      <c r="Z95" t="s">
        <v>25</v>
      </c>
      <c r="AB95" t="s">
        <v>25</v>
      </c>
      <c r="AD95" t="s">
        <v>25</v>
      </c>
      <c r="AF95" t="s">
        <v>25</v>
      </c>
      <c r="AH95" t="s">
        <v>25</v>
      </c>
      <c r="AJ95" t="s">
        <v>25</v>
      </c>
      <c r="AL95" t="s">
        <v>25</v>
      </c>
      <c r="AN95" t="s">
        <v>25</v>
      </c>
      <c r="AP95" t="s">
        <v>25</v>
      </c>
      <c r="AR95" t="s">
        <v>25</v>
      </c>
    </row>
    <row r="96" spans="1:44" x14ac:dyDescent="0.2">
      <c r="A96" t="str">
        <f t="shared" si="1"/>
        <v>var recipe95= {name:"Zucchini Apple Slaw", ingredientsOnHand :0, image: "http://something.com",  category = "Salads and Dressings", ingredients: ["mayonnaise","vinegar","sugar","caraway seed","zucchini, coarsely shredded","green onions, sliced","tart apples, cut in chunks","salt and pepper","","","","","","","","","","","</v>
      </c>
      <c r="B96" t="s">
        <v>21</v>
      </c>
      <c r="C96">
        <v>95</v>
      </c>
      <c r="D96" t="s">
        <v>22</v>
      </c>
      <c r="E96" t="s">
        <v>403</v>
      </c>
      <c r="F96" t="s">
        <v>1069</v>
      </c>
      <c r="G96" t="s">
        <v>1067</v>
      </c>
      <c r="H96" t="s">
        <v>1070</v>
      </c>
      <c r="I96" t="s">
        <v>48</v>
      </c>
      <c r="J96" t="s">
        <v>25</v>
      </c>
      <c r="K96" t="s">
        <v>302</v>
      </c>
      <c r="L96" t="s">
        <v>25</v>
      </c>
      <c r="M96" t="s">
        <v>26</v>
      </c>
      <c r="N96" t="s">
        <v>25</v>
      </c>
      <c r="O96" t="s">
        <v>404</v>
      </c>
      <c r="P96" t="s">
        <v>25</v>
      </c>
      <c r="Q96" t="s">
        <v>405</v>
      </c>
      <c r="R96" t="s">
        <v>25</v>
      </c>
      <c r="S96" t="s">
        <v>361</v>
      </c>
      <c r="T96" t="s">
        <v>25</v>
      </c>
      <c r="U96" t="s">
        <v>406</v>
      </c>
      <c r="V96" t="s">
        <v>25</v>
      </c>
      <c r="W96" t="s">
        <v>318</v>
      </c>
      <c r="X96" t="s">
        <v>25</v>
      </c>
      <c r="Z96" t="s">
        <v>25</v>
      </c>
      <c r="AB96" t="s">
        <v>25</v>
      </c>
      <c r="AD96" t="s">
        <v>25</v>
      </c>
      <c r="AF96" t="s">
        <v>25</v>
      </c>
      <c r="AH96" t="s">
        <v>25</v>
      </c>
      <c r="AJ96" t="s">
        <v>25</v>
      </c>
      <c r="AL96" t="s">
        <v>25</v>
      </c>
      <c r="AN96" t="s">
        <v>25</v>
      </c>
      <c r="AP96" t="s">
        <v>25</v>
      </c>
      <c r="AR96" t="s">
        <v>25</v>
      </c>
    </row>
    <row r="97" spans="1:46" x14ac:dyDescent="0.2">
      <c r="A97" t="str">
        <f t="shared" si="1"/>
        <v>var recipe96= {name:"Broccoli Cheese Soup", ingredientsOnHand :0, image: "http://something.com",  category = "Soup", ingredients: ["potato (2-3 cups), peeled and diced","broccoli florets, cut or broken","carrot, peeled and chopped","cloves of garlic, peeled","onion, chopped","salt","water","cheddar cheese, grated","low-fat milk","dill","","","","","","","","","</v>
      </c>
      <c r="B97" t="s">
        <v>21</v>
      </c>
      <c r="C97">
        <v>96</v>
      </c>
      <c r="D97" t="s">
        <v>22</v>
      </c>
      <c r="E97" t="s">
        <v>407</v>
      </c>
      <c r="F97" t="s">
        <v>1069</v>
      </c>
      <c r="G97" t="s">
        <v>1068</v>
      </c>
      <c r="H97" t="s">
        <v>1070</v>
      </c>
      <c r="I97" t="s">
        <v>408</v>
      </c>
      <c r="J97" t="s">
        <v>25</v>
      </c>
      <c r="K97" t="s">
        <v>409</v>
      </c>
      <c r="L97" t="s">
        <v>25</v>
      </c>
      <c r="M97" t="s">
        <v>410</v>
      </c>
      <c r="N97" t="s">
        <v>25</v>
      </c>
      <c r="O97" t="s">
        <v>411</v>
      </c>
      <c r="P97" t="s">
        <v>25</v>
      </c>
      <c r="Q97" t="s">
        <v>412</v>
      </c>
      <c r="R97" t="s">
        <v>25</v>
      </c>
      <c r="S97" t="s">
        <v>44</v>
      </c>
      <c r="T97" t="s">
        <v>25</v>
      </c>
      <c r="U97" t="s">
        <v>49</v>
      </c>
      <c r="V97" t="s">
        <v>25</v>
      </c>
      <c r="W97" t="s">
        <v>413</v>
      </c>
      <c r="X97" t="s">
        <v>25</v>
      </c>
      <c r="Y97" t="s">
        <v>414</v>
      </c>
      <c r="Z97" t="s">
        <v>25</v>
      </c>
      <c r="AA97" t="s">
        <v>415</v>
      </c>
      <c r="AB97" t="s">
        <v>25</v>
      </c>
      <c r="AD97" t="s">
        <v>25</v>
      </c>
      <c r="AF97" t="s">
        <v>25</v>
      </c>
      <c r="AH97" t="s">
        <v>25</v>
      </c>
      <c r="AJ97" t="s">
        <v>25</v>
      </c>
      <c r="AL97" t="s">
        <v>25</v>
      </c>
      <c r="AN97" t="s">
        <v>25</v>
      </c>
      <c r="AP97" t="s">
        <v>25</v>
      </c>
      <c r="AR97" t="s">
        <v>25</v>
      </c>
    </row>
    <row r="98" spans="1:46" x14ac:dyDescent="0.2">
      <c r="A98" t="str">
        <f t="shared" si="1"/>
        <v>var recipe97= {name:"Chicken Noodle Soup", ingredientsOnHand :0, image: "http://something.com",  category = "Soup", ingredients: ["chicken, cooked and chopped","potato, diced","carrots, diced","celery, sliced","onion, chopped","chicken bouillion","poultry seasoning","salt, to taste","narrow egg noodles","","","","","","","","","","</v>
      </c>
      <c r="B98" t="s">
        <v>21</v>
      </c>
      <c r="C98">
        <v>97</v>
      </c>
      <c r="D98" t="s">
        <v>22</v>
      </c>
      <c r="E98" t="s">
        <v>416</v>
      </c>
      <c r="F98" t="s">
        <v>1069</v>
      </c>
      <c r="G98" t="s">
        <v>1068</v>
      </c>
      <c r="H98" t="s">
        <v>1070</v>
      </c>
      <c r="I98" t="s">
        <v>417</v>
      </c>
      <c r="J98" t="s">
        <v>25</v>
      </c>
      <c r="K98" t="s">
        <v>418</v>
      </c>
      <c r="L98" t="s">
        <v>25</v>
      </c>
      <c r="M98" t="s">
        <v>419</v>
      </c>
      <c r="N98" t="s">
        <v>25</v>
      </c>
      <c r="O98" t="s">
        <v>420</v>
      </c>
      <c r="P98" t="s">
        <v>25</v>
      </c>
      <c r="Q98" t="s">
        <v>412</v>
      </c>
      <c r="R98" t="s">
        <v>25</v>
      </c>
      <c r="S98" t="s">
        <v>421</v>
      </c>
      <c r="T98" t="s">
        <v>25</v>
      </c>
      <c r="U98" t="s">
        <v>422</v>
      </c>
      <c r="V98" t="s">
        <v>25</v>
      </c>
      <c r="W98" t="s">
        <v>423</v>
      </c>
      <c r="X98" t="s">
        <v>25</v>
      </c>
      <c r="Y98" t="s">
        <v>424</v>
      </c>
      <c r="Z98" t="s">
        <v>25</v>
      </c>
      <c r="AB98" t="s">
        <v>25</v>
      </c>
      <c r="AD98" t="s">
        <v>25</v>
      </c>
      <c r="AF98" t="s">
        <v>25</v>
      </c>
      <c r="AH98" t="s">
        <v>25</v>
      </c>
      <c r="AJ98" t="s">
        <v>25</v>
      </c>
      <c r="AL98" t="s">
        <v>25</v>
      </c>
      <c r="AN98" t="s">
        <v>25</v>
      </c>
      <c r="AP98" t="s">
        <v>25</v>
      </c>
      <c r="AR98" t="s">
        <v>25</v>
      </c>
    </row>
    <row r="99" spans="1:46" x14ac:dyDescent="0.2">
      <c r="A99" t="str">
        <f t="shared" si="1"/>
        <v>var recipe98= {name:"Cleo's Clam Chowder", ingredientsOnHand :0, image: "http://something.com",  category = "Soup", ingredients: ["bacon, chopped and browned","onion, suated","celery, sauted","potatoes, peeled and diced","half and half","milk","salt and pepper","thyme or basil","chopped clams with juice","","","","","","","","","","</v>
      </c>
      <c r="B99" t="s">
        <v>21</v>
      </c>
      <c r="C99">
        <v>98</v>
      </c>
      <c r="D99" t="s">
        <v>22</v>
      </c>
      <c r="E99" t="s">
        <v>425</v>
      </c>
      <c r="F99" t="s">
        <v>1069</v>
      </c>
      <c r="G99" t="s">
        <v>1068</v>
      </c>
      <c r="H99" t="s">
        <v>1070</v>
      </c>
      <c r="I99" t="s">
        <v>426</v>
      </c>
      <c r="J99" t="s">
        <v>25</v>
      </c>
      <c r="K99" t="s">
        <v>427</v>
      </c>
      <c r="L99" t="s">
        <v>25</v>
      </c>
      <c r="M99" t="s">
        <v>428</v>
      </c>
      <c r="N99" t="s">
        <v>25</v>
      </c>
      <c r="O99" t="s">
        <v>429</v>
      </c>
      <c r="P99" t="s">
        <v>25</v>
      </c>
      <c r="Q99" t="s">
        <v>430</v>
      </c>
      <c r="R99" t="s">
        <v>25</v>
      </c>
      <c r="S99" t="s">
        <v>39</v>
      </c>
      <c r="T99" t="s">
        <v>25</v>
      </c>
      <c r="U99" t="s">
        <v>318</v>
      </c>
      <c r="V99" t="s">
        <v>25</v>
      </c>
      <c r="W99" t="s">
        <v>431</v>
      </c>
      <c r="X99" t="s">
        <v>25</v>
      </c>
      <c r="Y99" t="s">
        <v>432</v>
      </c>
      <c r="Z99" t="s">
        <v>25</v>
      </c>
      <c r="AB99" t="s">
        <v>25</v>
      </c>
      <c r="AD99" t="s">
        <v>25</v>
      </c>
      <c r="AF99" t="s">
        <v>25</v>
      </c>
      <c r="AH99" t="s">
        <v>25</v>
      </c>
      <c r="AJ99" t="s">
        <v>25</v>
      </c>
      <c r="AL99" t="s">
        <v>25</v>
      </c>
      <c r="AN99" t="s">
        <v>25</v>
      </c>
      <c r="AP99" t="s">
        <v>25</v>
      </c>
      <c r="AR99" t="s">
        <v>25</v>
      </c>
    </row>
    <row r="100" spans="1:46" x14ac:dyDescent="0.2">
      <c r="A100" t="str">
        <f t="shared" si="1"/>
        <v>var recipe99= {name:"Creamy Zucchini Mushroom Soup", ingredientsOnHand :0, image: "http://something.com",  category = "Soup", ingredients: ["zucchini, thinly sliced (about 3/4 lb.)","onion, chopped","garlic, minced","butter or margarine","cream of mushroom soup, condensed","water","milk","fresh oregano, chopped or 1/4 tsp dried","fresh basil, or 1/4 tsp dried","sour cream","ground pepper, to taste","pine nuts, toasted","","","","","","","</v>
      </c>
      <c r="B100" t="s">
        <v>21</v>
      </c>
      <c r="C100">
        <v>99</v>
      </c>
      <c r="D100" t="s">
        <v>22</v>
      </c>
      <c r="E100" t="s">
        <v>433</v>
      </c>
      <c r="F100" t="s">
        <v>1069</v>
      </c>
      <c r="G100" t="s">
        <v>1068</v>
      </c>
      <c r="H100" t="s">
        <v>1070</v>
      </c>
      <c r="I100" t="s">
        <v>434</v>
      </c>
      <c r="J100" t="s">
        <v>25</v>
      </c>
      <c r="K100" t="s">
        <v>412</v>
      </c>
      <c r="L100" t="s">
        <v>25</v>
      </c>
      <c r="M100" t="s">
        <v>435</v>
      </c>
      <c r="N100" t="s">
        <v>25</v>
      </c>
      <c r="O100" t="s">
        <v>172</v>
      </c>
      <c r="P100" t="s">
        <v>25</v>
      </c>
      <c r="Q100" t="s">
        <v>436</v>
      </c>
      <c r="R100" t="s">
        <v>25</v>
      </c>
      <c r="S100" t="s">
        <v>49</v>
      </c>
      <c r="T100" t="s">
        <v>25</v>
      </c>
      <c r="U100" t="s">
        <v>39</v>
      </c>
      <c r="V100" t="s">
        <v>25</v>
      </c>
      <c r="W100" t="s">
        <v>437</v>
      </c>
      <c r="X100" t="s">
        <v>25</v>
      </c>
      <c r="Y100" t="s">
        <v>438</v>
      </c>
      <c r="Z100" t="s">
        <v>25</v>
      </c>
      <c r="AA100" t="s">
        <v>67</v>
      </c>
      <c r="AB100" t="s">
        <v>25</v>
      </c>
      <c r="AC100" t="s">
        <v>439</v>
      </c>
      <c r="AD100" t="s">
        <v>25</v>
      </c>
      <c r="AE100" t="s">
        <v>440</v>
      </c>
      <c r="AF100" t="s">
        <v>25</v>
      </c>
      <c r="AH100" t="s">
        <v>25</v>
      </c>
      <c r="AJ100" t="s">
        <v>25</v>
      </c>
      <c r="AL100" t="s">
        <v>25</v>
      </c>
      <c r="AN100" t="s">
        <v>25</v>
      </c>
      <c r="AP100" t="s">
        <v>25</v>
      </c>
      <c r="AR100" t="s">
        <v>25</v>
      </c>
    </row>
    <row r="101" spans="1:46" x14ac:dyDescent="0.2">
      <c r="A101" t="str">
        <f t="shared" si="1"/>
        <v>var recipe100= {name:"Elephant Stew", ingredientsOnHand :0, image: "http://something.com",  category = "Soup", ingredients: ["elephant","salt and pepper to taste","brown gravy","rabbits","","","","","","","","","","","","","","","</v>
      </c>
      <c r="B101" t="s">
        <v>21</v>
      </c>
      <c r="C101">
        <v>100</v>
      </c>
      <c r="D101" t="s">
        <v>22</v>
      </c>
      <c r="E101" t="s">
        <v>441</v>
      </c>
      <c r="F101" t="s">
        <v>1069</v>
      </c>
      <c r="G101" t="s">
        <v>1068</v>
      </c>
      <c r="H101" t="s">
        <v>1070</v>
      </c>
      <c r="I101" t="s">
        <v>442</v>
      </c>
      <c r="J101" t="s">
        <v>25</v>
      </c>
      <c r="K101" t="s">
        <v>443</v>
      </c>
      <c r="L101" t="s">
        <v>25</v>
      </c>
      <c r="M101" t="s">
        <v>444</v>
      </c>
      <c r="N101" t="s">
        <v>25</v>
      </c>
      <c r="O101" t="s">
        <v>445</v>
      </c>
      <c r="P101" t="s">
        <v>25</v>
      </c>
      <c r="R101" t="s">
        <v>25</v>
      </c>
      <c r="T101" t="s">
        <v>25</v>
      </c>
      <c r="V101" t="s">
        <v>25</v>
      </c>
      <c r="X101" t="s">
        <v>25</v>
      </c>
      <c r="Z101" t="s">
        <v>25</v>
      </c>
      <c r="AB101" t="s">
        <v>25</v>
      </c>
      <c r="AD101" t="s">
        <v>25</v>
      </c>
      <c r="AF101" t="s">
        <v>25</v>
      </c>
      <c r="AH101" t="s">
        <v>25</v>
      </c>
      <c r="AJ101" t="s">
        <v>25</v>
      </c>
      <c r="AL101" t="s">
        <v>25</v>
      </c>
      <c r="AN101" t="s">
        <v>25</v>
      </c>
      <c r="AP101" t="s">
        <v>25</v>
      </c>
      <c r="AR101" t="s">
        <v>25</v>
      </c>
    </row>
    <row r="102" spans="1:46" x14ac:dyDescent="0.2">
      <c r="A102" t="str">
        <f t="shared" si="1"/>
        <v>var recipe101= {name:"Hungry Bear Vegetable Soup", ingredientsOnHand :0, image: "http://something.com",  category = "Soup", ingredients: ["hamburger","potatoes, diced","carrots, diced","onion, coarsely chopped","celery, sliced","stewed tomatoes, crushed","tomatoes, crushed","cabbage","salt, to taste","","","","","","","","","","</v>
      </c>
      <c r="B102" t="s">
        <v>21</v>
      </c>
      <c r="C102">
        <v>101</v>
      </c>
      <c r="D102" t="s">
        <v>22</v>
      </c>
      <c r="E102" t="s">
        <v>446</v>
      </c>
      <c r="F102" t="s">
        <v>1069</v>
      </c>
      <c r="G102" t="s">
        <v>1068</v>
      </c>
      <c r="H102" t="s">
        <v>1070</v>
      </c>
      <c r="I102" t="s">
        <v>447</v>
      </c>
      <c r="J102" t="s">
        <v>25</v>
      </c>
      <c r="K102" t="s">
        <v>448</v>
      </c>
      <c r="L102" t="s">
        <v>25</v>
      </c>
      <c r="M102" t="s">
        <v>419</v>
      </c>
      <c r="N102" t="s">
        <v>25</v>
      </c>
      <c r="O102" t="s">
        <v>449</v>
      </c>
      <c r="P102" t="s">
        <v>25</v>
      </c>
      <c r="Q102" t="s">
        <v>420</v>
      </c>
      <c r="R102" t="s">
        <v>25</v>
      </c>
      <c r="S102" t="s">
        <v>450</v>
      </c>
      <c r="T102" t="s">
        <v>25</v>
      </c>
      <c r="U102" t="s">
        <v>451</v>
      </c>
      <c r="V102" t="s">
        <v>25</v>
      </c>
      <c r="W102" t="s">
        <v>316</v>
      </c>
      <c r="X102" t="s">
        <v>25</v>
      </c>
      <c r="Y102" t="s">
        <v>423</v>
      </c>
      <c r="Z102" t="s">
        <v>25</v>
      </c>
      <c r="AB102" t="s">
        <v>25</v>
      </c>
      <c r="AD102" t="s">
        <v>25</v>
      </c>
      <c r="AF102" t="s">
        <v>25</v>
      </c>
      <c r="AH102" t="s">
        <v>25</v>
      </c>
      <c r="AJ102" t="s">
        <v>25</v>
      </c>
      <c r="AL102" t="s">
        <v>25</v>
      </c>
      <c r="AN102" t="s">
        <v>25</v>
      </c>
      <c r="AP102" t="s">
        <v>25</v>
      </c>
      <c r="AR102" t="s">
        <v>25</v>
      </c>
    </row>
    <row r="103" spans="1:46" x14ac:dyDescent="0.2">
      <c r="A103" t="str">
        <f t="shared" si="1"/>
        <v>var recipe102= {name:"Mexican Meatball Soup", ingredientsOnHand :0, image: "http://something.com",  category = "Soup", ingredients: ["hamburger","minute rice","egg","onion, finely chopped","garlic powder","oregano","cumin","chili powder","chicken or beef broth","tomatoes, crushed","carrots, chopped","onion, chopped","celery, chopped","garlic powder","oregano","cumin","chili powder","tomato sauce","cupinstant rice</v>
      </c>
      <c r="B103" t="s">
        <v>21</v>
      </c>
      <c r="C103">
        <v>102</v>
      </c>
      <c r="D103" t="s">
        <v>22</v>
      </c>
      <c r="E103" t="s">
        <v>452</v>
      </c>
      <c r="F103" t="s">
        <v>1069</v>
      </c>
      <c r="G103" t="s">
        <v>1068</v>
      </c>
      <c r="H103" t="s">
        <v>1070</v>
      </c>
      <c r="I103" t="s">
        <v>447</v>
      </c>
      <c r="J103" t="s">
        <v>25</v>
      </c>
      <c r="K103" t="s">
        <v>453</v>
      </c>
      <c r="L103" t="s">
        <v>25</v>
      </c>
      <c r="M103" t="s">
        <v>82</v>
      </c>
      <c r="N103" t="s">
        <v>25</v>
      </c>
      <c r="O103" t="s">
        <v>454</v>
      </c>
      <c r="P103" t="s">
        <v>25</v>
      </c>
      <c r="Q103" t="s">
        <v>288</v>
      </c>
      <c r="R103" t="s">
        <v>25</v>
      </c>
      <c r="S103" t="s">
        <v>363</v>
      </c>
      <c r="T103" t="s">
        <v>25</v>
      </c>
      <c r="U103" t="s">
        <v>455</v>
      </c>
      <c r="V103" t="s">
        <v>25</v>
      </c>
      <c r="W103" t="s">
        <v>456</v>
      </c>
      <c r="X103" t="s">
        <v>25</v>
      </c>
      <c r="Y103" t="s">
        <v>457</v>
      </c>
      <c r="Z103" t="s">
        <v>25</v>
      </c>
      <c r="AA103" t="s">
        <v>451</v>
      </c>
      <c r="AB103" t="s">
        <v>25</v>
      </c>
      <c r="AC103" t="s">
        <v>458</v>
      </c>
      <c r="AD103" t="s">
        <v>25</v>
      </c>
      <c r="AE103" t="s">
        <v>412</v>
      </c>
      <c r="AF103" t="s">
        <v>25</v>
      </c>
      <c r="AG103" t="s">
        <v>459</v>
      </c>
      <c r="AH103" t="s">
        <v>25</v>
      </c>
      <c r="AI103" t="s">
        <v>288</v>
      </c>
      <c r="AJ103" t="s">
        <v>25</v>
      </c>
      <c r="AK103" t="s">
        <v>363</v>
      </c>
      <c r="AL103" t="s">
        <v>25</v>
      </c>
      <c r="AM103" t="s">
        <v>455</v>
      </c>
      <c r="AN103" t="s">
        <v>25</v>
      </c>
      <c r="AO103" t="s">
        <v>456</v>
      </c>
      <c r="AP103" t="s">
        <v>25</v>
      </c>
      <c r="AQ103" t="s">
        <v>460</v>
      </c>
      <c r="AR103" t="s">
        <v>25</v>
      </c>
      <c r="AS103" t="s">
        <v>461</v>
      </c>
      <c r="AT103" t="s">
        <v>462</v>
      </c>
    </row>
    <row r="104" spans="1:46" x14ac:dyDescent="0.2">
      <c r="A104" t="str">
        <f t="shared" si="1"/>
        <v>var recipe103= {name:"Minestrone Soup", ingredientsOnHand :0, image: "http://something.com",  category = "Soup", ingredients: ["hamburger","potatoes, cubed","onion, chopped","carrots, diced","stalks of celery, chopped","kidney beans","frozen spinach","zucchini, diced","cabbage, chopped","stewed tomatoes","tomato sauce","spaghetti sauce mix","broken spaghetti","","","","","","</v>
      </c>
      <c r="B104" t="s">
        <v>21</v>
      </c>
      <c r="C104">
        <v>103</v>
      </c>
      <c r="D104" t="s">
        <v>22</v>
      </c>
      <c r="E104" t="s">
        <v>463</v>
      </c>
      <c r="F104" t="s">
        <v>1069</v>
      </c>
      <c r="G104" t="s">
        <v>1068</v>
      </c>
      <c r="H104" t="s">
        <v>1070</v>
      </c>
      <c r="I104" t="s">
        <v>447</v>
      </c>
      <c r="J104" t="s">
        <v>25</v>
      </c>
      <c r="K104" t="s">
        <v>464</v>
      </c>
      <c r="L104" t="s">
        <v>25</v>
      </c>
      <c r="M104" t="s">
        <v>412</v>
      </c>
      <c r="N104" t="s">
        <v>25</v>
      </c>
      <c r="O104" t="s">
        <v>419</v>
      </c>
      <c r="P104" t="s">
        <v>25</v>
      </c>
      <c r="Q104" t="s">
        <v>465</v>
      </c>
      <c r="R104" t="s">
        <v>25</v>
      </c>
      <c r="S104" t="s">
        <v>330</v>
      </c>
      <c r="T104" t="s">
        <v>25</v>
      </c>
      <c r="U104" t="s">
        <v>466</v>
      </c>
      <c r="V104" t="s">
        <v>25</v>
      </c>
      <c r="W104" t="s">
        <v>467</v>
      </c>
      <c r="X104" t="s">
        <v>25</v>
      </c>
      <c r="Y104" t="s">
        <v>468</v>
      </c>
      <c r="Z104" t="s">
        <v>25</v>
      </c>
      <c r="AA104" t="s">
        <v>469</v>
      </c>
      <c r="AB104" t="s">
        <v>25</v>
      </c>
      <c r="AC104" t="s">
        <v>460</v>
      </c>
      <c r="AD104" t="s">
        <v>25</v>
      </c>
      <c r="AE104" t="s">
        <v>470</v>
      </c>
      <c r="AF104" t="s">
        <v>25</v>
      </c>
      <c r="AG104" t="s">
        <v>471</v>
      </c>
      <c r="AH104" t="s">
        <v>25</v>
      </c>
      <c r="AJ104" t="s">
        <v>25</v>
      </c>
      <c r="AL104" t="s">
        <v>25</v>
      </c>
      <c r="AN104" t="s">
        <v>25</v>
      </c>
      <c r="AP104" t="s">
        <v>25</v>
      </c>
      <c r="AR104" t="s">
        <v>25</v>
      </c>
    </row>
    <row r="105" spans="1:46" x14ac:dyDescent="0.2">
      <c r="A105" t="str">
        <f t="shared" si="1"/>
        <v>var recipe104= {name:"Tortilla Soup", ingredientsOnHand :0, image: "http://something.com",  category = "Soup", ingredients: ["lime","vegetable oil","onion, chopped","ground cumin","diced oregano leaves, crushed","garlic, minced","Campbell's condensed chicken broth","water","tomato, chopped","chopped green chiles","corn tortillas","monterey jack or cheddar cheese, shredded","lettuce, shredded","","","","","","</v>
      </c>
      <c r="B105" t="s">
        <v>21</v>
      </c>
      <c r="C105">
        <v>104</v>
      </c>
      <c r="D105" t="s">
        <v>22</v>
      </c>
      <c r="E105" t="s">
        <v>472</v>
      </c>
      <c r="F105" t="s">
        <v>1069</v>
      </c>
      <c r="G105" t="s">
        <v>1068</v>
      </c>
      <c r="H105" t="s">
        <v>1070</v>
      </c>
      <c r="I105" t="s">
        <v>473</v>
      </c>
      <c r="J105" t="s">
        <v>25</v>
      </c>
      <c r="K105" t="s">
        <v>53</v>
      </c>
      <c r="L105" t="s">
        <v>25</v>
      </c>
      <c r="M105" t="s">
        <v>412</v>
      </c>
      <c r="N105" t="s">
        <v>25</v>
      </c>
      <c r="O105" t="s">
        <v>474</v>
      </c>
      <c r="P105" t="s">
        <v>25</v>
      </c>
      <c r="Q105" t="s">
        <v>475</v>
      </c>
      <c r="R105" t="s">
        <v>25</v>
      </c>
      <c r="S105" t="s">
        <v>435</v>
      </c>
      <c r="T105" t="s">
        <v>25</v>
      </c>
      <c r="U105" t="s">
        <v>476</v>
      </c>
      <c r="V105" t="s">
        <v>25</v>
      </c>
      <c r="W105" t="s">
        <v>49</v>
      </c>
      <c r="X105" t="s">
        <v>25</v>
      </c>
      <c r="Y105" t="s">
        <v>477</v>
      </c>
      <c r="Z105" t="s">
        <v>25</v>
      </c>
      <c r="AA105" t="s">
        <v>478</v>
      </c>
      <c r="AB105" t="s">
        <v>25</v>
      </c>
      <c r="AC105" t="s">
        <v>479</v>
      </c>
      <c r="AD105" t="s">
        <v>25</v>
      </c>
      <c r="AE105" t="s">
        <v>480</v>
      </c>
      <c r="AF105" t="s">
        <v>25</v>
      </c>
      <c r="AG105" t="s">
        <v>481</v>
      </c>
      <c r="AH105" t="s">
        <v>25</v>
      </c>
      <c r="AJ105" t="s">
        <v>25</v>
      </c>
      <c r="AL105" t="s">
        <v>25</v>
      </c>
      <c r="AN105" t="s">
        <v>25</v>
      </c>
      <c r="AP105" t="s">
        <v>25</v>
      </c>
      <c r="AR105" t="s">
        <v>25</v>
      </c>
    </row>
    <row r="106" spans="1:46" x14ac:dyDescent="0.2">
      <c r="E106" t="s">
        <v>482</v>
      </c>
      <c r="I106" t="s">
        <v>483</v>
      </c>
      <c r="K106" t="s">
        <v>484</v>
      </c>
      <c r="M106" t="s">
        <v>485</v>
      </c>
      <c r="O106" t="s">
        <v>420</v>
      </c>
      <c r="Q106" t="s">
        <v>486</v>
      </c>
      <c r="S106" t="s">
        <v>224</v>
      </c>
      <c r="U106" t="s">
        <v>487</v>
      </c>
      <c r="W106" t="s">
        <v>488</v>
      </c>
      <c r="Y106" t="s">
        <v>26</v>
      </c>
    </row>
    <row r="107" spans="1:46" x14ac:dyDescent="0.2">
      <c r="E107" t="s">
        <v>489</v>
      </c>
      <c r="I107" t="s">
        <v>490</v>
      </c>
      <c r="K107" t="s">
        <v>487</v>
      </c>
      <c r="M107" t="s">
        <v>488</v>
      </c>
      <c r="O107" t="s">
        <v>224</v>
      </c>
      <c r="Q107" t="s">
        <v>491</v>
      </c>
      <c r="S107" t="s">
        <v>492</v>
      </c>
      <c r="U107" t="s">
        <v>493</v>
      </c>
      <c r="W107" t="s">
        <v>282</v>
      </c>
      <c r="Y107" t="s">
        <v>494</v>
      </c>
    </row>
    <row r="108" spans="1:46" x14ac:dyDescent="0.2">
      <c r="E108" t="s">
        <v>495</v>
      </c>
      <c r="I108" t="s">
        <v>496</v>
      </c>
      <c r="K108" t="s">
        <v>497</v>
      </c>
      <c r="M108" t="s">
        <v>498</v>
      </c>
      <c r="O108" t="s">
        <v>385</v>
      </c>
      <c r="Q108" t="s">
        <v>499</v>
      </c>
      <c r="S108" t="s">
        <v>44</v>
      </c>
      <c r="U108" t="s">
        <v>325</v>
      </c>
      <c r="W108" t="s">
        <v>500</v>
      </c>
      <c r="Y108" t="s">
        <v>488</v>
      </c>
      <c r="AA108" t="s">
        <v>26</v>
      </c>
      <c r="AC108" t="s">
        <v>332</v>
      </c>
      <c r="AE108" t="s">
        <v>224</v>
      </c>
      <c r="AG108" t="s">
        <v>49</v>
      </c>
    </row>
    <row r="109" spans="1:46" x14ac:dyDescent="0.2">
      <c r="E109" t="s">
        <v>501</v>
      </c>
      <c r="I109" t="s">
        <v>502</v>
      </c>
      <c r="K109" t="s">
        <v>503</v>
      </c>
      <c r="M109" t="s">
        <v>504</v>
      </c>
      <c r="O109" t="s">
        <v>344</v>
      </c>
      <c r="Q109" t="s">
        <v>486</v>
      </c>
      <c r="S109" t="s">
        <v>488</v>
      </c>
    </row>
    <row r="110" spans="1:46" x14ac:dyDescent="0.2">
      <c r="E110" t="s">
        <v>505</v>
      </c>
      <c r="I110" t="s">
        <v>488</v>
      </c>
      <c r="K110" t="s">
        <v>506</v>
      </c>
      <c r="M110" t="s">
        <v>49</v>
      </c>
      <c r="O110" t="s">
        <v>507</v>
      </c>
      <c r="Q110" t="s">
        <v>508</v>
      </c>
      <c r="S110" t="s">
        <v>509</v>
      </c>
      <c r="U110" t="s">
        <v>510</v>
      </c>
      <c r="W110" t="s">
        <v>511</v>
      </c>
    </row>
    <row r="111" spans="1:46" x14ac:dyDescent="0.2">
      <c r="E111" t="s">
        <v>512</v>
      </c>
      <c r="I111" t="s">
        <v>513</v>
      </c>
      <c r="K111" t="s">
        <v>71</v>
      </c>
      <c r="M111" t="s">
        <v>514</v>
      </c>
      <c r="O111" t="s">
        <v>515</v>
      </c>
      <c r="Q111" t="s">
        <v>516</v>
      </c>
      <c r="S111" t="s">
        <v>488</v>
      </c>
      <c r="U111" t="s">
        <v>82</v>
      </c>
      <c r="W111" t="s">
        <v>517</v>
      </c>
    </row>
    <row r="112" spans="1:46" x14ac:dyDescent="0.2">
      <c r="E112" t="s">
        <v>518</v>
      </c>
      <c r="I112" t="s">
        <v>519</v>
      </c>
      <c r="K112" t="s">
        <v>224</v>
      </c>
      <c r="M112" t="s">
        <v>26</v>
      </c>
      <c r="O112" t="s">
        <v>85</v>
      </c>
      <c r="Q112" t="s">
        <v>520</v>
      </c>
      <c r="S112" t="s">
        <v>521</v>
      </c>
      <c r="U112" t="s">
        <v>492</v>
      </c>
      <c r="W112" t="s">
        <v>71</v>
      </c>
      <c r="Y112" t="s">
        <v>499</v>
      </c>
      <c r="AA112" t="s">
        <v>49</v>
      </c>
      <c r="AC112" t="s">
        <v>522</v>
      </c>
      <c r="AE112" t="s">
        <v>506</v>
      </c>
    </row>
    <row r="113" spans="5:39" x14ac:dyDescent="0.2">
      <c r="E113" t="s">
        <v>523</v>
      </c>
      <c r="I113" t="s">
        <v>26</v>
      </c>
      <c r="K113" t="s">
        <v>44</v>
      </c>
      <c r="M113" t="s">
        <v>524</v>
      </c>
      <c r="O113" t="s">
        <v>488</v>
      </c>
      <c r="Q113" t="s">
        <v>525</v>
      </c>
      <c r="S113" t="s">
        <v>526</v>
      </c>
    </row>
    <row r="114" spans="5:39" x14ac:dyDescent="0.2">
      <c r="E114" t="s">
        <v>527</v>
      </c>
      <c r="I114" t="s">
        <v>506</v>
      </c>
      <c r="K114" t="s">
        <v>224</v>
      </c>
      <c r="M114" t="s">
        <v>528</v>
      </c>
      <c r="O114" t="s">
        <v>53</v>
      </c>
      <c r="Q114" t="s">
        <v>529</v>
      </c>
      <c r="S114" t="s">
        <v>498</v>
      </c>
      <c r="U114" t="s">
        <v>340</v>
      </c>
      <c r="W114" t="s">
        <v>530</v>
      </c>
      <c r="Y114" t="s">
        <v>531</v>
      </c>
      <c r="AA114" t="s">
        <v>488</v>
      </c>
      <c r="AC114" t="s">
        <v>49</v>
      </c>
      <c r="AE114" t="s">
        <v>224</v>
      </c>
    </row>
    <row r="115" spans="5:39" x14ac:dyDescent="0.2">
      <c r="E115" t="s">
        <v>532</v>
      </c>
      <c r="I115" t="s">
        <v>44</v>
      </c>
      <c r="K115" t="s">
        <v>325</v>
      </c>
      <c r="M115" t="s">
        <v>488</v>
      </c>
      <c r="O115" t="s">
        <v>533</v>
      </c>
      <c r="Q115" t="s">
        <v>499</v>
      </c>
      <c r="S115" t="s">
        <v>26</v>
      </c>
      <c r="U115" t="s">
        <v>340</v>
      </c>
    </row>
    <row r="116" spans="5:39" x14ac:dyDescent="0.2">
      <c r="E116" t="s">
        <v>534</v>
      </c>
      <c r="I116" t="s">
        <v>535</v>
      </c>
      <c r="K116" t="s">
        <v>536</v>
      </c>
      <c r="M116" t="s">
        <v>537</v>
      </c>
      <c r="O116" t="s">
        <v>538</v>
      </c>
      <c r="Q116" t="s">
        <v>455</v>
      </c>
      <c r="S116" t="s">
        <v>539</v>
      </c>
    </row>
    <row r="117" spans="5:39" x14ac:dyDescent="0.2">
      <c r="E117" t="s">
        <v>540</v>
      </c>
      <c r="I117" t="s">
        <v>541</v>
      </c>
      <c r="K117" t="s">
        <v>26</v>
      </c>
      <c r="M117" t="s">
        <v>488</v>
      </c>
      <c r="O117" t="s">
        <v>224</v>
      </c>
      <c r="Q117" t="s">
        <v>85</v>
      </c>
      <c r="S117" t="s">
        <v>325</v>
      </c>
      <c r="U117" t="s">
        <v>542</v>
      </c>
      <c r="W117" t="s">
        <v>49</v>
      </c>
      <c r="Y117" t="s">
        <v>496</v>
      </c>
      <c r="AA117" t="s">
        <v>53</v>
      </c>
      <c r="AC117" t="s">
        <v>543</v>
      </c>
      <c r="AE117" t="s">
        <v>492</v>
      </c>
      <c r="AG117" t="s">
        <v>544</v>
      </c>
      <c r="AI117" t="s">
        <v>545</v>
      </c>
    </row>
    <row r="118" spans="5:39" x14ac:dyDescent="0.2">
      <c r="E118" t="s">
        <v>546</v>
      </c>
      <c r="I118" t="s">
        <v>547</v>
      </c>
      <c r="K118" t="s">
        <v>548</v>
      </c>
    </row>
    <row r="119" spans="5:39" x14ac:dyDescent="0.2">
      <c r="E119" t="s">
        <v>549</v>
      </c>
      <c r="I119" t="s">
        <v>447</v>
      </c>
      <c r="K119" t="s">
        <v>550</v>
      </c>
      <c r="M119" t="s">
        <v>551</v>
      </c>
      <c r="O119" t="s">
        <v>44</v>
      </c>
      <c r="Q119" t="s">
        <v>552</v>
      </c>
      <c r="S119" t="s">
        <v>553</v>
      </c>
      <c r="U119" t="s">
        <v>39</v>
      </c>
      <c r="W119" t="s">
        <v>224</v>
      </c>
      <c r="Y119" t="s">
        <v>26</v>
      </c>
      <c r="AA119" t="s">
        <v>280</v>
      </c>
      <c r="AC119" t="s">
        <v>335</v>
      </c>
      <c r="AE119" t="s">
        <v>554</v>
      </c>
      <c r="AG119" t="s">
        <v>49</v>
      </c>
      <c r="AI119" t="s">
        <v>302</v>
      </c>
      <c r="AK119" t="s">
        <v>488</v>
      </c>
      <c r="AM119" t="s">
        <v>28</v>
      </c>
    </row>
    <row r="120" spans="5:39" x14ac:dyDescent="0.2">
      <c r="E120" t="s">
        <v>555</v>
      </c>
      <c r="I120" t="s">
        <v>49</v>
      </c>
      <c r="K120" t="s">
        <v>224</v>
      </c>
      <c r="M120" t="s">
        <v>488</v>
      </c>
      <c r="O120" t="s">
        <v>556</v>
      </c>
      <c r="Q120" t="s">
        <v>557</v>
      </c>
      <c r="S120" t="s">
        <v>53</v>
      </c>
      <c r="U120" t="s">
        <v>543</v>
      </c>
      <c r="W120" t="s">
        <v>558</v>
      </c>
      <c r="Y120" t="s">
        <v>559</v>
      </c>
      <c r="AA120" t="s">
        <v>560</v>
      </c>
      <c r="AC120" t="s">
        <v>561</v>
      </c>
      <c r="AE120" t="s">
        <v>497</v>
      </c>
      <c r="AG120" t="s">
        <v>562</v>
      </c>
    </row>
    <row r="121" spans="5:39" x14ac:dyDescent="0.2">
      <c r="E121" t="s">
        <v>563</v>
      </c>
      <c r="I121" t="s">
        <v>564</v>
      </c>
      <c r="K121" t="s">
        <v>39</v>
      </c>
      <c r="M121" t="s">
        <v>44</v>
      </c>
      <c r="O121" t="s">
        <v>325</v>
      </c>
      <c r="Q121" t="s">
        <v>565</v>
      </c>
      <c r="S121" t="s">
        <v>31</v>
      </c>
      <c r="U121" t="s">
        <v>566</v>
      </c>
      <c r="W121" t="s">
        <v>567</v>
      </c>
      <c r="Y121" t="s">
        <v>515</v>
      </c>
      <c r="AA121" t="s">
        <v>568</v>
      </c>
      <c r="AC121" t="s">
        <v>374</v>
      </c>
    </row>
    <row r="122" spans="5:39" x14ac:dyDescent="0.2">
      <c r="E122" t="s">
        <v>569</v>
      </c>
      <c r="I122" t="s">
        <v>570</v>
      </c>
      <c r="K122" t="s">
        <v>571</v>
      </c>
      <c r="M122" t="s">
        <v>572</v>
      </c>
      <c r="O122" t="s">
        <v>565</v>
      </c>
      <c r="Q122" t="s">
        <v>31</v>
      </c>
      <c r="S122" t="s">
        <v>573</v>
      </c>
      <c r="U122" t="s">
        <v>318</v>
      </c>
    </row>
    <row r="123" spans="5:39" x14ac:dyDescent="0.2">
      <c r="E123" t="s">
        <v>574</v>
      </c>
      <c r="I123" t="s">
        <v>28</v>
      </c>
      <c r="K123" t="s">
        <v>31</v>
      </c>
      <c r="M123" t="s">
        <v>525</v>
      </c>
      <c r="O123" t="s">
        <v>75</v>
      </c>
      <c r="Q123" t="s">
        <v>575</v>
      </c>
      <c r="S123" t="s">
        <v>576</v>
      </c>
      <c r="U123" t="s">
        <v>39</v>
      </c>
      <c r="W123" t="s">
        <v>577</v>
      </c>
      <c r="Y123" t="s">
        <v>578</v>
      </c>
      <c r="AA123" t="s">
        <v>566</v>
      </c>
      <c r="AC123" t="s">
        <v>579</v>
      </c>
      <c r="AE123" t="s">
        <v>44</v>
      </c>
      <c r="AG123" t="s">
        <v>580</v>
      </c>
      <c r="AI123" t="s">
        <v>374</v>
      </c>
    </row>
    <row r="124" spans="5:39" x14ac:dyDescent="0.2">
      <c r="E124" t="s">
        <v>534</v>
      </c>
      <c r="I124" t="s">
        <v>581</v>
      </c>
      <c r="K124" t="s">
        <v>536</v>
      </c>
      <c r="M124" t="s">
        <v>582</v>
      </c>
      <c r="O124" t="s">
        <v>583</v>
      </c>
    </row>
    <row r="125" spans="5:39" x14ac:dyDescent="0.2">
      <c r="E125" t="s">
        <v>584</v>
      </c>
      <c r="I125" t="s">
        <v>585</v>
      </c>
      <c r="K125" t="s">
        <v>586</v>
      </c>
      <c r="M125" t="s">
        <v>374</v>
      </c>
      <c r="O125" t="s">
        <v>28</v>
      </c>
      <c r="Q125" t="s">
        <v>587</v>
      </c>
      <c r="S125" t="s">
        <v>44</v>
      </c>
      <c r="U125" t="s">
        <v>325</v>
      </c>
      <c r="W125" t="s">
        <v>588</v>
      </c>
    </row>
    <row r="126" spans="5:39" x14ac:dyDescent="0.2">
      <c r="E126" t="s">
        <v>589</v>
      </c>
      <c r="I126" t="s">
        <v>590</v>
      </c>
      <c r="K126" t="s">
        <v>28</v>
      </c>
      <c r="M126" t="s">
        <v>543</v>
      </c>
      <c r="O126" t="s">
        <v>31</v>
      </c>
      <c r="Q126" t="s">
        <v>31</v>
      </c>
      <c r="S126" t="s">
        <v>591</v>
      </c>
      <c r="U126" t="s">
        <v>592</v>
      </c>
      <c r="W126" t="s">
        <v>593</v>
      </c>
      <c r="Y126" t="s">
        <v>594</v>
      </c>
      <c r="AA126" t="s">
        <v>44</v>
      </c>
      <c r="AC126" t="s">
        <v>325</v>
      </c>
    </row>
    <row r="127" spans="5:39" x14ac:dyDescent="0.2">
      <c r="E127" t="s">
        <v>595</v>
      </c>
      <c r="I127" t="s">
        <v>596</v>
      </c>
      <c r="K127" t="s">
        <v>31</v>
      </c>
      <c r="M127" t="s">
        <v>44</v>
      </c>
      <c r="O127" t="s">
        <v>576</v>
      </c>
      <c r="Q127" t="s">
        <v>39</v>
      </c>
      <c r="S127" t="s">
        <v>53</v>
      </c>
      <c r="U127" t="s">
        <v>42</v>
      </c>
      <c r="W127" t="s">
        <v>37</v>
      </c>
      <c r="Y127" t="s">
        <v>597</v>
      </c>
      <c r="AA127" t="s">
        <v>598</v>
      </c>
    </row>
    <row r="128" spans="5:39" x14ac:dyDescent="0.2">
      <c r="E128" t="s">
        <v>599</v>
      </c>
      <c r="I128" t="s">
        <v>36</v>
      </c>
      <c r="K128" t="s">
        <v>600</v>
      </c>
      <c r="M128" t="s">
        <v>601</v>
      </c>
      <c r="O128" t="s">
        <v>602</v>
      </c>
      <c r="Q128" t="s">
        <v>499</v>
      </c>
      <c r="S128" t="s">
        <v>603</v>
      </c>
    </row>
    <row r="129" spans="5:41" x14ac:dyDescent="0.2">
      <c r="E129" t="s">
        <v>604</v>
      </c>
      <c r="I129" t="s">
        <v>172</v>
      </c>
      <c r="K129" t="s">
        <v>605</v>
      </c>
      <c r="M129" t="s">
        <v>360</v>
      </c>
      <c r="O129" t="s">
        <v>606</v>
      </c>
      <c r="Q129" t="s">
        <v>607</v>
      </c>
      <c r="S129" t="s">
        <v>608</v>
      </c>
      <c r="U129" t="s">
        <v>609</v>
      </c>
      <c r="W129" t="s">
        <v>44</v>
      </c>
      <c r="Y129" t="s">
        <v>325</v>
      </c>
      <c r="AA129" t="s">
        <v>610</v>
      </c>
      <c r="AC129" t="s">
        <v>611</v>
      </c>
    </row>
    <row r="130" spans="5:41" x14ac:dyDescent="0.2">
      <c r="E130" t="s">
        <v>612</v>
      </c>
      <c r="I130" t="s">
        <v>496</v>
      </c>
      <c r="K130" t="s">
        <v>488</v>
      </c>
      <c r="M130" t="s">
        <v>506</v>
      </c>
      <c r="O130" t="s">
        <v>224</v>
      </c>
      <c r="Q130" t="s">
        <v>613</v>
      </c>
      <c r="S130" t="s">
        <v>614</v>
      </c>
      <c r="U130" t="s">
        <v>305</v>
      </c>
      <c r="W130" t="s">
        <v>53</v>
      </c>
      <c r="Y130" t="s">
        <v>615</v>
      </c>
      <c r="AA130" t="s">
        <v>616</v>
      </c>
      <c r="AC130" t="s">
        <v>332</v>
      </c>
    </row>
    <row r="131" spans="5:41" x14ac:dyDescent="0.2">
      <c r="E131" t="s">
        <v>617</v>
      </c>
      <c r="I131" t="s">
        <v>44</v>
      </c>
      <c r="K131" t="s">
        <v>325</v>
      </c>
      <c r="M131" t="s">
        <v>456</v>
      </c>
      <c r="O131" t="s">
        <v>618</v>
      </c>
      <c r="Q131" t="s">
        <v>302</v>
      </c>
      <c r="S131" t="s">
        <v>619</v>
      </c>
      <c r="U131" t="s">
        <v>620</v>
      </c>
      <c r="W131" t="s">
        <v>621</v>
      </c>
      <c r="Y131" t="s">
        <v>412</v>
      </c>
      <c r="AA131" t="s">
        <v>393</v>
      </c>
      <c r="AC131" t="s">
        <v>86</v>
      </c>
      <c r="AE131" t="s">
        <v>90</v>
      </c>
    </row>
    <row r="132" spans="5:41" x14ac:dyDescent="0.2">
      <c r="E132" t="s">
        <v>622</v>
      </c>
      <c r="I132" t="s">
        <v>623</v>
      </c>
      <c r="K132" t="s">
        <v>44</v>
      </c>
      <c r="M132" t="s">
        <v>488</v>
      </c>
      <c r="O132" t="s">
        <v>224</v>
      </c>
      <c r="Q132" t="s">
        <v>124</v>
      </c>
      <c r="S132" t="s">
        <v>624</v>
      </c>
      <c r="U132" t="s">
        <v>625</v>
      </c>
      <c r="W132" t="s">
        <v>626</v>
      </c>
    </row>
    <row r="133" spans="5:41" x14ac:dyDescent="0.2">
      <c r="E133" t="s">
        <v>627</v>
      </c>
      <c r="I133" t="s">
        <v>628</v>
      </c>
      <c r="K133" t="s">
        <v>629</v>
      </c>
      <c r="M133" t="s">
        <v>630</v>
      </c>
      <c r="O133" t="s">
        <v>26</v>
      </c>
      <c r="Q133" t="s">
        <v>44</v>
      </c>
      <c r="S133" t="s">
        <v>631</v>
      </c>
      <c r="U133" t="s">
        <v>224</v>
      </c>
    </row>
    <row r="134" spans="5:41" x14ac:dyDescent="0.2">
      <c r="E134" t="s">
        <v>632</v>
      </c>
      <c r="I134" t="s">
        <v>633</v>
      </c>
      <c r="K134" t="s">
        <v>31</v>
      </c>
      <c r="M134" t="s">
        <v>71</v>
      </c>
      <c r="O134" t="s">
        <v>568</v>
      </c>
      <c r="Q134" t="s">
        <v>634</v>
      </c>
      <c r="S134" t="s">
        <v>492</v>
      </c>
      <c r="U134" t="s">
        <v>318</v>
      </c>
    </row>
    <row r="135" spans="5:41" x14ac:dyDescent="0.2">
      <c r="E135" t="s">
        <v>635</v>
      </c>
      <c r="I135" t="s">
        <v>636</v>
      </c>
      <c r="K135" t="s">
        <v>637</v>
      </c>
      <c r="M135" t="s">
        <v>638</v>
      </c>
      <c r="O135" t="s">
        <v>374</v>
      </c>
      <c r="Q135" t="s">
        <v>44</v>
      </c>
      <c r="S135" t="s">
        <v>86</v>
      </c>
      <c r="U135" t="s">
        <v>460</v>
      </c>
      <c r="W135" t="s">
        <v>67</v>
      </c>
      <c r="Y135" t="s">
        <v>639</v>
      </c>
    </row>
    <row r="136" spans="5:41" x14ac:dyDescent="0.2">
      <c r="E136" t="s">
        <v>640</v>
      </c>
      <c r="I136" t="s">
        <v>71</v>
      </c>
      <c r="K136" t="s">
        <v>435</v>
      </c>
      <c r="M136" t="s">
        <v>412</v>
      </c>
      <c r="O136" t="s">
        <v>641</v>
      </c>
      <c r="Q136" t="s">
        <v>44</v>
      </c>
      <c r="S136" t="s">
        <v>325</v>
      </c>
      <c r="U136" t="s">
        <v>460</v>
      </c>
      <c r="W136" t="s">
        <v>642</v>
      </c>
      <c r="Y136" t="s">
        <v>643</v>
      </c>
      <c r="AA136" t="s">
        <v>644</v>
      </c>
      <c r="AC136" t="s">
        <v>553</v>
      </c>
      <c r="AE136" t="s">
        <v>580</v>
      </c>
      <c r="AG136" t="s">
        <v>71</v>
      </c>
      <c r="AI136" t="s">
        <v>645</v>
      </c>
      <c r="AK136" t="s">
        <v>646</v>
      </c>
    </row>
    <row r="137" spans="5:41" x14ac:dyDescent="0.2">
      <c r="E137" t="s">
        <v>647</v>
      </c>
      <c r="I137" t="s">
        <v>488</v>
      </c>
      <c r="K137" t="s">
        <v>598</v>
      </c>
      <c r="M137" t="s">
        <v>26</v>
      </c>
      <c r="O137" t="s">
        <v>85</v>
      </c>
      <c r="Q137" t="s">
        <v>620</v>
      </c>
    </row>
    <row r="138" spans="5:41" x14ac:dyDescent="0.2">
      <c r="E138" t="s">
        <v>648</v>
      </c>
      <c r="I138" t="s">
        <v>649</v>
      </c>
      <c r="K138" t="s">
        <v>499</v>
      </c>
      <c r="M138" t="s">
        <v>31</v>
      </c>
      <c r="O138" t="s">
        <v>44</v>
      </c>
      <c r="Q138" t="s">
        <v>325</v>
      </c>
      <c r="S138" t="s">
        <v>412</v>
      </c>
      <c r="U138" t="s">
        <v>71</v>
      </c>
      <c r="W138" t="s">
        <v>650</v>
      </c>
      <c r="Y138" t="s">
        <v>651</v>
      </c>
      <c r="AA138" t="s">
        <v>67</v>
      </c>
    </row>
    <row r="139" spans="5:41" x14ac:dyDescent="0.2">
      <c r="E139" t="s">
        <v>63</v>
      </c>
      <c r="I139" t="s">
        <v>652</v>
      </c>
      <c r="K139" t="s">
        <v>26</v>
      </c>
      <c r="M139" t="s">
        <v>653</v>
      </c>
      <c r="O139" t="s">
        <v>65</v>
      </c>
      <c r="Q139" t="s">
        <v>56</v>
      </c>
      <c r="S139" t="s">
        <v>67</v>
      </c>
      <c r="U139" t="s">
        <v>38</v>
      </c>
      <c r="W139" t="s">
        <v>26</v>
      </c>
      <c r="Y139" t="s">
        <v>44</v>
      </c>
      <c r="AA139" t="s">
        <v>36</v>
      </c>
      <c r="AC139" t="s">
        <v>27</v>
      </c>
      <c r="AE139" t="s">
        <v>38</v>
      </c>
      <c r="AG139" t="s">
        <v>31</v>
      </c>
      <c r="AI139" t="s">
        <v>68</v>
      </c>
      <c r="AK139" t="s">
        <v>37</v>
      </c>
      <c r="AM139" t="s">
        <v>26</v>
      </c>
      <c r="AO139" t="s">
        <v>44</v>
      </c>
    </row>
    <row r="140" spans="5:41" x14ac:dyDescent="0.2">
      <c r="E140" t="s">
        <v>654</v>
      </c>
      <c r="I140" t="s">
        <v>630</v>
      </c>
      <c r="K140" t="s">
        <v>655</v>
      </c>
      <c r="M140" t="s">
        <v>656</v>
      </c>
      <c r="O140" t="s">
        <v>332</v>
      </c>
      <c r="Q140" t="s">
        <v>318</v>
      </c>
      <c r="S140" t="s">
        <v>657</v>
      </c>
      <c r="U140" t="s">
        <v>658</v>
      </c>
      <c r="W140" t="s">
        <v>31</v>
      </c>
      <c r="Y140" t="s">
        <v>26</v>
      </c>
      <c r="AA140" t="s">
        <v>44</v>
      </c>
      <c r="AC140" t="s">
        <v>49</v>
      </c>
      <c r="AE140" t="s">
        <v>488</v>
      </c>
    </row>
    <row r="141" spans="5:41" x14ac:dyDescent="0.2">
      <c r="E141" t="s">
        <v>659</v>
      </c>
      <c r="I141" t="s">
        <v>660</v>
      </c>
      <c r="K141" t="s">
        <v>71</v>
      </c>
      <c r="M141" t="s">
        <v>661</v>
      </c>
      <c r="O141" t="s">
        <v>340</v>
      </c>
      <c r="Q141" t="s">
        <v>332</v>
      </c>
      <c r="S141" t="s">
        <v>662</v>
      </c>
      <c r="U141" t="s">
        <v>663</v>
      </c>
      <c r="W141" t="s">
        <v>664</v>
      </c>
      <c r="Y141" t="s">
        <v>488</v>
      </c>
      <c r="AA141" t="s">
        <v>487</v>
      </c>
      <c r="AC141" t="s">
        <v>44</v>
      </c>
      <c r="AE141" t="s">
        <v>49</v>
      </c>
      <c r="AG141" t="s">
        <v>665</v>
      </c>
      <c r="AI141" t="s">
        <v>666</v>
      </c>
    </row>
    <row r="142" spans="5:41" x14ac:dyDescent="0.2">
      <c r="E142" t="s">
        <v>667</v>
      </c>
      <c r="I142" t="s">
        <v>27</v>
      </c>
      <c r="K142" t="s">
        <v>31</v>
      </c>
      <c r="M142" t="s">
        <v>224</v>
      </c>
      <c r="O142" t="s">
        <v>44</v>
      </c>
      <c r="Q142" t="s">
        <v>49</v>
      </c>
    </row>
    <row r="143" spans="5:41" x14ac:dyDescent="0.2">
      <c r="E143" t="s">
        <v>668</v>
      </c>
      <c r="I143" t="s">
        <v>26</v>
      </c>
      <c r="K143" t="s">
        <v>302</v>
      </c>
      <c r="M143" t="s">
        <v>49</v>
      </c>
      <c r="O143" t="s">
        <v>669</v>
      </c>
      <c r="Q143" t="s">
        <v>224</v>
      </c>
      <c r="S143" t="s">
        <v>670</v>
      </c>
      <c r="U143" t="s">
        <v>671</v>
      </c>
    </row>
    <row r="144" spans="5:41" x14ac:dyDescent="0.2">
      <c r="E144" t="s">
        <v>672</v>
      </c>
      <c r="I144" t="s">
        <v>71</v>
      </c>
      <c r="K144" t="s">
        <v>673</v>
      </c>
      <c r="M144" t="s">
        <v>674</v>
      </c>
      <c r="O144" t="s">
        <v>675</v>
      </c>
      <c r="Q144" t="s">
        <v>332</v>
      </c>
      <c r="S144" t="s">
        <v>676</v>
      </c>
      <c r="U144" t="s">
        <v>369</v>
      </c>
      <c r="W144" t="s">
        <v>488</v>
      </c>
      <c r="Y144" t="s">
        <v>318</v>
      </c>
      <c r="AA144" t="s">
        <v>677</v>
      </c>
      <c r="AC144" t="s">
        <v>678</v>
      </c>
    </row>
    <row r="145" spans="5:46" x14ac:dyDescent="0.2">
      <c r="E145" t="s">
        <v>679</v>
      </c>
      <c r="I145" t="s">
        <v>680</v>
      </c>
      <c r="K145" t="s">
        <v>660</v>
      </c>
      <c r="M145" t="s">
        <v>681</v>
      </c>
      <c r="O145" t="s">
        <v>682</v>
      </c>
      <c r="Q145" t="s">
        <v>488</v>
      </c>
    </row>
    <row r="146" spans="5:46" x14ac:dyDescent="0.2">
      <c r="E146" t="s">
        <v>622</v>
      </c>
      <c r="I146" t="s">
        <v>683</v>
      </c>
      <c r="K146" t="s">
        <v>44</v>
      </c>
      <c r="M146" t="s">
        <v>488</v>
      </c>
      <c r="O146" t="s">
        <v>224</v>
      </c>
      <c r="Q146" t="s">
        <v>124</v>
      </c>
      <c r="S146" t="s">
        <v>684</v>
      </c>
      <c r="U146" t="s">
        <v>625</v>
      </c>
      <c r="W146" t="s">
        <v>644</v>
      </c>
      <c r="Y146" t="s">
        <v>71</v>
      </c>
      <c r="AA146" t="s">
        <v>685</v>
      </c>
      <c r="AC146" t="s">
        <v>412</v>
      </c>
      <c r="AE146" t="s">
        <v>686</v>
      </c>
      <c r="AG146" t="s">
        <v>556</v>
      </c>
      <c r="AI146" t="s">
        <v>90</v>
      </c>
      <c r="AK146" t="s">
        <v>176</v>
      </c>
      <c r="AM146" t="s">
        <v>56</v>
      </c>
      <c r="AO146" t="s">
        <v>85</v>
      </c>
      <c r="AQ146" t="s">
        <v>687</v>
      </c>
      <c r="AS146" t="s">
        <v>461</v>
      </c>
      <c r="AT146" t="s">
        <v>688</v>
      </c>
    </row>
    <row r="147" spans="5:46" x14ac:dyDescent="0.2">
      <c r="E147" t="s">
        <v>689</v>
      </c>
      <c r="I147" t="s">
        <v>690</v>
      </c>
      <c r="K147" t="s">
        <v>506</v>
      </c>
      <c r="M147" t="s">
        <v>28</v>
      </c>
      <c r="O147" t="s">
        <v>651</v>
      </c>
      <c r="Q147" t="s">
        <v>37</v>
      </c>
      <c r="S147" t="s">
        <v>691</v>
      </c>
      <c r="U147" t="s">
        <v>692</v>
      </c>
      <c r="W147" t="s">
        <v>318</v>
      </c>
    </row>
    <row r="148" spans="5:46" x14ac:dyDescent="0.2">
      <c r="E148" t="s">
        <v>693</v>
      </c>
      <c r="I148" t="s">
        <v>694</v>
      </c>
      <c r="K148" t="s">
        <v>224</v>
      </c>
      <c r="M148" t="s">
        <v>474</v>
      </c>
      <c r="O148" t="s">
        <v>695</v>
      </c>
      <c r="Q148" t="s">
        <v>666</v>
      </c>
      <c r="S148" t="s">
        <v>49</v>
      </c>
      <c r="U148" t="s">
        <v>696</v>
      </c>
      <c r="W148" t="s">
        <v>71</v>
      </c>
      <c r="Y148" t="s">
        <v>697</v>
      </c>
      <c r="AA148" t="s">
        <v>698</v>
      </c>
      <c r="AC148" t="s">
        <v>67</v>
      </c>
      <c r="AE148" t="s">
        <v>699</v>
      </c>
      <c r="AG148" t="s">
        <v>700</v>
      </c>
      <c r="AI148" t="s">
        <v>701</v>
      </c>
      <c r="AK148" t="s">
        <v>702</v>
      </c>
    </row>
    <row r="149" spans="5:46" x14ac:dyDescent="0.2">
      <c r="E149" t="s">
        <v>703</v>
      </c>
      <c r="I149" t="s">
        <v>666</v>
      </c>
      <c r="K149" t="s">
        <v>39</v>
      </c>
      <c r="M149" t="s">
        <v>53</v>
      </c>
      <c r="O149" t="s">
        <v>704</v>
      </c>
      <c r="Q149" t="s">
        <v>32</v>
      </c>
      <c r="S149" t="s">
        <v>705</v>
      </c>
      <c r="U149" t="s">
        <v>325</v>
      </c>
      <c r="W149" t="s">
        <v>706</v>
      </c>
      <c r="Y149" t="s">
        <v>707</v>
      </c>
    </row>
    <row r="150" spans="5:46" x14ac:dyDescent="0.2">
      <c r="E150" t="s">
        <v>708</v>
      </c>
      <c r="I150" t="s">
        <v>709</v>
      </c>
      <c r="K150" t="s">
        <v>488</v>
      </c>
      <c r="M150" t="s">
        <v>288</v>
      </c>
      <c r="O150" t="s">
        <v>710</v>
      </c>
      <c r="Q150" t="s">
        <v>711</v>
      </c>
    </row>
    <row r="151" spans="5:46" x14ac:dyDescent="0.2">
      <c r="E151" t="s">
        <v>712</v>
      </c>
      <c r="I151" t="s">
        <v>713</v>
      </c>
      <c r="K151" t="s">
        <v>653</v>
      </c>
      <c r="M151" t="s">
        <v>714</v>
      </c>
      <c r="O151" t="s">
        <v>715</v>
      </c>
      <c r="Q151" t="s">
        <v>716</v>
      </c>
      <c r="S151" t="s">
        <v>71</v>
      </c>
      <c r="U151" t="s">
        <v>717</v>
      </c>
    </row>
    <row r="152" spans="5:46" x14ac:dyDescent="0.2">
      <c r="E152" t="s">
        <v>718</v>
      </c>
      <c r="I152" t="s">
        <v>719</v>
      </c>
      <c r="K152" t="s">
        <v>720</v>
      </c>
      <c r="M152" t="s">
        <v>651</v>
      </c>
      <c r="O152" t="s">
        <v>361</v>
      </c>
      <c r="Q152" t="s">
        <v>721</v>
      </c>
      <c r="S152" t="s">
        <v>369</v>
      </c>
      <c r="U152" t="s">
        <v>722</v>
      </c>
      <c r="W152" t="s">
        <v>488</v>
      </c>
      <c r="Y152" t="s">
        <v>224</v>
      </c>
      <c r="AA152" t="s">
        <v>26</v>
      </c>
      <c r="AC152" t="s">
        <v>325</v>
      </c>
      <c r="AE152" t="s">
        <v>44</v>
      </c>
      <c r="AG152" t="s">
        <v>723</v>
      </c>
    </row>
    <row r="153" spans="5:46" x14ac:dyDescent="0.2">
      <c r="E153" t="s">
        <v>724</v>
      </c>
      <c r="I153" t="s">
        <v>725</v>
      </c>
      <c r="K153" t="s">
        <v>488</v>
      </c>
      <c r="M153" t="s">
        <v>487</v>
      </c>
      <c r="O153" t="s">
        <v>224</v>
      </c>
      <c r="Q153" t="s">
        <v>726</v>
      </c>
      <c r="S153" t="s">
        <v>727</v>
      </c>
      <c r="U153" t="s">
        <v>728</v>
      </c>
      <c r="W153" t="s">
        <v>700</v>
      </c>
      <c r="Y153" t="s">
        <v>722</v>
      </c>
      <c r="AA153" t="s">
        <v>590</v>
      </c>
    </row>
    <row r="154" spans="5:46" x14ac:dyDescent="0.2">
      <c r="E154" t="s">
        <v>729</v>
      </c>
      <c r="I154" t="s">
        <v>31</v>
      </c>
      <c r="K154" t="s">
        <v>374</v>
      </c>
      <c r="M154" t="s">
        <v>730</v>
      </c>
      <c r="O154" t="s">
        <v>85</v>
      </c>
      <c r="Q154" t="s">
        <v>75</v>
      </c>
      <c r="S154" t="s">
        <v>631</v>
      </c>
      <c r="U154" t="s">
        <v>44</v>
      </c>
      <c r="W154" t="s">
        <v>325</v>
      </c>
      <c r="Y154" t="s">
        <v>731</v>
      </c>
      <c r="AA154" t="s">
        <v>71</v>
      </c>
      <c r="AC154" t="s">
        <v>732</v>
      </c>
      <c r="AE154" t="s">
        <v>486</v>
      </c>
      <c r="AG154" t="s">
        <v>67</v>
      </c>
      <c r="AI154" t="s">
        <v>506</v>
      </c>
      <c r="AK154" t="s">
        <v>619</v>
      </c>
      <c r="AM154" t="s">
        <v>727</v>
      </c>
    </row>
    <row r="155" spans="5:46" x14ac:dyDescent="0.2">
      <c r="E155" t="s">
        <v>733</v>
      </c>
      <c r="I155" t="s">
        <v>31</v>
      </c>
      <c r="K155" t="s">
        <v>44</v>
      </c>
      <c r="M155" t="s">
        <v>325</v>
      </c>
      <c r="O155" t="s">
        <v>734</v>
      </c>
      <c r="Q155" t="s">
        <v>374</v>
      </c>
      <c r="S155" t="s">
        <v>288</v>
      </c>
      <c r="U155" t="s">
        <v>53</v>
      </c>
      <c r="W155" t="s">
        <v>735</v>
      </c>
      <c r="Y155" t="s">
        <v>736</v>
      </c>
      <c r="AA155" t="s">
        <v>492</v>
      </c>
      <c r="AC155" t="s">
        <v>737</v>
      </c>
      <c r="AE155" t="s">
        <v>486</v>
      </c>
      <c r="AG155" t="s">
        <v>738</v>
      </c>
      <c r="AI155" t="s">
        <v>212</v>
      </c>
      <c r="AK155" t="s">
        <v>739</v>
      </c>
    </row>
    <row r="156" spans="5:46" x14ac:dyDescent="0.2">
      <c r="E156" t="s">
        <v>740</v>
      </c>
      <c r="I156" t="s">
        <v>741</v>
      </c>
      <c r="K156" t="s">
        <v>742</v>
      </c>
      <c r="M156" t="s">
        <v>28</v>
      </c>
      <c r="O156" t="s">
        <v>31</v>
      </c>
      <c r="Q156" t="s">
        <v>318</v>
      </c>
      <c r="S156" t="s">
        <v>651</v>
      </c>
      <c r="U156" t="s">
        <v>743</v>
      </c>
      <c r="W156" t="s">
        <v>744</v>
      </c>
      <c r="Y156" t="s">
        <v>287</v>
      </c>
    </row>
    <row r="157" spans="5:46" x14ac:dyDescent="0.2">
      <c r="E157" t="s">
        <v>745</v>
      </c>
      <c r="I157" t="s">
        <v>746</v>
      </c>
      <c r="K157" t="s">
        <v>747</v>
      </c>
      <c r="M157" t="s">
        <v>748</v>
      </c>
      <c r="O157" t="s">
        <v>727</v>
      </c>
      <c r="Q157" t="s">
        <v>486</v>
      </c>
      <c r="S157" t="s">
        <v>749</v>
      </c>
      <c r="U157" t="s">
        <v>750</v>
      </c>
      <c r="W157" t="s">
        <v>751</v>
      </c>
      <c r="Y157" t="s">
        <v>752</v>
      </c>
    </row>
    <row r="158" spans="5:46" x14ac:dyDescent="0.2">
      <c r="E158" t="s">
        <v>753</v>
      </c>
      <c r="I158" t="s">
        <v>754</v>
      </c>
      <c r="K158" t="s">
        <v>710</v>
      </c>
      <c r="M158" t="s">
        <v>755</v>
      </c>
      <c r="O158" t="s">
        <v>756</v>
      </c>
      <c r="Q158" t="s">
        <v>545</v>
      </c>
    </row>
    <row r="159" spans="5:46" x14ac:dyDescent="0.2">
      <c r="E159" t="s">
        <v>757</v>
      </c>
      <c r="I159" t="s">
        <v>758</v>
      </c>
      <c r="K159" t="s">
        <v>53</v>
      </c>
      <c r="M159" t="s">
        <v>759</v>
      </c>
      <c r="O159" t="s">
        <v>435</v>
      </c>
      <c r="Q159" t="s">
        <v>361</v>
      </c>
      <c r="S159" t="s">
        <v>760</v>
      </c>
      <c r="U159" t="s">
        <v>59</v>
      </c>
      <c r="W159" t="s">
        <v>224</v>
      </c>
      <c r="Y159" t="s">
        <v>486</v>
      </c>
      <c r="AA159" t="s">
        <v>761</v>
      </c>
      <c r="AC159" t="s">
        <v>762</v>
      </c>
      <c r="AE159" t="s">
        <v>212</v>
      </c>
      <c r="AG159" t="s">
        <v>763</v>
      </c>
    </row>
    <row r="160" spans="5:46" x14ac:dyDescent="0.2">
      <c r="E160" t="s">
        <v>764</v>
      </c>
      <c r="I160" t="s">
        <v>765</v>
      </c>
    </row>
    <row r="161" spans="5:33" x14ac:dyDescent="0.2">
      <c r="I161" t="s">
        <v>630</v>
      </c>
      <c r="K161" t="s">
        <v>31</v>
      </c>
      <c r="M161" t="s">
        <v>456</v>
      </c>
      <c r="O161" t="s">
        <v>28</v>
      </c>
      <c r="Q161" t="s">
        <v>694</v>
      </c>
      <c r="S161" t="s">
        <v>766</v>
      </c>
      <c r="U161" t="s">
        <v>767</v>
      </c>
    </row>
    <row r="162" spans="5:33" x14ac:dyDescent="0.2">
      <c r="E162" t="s">
        <v>768</v>
      </c>
      <c r="I162" t="s">
        <v>769</v>
      </c>
      <c r="K162" t="s">
        <v>770</v>
      </c>
      <c r="M162" t="s">
        <v>44</v>
      </c>
      <c r="O162" t="s">
        <v>325</v>
      </c>
      <c r="Q162" t="s">
        <v>53</v>
      </c>
      <c r="S162" t="s">
        <v>49</v>
      </c>
      <c r="U162" t="s">
        <v>28</v>
      </c>
      <c r="W162" t="s">
        <v>39</v>
      </c>
    </row>
    <row r="163" spans="5:33" x14ac:dyDescent="0.2">
      <c r="E163" t="s">
        <v>771</v>
      </c>
      <c r="I163" t="s">
        <v>772</v>
      </c>
      <c r="K163" t="s">
        <v>773</v>
      </c>
      <c r="M163" t="s">
        <v>39</v>
      </c>
      <c r="O163" t="s">
        <v>412</v>
      </c>
      <c r="Q163" t="s">
        <v>774</v>
      </c>
      <c r="S163" t="s">
        <v>775</v>
      </c>
      <c r="U163" t="s">
        <v>28</v>
      </c>
    </row>
    <row r="164" spans="5:33" x14ac:dyDescent="0.2">
      <c r="E164" t="s">
        <v>776</v>
      </c>
      <c r="I164" t="s">
        <v>777</v>
      </c>
      <c r="K164" t="s">
        <v>706</v>
      </c>
      <c r="M164" t="s">
        <v>82</v>
      </c>
      <c r="O164" t="s">
        <v>49</v>
      </c>
      <c r="Q164" t="s">
        <v>778</v>
      </c>
      <c r="S164" t="s">
        <v>553</v>
      </c>
      <c r="U164" t="s">
        <v>692</v>
      </c>
      <c r="W164" t="s">
        <v>44</v>
      </c>
      <c r="Y164" t="s">
        <v>374</v>
      </c>
      <c r="AA164" t="s">
        <v>325</v>
      </c>
    </row>
    <row r="165" spans="5:33" x14ac:dyDescent="0.2">
      <c r="E165" t="s">
        <v>779</v>
      </c>
      <c r="I165" t="s">
        <v>780</v>
      </c>
      <c r="K165" t="s">
        <v>772</v>
      </c>
      <c r="M165" t="s">
        <v>781</v>
      </c>
      <c r="O165" t="s">
        <v>568</v>
      </c>
      <c r="Q165" t="s">
        <v>782</v>
      </c>
      <c r="S165" t="s">
        <v>783</v>
      </c>
      <c r="U165" t="s">
        <v>44</v>
      </c>
      <c r="W165" t="s">
        <v>389</v>
      </c>
      <c r="Y165" t="s">
        <v>784</v>
      </c>
      <c r="AA165" t="s">
        <v>785</v>
      </c>
      <c r="AC165" t="s">
        <v>786</v>
      </c>
      <c r="AE165" t="s">
        <v>787</v>
      </c>
      <c r="AG165" t="s">
        <v>692</v>
      </c>
    </row>
    <row r="166" spans="5:33" x14ac:dyDescent="0.2">
      <c r="E166" t="s">
        <v>788</v>
      </c>
      <c r="I166" t="s">
        <v>789</v>
      </c>
      <c r="K166" t="s">
        <v>651</v>
      </c>
      <c r="M166" t="s">
        <v>28</v>
      </c>
      <c r="O166" t="s">
        <v>790</v>
      </c>
      <c r="Q166" t="s">
        <v>791</v>
      </c>
      <c r="S166" t="s">
        <v>31</v>
      </c>
      <c r="U166" t="s">
        <v>499</v>
      </c>
      <c r="W166" t="s">
        <v>44</v>
      </c>
      <c r="Y166" t="s">
        <v>325</v>
      </c>
      <c r="AA166" t="s">
        <v>374</v>
      </c>
      <c r="AC166" t="s">
        <v>792</v>
      </c>
    </row>
    <row r="167" spans="5:33" x14ac:dyDescent="0.2">
      <c r="E167" t="s">
        <v>793</v>
      </c>
      <c r="I167" t="s">
        <v>794</v>
      </c>
      <c r="K167" t="s">
        <v>28</v>
      </c>
      <c r="M167" t="s">
        <v>795</v>
      </c>
      <c r="O167" t="s">
        <v>31</v>
      </c>
      <c r="Q167" t="s">
        <v>318</v>
      </c>
      <c r="S167" t="s">
        <v>796</v>
      </c>
      <c r="U167" t="s">
        <v>422</v>
      </c>
      <c r="W167" t="s">
        <v>692</v>
      </c>
      <c r="Y167" t="s">
        <v>363</v>
      </c>
      <c r="AA167" t="s">
        <v>44</v>
      </c>
      <c r="AC167" t="s">
        <v>651</v>
      </c>
    </row>
    <row r="168" spans="5:33" x14ac:dyDescent="0.2">
      <c r="E168" t="s">
        <v>797</v>
      </c>
      <c r="I168" t="s">
        <v>798</v>
      </c>
      <c r="K168" t="s">
        <v>488</v>
      </c>
      <c r="M168" t="s">
        <v>799</v>
      </c>
      <c r="O168" t="s">
        <v>800</v>
      </c>
      <c r="Q168" t="s">
        <v>524</v>
      </c>
      <c r="S168" t="s">
        <v>288</v>
      </c>
      <c r="U168" t="s">
        <v>500</v>
      </c>
    </row>
    <row r="169" spans="5:33" x14ac:dyDescent="0.2">
      <c r="E169" t="s">
        <v>801</v>
      </c>
      <c r="I169" t="s">
        <v>802</v>
      </c>
      <c r="K169" t="s">
        <v>28</v>
      </c>
      <c r="M169" t="s">
        <v>803</v>
      </c>
      <c r="O169" t="s">
        <v>804</v>
      </c>
      <c r="Q169" t="s">
        <v>805</v>
      </c>
      <c r="S169" t="s">
        <v>806</v>
      </c>
    </row>
    <row r="170" spans="5:33" x14ac:dyDescent="0.2">
      <c r="E170" t="s">
        <v>807</v>
      </c>
      <c r="I170" t="s">
        <v>808</v>
      </c>
      <c r="K170" t="s">
        <v>71</v>
      </c>
      <c r="M170" t="s">
        <v>435</v>
      </c>
      <c r="O170" t="s">
        <v>809</v>
      </c>
      <c r="Q170" t="s">
        <v>810</v>
      </c>
      <c r="S170" t="s">
        <v>488</v>
      </c>
      <c r="U170" t="s">
        <v>224</v>
      </c>
    </row>
    <row r="171" spans="5:33" x14ac:dyDescent="0.2">
      <c r="E171" t="s">
        <v>811</v>
      </c>
      <c r="I171" t="s">
        <v>812</v>
      </c>
      <c r="K171" t="s">
        <v>49</v>
      </c>
      <c r="M171" t="s">
        <v>691</v>
      </c>
      <c r="O171" t="s">
        <v>435</v>
      </c>
      <c r="Q171" t="s">
        <v>813</v>
      </c>
      <c r="S171" t="s">
        <v>44</v>
      </c>
      <c r="U171" t="s">
        <v>325</v>
      </c>
    </row>
    <row r="172" spans="5:33" x14ac:dyDescent="0.2">
      <c r="E172" t="s">
        <v>814</v>
      </c>
      <c r="I172" t="s">
        <v>815</v>
      </c>
      <c r="K172" t="s">
        <v>492</v>
      </c>
      <c r="M172" t="s">
        <v>486</v>
      </c>
      <c r="O172" t="s">
        <v>27</v>
      </c>
      <c r="Q172" t="s">
        <v>816</v>
      </c>
      <c r="S172" t="s">
        <v>817</v>
      </c>
      <c r="U172" t="s">
        <v>818</v>
      </c>
      <c r="W172" t="s">
        <v>819</v>
      </c>
      <c r="Y172" t="s">
        <v>325</v>
      </c>
      <c r="AA172" t="s">
        <v>820</v>
      </c>
    </row>
    <row r="173" spans="5:33" x14ac:dyDescent="0.2">
      <c r="E173" t="s">
        <v>821</v>
      </c>
      <c r="I173" t="s">
        <v>412</v>
      </c>
      <c r="K173" t="s">
        <v>435</v>
      </c>
      <c r="M173" t="s">
        <v>172</v>
      </c>
      <c r="O173" t="s">
        <v>816</v>
      </c>
      <c r="Q173" t="s">
        <v>822</v>
      </c>
      <c r="S173" t="s">
        <v>823</v>
      </c>
      <c r="U173" t="s">
        <v>696</v>
      </c>
      <c r="W173" t="s">
        <v>824</v>
      </c>
      <c r="Y173" t="s">
        <v>825</v>
      </c>
    </row>
    <row r="174" spans="5:33" x14ac:dyDescent="0.2">
      <c r="E174" t="s">
        <v>826</v>
      </c>
      <c r="I174" t="s">
        <v>537</v>
      </c>
      <c r="K174" t="s">
        <v>827</v>
      </c>
      <c r="M174" t="s">
        <v>39</v>
      </c>
      <c r="O174" t="s">
        <v>805</v>
      </c>
      <c r="Q174" t="s">
        <v>828</v>
      </c>
      <c r="S174" t="s">
        <v>829</v>
      </c>
      <c r="U174" t="s">
        <v>830</v>
      </c>
    </row>
    <row r="175" spans="5:33" x14ac:dyDescent="0.2">
      <c r="E175" t="s">
        <v>831</v>
      </c>
      <c r="I175" t="s">
        <v>28</v>
      </c>
      <c r="K175" t="s">
        <v>832</v>
      </c>
      <c r="M175" t="s">
        <v>435</v>
      </c>
      <c r="O175" t="s">
        <v>67</v>
      </c>
      <c r="Q175" t="s">
        <v>26</v>
      </c>
      <c r="S175" t="s">
        <v>302</v>
      </c>
      <c r="U175" t="s">
        <v>44</v>
      </c>
      <c r="W175" t="s">
        <v>404</v>
      </c>
    </row>
    <row r="176" spans="5:33" x14ac:dyDescent="0.2">
      <c r="E176" t="s">
        <v>833</v>
      </c>
      <c r="I176" t="s">
        <v>834</v>
      </c>
      <c r="K176" t="s">
        <v>744</v>
      </c>
      <c r="M176" t="s">
        <v>44</v>
      </c>
      <c r="O176" t="s">
        <v>325</v>
      </c>
      <c r="Q176" t="s">
        <v>82</v>
      </c>
    </row>
    <row r="177" spans="5:35" x14ac:dyDescent="0.2">
      <c r="E177" t="s">
        <v>835</v>
      </c>
      <c r="I177" t="s">
        <v>836</v>
      </c>
      <c r="K177" t="s">
        <v>837</v>
      </c>
      <c r="M177" t="s">
        <v>28</v>
      </c>
      <c r="O177" t="s">
        <v>384</v>
      </c>
      <c r="Q177" t="s">
        <v>44</v>
      </c>
      <c r="S177" t="s">
        <v>325</v>
      </c>
      <c r="U177" t="s">
        <v>838</v>
      </c>
      <c r="W177" t="s">
        <v>374</v>
      </c>
    </row>
    <row r="178" spans="5:35" x14ac:dyDescent="0.2">
      <c r="E178" t="s">
        <v>839</v>
      </c>
      <c r="I178" t="s">
        <v>840</v>
      </c>
      <c r="K178" t="s">
        <v>841</v>
      </c>
      <c r="M178" t="s">
        <v>842</v>
      </c>
      <c r="O178" t="s">
        <v>843</v>
      </c>
      <c r="Q178" t="s">
        <v>325</v>
      </c>
      <c r="S178" t="s">
        <v>844</v>
      </c>
      <c r="U178" t="s">
        <v>845</v>
      </c>
      <c r="W178" t="s">
        <v>846</v>
      </c>
      <c r="Y178" t="s">
        <v>847</v>
      </c>
    </row>
    <row r="179" spans="5:35" x14ac:dyDescent="0.2">
      <c r="E179" t="s">
        <v>848</v>
      </c>
      <c r="I179" t="s">
        <v>849</v>
      </c>
      <c r="K179" t="s">
        <v>28</v>
      </c>
      <c r="M179" t="s">
        <v>59</v>
      </c>
      <c r="O179" t="s">
        <v>49</v>
      </c>
      <c r="Q179" t="s">
        <v>850</v>
      </c>
    </row>
    <row r="180" spans="5:35" x14ac:dyDescent="0.2">
      <c r="E180" t="s">
        <v>851</v>
      </c>
      <c r="I180" t="s">
        <v>349</v>
      </c>
      <c r="K180" t="s">
        <v>302</v>
      </c>
      <c r="M180" t="s">
        <v>852</v>
      </c>
      <c r="O180" t="s">
        <v>853</v>
      </c>
      <c r="Q180" t="s">
        <v>854</v>
      </c>
      <c r="S180" t="s">
        <v>301</v>
      </c>
    </row>
    <row r="181" spans="5:35" x14ac:dyDescent="0.2">
      <c r="E181" t="s">
        <v>855</v>
      </c>
      <c r="I181" t="s">
        <v>765</v>
      </c>
      <c r="K181" t="s">
        <v>349</v>
      </c>
      <c r="M181" t="s">
        <v>499</v>
      </c>
      <c r="O181" t="s">
        <v>492</v>
      </c>
      <c r="Q181" t="s">
        <v>727</v>
      </c>
      <c r="S181" t="s">
        <v>856</v>
      </c>
      <c r="U181" t="s">
        <v>44</v>
      </c>
      <c r="W181" t="s">
        <v>325</v>
      </c>
      <c r="Y181" t="s">
        <v>752</v>
      </c>
      <c r="AA181" t="s">
        <v>642</v>
      </c>
      <c r="AC181" t="s">
        <v>857</v>
      </c>
    </row>
    <row r="182" spans="5:35" x14ac:dyDescent="0.2">
      <c r="E182" t="s">
        <v>858</v>
      </c>
      <c r="I182" t="s">
        <v>859</v>
      </c>
      <c r="K182" t="s">
        <v>691</v>
      </c>
      <c r="M182" t="s">
        <v>360</v>
      </c>
      <c r="O182" t="s">
        <v>31</v>
      </c>
      <c r="Q182" t="s">
        <v>67</v>
      </c>
      <c r="S182" t="s">
        <v>860</v>
      </c>
      <c r="U182" t="s">
        <v>861</v>
      </c>
    </row>
    <row r="183" spans="5:35" x14ac:dyDescent="0.2">
      <c r="E183" t="s">
        <v>862</v>
      </c>
      <c r="I183" t="s">
        <v>863</v>
      </c>
      <c r="K183" t="s">
        <v>49</v>
      </c>
      <c r="M183" t="s">
        <v>28</v>
      </c>
      <c r="O183" t="s">
        <v>59</v>
      </c>
      <c r="Q183" t="s">
        <v>864</v>
      </c>
    </row>
    <row r="184" spans="5:35" x14ac:dyDescent="0.2">
      <c r="E184" t="s">
        <v>865</v>
      </c>
      <c r="I184" t="s">
        <v>866</v>
      </c>
      <c r="K184" t="s">
        <v>867</v>
      </c>
      <c r="M184" t="s">
        <v>634</v>
      </c>
      <c r="O184" t="s">
        <v>868</v>
      </c>
      <c r="Q184" t="s">
        <v>44</v>
      </c>
      <c r="S184" t="s">
        <v>325</v>
      </c>
      <c r="U184" t="s">
        <v>869</v>
      </c>
    </row>
    <row r="185" spans="5:35" x14ac:dyDescent="0.2">
      <c r="E185" t="s">
        <v>870</v>
      </c>
      <c r="I185" t="s">
        <v>765</v>
      </c>
      <c r="K185" t="s">
        <v>435</v>
      </c>
      <c r="M185" t="s">
        <v>28</v>
      </c>
      <c r="O185" t="s">
        <v>830</v>
      </c>
    </row>
    <row r="186" spans="5:35" x14ac:dyDescent="0.2">
      <c r="E186" t="s">
        <v>871</v>
      </c>
      <c r="I186" t="s">
        <v>872</v>
      </c>
      <c r="K186" t="s">
        <v>172</v>
      </c>
      <c r="M186" t="s">
        <v>454</v>
      </c>
      <c r="O186" t="s">
        <v>873</v>
      </c>
      <c r="Q186" t="s">
        <v>27</v>
      </c>
      <c r="S186" t="s">
        <v>874</v>
      </c>
      <c r="U186" t="s">
        <v>774</v>
      </c>
      <c r="W186" t="s">
        <v>875</v>
      </c>
      <c r="Y186" t="s">
        <v>44</v>
      </c>
      <c r="AA186" t="s">
        <v>325</v>
      </c>
      <c r="AC186" t="s">
        <v>876</v>
      </c>
    </row>
    <row r="187" spans="5:35" x14ac:dyDescent="0.2">
      <c r="E187" t="s">
        <v>877</v>
      </c>
      <c r="I187" t="s">
        <v>266</v>
      </c>
      <c r="K187" t="s">
        <v>31</v>
      </c>
      <c r="M187" t="s">
        <v>318</v>
      </c>
      <c r="O187" t="s">
        <v>860</v>
      </c>
      <c r="Q187" t="s">
        <v>39</v>
      </c>
      <c r="S187" t="s">
        <v>878</v>
      </c>
      <c r="U187" t="s">
        <v>879</v>
      </c>
    </row>
    <row r="188" spans="5:35" x14ac:dyDescent="0.2">
      <c r="E188" t="s">
        <v>880</v>
      </c>
      <c r="I188" t="s">
        <v>881</v>
      </c>
      <c r="K188" t="s">
        <v>140</v>
      </c>
      <c r="M188" t="s">
        <v>882</v>
      </c>
      <c r="O188" t="s">
        <v>883</v>
      </c>
      <c r="Q188" t="s">
        <v>884</v>
      </c>
      <c r="S188" t="s">
        <v>885</v>
      </c>
      <c r="U188" t="s">
        <v>886</v>
      </c>
      <c r="W188" t="s">
        <v>715</v>
      </c>
      <c r="Y188" t="s">
        <v>827</v>
      </c>
      <c r="AA188" t="s">
        <v>702</v>
      </c>
    </row>
    <row r="189" spans="5:35" x14ac:dyDescent="0.2">
      <c r="E189" t="s">
        <v>887</v>
      </c>
      <c r="I189" t="s">
        <v>765</v>
      </c>
      <c r="K189" t="s">
        <v>888</v>
      </c>
      <c r="M189" t="s">
        <v>412</v>
      </c>
      <c r="O189" t="s">
        <v>889</v>
      </c>
      <c r="Q189" t="s">
        <v>890</v>
      </c>
      <c r="S189" t="s">
        <v>44</v>
      </c>
      <c r="U189" t="s">
        <v>325</v>
      </c>
      <c r="W189" t="s">
        <v>499</v>
      </c>
      <c r="Y189" t="s">
        <v>642</v>
      </c>
      <c r="AA189" t="s">
        <v>363</v>
      </c>
      <c r="AC189" t="s">
        <v>891</v>
      </c>
      <c r="AE189" t="s">
        <v>27</v>
      </c>
      <c r="AG189" t="s">
        <v>830</v>
      </c>
      <c r="AI189" t="s">
        <v>800</v>
      </c>
    </row>
    <row r="190" spans="5:35" x14ac:dyDescent="0.2">
      <c r="E190" t="s">
        <v>892</v>
      </c>
      <c r="I190" t="s">
        <v>893</v>
      </c>
      <c r="K190" t="s">
        <v>894</v>
      </c>
      <c r="M190" t="s">
        <v>325</v>
      </c>
      <c r="O190" t="s">
        <v>860</v>
      </c>
      <c r="Q190" t="s">
        <v>27</v>
      </c>
      <c r="S190" t="s">
        <v>895</v>
      </c>
      <c r="U190" t="s">
        <v>744</v>
      </c>
      <c r="W190" t="s">
        <v>830</v>
      </c>
      <c r="Y190" t="s">
        <v>374</v>
      </c>
      <c r="AA190" t="s">
        <v>896</v>
      </c>
    </row>
    <row r="191" spans="5:35" x14ac:dyDescent="0.2">
      <c r="E191" t="s">
        <v>897</v>
      </c>
      <c r="I191" t="s">
        <v>71</v>
      </c>
      <c r="K191" t="s">
        <v>898</v>
      </c>
      <c r="M191" t="s">
        <v>899</v>
      </c>
      <c r="O191" t="s">
        <v>90</v>
      </c>
      <c r="Q191" t="s">
        <v>302</v>
      </c>
      <c r="S191" t="s">
        <v>49</v>
      </c>
      <c r="U191" t="s">
        <v>325</v>
      </c>
      <c r="W191" t="s">
        <v>404</v>
      </c>
    </row>
    <row r="192" spans="5:35" x14ac:dyDescent="0.2">
      <c r="E192" t="s">
        <v>900</v>
      </c>
      <c r="I192" t="s">
        <v>901</v>
      </c>
      <c r="K192" t="s">
        <v>28</v>
      </c>
      <c r="M192" t="s">
        <v>902</v>
      </c>
      <c r="O192" t="s">
        <v>903</v>
      </c>
      <c r="Q192" t="s">
        <v>31</v>
      </c>
      <c r="S192" t="s">
        <v>39</v>
      </c>
      <c r="U192" t="s">
        <v>75</v>
      </c>
      <c r="W192" t="s">
        <v>904</v>
      </c>
    </row>
    <row r="193" spans="5:46" x14ac:dyDescent="0.2">
      <c r="E193" t="s">
        <v>905</v>
      </c>
      <c r="I193" t="s">
        <v>412</v>
      </c>
      <c r="K193" t="s">
        <v>906</v>
      </c>
      <c r="M193" t="s">
        <v>907</v>
      </c>
      <c r="O193" t="s">
        <v>908</v>
      </c>
      <c r="Q193" t="s">
        <v>580</v>
      </c>
      <c r="S193" t="s">
        <v>909</v>
      </c>
      <c r="Y193" t="s">
        <v>910</v>
      </c>
    </row>
    <row r="194" spans="5:46" x14ac:dyDescent="0.2">
      <c r="E194" t="s">
        <v>911</v>
      </c>
      <c r="I194" t="s">
        <v>912</v>
      </c>
      <c r="K194" t="s">
        <v>653</v>
      </c>
      <c r="M194" t="s">
        <v>44</v>
      </c>
      <c r="O194" t="s">
        <v>325</v>
      </c>
      <c r="Q194" t="s">
        <v>913</v>
      </c>
      <c r="S194" t="s">
        <v>914</v>
      </c>
      <c r="U194" t="s">
        <v>413</v>
      </c>
      <c r="W194" t="s">
        <v>67</v>
      </c>
      <c r="Y194" t="s">
        <v>66</v>
      </c>
      <c r="AA194" t="s">
        <v>915</v>
      </c>
    </row>
    <row r="195" spans="5:46" x14ac:dyDescent="0.2">
      <c r="E195" t="s">
        <v>916</v>
      </c>
      <c r="I195" t="s">
        <v>765</v>
      </c>
      <c r="K195" t="s">
        <v>27</v>
      </c>
      <c r="M195" t="s">
        <v>830</v>
      </c>
      <c r="O195" t="s">
        <v>499</v>
      </c>
      <c r="Q195" t="s">
        <v>31</v>
      </c>
      <c r="S195" t="s">
        <v>692</v>
      </c>
      <c r="U195" t="s">
        <v>492</v>
      </c>
      <c r="W195" t="s">
        <v>44</v>
      </c>
      <c r="Y195" t="s">
        <v>325</v>
      </c>
      <c r="AA195" t="s">
        <v>385</v>
      </c>
    </row>
    <row r="196" spans="5:46" x14ac:dyDescent="0.2">
      <c r="E196" t="s">
        <v>917</v>
      </c>
      <c r="I196" t="s">
        <v>26</v>
      </c>
      <c r="K196" t="s">
        <v>49</v>
      </c>
      <c r="M196" t="s">
        <v>56</v>
      </c>
      <c r="O196" t="s">
        <v>75</v>
      </c>
      <c r="Q196" t="s">
        <v>653</v>
      </c>
      <c r="S196" t="s">
        <v>918</v>
      </c>
      <c r="U196" t="s">
        <v>31</v>
      </c>
      <c r="W196" t="s">
        <v>44</v>
      </c>
      <c r="Y196" t="s">
        <v>32</v>
      </c>
      <c r="AA196" t="s">
        <v>24</v>
      </c>
      <c r="AC196" t="s">
        <v>39</v>
      </c>
    </row>
    <row r="197" spans="5:46" x14ac:dyDescent="0.2">
      <c r="E197" t="s">
        <v>919</v>
      </c>
      <c r="I197" t="s">
        <v>31</v>
      </c>
      <c r="K197" t="s">
        <v>26</v>
      </c>
      <c r="M197" t="s">
        <v>44</v>
      </c>
      <c r="O197" t="s">
        <v>24</v>
      </c>
      <c r="Q197" t="s">
        <v>920</v>
      </c>
      <c r="S197" t="s">
        <v>915</v>
      </c>
      <c r="U197" t="s">
        <v>915</v>
      </c>
      <c r="W197" t="s">
        <v>921</v>
      </c>
      <c r="Y197" t="s">
        <v>26</v>
      </c>
      <c r="AA197" t="s">
        <v>56</v>
      </c>
    </row>
    <row r="198" spans="5:46" x14ac:dyDescent="0.2">
      <c r="E198" t="s">
        <v>922</v>
      </c>
      <c r="I198" t="s">
        <v>923</v>
      </c>
      <c r="K198" t="s">
        <v>49</v>
      </c>
      <c r="M198" t="s">
        <v>253</v>
      </c>
      <c r="O198" t="s">
        <v>44</v>
      </c>
      <c r="Q198" t="s">
        <v>26</v>
      </c>
      <c r="S198" t="s">
        <v>37</v>
      </c>
      <c r="U198" t="s">
        <v>924</v>
      </c>
    </row>
    <row r="199" spans="5:46" x14ac:dyDescent="0.2">
      <c r="E199" t="s">
        <v>925</v>
      </c>
      <c r="I199" t="s">
        <v>926</v>
      </c>
      <c r="K199" t="s">
        <v>927</v>
      </c>
      <c r="M199" t="s">
        <v>124</v>
      </c>
      <c r="O199" t="s">
        <v>59</v>
      </c>
      <c r="Q199" t="s">
        <v>928</v>
      </c>
      <c r="S199" t="s">
        <v>929</v>
      </c>
      <c r="U199" t="s">
        <v>42</v>
      </c>
      <c r="W199" t="s">
        <v>27</v>
      </c>
    </row>
    <row r="200" spans="5:46" x14ac:dyDescent="0.2">
      <c r="E200" t="s">
        <v>930</v>
      </c>
      <c r="I200" t="s">
        <v>931</v>
      </c>
      <c r="K200" t="s">
        <v>932</v>
      </c>
      <c r="M200" t="s">
        <v>933</v>
      </c>
      <c r="O200" t="s">
        <v>876</v>
      </c>
      <c r="Q200" t="s">
        <v>31</v>
      </c>
      <c r="S200" t="s">
        <v>32</v>
      </c>
      <c r="U200" t="s">
        <v>44</v>
      </c>
      <c r="W200" t="s">
        <v>39</v>
      </c>
    </row>
    <row r="201" spans="5:46" x14ac:dyDescent="0.2">
      <c r="E201" t="s">
        <v>934</v>
      </c>
      <c r="I201" t="s">
        <v>26</v>
      </c>
      <c r="K201" t="s">
        <v>929</v>
      </c>
      <c r="M201" t="s">
        <v>44</v>
      </c>
      <c r="O201" t="s">
        <v>39</v>
      </c>
      <c r="Q201" t="s">
        <v>38</v>
      </c>
      <c r="S201" t="s">
        <v>27</v>
      </c>
    </row>
    <row r="202" spans="5:46" x14ac:dyDescent="0.2">
      <c r="E202" t="s">
        <v>935</v>
      </c>
      <c r="I202" t="s">
        <v>385</v>
      </c>
      <c r="K202" t="s">
        <v>820</v>
      </c>
      <c r="M202" t="s">
        <v>936</v>
      </c>
      <c r="O202" t="s">
        <v>937</v>
      </c>
      <c r="Q202" t="s">
        <v>938</v>
      </c>
      <c r="S202" t="s">
        <v>27</v>
      </c>
      <c r="U202" t="s">
        <v>939</v>
      </c>
      <c r="W202" t="s">
        <v>715</v>
      </c>
      <c r="Y202" t="s">
        <v>299</v>
      </c>
      <c r="AA202" t="s">
        <v>44</v>
      </c>
      <c r="AC202" t="s">
        <v>940</v>
      </c>
    </row>
    <row r="203" spans="5:46" x14ac:dyDescent="0.2">
      <c r="E203" t="s">
        <v>941</v>
      </c>
      <c r="I203" t="s">
        <v>942</v>
      </c>
      <c r="K203" t="s">
        <v>943</v>
      </c>
      <c r="M203" t="s">
        <v>31</v>
      </c>
      <c r="O203" t="s">
        <v>374</v>
      </c>
      <c r="Q203" t="s">
        <v>44</v>
      </c>
      <c r="S203" t="s">
        <v>373</v>
      </c>
      <c r="U203" t="s">
        <v>430</v>
      </c>
      <c r="W203" t="s">
        <v>910</v>
      </c>
      <c r="Y203" t="s">
        <v>944</v>
      </c>
      <c r="AA203" t="s">
        <v>945</v>
      </c>
    </row>
    <row r="204" spans="5:46" x14ac:dyDescent="0.2">
      <c r="E204" t="s">
        <v>946</v>
      </c>
      <c r="I204" t="s">
        <v>947</v>
      </c>
      <c r="K204" t="s">
        <v>620</v>
      </c>
      <c r="M204" t="s">
        <v>44</v>
      </c>
      <c r="O204" t="s">
        <v>302</v>
      </c>
      <c r="Q204" t="s">
        <v>49</v>
      </c>
      <c r="S204" t="s">
        <v>456</v>
      </c>
      <c r="U204" t="s">
        <v>948</v>
      </c>
      <c r="W204" t="s">
        <v>949</v>
      </c>
      <c r="Y204" t="s">
        <v>349</v>
      </c>
      <c r="AA204" t="s">
        <v>620</v>
      </c>
      <c r="AC204" t="s">
        <v>412</v>
      </c>
      <c r="AE204" t="s">
        <v>31</v>
      </c>
      <c r="AG204" t="s">
        <v>460</v>
      </c>
      <c r="AI204" t="s">
        <v>302</v>
      </c>
      <c r="AK204" t="s">
        <v>950</v>
      </c>
      <c r="AM204" t="s">
        <v>89</v>
      </c>
      <c r="AO204" t="s">
        <v>456</v>
      </c>
      <c r="AQ204" t="s">
        <v>44</v>
      </c>
      <c r="AT204" t="s">
        <v>325</v>
      </c>
    </row>
    <row r="205" spans="5:46" x14ac:dyDescent="0.2">
      <c r="E205" t="s">
        <v>951</v>
      </c>
      <c r="I205" t="s">
        <v>952</v>
      </c>
      <c r="K205" t="s">
        <v>28</v>
      </c>
      <c r="M205" t="s">
        <v>953</v>
      </c>
      <c r="O205" t="s">
        <v>447</v>
      </c>
      <c r="Q205" t="s">
        <v>27</v>
      </c>
      <c r="S205" t="s">
        <v>127</v>
      </c>
      <c r="U205" t="s">
        <v>954</v>
      </c>
      <c r="W205" t="s">
        <v>44</v>
      </c>
      <c r="Y205" t="s">
        <v>325</v>
      </c>
      <c r="AA205" t="s">
        <v>75</v>
      </c>
      <c r="AC205" t="s">
        <v>955</v>
      </c>
    </row>
    <row r="206" spans="5:46" x14ac:dyDescent="0.2">
      <c r="E206" t="s">
        <v>956</v>
      </c>
      <c r="I206" t="s">
        <v>957</v>
      </c>
      <c r="K206" t="s">
        <v>958</v>
      </c>
      <c r="M206" t="s">
        <v>492</v>
      </c>
      <c r="O206" t="s">
        <v>459</v>
      </c>
      <c r="Q206" t="s">
        <v>650</v>
      </c>
      <c r="S206" t="s">
        <v>959</v>
      </c>
      <c r="U206" t="s">
        <v>28</v>
      </c>
    </row>
    <row r="207" spans="5:46" x14ac:dyDescent="0.2">
      <c r="E207" t="s">
        <v>960</v>
      </c>
      <c r="I207" t="s">
        <v>961</v>
      </c>
      <c r="K207" t="s">
        <v>691</v>
      </c>
      <c r="M207" t="s">
        <v>39</v>
      </c>
      <c r="O207" t="s">
        <v>75</v>
      </c>
      <c r="Q207" t="s">
        <v>830</v>
      </c>
      <c r="S207" t="s">
        <v>962</v>
      </c>
      <c r="U207" t="s">
        <v>272</v>
      </c>
      <c r="W207" t="s">
        <v>44</v>
      </c>
      <c r="Y207" t="s">
        <v>325</v>
      </c>
      <c r="AA207" t="s">
        <v>692</v>
      </c>
      <c r="AC207" t="s">
        <v>963</v>
      </c>
    </row>
    <row r="208" spans="5:46" x14ac:dyDescent="0.2">
      <c r="E208" t="s">
        <v>964</v>
      </c>
      <c r="I208" t="s">
        <v>965</v>
      </c>
      <c r="K208" t="s">
        <v>567</v>
      </c>
      <c r="M208" t="s">
        <v>943</v>
      </c>
      <c r="O208" t="s">
        <v>39</v>
      </c>
      <c r="Q208" t="s">
        <v>44</v>
      </c>
      <c r="S208" t="s">
        <v>325</v>
      </c>
      <c r="U208" t="s">
        <v>373</v>
      </c>
    </row>
    <row r="209" spans="5:39" x14ac:dyDescent="0.2">
      <c r="E209" t="s">
        <v>966</v>
      </c>
      <c r="I209" t="s">
        <v>967</v>
      </c>
      <c r="K209" t="s">
        <v>412</v>
      </c>
      <c r="M209" t="s">
        <v>968</v>
      </c>
      <c r="O209" t="s">
        <v>969</v>
      </c>
      <c r="Q209" t="s">
        <v>486</v>
      </c>
      <c r="S209" t="s">
        <v>943</v>
      </c>
      <c r="U209" t="s">
        <v>455</v>
      </c>
      <c r="W209" t="s">
        <v>44</v>
      </c>
      <c r="Y209" t="s">
        <v>970</v>
      </c>
      <c r="AA209" t="s">
        <v>497</v>
      </c>
      <c r="AC209" t="s">
        <v>971</v>
      </c>
      <c r="AE209" t="s">
        <v>71</v>
      </c>
      <c r="AG209" t="s">
        <v>456</v>
      </c>
      <c r="AI209" t="s">
        <v>968</v>
      </c>
      <c r="AK209" t="s">
        <v>837</v>
      </c>
      <c r="AM209" t="s">
        <v>972</v>
      </c>
    </row>
    <row r="210" spans="5:39" x14ac:dyDescent="0.2">
      <c r="E210" t="s">
        <v>973</v>
      </c>
      <c r="I210" t="s">
        <v>27</v>
      </c>
      <c r="K210" t="s">
        <v>31</v>
      </c>
      <c r="M210" t="s">
        <v>32</v>
      </c>
      <c r="O210" t="s">
        <v>44</v>
      </c>
      <c r="Q210" t="s">
        <v>68</v>
      </c>
      <c r="S210" t="s">
        <v>974</v>
      </c>
      <c r="U210" t="s">
        <v>975</v>
      </c>
    </row>
    <row r="211" spans="5:39" x14ac:dyDescent="0.2">
      <c r="E211" t="s">
        <v>976</v>
      </c>
      <c r="I211" t="s">
        <v>977</v>
      </c>
      <c r="K211" t="s">
        <v>412</v>
      </c>
      <c r="M211" t="s">
        <v>876</v>
      </c>
      <c r="O211" t="s">
        <v>978</v>
      </c>
      <c r="Q211" t="s">
        <v>979</v>
      </c>
      <c r="S211" t="s">
        <v>478</v>
      </c>
      <c r="U211" t="s">
        <v>980</v>
      </c>
      <c r="W211" t="s">
        <v>413</v>
      </c>
    </row>
    <row r="212" spans="5:39" x14ac:dyDescent="0.2">
      <c r="E212" t="s">
        <v>981</v>
      </c>
      <c r="I212" t="s">
        <v>650</v>
      </c>
      <c r="K212" t="s">
        <v>982</v>
      </c>
      <c r="M212" t="s">
        <v>983</v>
      </c>
      <c r="O212" t="s">
        <v>459</v>
      </c>
      <c r="Q212" t="s">
        <v>412</v>
      </c>
      <c r="S212" t="s">
        <v>984</v>
      </c>
    </row>
    <row r="213" spans="5:39" x14ac:dyDescent="0.2">
      <c r="E213" t="s">
        <v>985</v>
      </c>
      <c r="I213" t="s">
        <v>31</v>
      </c>
      <c r="K213" t="s">
        <v>44</v>
      </c>
      <c r="M213" t="s">
        <v>986</v>
      </c>
      <c r="O213" t="s">
        <v>325</v>
      </c>
      <c r="Q213" t="s">
        <v>27</v>
      </c>
      <c r="S213" t="s">
        <v>39</v>
      </c>
    </row>
    <row r="214" spans="5:39" x14ac:dyDescent="0.2">
      <c r="E214" t="s">
        <v>987</v>
      </c>
      <c r="I214" t="s">
        <v>988</v>
      </c>
      <c r="K214" t="s">
        <v>447</v>
      </c>
      <c r="M214" t="s">
        <v>552</v>
      </c>
      <c r="O214" t="s">
        <v>989</v>
      </c>
      <c r="Q214" t="s">
        <v>990</v>
      </c>
      <c r="S214" t="s">
        <v>972</v>
      </c>
      <c r="U214" t="s">
        <v>991</v>
      </c>
    </row>
    <row r="215" spans="5:39" x14ac:dyDescent="0.2">
      <c r="E215" t="s">
        <v>992</v>
      </c>
      <c r="I215" t="s">
        <v>993</v>
      </c>
      <c r="K215" t="s">
        <v>994</v>
      </c>
      <c r="M215" t="s">
        <v>995</v>
      </c>
      <c r="O215" t="s">
        <v>830</v>
      </c>
      <c r="Q215" t="s">
        <v>299</v>
      </c>
    </row>
    <row r="216" spans="5:39" x14ac:dyDescent="0.2">
      <c r="E216" t="s">
        <v>996</v>
      </c>
      <c r="I216" t="s">
        <v>997</v>
      </c>
      <c r="K216" t="s">
        <v>953</v>
      </c>
      <c r="M216" t="s">
        <v>998</v>
      </c>
      <c r="O216" t="s">
        <v>999</v>
      </c>
      <c r="Q216" t="s">
        <v>469</v>
      </c>
      <c r="S216" t="s">
        <v>460</v>
      </c>
      <c r="U216" t="s">
        <v>499</v>
      </c>
      <c r="W216" t="s">
        <v>44</v>
      </c>
    </row>
    <row r="217" spans="5:39" x14ac:dyDescent="0.2">
      <c r="E217" t="s">
        <v>1000</v>
      </c>
      <c r="I217" t="s">
        <v>1001</v>
      </c>
      <c r="K217" t="s">
        <v>124</v>
      </c>
      <c r="M217" t="s">
        <v>1002</v>
      </c>
      <c r="O217" t="s">
        <v>805</v>
      </c>
      <c r="Q217" t="s">
        <v>1003</v>
      </c>
      <c r="S217" t="s">
        <v>27</v>
      </c>
      <c r="U217" t="s">
        <v>1004</v>
      </c>
      <c r="W217" t="s">
        <v>44</v>
      </c>
      <c r="Y217" t="s">
        <v>26</v>
      </c>
      <c r="AA217" t="s">
        <v>970</v>
      </c>
    </row>
    <row r="218" spans="5:39" x14ac:dyDescent="0.2">
      <c r="E218" t="s">
        <v>1005</v>
      </c>
      <c r="I218" t="s">
        <v>993</v>
      </c>
      <c r="K218" t="s">
        <v>412</v>
      </c>
      <c r="M218" t="s">
        <v>1006</v>
      </c>
      <c r="O218" t="s">
        <v>1007</v>
      </c>
      <c r="Q218" t="s">
        <v>39</v>
      </c>
      <c r="S218" t="s">
        <v>1001</v>
      </c>
      <c r="U218" t="s">
        <v>27</v>
      </c>
      <c r="W218" t="s">
        <v>497</v>
      </c>
      <c r="Y218" t="s">
        <v>480</v>
      </c>
    </row>
    <row r="219" spans="5:39" x14ac:dyDescent="0.2">
      <c r="E219" t="s">
        <v>1008</v>
      </c>
      <c r="I219" t="s">
        <v>1009</v>
      </c>
      <c r="K219" t="s">
        <v>1010</v>
      </c>
      <c r="M219" t="s">
        <v>1011</v>
      </c>
      <c r="O219" t="s">
        <v>1012</v>
      </c>
      <c r="Q219" t="s">
        <v>37</v>
      </c>
      <c r="S219" t="s">
        <v>44</v>
      </c>
      <c r="U219" t="s">
        <v>1013</v>
      </c>
      <c r="W219" t="s">
        <v>1014</v>
      </c>
      <c r="Y219" t="s">
        <v>1015</v>
      </c>
      <c r="AA219" t="s">
        <v>1016</v>
      </c>
      <c r="AC219" t="s">
        <v>1017</v>
      </c>
    </row>
    <row r="220" spans="5:39" x14ac:dyDescent="0.2">
      <c r="E220" t="s">
        <v>1018</v>
      </c>
      <c r="I220" t="s">
        <v>42</v>
      </c>
      <c r="K220" t="s">
        <v>1019</v>
      </c>
      <c r="M220" t="s">
        <v>1020</v>
      </c>
      <c r="O220" t="s">
        <v>1021</v>
      </c>
      <c r="Q220" t="s">
        <v>1022</v>
      </c>
      <c r="S220" t="s">
        <v>556</v>
      </c>
      <c r="U220" t="s">
        <v>124</v>
      </c>
      <c r="W220" t="s">
        <v>1023</v>
      </c>
      <c r="Y220" t="s">
        <v>1024</v>
      </c>
    </row>
    <row r="221" spans="5:39" x14ac:dyDescent="0.2">
      <c r="E221" t="s">
        <v>1025</v>
      </c>
      <c r="I221" t="s">
        <v>1026</v>
      </c>
      <c r="K221" t="s">
        <v>24</v>
      </c>
      <c r="M221" t="s">
        <v>39</v>
      </c>
      <c r="O221" t="s">
        <v>804</v>
      </c>
      <c r="Q221" t="s">
        <v>422</v>
      </c>
      <c r="S221" t="s">
        <v>44</v>
      </c>
      <c r="U221" t="s">
        <v>325</v>
      </c>
      <c r="W221" t="s">
        <v>1027</v>
      </c>
      <c r="Y221" t="s">
        <v>359</v>
      </c>
      <c r="AA221" t="s">
        <v>837</v>
      </c>
    </row>
    <row r="222" spans="5:39" x14ac:dyDescent="0.2">
      <c r="E222" t="s">
        <v>1028</v>
      </c>
      <c r="I222" t="s">
        <v>67</v>
      </c>
      <c r="K222" t="s">
        <v>630</v>
      </c>
      <c r="M222" t="s">
        <v>455</v>
      </c>
      <c r="O222" t="s">
        <v>1029</v>
      </c>
      <c r="Q222" t="s">
        <v>479</v>
      </c>
      <c r="S222" t="s">
        <v>71</v>
      </c>
      <c r="U222" t="s">
        <v>1030</v>
      </c>
    </row>
    <row r="223" spans="5:39" x14ac:dyDescent="0.2">
      <c r="E223" t="s">
        <v>1031</v>
      </c>
      <c r="I223" t="s">
        <v>382</v>
      </c>
      <c r="K223" t="s">
        <v>378</v>
      </c>
      <c r="M223" t="s">
        <v>367</v>
      </c>
      <c r="O223" t="s">
        <v>1032</v>
      </c>
      <c r="Q223" t="s">
        <v>631</v>
      </c>
      <c r="S223" t="s">
        <v>44</v>
      </c>
      <c r="U223" t="s">
        <v>325</v>
      </c>
      <c r="W223" t="s">
        <v>27</v>
      </c>
      <c r="Y223" t="s">
        <v>49</v>
      </c>
      <c r="AA223" t="s">
        <v>1033</v>
      </c>
    </row>
    <row r="224" spans="5:39" x14ac:dyDescent="0.2">
      <c r="E224" t="s">
        <v>1034</v>
      </c>
      <c r="I224" t="s">
        <v>447</v>
      </c>
      <c r="K224" t="s">
        <v>1035</v>
      </c>
      <c r="M224" t="s">
        <v>404</v>
      </c>
      <c r="O224" t="s">
        <v>44</v>
      </c>
      <c r="Q224" t="s">
        <v>325</v>
      </c>
      <c r="S224" t="s">
        <v>82</v>
      </c>
      <c r="U224" t="s">
        <v>792</v>
      </c>
      <c r="W224" t="s">
        <v>552</v>
      </c>
      <c r="Y224" t="s">
        <v>497</v>
      </c>
    </row>
    <row r="225" spans="5:43" x14ac:dyDescent="0.2">
      <c r="E225" t="s">
        <v>1036</v>
      </c>
      <c r="I225" t="s">
        <v>492</v>
      </c>
      <c r="K225" t="s">
        <v>499</v>
      </c>
      <c r="M225" t="s">
        <v>696</v>
      </c>
      <c r="O225" t="s">
        <v>349</v>
      </c>
      <c r="Q225" t="s">
        <v>447</v>
      </c>
      <c r="S225" t="s">
        <v>1037</v>
      </c>
      <c r="U225" t="s">
        <v>497</v>
      </c>
      <c r="W225" t="s">
        <v>1038</v>
      </c>
      <c r="Y225" t="s">
        <v>1039</v>
      </c>
      <c r="AA225" t="s">
        <v>1040</v>
      </c>
      <c r="AC225" t="s">
        <v>567</v>
      </c>
      <c r="AE225" t="s">
        <v>44</v>
      </c>
      <c r="AG225" t="s">
        <v>325</v>
      </c>
    </row>
    <row r="226" spans="5:43" x14ac:dyDescent="0.2">
      <c r="E226" t="s">
        <v>911</v>
      </c>
      <c r="I226" t="s">
        <v>1041</v>
      </c>
      <c r="K226" t="s">
        <v>66</v>
      </c>
      <c r="M226" t="s">
        <v>1042</v>
      </c>
      <c r="O226" t="s">
        <v>325</v>
      </c>
      <c r="Q226" t="s">
        <v>1043</v>
      </c>
      <c r="S226" t="s">
        <v>804</v>
      </c>
      <c r="U226" t="s">
        <v>413</v>
      </c>
      <c r="W226" t="s">
        <v>67</v>
      </c>
      <c r="Y226" t="s">
        <v>653</v>
      </c>
      <c r="AA226" t="s">
        <v>915</v>
      </c>
    </row>
    <row r="227" spans="5:43" x14ac:dyDescent="0.2">
      <c r="E227" t="s">
        <v>1044</v>
      </c>
      <c r="I227" t="s">
        <v>1045</v>
      </c>
      <c r="K227" t="s">
        <v>385</v>
      </c>
      <c r="M227" t="s">
        <v>614</v>
      </c>
      <c r="O227" t="s">
        <v>1046</v>
      </c>
      <c r="Q227" t="s">
        <v>1047</v>
      </c>
      <c r="S227" t="s">
        <v>1048</v>
      </c>
      <c r="U227" t="s">
        <v>28</v>
      </c>
      <c r="W227" t="s">
        <v>31</v>
      </c>
      <c r="Y227" t="s">
        <v>39</v>
      </c>
      <c r="AA227" t="s">
        <v>1049</v>
      </c>
      <c r="AC227" t="s">
        <v>1050</v>
      </c>
      <c r="AE227" t="s">
        <v>1051</v>
      </c>
      <c r="AG227" t="s">
        <v>443</v>
      </c>
      <c r="AI227" t="s">
        <v>1052</v>
      </c>
      <c r="AK227" t="s">
        <v>841</v>
      </c>
      <c r="AM227" t="s">
        <v>909</v>
      </c>
      <c r="AO227" t="s">
        <v>847</v>
      </c>
      <c r="AQ227" t="s">
        <v>1053</v>
      </c>
    </row>
    <row r="228" spans="5:43" x14ac:dyDescent="0.2">
      <c r="E228" t="s">
        <v>1054</v>
      </c>
      <c r="I228" t="s">
        <v>1055</v>
      </c>
      <c r="K228" t="s">
        <v>412</v>
      </c>
      <c r="M228" t="s">
        <v>620</v>
      </c>
      <c r="O228" t="s">
        <v>1056</v>
      </c>
      <c r="Q228" t="s">
        <v>289</v>
      </c>
      <c r="S228" t="s">
        <v>44</v>
      </c>
      <c r="U228" t="s">
        <v>943</v>
      </c>
      <c r="W228" t="s">
        <v>1057</v>
      </c>
      <c r="Y228" t="s">
        <v>830</v>
      </c>
      <c r="AA228" t="s">
        <v>642</v>
      </c>
      <c r="AC228" t="s">
        <v>325</v>
      </c>
    </row>
    <row r="229" spans="5:43" x14ac:dyDescent="0.2">
      <c r="E229" t="s">
        <v>1058</v>
      </c>
      <c r="I229" t="s">
        <v>1059</v>
      </c>
      <c r="K229" t="s">
        <v>1060</v>
      </c>
      <c r="M229" t="s">
        <v>435</v>
      </c>
      <c r="O229" t="s">
        <v>71</v>
      </c>
      <c r="Q229" t="s">
        <v>1061</v>
      </c>
      <c r="S229" t="s">
        <v>805</v>
      </c>
      <c r="U229" t="s">
        <v>67</v>
      </c>
      <c r="W229" t="s">
        <v>943</v>
      </c>
      <c r="Y229" t="s">
        <v>363</v>
      </c>
      <c r="AA229" t="s">
        <v>44</v>
      </c>
      <c r="AC229" t="s">
        <v>325</v>
      </c>
    </row>
    <row r="230" spans="5:43" x14ac:dyDescent="0.2">
      <c r="E230" t="s">
        <v>1062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selection activeCell="T1" sqref="T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</row>
    <row r="2" spans="1:20" x14ac:dyDescent="0.2">
      <c r="A2" t="s">
        <v>23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</row>
    <row r="3" spans="1:20" x14ac:dyDescent="0.2">
      <c r="A3" t="s">
        <v>35</v>
      </c>
      <c r="B3" t="s">
        <v>36</v>
      </c>
      <c r="C3" t="s">
        <v>26</v>
      </c>
      <c r="D3" t="s">
        <v>27</v>
      </c>
      <c r="E3" t="s">
        <v>37</v>
      </c>
      <c r="F3" t="s">
        <v>38</v>
      </c>
      <c r="G3" t="s">
        <v>28</v>
      </c>
      <c r="H3" t="s">
        <v>31</v>
      </c>
      <c r="I3" t="s">
        <v>32</v>
      </c>
      <c r="J3" t="s">
        <v>39</v>
      </c>
      <c r="K3" t="s">
        <v>40</v>
      </c>
    </row>
    <row r="4" spans="1:20" x14ac:dyDescent="0.2">
      <c r="A4" t="s">
        <v>41</v>
      </c>
      <c r="B4" t="s">
        <v>42</v>
      </c>
      <c r="C4" t="s">
        <v>26</v>
      </c>
      <c r="D4" t="s">
        <v>27</v>
      </c>
      <c r="E4" t="s">
        <v>43</v>
      </c>
      <c r="F4" t="s">
        <v>44</v>
      </c>
      <c r="G4" t="s">
        <v>39</v>
      </c>
      <c r="H4" t="s">
        <v>45</v>
      </c>
      <c r="I4" t="s">
        <v>31</v>
      </c>
      <c r="J4" t="s">
        <v>46</v>
      </c>
      <c r="K4" t="s">
        <v>38</v>
      </c>
    </row>
    <row r="5" spans="1:20" x14ac:dyDescent="0.2">
      <c r="A5" t="s">
        <v>47</v>
      </c>
      <c r="B5" t="s">
        <v>31</v>
      </c>
      <c r="C5" t="s">
        <v>26</v>
      </c>
      <c r="D5" t="s">
        <v>43</v>
      </c>
      <c r="E5" t="s">
        <v>32</v>
      </c>
      <c r="F5" t="s">
        <v>45</v>
      </c>
      <c r="G5" t="s">
        <v>48</v>
      </c>
      <c r="H5" t="s">
        <v>49</v>
      </c>
      <c r="I5" t="s">
        <v>38</v>
      </c>
    </row>
    <row r="6" spans="1:20" x14ac:dyDescent="0.2">
      <c r="A6" t="s">
        <v>50</v>
      </c>
      <c r="B6" t="s">
        <v>51</v>
      </c>
      <c r="C6" t="s">
        <v>49</v>
      </c>
      <c r="D6" t="s">
        <v>52</v>
      </c>
      <c r="E6" t="s">
        <v>53</v>
      </c>
      <c r="F6" t="s">
        <v>27</v>
      </c>
      <c r="G6" t="s">
        <v>26</v>
      </c>
      <c r="H6" t="s">
        <v>37</v>
      </c>
    </row>
    <row r="7" spans="1:20" x14ac:dyDescent="0.2">
      <c r="A7" t="s">
        <v>54</v>
      </c>
      <c r="B7" t="s">
        <v>55</v>
      </c>
      <c r="C7" t="s">
        <v>26</v>
      </c>
      <c r="D7" t="s">
        <v>33</v>
      </c>
      <c r="E7" t="s">
        <v>27</v>
      </c>
      <c r="F7" t="s">
        <v>38</v>
      </c>
      <c r="G7" t="s">
        <v>31</v>
      </c>
      <c r="H7" t="s">
        <v>32</v>
      </c>
      <c r="I7" t="s">
        <v>56</v>
      </c>
      <c r="J7" t="s">
        <v>53</v>
      </c>
      <c r="K7" t="s">
        <v>45</v>
      </c>
      <c r="L7" t="s">
        <v>44</v>
      </c>
    </row>
    <row r="8" spans="1:20" x14ac:dyDescent="0.2">
      <c r="A8" t="s">
        <v>57</v>
      </c>
      <c r="B8" t="s">
        <v>28</v>
      </c>
      <c r="C8" t="s">
        <v>31</v>
      </c>
      <c r="D8" t="s">
        <v>58</v>
      </c>
      <c r="E8" t="s">
        <v>27</v>
      </c>
      <c r="F8" t="s">
        <v>26</v>
      </c>
      <c r="G8" t="s">
        <v>39</v>
      </c>
      <c r="H8" t="s">
        <v>44</v>
      </c>
      <c r="I8" t="s">
        <v>59</v>
      </c>
    </row>
    <row r="9" spans="1:20" x14ac:dyDescent="0.2">
      <c r="A9" t="s">
        <v>60</v>
      </c>
      <c r="B9" t="s">
        <v>28</v>
      </c>
      <c r="C9" t="s">
        <v>26</v>
      </c>
      <c r="D9" t="s">
        <v>29</v>
      </c>
      <c r="E9" t="s">
        <v>61</v>
      </c>
      <c r="F9" t="s">
        <v>45</v>
      </c>
      <c r="G9" t="s">
        <v>33</v>
      </c>
    </row>
    <row r="10" spans="1:20" x14ac:dyDescent="0.2">
      <c r="A10" t="s">
        <v>62</v>
      </c>
      <c r="B10" t="s">
        <v>42</v>
      </c>
      <c r="C10" t="s">
        <v>26</v>
      </c>
      <c r="D10" t="s">
        <v>27</v>
      </c>
      <c r="E10" t="s">
        <v>43</v>
      </c>
      <c r="F10" t="s">
        <v>44</v>
      </c>
      <c r="G10" t="s">
        <v>29</v>
      </c>
      <c r="H10" t="s">
        <v>45</v>
      </c>
      <c r="I10" t="s">
        <v>31</v>
      </c>
      <c r="J10" t="s">
        <v>46</v>
      </c>
      <c r="K10" t="s">
        <v>38</v>
      </c>
    </row>
    <row r="11" spans="1:20" x14ac:dyDescent="0.2">
      <c r="A11" t="s">
        <v>63</v>
      </c>
      <c r="B11" t="s">
        <v>64</v>
      </c>
      <c r="C11" t="s">
        <v>65</v>
      </c>
      <c r="D11" t="s">
        <v>26</v>
      </c>
      <c r="E11" t="s">
        <v>56</v>
      </c>
      <c r="F11" t="s">
        <v>66</v>
      </c>
      <c r="G11" t="s">
        <v>67</v>
      </c>
      <c r="H11" t="s">
        <v>26</v>
      </c>
      <c r="I11" t="s">
        <v>38</v>
      </c>
      <c r="J11" t="s">
        <v>44</v>
      </c>
      <c r="K11" t="s">
        <v>36</v>
      </c>
      <c r="L11" t="s">
        <v>68</v>
      </c>
      <c r="M11" t="s">
        <v>27</v>
      </c>
      <c r="N11" t="s">
        <v>37</v>
      </c>
      <c r="O11" t="s">
        <v>38</v>
      </c>
      <c r="P11" t="s">
        <v>26</v>
      </c>
      <c r="Q11" t="s">
        <v>31</v>
      </c>
      <c r="R11" t="s">
        <v>31</v>
      </c>
      <c r="S11" t="s">
        <v>44</v>
      </c>
    </row>
    <row r="12" spans="1:20" x14ac:dyDescent="0.2">
      <c r="A12" t="s">
        <v>69</v>
      </c>
      <c r="B12" t="s">
        <v>51</v>
      </c>
      <c r="C12" t="s">
        <v>27</v>
      </c>
      <c r="D12" t="s">
        <v>70</v>
      </c>
      <c r="E12" t="s">
        <v>49</v>
      </c>
      <c r="F12" t="s">
        <v>71</v>
      </c>
      <c r="G12" t="s">
        <v>72</v>
      </c>
    </row>
    <row r="13" spans="1:20" x14ac:dyDescent="0.2">
      <c r="A13" t="s">
        <v>73</v>
      </c>
      <c r="B13" t="s">
        <v>74</v>
      </c>
      <c r="C13" t="s">
        <v>32</v>
      </c>
      <c r="D13" t="s">
        <v>44</v>
      </c>
      <c r="E13" t="s">
        <v>56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28</v>
      </c>
      <c r="L13" t="s">
        <v>26</v>
      </c>
      <c r="M13" t="s">
        <v>27</v>
      </c>
      <c r="N13" t="s">
        <v>80</v>
      </c>
    </row>
    <row r="14" spans="1:20" x14ac:dyDescent="0.2">
      <c r="A14" t="s">
        <v>81</v>
      </c>
      <c r="B14" t="s">
        <v>26</v>
      </c>
      <c r="C14" t="s">
        <v>28</v>
      </c>
      <c r="D14" t="s">
        <v>82</v>
      </c>
      <c r="E14" t="s">
        <v>83</v>
      </c>
      <c r="F14" t="s">
        <v>74</v>
      </c>
      <c r="G14" t="s">
        <v>84</v>
      </c>
      <c r="H14" t="s">
        <v>56</v>
      </c>
      <c r="I14" t="s">
        <v>85</v>
      </c>
      <c r="J14" t="s">
        <v>46</v>
      </c>
      <c r="K14" t="s">
        <v>44</v>
      </c>
      <c r="L14" t="s">
        <v>86</v>
      </c>
    </row>
    <row r="15" spans="1:20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42</v>
      </c>
      <c r="G15" t="s">
        <v>27</v>
      </c>
      <c r="H15" t="s">
        <v>31</v>
      </c>
      <c r="I15" t="s">
        <v>44</v>
      </c>
      <c r="J15" t="s">
        <v>84</v>
      </c>
      <c r="K15" t="s">
        <v>75</v>
      </c>
      <c r="L15" t="s">
        <v>56</v>
      </c>
      <c r="M15" t="s">
        <v>33</v>
      </c>
      <c r="N15" t="s">
        <v>92</v>
      </c>
      <c r="O15" t="s">
        <v>28</v>
      </c>
      <c r="P15" t="s">
        <v>93</v>
      </c>
      <c r="Q15" t="s">
        <v>94</v>
      </c>
    </row>
    <row r="16" spans="1:20" x14ac:dyDescent="0.2">
      <c r="A16" t="s">
        <v>95</v>
      </c>
      <c r="B16" t="s">
        <v>96</v>
      </c>
      <c r="C16" t="s">
        <v>97</v>
      </c>
      <c r="D16" t="s">
        <v>98</v>
      </c>
      <c r="E16" t="s">
        <v>99</v>
      </c>
    </row>
    <row r="17" spans="1:19" x14ac:dyDescent="0.2">
      <c r="A17" t="s">
        <v>100</v>
      </c>
      <c r="B17" t="s">
        <v>101</v>
      </c>
      <c r="C17" t="s">
        <v>26</v>
      </c>
      <c r="D17" t="s">
        <v>38</v>
      </c>
      <c r="E17" t="s">
        <v>102</v>
      </c>
      <c r="F17" t="s">
        <v>103</v>
      </c>
      <c r="G17" t="s">
        <v>104</v>
      </c>
      <c r="H17" t="s">
        <v>27</v>
      </c>
      <c r="I17" t="s">
        <v>32</v>
      </c>
      <c r="J17" t="s">
        <v>45</v>
      </c>
      <c r="K17" t="s">
        <v>44</v>
      </c>
      <c r="L17" t="s">
        <v>72</v>
      </c>
      <c r="M17" t="s">
        <v>59</v>
      </c>
      <c r="N17" t="s">
        <v>104</v>
      </c>
    </row>
    <row r="18" spans="1:19" x14ac:dyDescent="0.2">
      <c r="A18" t="s">
        <v>105</v>
      </c>
      <c r="B18" t="s">
        <v>106</v>
      </c>
      <c r="C18" t="s">
        <v>107</v>
      </c>
      <c r="D18" t="s">
        <v>28</v>
      </c>
      <c r="E18" t="s">
        <v>108</v>
      </c>
    </row>
    <row r="19" spans="1:19" x14ac:dyDescent="0.2">
      <c r="A19" t="s">
        <v>109</v>
      </c>
      <c r="B19" t="s">
        <v>71</v>
      </c>
      <c r="C19" t="s">
        <v>26</v>
      </c>
      <c r="D19" t="s">
        <v>27</v>
      </c>
      <c r="E19" t="s">
        <v>31</v>
      </c>
      <c r="F19" t="s">
        <v>84</v>
      </c>
      <c r="G19" t="s">
        <v>44</v>
      </c>
      <c r="H19" t="s">
        <v>56</v>
      </c>
      <c r="I19" t="s">
        <v>38</v>
      </c>
      <c r="J19" t="s">
        <v>110</v>
      </c>
      <c r="K19" t="s">
        <v>111</v>
      </c>
      <c r="L19" t="s">
        <v>112</v>
      </c>
      <c r="M19" t="s">
        <v>36</v>
      </c>
      <c r="N19" t="s">
        <v>42</v>
      </c>
      <c r="O19" t="s">
        <v>59</v>
      </c>
      <c r="P19" t="s">
        <v>38</v>
      </c>
      <c r="Q19" t="s">
        <v>49</v>
      </c>
    </row>
    <row r="20" spans="1:19" x14ac:dyDescent="0.2">
      <c r="A20" t="s">
        <v>113</v>
      </c>
      <c r="B20" t="s">
        <v>26</v>
      </c>
      <c r="C20" t="s">
        <v>24</v>
      </c>
      <c r="D20" t="s">
        <v>39</v>
      </c>
      <c r="E20" t="s">
        <v>114</v>
      </c>
      <c r="F20" t="s">
        <v>115</v>
      </c>
      <c r="G20" t="s">
        <v>31</v>
      </c>
      <c r="H20" t="s">
        <v>32</v>
      </c>
      <c r="I20" t="s">
        <v>43</v>
      </c>
      <c r="J20" t="s">
        <v>112</v>
      </c>
      <c r="K20" t="s">
        <v>38</v>
      </c>
    </row>
    <row r="21" spans="1:19" x14ac:dyDescent="0.2">
      <c r="A21" t="s">
        <v>116</v>
      </c>
      <c r="B21" t="s">
        <v>117</v>
      </c>
      <c r="C21" t="s">
        <v>118</v>
      </c>
      <c r="D21" t="s">
        <v>119</v>
      </c>
      <c r="E21" t="s">
        <v>26</v>
      </c>
      <c r="F21" t="s">
        <v>38</v>
      </c>
      <c r="G21" t="s">
        <v>27</v>
      </c>
      <c r="H21" t="s">
        <v>120</v>
      </c>
      <c r="I21" t="s">
        <v>56</v>
      </c>
      <c r="J21" t="s">
        <v>75</v>
      </c>
    </row>
    <row r="22" spans="1:19" x14ac:dyDescent="0.2">
      <c r="A22" t="s">
        <v>121</v>
      </c>
      <c r="B22" t="s">
        <v>122</v>
      </c>
      <c r="C22" t="s">
        <v>28</v>
      </c>
      <c r="D22" t="s">
        <v>26</v>
      </c>
      <c r="E22" t="s">
        <v>123</v>
      </c>
      <c r="F22" t="s">
        <v>124</v>
      </c>
      <c r="G22" t="s">
        <v>125</v>
      </c>
      <c r="H22" t="s">
        <v>44</v>
      </c>
      <c r="I22" t="s">
        <v>39</v>
      </c>
      <c r="J22" t="s">
        <v>68</v>
      </c>
      <c r="K22" t="s">
        <v>126</v>
      </c>
      <c r="L22" t="s">
        <v>37</v>
      </c>
      <c r="M22" t="s">
        <v>127</v>
      </c>
    </row>
    <row r="23" spans="1:19" x14ac:dyDescent="0.2">
      <c r="A23" t="s">
        <v>128</v>
      </c>
      <c r="B23" t="s">
        <v>107</v>
      </c>
      <c r="C23" t="s">
        <v>129</v>
      </c>
      <c r="D23" t="s">
        <v>27</v>
      </c>
      <c r="E23" t="s">
        <v>71</v>
      </c>
      <c r="F23" t="s">
        <v>130</v>
      </c>
      <c r="G23" t="s">
        <v>75</v>
      </c>
    </row>
    <row r="24" spans="1:19" x14ac:dyDescent="0.2">
      <c r="A24" t="s">
        <v>131</v>
      </c>
      <c r="B24" t="s">
        <v>27</v>
      </c>
      <c r="C24" t="s">
        <v>71</v>
      </c>
      <c r="D24" t="s">
        <v>26</v>
      </c>
      <c r="E24" t="s">
        <v>132</v>
      </c>
      <c r="F24" t="s">
        <v>31</v>
      </c>
      <c r="G24" t="s">
        <v>44</v>
      </c>
      <c r="H24" t="s">
        <v>84</v>
      </c>
      <c r="I24" t="s">
        <v>32</v>
      </c>
      <c r="J24" t="s">
        <v>133</v>
      </c>
      <c r="K24" t="s">
        <v>38</v>
      </c>
      <c r="L24" t="s">
        <v>134</v>
      </c>
      <c r="M24" t="s">
        <v>33</v>
      </c>
      <c r="N24" t="s">
        <v>26</v>
      </c>
      <c r="O24" t="s">
        <v>133</v>
      </c>
      <c r="P24" t="s">
        <v>30</v>
      </c>
      <c r="Q24" t="s">
        <v>135</v>
      </c>
      <c r="R24" t="s">
        <v>28</v>
      </c>
      <c r="S24" t="s">
        <v>38</v>
      </c>
    </row>
    <row r="25" spans="1:19" x14ac:dyDescent="0.2">
      <c r="A25" t="s">
        <v>136</v>
      </c>
      <c r="B25" t="s">
        <v>137</v>
      </c>
      <c r="C25" t="s">
        <v>138</v>
      </c>
      <c r="D25" t="s">
        <v>31</v>
      </c>
      <c r="E25" t="s">
        <v>45</v>
      </c>
      <c r="F25" t="s">
        <v>56</v>
      </c>
      <c r="G25" t="s">
        <v>75</v>
      </c>
      <c r="H25" t="s">
        <v>139</v>
      </c>
      <c r="I25" t="s">
        <v>44</v>
      </c>
      <c r="J25" t="s">
        <v>31</v>
      </c>
      <c r="K25" t="s">
        <v>53</v>
      </c>
      <c r="L25" t="s">
        <v>133</v>
      </c>
      <c r="M25" t="s">
        <v>27</v>
      </c>
      <c r="N25" t="s">
        <v>26</v>
      </c>
      <c r="O25" t="s">
        <v>133</v>
      </c>
      <c r="P25" t="s">
        <v>84</v>
      </c>
      <c r="Q25" t="s">
        <v>140</v>
      </c>
    </row>
    <row r="26" spans="1:19" x14ac:dyDescent="0.2">
      <c r="A26" t="s">
        <v>141</v>
      </c>
      <c r="B26" t="s">
        <v>142</v>
      </c>
      <c r="C26" t="s">
        <v>31</v>
      </c>
      <c r="D26" t="s">
        <v>26</v>
      </c>
      <c r="E26" t="s">
        <v>44</v>
      </c>
      <c r="F26" t="s">
        <v>56</v>
      </c>
      <c r="G26" t="s">
        <v>75</v>
      </c>
      <c r="H26" t="s">
        <v>30</v>
      </c>
      <c r="I26" t="s">
        <v>71</v>
      </c>
      <c r="J26" t="s">
        <v>27</v>
      </c>
    </row>
    <row r="27" spans="1:19" x14ac:dyDescent="0.2">
      <c r="A27" t="s">
        <v>143</v>
      </c>
      <c r="B27" t="s">
        <v>31</v>
      </c>
      <c r="C27" t="s">
        <v>26</v>
      </c>
      <c r="D27" t="s">
        <v>43</v>
      </c>
      <c r="E27" t="s">
        <v>32</v>
      </c>
      <c r="F27" t="s">
        <v>45</v>
      </c>
      <c r="G27" t="s">
        <v>144</v>
      </c>
      <c r="H27" t="s">
        <v>49</v>
      </c>
      <c r="I27" t="s">
        <v>38</v>
      </c>
    </row>
    <row r="28" spans="1:19" x14ac:dyDescent="0.2">
      <c r="A28" t="s">
        <v>145</v>
      </c>
      <c r="B28" t="s">
        <v>31</v>
      </c>
      <c r="C28" t="s">
        <v>26</v>
      </c>
      <c r="D28" t="s">
        <v>43</v>
      </c>
      <c r="E28" t="s">
        <v>32</v>
      </c>
      <c r="F28" t="s">
        <v>45</v>
      </c>
      <c r="G28" t="s">
        <v>144</v>
      </c>
      <c r="H28" t="s">
        <v>49</v>
      </c>
      <c r="I28" t="s">
        <v>38</v>
      </c>
    </row>
    <row r="29" spans="1:19" x14ac:dyDescent="0.2">
      <c r="A29" t="s">
        <v>146</v>
      </c>
      <c r="B29" t="s">
        <v>28</v>
      </c>
      <c r="C29" t="s">
        <v>90</v>
      </c>
      <c r="D29" t="s">
        <v>27</v>
      </c>
      <c r="E29" t="s">
        <v>26</v>
      </c>
      <c r="F29" t="s">
        <v>147</v>
      </c>
      <c r="G29" t="s">
        <v>38</v>
      </c>
      <c r="H29" t="s">
        <v>74</v>
      </c>
      <c r="I29" t="s">
        <v>32</v>
      </c>
      <c r="J29" t="s">
        <v>44</v>
      </c>
    </row>
    <row r="30" spans="1:19" x14ac:dyDescent="0.2">
      <c r="A30" t="s">
        <v>148</v>
      </c>
      <c r="B30" t="s">
        <v>149</v>
      </c>
      <c r="C30" t="s">
        <v>26</v>
      </c>
      <c r="D30" t="s">
        <v>90</v>
      </c>
      <c r="E30" t="s">
        <v>38</v>
      </c>
      <c r="F30" t="s">
        <v>82</v>
      </c>
      <c r="G30" t="s">
        <v>31</v>
      </c>
      <c r="H30" t="s">
        <v>45</v>
      </c>
      <c r="I30" t="s">
        <v>44</v>
      </c>
      <c r="J30" t="s">
        <v>150</v>
      </c>
      <c r="K30" t="s">
        <v>138</v>
      </c>
    </row>
    <row r="31" spans="1:19" x14ac:dyDescent="0.2">
      <c r="A31" t="s">
        <v>151</v>
      </c>
      <c r="B31" t="s">
        <v>152</v>
      </c>
      <c r="C31" t="s">
        <v>153</v>
      </c>
      <c r="D31" t="s">
        <v>154</v>
      </c>
      <c r="E31" t="s">
        <v>155</v>
      </c>
      <c r="F31" t="s">
        <v>59</v>
      </c>
      <c r="G31" t="s">
        <v>156</v>
      </c>
    </row>
    <row r="32" spans="1:19" x14ac:dyDescent="0.2">
      <c r="A32" t="s">
        <v>157</v>
      </c>
      <c r="B32" t="s">
        <v>31</v>
      </c>
      <c r="C32" t="s">
        <v>45</v>
      </c>
      <c r="D32" t="s">
        <v>44</v>
      </c>
      <c r="E32" t="s">
        <v>42</v>
      </c>
      <c r="F32" t="s">
        <v>26</v>
      </c>
      <c r="G32" t="s">
        <v>27</v>
      </c>
      <c r="H32" t="s">
        <v>38</v>
      </c>
      <c r="I32" t="s">
        <v>158</v>
      </c>
      <c r="J32" t="s">
        <v>150</v>
      </c>
    </row>
    <row r="33" spans="1:17" x14ac:dyDescent="0.2">
      <c r="A33" t="s">
        <v>159</v>
      </c>
      <c r="B33" t="s">
        <v>31</v>
      </c>
      <c r="C33" t="s">
        <v>90</v>
      </c>
      <c r="D33" t="s">
        <v>42</v>
      </c>
      <c r="E33" t="s">
        <v>160</v>
      </c>
      <c r="F33" t="s">
        <v>44</v>
      </c>
      <c r="G33" t="s">
        <v>161</v>
      </c>
      <c r="H33" t="s">
        <v>38</v>
      </c>
      <c r="I33" t="s">
        <v>150</v>
      </c>
      <c r="J33" t="s">
        <v>160</v>
      </c>
      <c r="K33" t="s">
        <v>162</v>
      </c>
    </row>
    <row r="34" spans="1:17" x14ac:dyDescent="0.2">
      <c r="A34" t="s">
        <v>163</v>
      </c>
      <c r="B34" t="s">
        <v>42</v>
      </c>
      <c r="C34" t="s">
        <v>74</v>
      </c>
      <c r="D34" t="s">
        <v>44</v>
      </c>
      <c r="E34" t="s">
        <v>164</v>
      </c>
      <c r="F34" t="s">
        <v>165</v>
      </c>
      <c r="G34" t="s">
        <v>93</v>
      </c>
      <c r="H34" t="s">
        <v>38</v>
      </c>
      <c r="I34" t="s">
        <v>44</v>
      </c>
      <c r="J34" t="s">
        <v>31</v>
      </c>
      <c r="K34" t="s">
        <v>152</v>
      </c>
      <c r="L34" t="s">
        <v>153</v>
      </c>
      <c r="M34" t="s">
        <v>49</v>
      </c>
      <c r="N34" t="s">
        <v>33</v>
      </c>
    </row>
    <row r="35" spans="1:17" x14ac:dyDescent="0.2">
      <c r="A35" t="s">
        <v>166</v>
      </c>
      <c r="B35" t="s">
        <v>167</v>
      </c>
      <c r="C35" t="s">
        <v>168</v>
      </c>
      <c r="D35" t="s">
        <v>169</v>
      </c>
      <c r="E35" t="s">
        <v>90</v>
      </c>
      <c r="F35" t="s">
        <v>27</v>
      </c>
    </row>
    <row r="36" spans="1:17" x14ac:dyDescent="0.2">
      <c r="A36" t="s">
        <v>170</v>
      </c>
      <c r="B36" t="s">
        <v>28</v>
      </c>
      <c r="C36" t="s">
        <v>38</v>
      </c>
      <c r="D36" t="s">
        <v>49</v>
      </c>
      <c r="E36" t="s">
        <v>44</v>
      </c>
      <c r="F36" t="s">
        <v>26</v>
      </c>
      <c r="G36" t="s">
        <v>31</v>
      </c>
      <c r="H36" t="s">
        <v>150</v>
      </c>
      <c r="I36" t="s">
        <v>156</v>
      </c>
      <c r="J36" t="s">
        <v>59</v>
      </c>
    </row>
    <row r="37" spans="1:17" x14ac:dyDescent="0.2">
      <c r="A37" t="s">
        <v>171</v>
      </c>
      <c r="B37" t="s">
        <v>172</v>
      </c>
      <c r="C37" t="s">
        <v>26</v>
      </c>
      <c r="D37" t="s">
        <v>82</v>
      </c>
      <c r="E37" t="s">
        <v>31</v>
      </c>
      <c r="F37" t="s">
        <v>84</v>
      </c>
      <c r="G37" t="s">
        <v>173</v>
      </c>
      <c r="H37" t="s">
        <v>174</v>
      </c>
    </row>
    <row r="38" spans="1:17" x14ac:dyDescent="0.2">
      <c r="A38" t="s">
        <v>175</v>
      </c>
      <c r="B38" t="s">
        <v>74</v>
      </c>
      <c r="C38" t="s">
        <v>44</v>
      </c>
      <c r="D38" t="s">
        <v>45</v>
      </c>
      <c r="E38" t="s">
        <v>24</v>
      </c>
      <c r="F38" t="s">
        <v>176</v>
      </c>
      <c r="G38" t="s">
        <v>27</v>
      </c>
      <c r="H38" t="s">
        <v>38</v>
      </c>
      <c r="I38" t="s">
        <v>90</v>
      </c>
      <c r="J38" t="s">
        <v>177</v>
      </c>
      <c r="K38" t="s">
        <v>33</v>
      </c>
    </row>
    <row r="39" spans="1:17" x14ac:dyDescent="0.2">
      <c r="A39" t="s">
        <v>178</v>
      </c>
      <c r="B39" t="s">
        <v>90</v>
      </c>
      <c r="C39" t="s">
        <v>82</v>
      </c>
      <c r="D39" t="s">
        <v>42</v>
      </c>
      <c r="E39" t="s">
        <v>83</v>
      </c>
      <c r="F39" t="s">
        <v>38</v>
      </c>
      <c r="G39" t="s">
        <v>31</v>
      </c>
      <c r="H39" t="s">
        <v>84</v>
      </c>
      <c r="I39" t="s">
        <v>44</v>
      </c>
      <c r="J39" t="s">
        <v>56</v>
      </c>
      <c r="K39" t="s">
        <v>85</v>
      </c>
      <c r="L39" t="s">
        <v>46</v>
      </c>
      <c r="M39" t="s">
        <v>39</v>
      </c>
      <c r="N39" t="s">
        <v>33</v>
      </c>
    </row>
    <row r="40" spans="1:17" x14ac:dyDescent="0.2">
      <c r="A40" t="s">
        <v>179</v>
      </c>
      <c r="B40" t="s">
        <v>24</v>
      </c>
      <c r="C40" t="s">
        <v>90</v>
      </c>
      <c r="D40" t="s">
        <v>82</v>
      </c>
      <c r="E40" t="s">
        <v>83</v>
      </c>
      <c r="F40" t="s">
        <v>85</v>
      </c>
      <c r="G40" t="s">
        <v>56</v>
      </c>
      <c r="H40" t="s">
        <v>46</v>
      </c>
      <c r="I40" t="s">
        <v>84</v>
      </c>
      <c r="J40" t="s">
        <v>31</v>
      </c>
    </row>
    <row r="41" spans="1:17" x14ac:dyDescent="0.2">
      <c r="A41" t="s">
        <v>180</v>
      </c>
      <c r="B41" t="s">
        <v>31</v>
      </c>
      <c r="H41" t="s">
        <v>181</v>
      </c>
      <c r="I41" t="s">
        <v>90</v>
      </c>
      <c r="J41" t="s">
        <v>24</v>
      </c>
      <c r="K41" t="s">
        <v>56</v>
      </c>
      <c r="L41" t="s">
        <v>182</v>
      </c>
      <c r="M41" t="s">
        <v>71</v>
      </c>
      <c r="N41" t="s">
        <v>124</v>
      </c>
      <c r="O41" t="s">
        <v>44</v>
      </c>
      <c r="P41" t="s">
        <v>45</v>
      </c>
    </row>
    <row r="42" spans="1:17" x14ac:dyDescent="0.2">
      <c r="A42" t="s">
        <v>183</v>
      </c>
      <c r="B42" t="s">
        <v>42</v>
      </c>
      <c r="C42" t="s">
        <v>26</v>
      </c>
      <c r="D42" t="s">
        <v>184</v>
      </c>
      <c r="F42" t="s">
        <v>38</v>
      </c>
      <c r="G42" t="s">
        <v>31</v>
      </c>
      <c r="H42" t="s">
        <v>32</v>
      </c>
      <c r="I42" t="s">
        <v>44</v>
      </c>
    </row>
    <row r="43" spans="1:17" x14ac:dyDescent="0.2">
      <c r="A43" t="s">
        <v>185</v>
      </c>
      <c r="B43" t="s">
        <v>31</v>
      </c>
      <c r="C43" t="s">
        <v>42</v>
      </c>
      <c r="D43" t="s">
        <v>59</v>
      </c>
      <c r="F43" t="s">
        <v>26</v>
      </c>
      <c r="G43" t="s">
        <v>32</v>
      </c>
      <c r="H43" t="s">
        <v>44</v>
      </c>
      <c r="I43" t="s">
        <v>186</v>
      </c>
      <c r="J43" t="s">
        <v>187</v>
      </c>
    </row>
    <row r="44" spans="1:17" x14ac:dyDescent="0.2">
      <c r="A44" t="s">
        <v>188</v>
      </c>
      <c r="B44" t="s">
        <v>82</v>
      </c>
      <c r="C44" t="s">
        <v>71</v>
      </c>
      <c r="D44" t="s">
        <v>26</v>
      </c>
      <c r="E44" t="s">
        <v>189</v>
      </c>
      <c r="F44" t="s">
        <v>31</v>
      </c>
      <c r="G44" t="s">
        <v>32</v>
      </c>
      <c r="H44" t="s">
        <v>44</v>
      </c>
    </row>
    <row r="45" spans="1:17" x14ac:dyDescent="0.2">
      <c r="A45" t="s">
        <v>190</v>
      </c>
      <c r="B45" t="s">
        <v>90</v>
      </c>
      <c r="C45" t="s">
        <v>24</v>
      </c>
      <c r="D45" t="s">
        <v>27</v>
      </c>
      <c r="E45" t="s">
        <v>191</v>
      </c>
      <c r="F45" t="s">
        <v>192</v>
      </c>
      <c r="G45" t="s">
        <v>31</v>
      </c>
      <c r="H45" t="s">
        <v>193</v>
      </c>
      <c r="I45" t="s">
        <v>44</v>
      </c>
      <c r="J45" t="s">
        <v>194</v>
      </c>
      <c r="K45" t="s">
        <v>56</v>
      </c>
      <c r="L45" t="s">
        <v>195</v>
      </c>
      <c r="M45" t="s">
        <v>138</v>
      </c>
    </row>
    <row r="46" spans="1:17" x14ac:dyDescent="0.2">
      <c r="A46" t="s">
        <v>196</v>
      </c>
      <c r="B46" t="s">
        <v>24</v>
      </c>
      <c r="C46" t="s">
        <v>197</v>
      </c>
      <c r="D46" t="s">
        <v>82</v>
      </c>
      <c r="E46" t="s">
        <v>38</v>
      </c>
      <c r="F46" t="s">
        <v>74</v>
      </c>
      <c r="G46" t="s">
        <v>45</v>
      </c>
      <c r="H46" t="s">
        <v>44</v>
      </c>
      <c r="I46" t="s">
        <v>198</v>
      </c>
      <c r="J46" t="s">
        <v>199</v>
      </c>
      <c r="L46" t="s">
        <v>200</v>
      </c>
      <c r="M46" t="s">
        <v>172</v>
      </c>
      <c r="N46" t="s">
        <v>201</v>
      </c>
      <c r="O46" t="s">
        <v>44</v>
      </c>
      <c r="P46" t="s">
        <v>199</v>
      </c>
      <c r="Q46" t="s">
        <v>38</v>
      </c>
    </row>
    <row r="47" spans="1:17" x14ac:dyDescent="0.2">
      <c r="A47" t="s">
        <v>202</v>
      </c>
      <c r="B47" t="s">
        <v>26</v>
      </c>
      <c r="C47" t="s">
        <v>90</v>
      </c>
      <c r="D47" t="s">
        <v>42</v>
      </c>
      <c r="E47" t="s">
        <v>27</v>
      </c>
      <c r="F47" t="s">
        <v>203</v>
      </c>
      <c r="G47" t="s">
        <v>31</v>
      </c>
      <c r="H47" t="s">
        <v>84</v>
      </c>
      <c r="I47" t="s">
        <v>44</v>
      </c>
      <c r="J47" t="s">
        <v>38</v>
      </c>
    </row>
    <row r="48" spans="1:17" x14ac:dyDescent="0.2">
      <c r="A48" t="s">
        <v>204</v>
      </c>
      <c r="B48" t="s">
        <v>172</v>
      </c>
      <c r="C48" t="s">
        <v>197</v>
      </c>
      <c r="D48" t="s">
        <v>205</v>
      </c>
      <c r="E48" t="s">
        <v>74</v>
      </c>
      <c r="F48" t="s">
        <v>65</v>
      </c>
      <c r="G48" t="s">
        <v>206</v>
      </c>
      <c r="H48" t="s">
        <v>199</v>
      </c>
    </row>
    <row r="49" spans="1:17" x14ac:dyDescent="0.2">
      <c r="A49" t="s">
        <v>207</v>
      </c>
      <c r="B49" t="s">
        <v>208</v>
      </c>
      <c r="C49" t="s">
        <v>42</v>
      </c>
      <c r="D49" t="s">
        <v>26</v>
      </c>
      <c r="E49" t="s">
        <v>74</v>
      </c>
      <c r="F49" t="s">
        <v>32</v>
      </c>
      <c r="G49" t="s">
        <v>44</v>
      </c>
      <c r="H49" t="s">
        <v>90</v>
      </c>
      <c r="I49" t="s">
        <v>27</v>
      </c>
      <c r="J49" t="s">
        <v>37</v>
      </c>
      <c r="K49" t="s">
        <v>38</v>
      </c>
      <c r="L49" t="s">
        <v>199</v>
      </c>
      <c r="M49" t="s">
        <v>93</v>
      </c>
      <c r="N49" t="s">
        <v>209</v>
      </c>
    </row>
    <row r="50" spans="1:17" x14ac:dyDescent="0.2">
      <c r="A50" t="s">
        <v>210</v>
      </c>
      <c r="B50" t="s">
        <v>27</v>
      </c>
      <c r="C50" t="s">
        <v>26</v>
      </c>
      <c r="D50" t="s">
        <v>71</v>
      </c>
      <c r="E50" t="s">
        <v>88</v>
      </c>
      <c r="F50" t="s">
        <v>84</v>
      </c>
      <c r="G50" t="s">
        <v>44</v>
      </c>
      <c r="H50" t="s">
        <v>211</v>
      </c>
      <c r="I50" t="s">
        <v>212</v>
      </c>
      <c r="J50" t="s">
        <v>139</v>
      </c>
      <c r="K50" t="s">
        <v>85</v>
      </c>
      <c r="L50" t="s">
        <v>213</v>
      </c>
      <c r="M50" t="s">
        <v>56</v>
      </c>
      <c r="N50" t="s">
        <v>46</v>
      </c>
      <c r="O50" t="s">
        <v>75</v>
      </c>
      <c r="P50" t="s">
        <v>213</v>
      </c>
      <c r="Q50" t="s">
        <v>31</v>
      </c>
    </row>
    <row r="51" spans="1:17" x14ac:dyDescent="0.2">
      <c r="A51" t="s">
        <v>214</v>
      </c>
      <c r="B51" t="s">
        <v>31</v>
      </c>
      <c r="C51" t="s">
        <v>215</v>
      </c>
      <c r="D51" t="s">
        <v>45</v>
      </c>
      <c r="E51" t="s">
        <v>44</v>
      </c>
      <c r="F51" t="s">
        <v>42</v>
      </c>
      <c r="G51" t="s">
        <v>26</v>
      </c>
      <c r="H51" t="s">
        <v>27</v>
      </c>
      <c r="I51" t="s">
        <v>26</v>
      </c>
      <c r="J51" t="s">
        <v>56</v>
      </c>
    </row>
    <row r="52" spans="1:17" x14ac:dyDescent="0.2">
      <c r="A52" t="s">
        <v>216</v>
      </c>
      <c r="B52" t="s">
        <v>172</v>
      </c>
      <c r="C52" t="s">
        <v>26</v>
      </c>
      <c r="D52" t="s">
        <v>27</v>
      </c>
      <c r="E52" t="s">
        <v>38</v>
      </c>
      <c r="F52" t="s">
        <v>74</v>
      </c>
      <c r="G52" t="s">
        <v>44</v>
      </c>
      <c r="H52" t="s">
        <v>32</v>
      </c>
      <c r="I52" t="s">
        <v>45</v>
      </c>
      <c r="J52" t="s">
        <v>67</v>
      </c>
      <c r="K52" t="s">
        <v>217</v>
      </c>
    </row>
    <row r="53" spans="1:17" x14ac:dyDescent="0.2">
      <c r="A53" t="s">
        <v>218</v>
      </c>
      <c r="B53" t="s">
        <v>219</v>
      </c>
      <c r="C53" t="s">
        <v>82</v>
      </c>
      <c r="D53" t="s">
        <v>26</v>
      </c>
      <c r="E53" t="s">
        <v>44</v>
      </c>
      <c r="F53" t="s">
        <v>38</v>
      </c>
      <c r="G53" t="s">
        <v>31</v>
      </c>
    </row>
    <row r="54" spans="1:17" x14ac:dyDescent="0.2">
      <c r="A54" t="s">
        <v>220</v>
      </c>
      <c r="B54" t="s">
        <v>42</v>
      </c>
      <c r="C54" t="s">
        <v>26</v>
      </c>
      <c r="D54" t="s">
        <v>82</v>
      </c>
      <c r="E54" t="s">
        <v>31</v>
      </c>
      <c r="F54" t="s">
        <v>75</v>
      </c>
      <c r="G54" t="s">
        <v>221</v>
      </c>
    </row>
    <row r="55" spans="1:17" x14ac:dyDescent="0.2">
      <c r="A55" t="s">
        <v>222</v>
      </c>
      <c r="B55" t="s">
        <v>223</v>
      </c>
      <c r="C55" t="s">
        <v>224</v>
      </c>
      <c r="D55" t="s">
        <v>49</v>
      </c>
      <c r="E55" t="s">
        <v>201</v>
      </c>
      <c r="F55" t="s">
        <v>225</v>
      </c>
      <c r="G55" t="s">
        <v>226</v>
      </c>
      <c r="H55" t="s">
        <v>38</v>
      </c>
      <c r="I55" t="s">
        <v>227</v>
      </c>
      <c r="J55" t="s">
        <v>228</v>
      </c>
      <c r="K55" t="s">
        <v>229</v>
      </c>
    </row>
    <row r="56" spans="1:17" x14ac:dyDescent="0.2">
      <c r="A56" t="s">
        <v>230</v>
      </c>
      <c r="B56" t="s">
        <v>231</v>
      </c>
      <c r="C56" t="s">
        <v>26</v>
      </c>
      <c r="D56" t="s">
        <v>224</v>
      </c>
      <c r="E56" t="s">
        <v>49</v>
      </c>
      <c r="F56" t="s">
        <v>232</v>
      </c>
      <c r="G56" t="s">
        <v>233</v>
      </c>
      <c r="H56" t="s">
        <v>229</v>
      </c>
    </row>
    <row r="57" spans="1:17" x14ac:dyDescent="0.2">
      <c r="A57" t="s">
        <v>234</v>
      </c>
      <c r="B57" t="s">
        <v>235</v>
      </c>
      <c r="C57" t="s">
        <v>236</v>
      </c>
      <c r="D57" t="s">
        <v>26</v>
      </c>
      <c r="E57" t="s">
        <v>31</v>
      </c>
      <c r="F57" t="s">
        <v>44</v>
      </c>
      <c r="G57" t="s">
        <v>127</v>
      </c>
      <c r="H57" t="s">
        <v>56</v>
      </c>
    </row>
    <row r="58" spans="1:17" x14ac:dyDescent="0.2">
      <c r="A58" t="s">
        <v>237</v>
      </c>
      <c r="B58" t="s">
        <v>238</v>
      </c>
      <c r="C58" t="s">
        <v>26</v>
      </c>
      <c r="D58" t="s">
        <v>56</v>
      </c>
      <c r="E58" t="s">
        <v>31</v>
      </c>
      <c r="F58" t="s">
        <v>28</v>
      </c>
      <c r="G58" t="s">
        <v>56</v>
      </c>
    </row>
    <row r="59" spans="1:17" x14ac:dyDescent="0.2">
      <c r="A59" t="s">
        <v>239</v>
      </c>
      <c r="B59" t="s">
        <v>224</v>
      </c>
      <c r="C59" t="s">
        <v>26</v>
      </c>
      <c r="D59" t="s">
        <v>49</v>
      </c>
      <c r="E59" t="s">
        <v>240</v>
      </c>
      <c r="F59" t="s">
        <v>28</v>
      </c>
      <c r="G59" t="s">
        <v>37</v>
      </c>
      <c r="H59" t="s">
        <v>241</v>
      </c>
      <c r="I59" t="s">
        <v>242</v>
      </c>
    </row>
    <row r="60" spans="1:17" x14ac:dyDescent="0.2">
      <c r="A60" t="s">
        <v>243</v>
      </c>
      <c r="B60" t="s">
        <v>26</v>
      </c>
      <c r="C60" t="s">
        <v>224</v>
      </c>
      <c r="D60" t="s">
        <v>49</v>
      </c>
      <c r="E60" t="s">
        <v>244</v>
      </c>
      <c r="F60" t="s">
        <v>37</v>
      </c>
      <c r="G60" t="s">
        <v>27</v>
      </c>
      <c r="H60" t="s">
        <v>36</v>
      </c>
      <c r="I60" t="s">
        <v>245</v>
      </c>
    </row>
    <row r="61" spans="1:17" x14ac:dyDescent="0.2">
      <c r="A61" t="s">
        <v>246</v>
      </c>
      <c r="B61" t="s">
        <v>26</v>
      </c>
      <c r="C61" t="s">
        <v>224</v>
      </c>
      <c r="D61" t="s">
        <v>28</v>
      </c>
      <c r="E61" t="s">
        <v>244</v>
      </c>
      <c r="F61" t="s">
        <v>37</v>
      </c>
      <c r="G61" t="s">
        <v>247</v>
      </c>
      <c r="H61" t="s">
        <v>39</v>
      </c>
      <c r="I61" t="s">
        <v>67</v>
      </c>
      <c r="J61" t="s">
        <v>248</v>
      </c>
    </row>
    <row r="62" spans="1:17" x14ac:dyDescent="0.2">
      <c r="A62" t="s">
        <v>249</v>
      </c>
      <c r="B62" t="s">
        <v>26</v>
      </c>
      <c r="C62" t="s">
        <v>224</v>
      </c>
      <c r="D62" t="s">
        <v>44</v>
      </c>
      <c r="E62" t="s">
        <v>86</v>
      </c>
      <c r="F62" t="s">
        <v>250</v>
      </c>
      <c r="G62" t="s">
        <v>251</v>
      </c>
      <c r="H62" t="s">
        <v>252</v>
      </c>
      <c r="I62" t="s">
        <v>28</v>
      </c>
      <c r="J62" t="s">
        <v>253</v>
      </c>
      <c r="K62" t="s">
        <v>26</v>
      </c>
    </row>
    <row r="63" spans="1:17" x14ac:dyDescent="0.2">
      <c r="A63" t="s">
        <v>254</v>
      </c>
      <c r="B63" t="s">
        <v>255</v>
      </c>
      <c r="C63" t="s">
        <v>26</v>
      </c>
      <c r="D63" t="s">
        <v>56</v>
      </c>
      <c r="E63" t="s">
        <v>49</v>
      </c>
      <c r="F63" t="s">
        <v>28</v>
      </c>
    </row>
    <row r="64" spans="1:17" x14ac:dyDescent="0.2">
      <c r="A64" t="s">
        <v>256</v>
      </c>
      <c r="B64" t="s">
        <v>257</v>
      </c>
      <c r="C64" t="s">
        <v>37</v>
      </c>
      <c r="D64" t="s">
        <v>26</v>
      </c>
      <c r="E64" t="s">
        <v>224</v>
      </c>
      <c r="F64" t="s">
        <v>28</v>
      </c>
      <c r="G64" t="s">
        <v>44</v>
      </c>
      <c r="H64" t="s">
        <v>258</v>
      </c>
      <c r="I64" t="s">
        <v>248</v>
      </c>
    </row>
    <row r="65" spans="1:10" x14ac:dyDescent="0.2">
      <c r="A65" t="s">
        <v>259</v>
      </c>
      <c r="B65" t="s">
        <v>260</v>
      </c>
      <c r="C65" t="s">
        <v>86</v>
      </c>
      <c r="D65" t="s">
        <v>261</v>
      </c>
      <c r="E65" t="s">
        <v>262</v>
      </c>
      <c r="F65" t="s">
        <v>26</v>
      </c>
      <c r="G65" t="s">
        <v>263</v>
      </c>
      <c r="H65" t="s">
        <v>127</v>
      </c>
    </row>
    <row r="66" spans="1:10" x14ac:dyDescent="0.2">
      <c r="A66" t="s">
        <v>264</v>
      </c>
      <c r="B66" t="s">
        <v>265</v>
      </c>
      <c r="C66" t="s">
        <v>26</v>
      </c>
      <c r="D66" t="s">
        <v>266</v>
      </c>
      <c r="E66" t="s">
        <v>267</v>
      </c>
      <c r="F66" t="s">
        <v>268</v>
      </c>
      <c r="G66" t="s">
        <v>269</v>
      </c>
    </row>
    <row r="67" spans="1:10" x14ac:dyDescent="0.2">
      <c r="A67" t="s">
        <v>270</v>
      </c>
      <c r="B67" t="s">
        <v>271</v>
      </c>
      <c r="C67" t="s">
        <v>26</v>
      </c>
      <c r="D67" t="s">
        <v>272</v>
      </c>
      <c r="E67" t="s">
        <v>38</v>
      </c>
      <c r="F67" t="s">
        <v>273</v>
      </c>
      <c r="G67" t="s">
        <v>235</v>
      </c>
      <c r="H67" t="s">
        <v>229</v>
      </c>
    </row>
    <row r="68" spans="1:10" x14ac:dyDescent="0.2">
      <c r="A68" t="s">
        <v>274</v>
      </c>
      <c r="B68" t="s">
        <v>74</v>
      </c>
      <c r="C68" t="s">
        <v>44</v>
      </c>
      <c r="D68" t="s">
        <v>24</v>
      </c>
      <c r="E68" t="s">
        <v>275</v>
      </c>
    </row>
    <row r="69" spans="1:10" x14ac:dyDescent="0.2">
      <c r="A69" t="s">
        <v>276</v>
      </c>
      <c r="B69" t="s">
        <v>212</v>
      </c>
      <c r="C69" t="s">
        <v>49</v>
      </c>
      <c r="D69" t="s">
        <v>31</v>
      </c>
      <c r="E69" t="s">
        <v>26</v>
      </c>
      <c r="F69" t="s">
        <v>247</v>
      </c>
      <c r="G69" t="s">
        <v>67</v>
      </c>
      <c r="H69" t="s">
        <v>38</v>
      </c>
      <c r="I69" t="s">
        <v>75</v>
      </c>
    </row>
    <row r="70" spans="1:10" x14ac:dyDescent="0.2">
      <c r="A70" t="s">
        <v>277</v>
      </c>
      <c r="B70" t="s">
        <v>26</v>
      </c>
      <c r="C70" t="s">
        <v>153</v>
      </c>
      <c r="D70" t="s">
        <v>27</v>
      </c>
      <c r="E70" t="s">
        <v>92</v>
      </c>
      <c r="F70" t="s">
        <v>38</v>
      </c>
      <c r="G70" t="s">
        <v>31</v>
      </c>
      <c r="H70" t="s">
        <v>75</v>
      </c>
    </row>
    <row r="71" spans="1:10" x14ac:dyDescent="0.2">
      <c r="A71" t="s">
        <v>278</v>
      </c>
      <c r="B71" t="s">
        <v>26</v>
      </c>
      <c r="C71" t="s">
        <v>27</v>
      </c>
      <c r="D71" t="s">
        <v>199</v>
      </c>
      <c r="E71" t="s">
        <v>28</v>
      </c>
      <c r="F71" t="s">
        <v>38</v>
      </c>
      <c r="G71" t="s">
        <v>212</v>
      </c>
    </row>
    <row r="72" spans="1:10" x14ac:dyDescent="0.2">
      <c r="A72" t="s">
        <v>279</v>
      </c>
      <c r="B72" t="s">
        <v>224</v>
      </c>
      <c r="C72" t="s">
        <v>26</v>
      </c>
      <c r="D72" t="s">
        <v>280</v>
      </c>
      <c r="E72" t="s">
        <v>27</v>
      </c>
      <c r="F72" t="s">
        <v>281</v>
      </c>
      <c r="G72" t="s">
        <v>282</v>
      </c>
      <c r="H72" t="s">
        <v>199</v>
      </c>
      <c r="I72" t="s">
        <v>283</v>
      </c>
      <c r="J72" t="s">
        <v>284</v>
      </c>
    </row>
    <row r="73" spans="1:10" x14ac:dyDescent="0.2">
      <c r="A73" t="s">
        <v>285</v>
      </c>
      <c r="B73" t="s">
        <v>286</v>
      </c>
      <c r="C73" t="s">
        <v>133</v>
      </c>
      <c r="D73" t="s">
        <v>48</v>
      </c>
      <c r="E73" t="s">
        <v>287</v>
      </c>
      <c r="F73" t="s">
        <v>288</v>
      </c>
      <c r="G73" t="s">
        <v>289</v>
      </c>
    </row>
    <row r="74" spans="1:10" x14ac:dyDescent="0.2">
      <c r="A74" t="s">
        <v>290</v>
      </c>
      <c r="B74" t="s">
        <v>291</v>
      </c>
      <c r="C74" t="s">
        <v>212</v>
      </c>
      <c r="D74" t="s">
        <v>292</v>
      </c>
      <c r="E74" t="s">
        <v>293</v>
      </c>
      <c r="F74" t="s">
        <v>48</v>
      </c>
      <c r="G74" t="s">
        <v>294</v>
      </c>
      <c r="H74" t="s">
        <v>295</v>
      </c>
      <c r="I74" t="s">
        <v>296</v>
      </c>
    </row>
    <row r="75" spans="1:10" x14ac:dyDescent="0.2">
      <c r="A75" t="s">
        <v>297</v>
      </c>
      <c r="B75" t="s">
        <v>298</v>
      </c>
      <c r="C75" t="s">
        <v>299</v>
      </c>
      <c r="D75" t="s">
        <v>300</v>
      </c>
      <c r="E75" t="s">
        <v>301</v>
      </c>
      <c r="F75" t="s">
        <v>48</v>
      </c>
      <c r="G75" t="s">
        <v>26</v>
      </c>
      <c r="H75" t="s">
        <v>302</v>
      </c>
    </row>
    <row r="76" spans="1:10" x14ac:dyDescent="0.2">
      <c r="A76" t="s">
        <v>303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48</v>
      </c>
      <c r="H76" t="s">
        <v>26</v>
      </c>
      <c r="I76" t="s">
        <v>302</v>
      </c>
    </row>
    <row r="77" spans="1:10" x14ac:dyDescent="0.2">
      <c r="A77" t="s">
        <v>309</v>
      </c>
      <c r="B77" t="s">
        <v>310</v>
      </c>
      <c r="C77" t="s">
        <v>311</v>
      </c>
      <c r="D77" t="s">
        <v>312</v>
      </c>
      <c r="E77" t="s">
        <v>44</v>
      </c>
      <c r="F77" t="s">
        <v>313</v>
      </c>
      <c r="G77" t="s">
        <v>314</v>
      </c>
      <c r="H77" t="s">
        <v>106</v>
      </c>
    </row>
    <row r="78" spans="1:10" x14ac:dyDescent="0.2">
      <c r="A78" t="s">
        <v>315</v>
      </c>
      <c r="B78" t="s">
        <v>316</v>
      </c>
      <c r="C78" t="s">
        <v>48</v>
      </c>
      <c r="D78" t="s">
        <v>67</v>
      </c>
      <c r="E78" t="s">
        <v>302</v>
      </c>
      <c r="F78" t="s">
        <v>26</v>
      </c>
      <c r="G78" t="s">
        <v>317</v>
      </c>
      <c r="H78" t="s">
        <v>318</v>
      </c>
      <c r="I78" t="s">
        <v>319</v>
      </c>
    </row>
    <row r="79" spans="1:10" x14ac:dyDescent="0.2">
      <c r="A79" t="s">
        <v>320</v>
      </c>
      <c r="B79" t="s">
        <v>86</v>
      </c>
      <c r="C79" t="s">
        <v>321</v>
      </c>
      <c r="D79" t="s">
        <v>322</v>
      </c>
      <c r="E79" t="s">
        <v>67</v>
      </c>
      <c r="F79" t="s">
        <v>221</v>
      </c>
    </row>
    <row r="80" spans="1:10" x14ac:dyDescent="0.2">
      <c r="A80" t="s">
        <v>323</v>
      </c>
      <c r="B80" t="s">
        <v>324</v>
      </c>
      <c r="C80" t="s">
        <v>44</v>
      </c>
      <c r="D80" t="s">
        <v>325</v>
      </c>
      <c r="E80" t="s">
        <v>326</v>
      </c>
      <c r="F80" t="s">
        <v>67</v>
      </c>
      <c r="G80" t="s">
        <v>37</v>
      </c>
    </row>
    <row r="81" spans="1:15" x14ac:dyDescent="0.2">
      <c r="A81" t="s">
        <v>327</v>
      </c>
      <c r="B81" t="s">
        <v>328</v>
      </c>
      <c r="C81" t="s">
        <v>329</v>
      </c>
      <c r="D81" t="s">
        <v>330</v>
      </c>
      <c r="E81" t="s">
        <v>331</v>
      </c>
      <c r="F81" t="s">
        <v>332</v>
      </c>
      <c r="G81" t="s">
        <v>333</v>
      </c>
      <c r="H81" t="s">
        <v>26</v>
      </c>
      <c r="I81" t="s">
        <v>302</v>
      </c>
      <c r="J81" t="s">
        <v>71</v>
      </c>
    </row>
    <row r="82" spans="1:15" x14ac:dyDescent="0.2">
      <c r="A82" t="s">
        <v>334</v>
      </c>
      <c r="B82" t="s">
        <v>335</v>
      </c>
      <c r="C82" t="s">
        <v>336</v>
      </c>
      <c r="D82" t="s">
        <v>93</v>
      </c>
      <c r="E82" t="s">
        <v>283</v>
      </c>
      <c r="F82" t="s">
        <v>67</v>
      </c>
    </row>
    <row r="83" spans="1:15" x14ac:dyDescent="0.2">
      <c r="A83" t="s">
        <v>337</v>
      </c>
      <c r="B83" t="s">
        <v>338</v>
      </c>
      <c r="C83" t="s">
        <v>305</v>
      </c>
      <c r="D83" t="s">
        <v>339</v>
      </c>
      <c r="E83" t="s">
        <v>340</v>
      </c>
      <c r="F83" t="s">
        <v>341</v>
      </c>
      <c r="G83" t="s">
        <v>342</v>
      </c>
      <c r="H83" t="s">
        <v>343</v>
      </c>
      <c r="I83" t="s">
        <v>344</v>
      </c>
      <c r="J83" t="s">
        <v>345</v>
      </c>
      <c r="K83" t="s">
        <v>346</v>
      </c>
    </row>
    <row r="84" spans="1:15" x14ac:dyDescent="0.2">
      <c r="A84" t="s">
        <v>347</v>
      </c>
      <c r="B84" t="s">
        <v>348</v>
      </c>
      <c r="C84" t="s">
        <v>349</v>
      </c>
      <c r="D84" t="s">
        <v>350</v>
      </c>
      <c r="E84" t="s">
        <v>300</v>
      </c>
      <c r="F84" t="s">
        <v>126</v>
      </c>
      <c r="G84" t="s">
        <v>286</v>
      </c>
      <c r="H84" t="s">
        <v>199</v>
      </c>
    </row>
    <row r="85" spans="1:15" x14ac:dyDescent="0.2">
      <c r="A85" t="s">
        <v>351</v>
      </c>
      <c r="B85" t="s">
        <v>52</v>
      </c>
      <c r="C85" t="s">
        <v>352</v>
      </c>
      <c r="D85" t="s">
        <v>106</v>
      </c>
      <c r="E85" t="s">
        <v>36</v>
      </c>
      <c r="F85" t="s">
        <v>199</v>
      </c>
      <c r="G85" t="s">
        <v>229</v>
      </c>
    </row>
    <row r="86" spans="1:15" x14ac:dyDescent="0.2">
      <c r="A86" t="s">
        <v>353</v>
      </c>
      <c r="B86" t="s">
        <v>317</v>
      </c>
      <c r="C86" t="s">
        <v>48</v>
      </c>
      <c r="D86" t="s">
        <v>67</v>
      </c>
      <c r="E86" t="s">
        <v>133</v>
      </c>
      <c r="F86" t="s">
        <v>71</v>
      </c>
      <c r="G86" t="s">
        <v>354</v>
      </c>
      <c r="H86" t="s">
        <v>44</v>
      </c>
      <c r="I86" t="s">
        <v>325</v>
      </c>
      <c r="J86" t="s">
        <v>355</v>
      </c>
      <c r="K86" t="s">
        <v>302</v>
      </c>
    </row>
    <row r="87" spans="1:15" x14ac:dyDescent="0.2">
      <c r="A87" t="s">
        <v>356</v>
      </c>
      <c r="B87" t="s">
        <v>52</v>
      </c>
      <c r="C87" t="s">
        <v>336</v>
      </c>
      <c r="D87" t="s">
        <v>282</v>
      </c>
      <c r="E87" t="s">
        <v>284</v>
      </c>
      <c r="F87" t="s">
        <v>357</v>
      </c>
    </row>
    <row r="88" spans="1:15" x14ac:dyDescent="0.2">
      <c r="A88" t="s">
        <v>358</v>
      </c>
      <c r="B88" t="s">
        <v>359</v>
      </c>
      <c r="C88" t="s">
        <v>360</v>
      </c>
      <c r="D88" t="s">
        <v>361</v>
      </c>
      <c r="E88" t="s">
        <v>362</v>
      </c>
      <c r="F88" t="s">
        <v>363</v>
      </c>
      <c r="G88" t="s">
        <v>53</v>
      </c>
      <c r="H88" t="s">
        <v>44</v>
      </c>
      <c r="I88" t="s">
        <v>325</v>
      </c>
      <c r="J88" t="s">
        <v>364</v>
      </c>
    </row>
    <row r="89" spans="1:15" x14ac:dyDescent="0.2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67</v>
      </c>
    </row>
    <row r="90" spans="1:15" x14ac:dyDescent="0.2">
      <c r="A90" t="s">
        <v>371</v>
      </c>
      <c r="B90" t="s">
        <v>71</v>
      </c>
      <c r="C90" t="s">
        <v>302</v>
      </c>
      <c r="D90" t="s">
        <v>372</v>
      </c>
      <c r="E90" t="s">
        <v>373</v>
      </c>
      <c r="F90" t="s">
        <v>374</v>
      </c>
      <c r="G90" t="s">
        <v>26</v>
      </c>
    </row>
    <row r="91" spans="1:15" x14ac:dyDescent="0.2">
      <c r="A91" t="s">
        <v>375</v>
      </c>
      <c r="B91" t="s">
        <v>376</v>
      </c>
      <c r="C91" t="s">
        <v>377</v>
      </c>
      <c r="D91" t="s">
        <v>378</v>
      </c>
      <c r="E91" t="s">
        <v>302</v>
      </c>
      <c r="F91" t="s">
        <v>49</v>
      </c>
      <c r="G91" t="s">
        <v>26</v>
      </c>
      <c r="H91" t="s">
        <v>44</v>
      </c>
      <c r="I91" t="s">
        <v>379</v>
      </c>
      <c r="J91" t="s">
        <v>380</v>
      </c>
      <c r="K91" t="s">
        <v>67</v>
      </c>
    </row>
    <row r="92" spans="1:15" x14ac:dyDescent="0.2">
      <c r="A92" t="s">
        <v>381</v>
      </c>
      <c r="B92" t="s">
        <v>382</v>
      </c>
      <c r="C92" t="s">
        <v>383</v>
      </c>
      <c r="D92" t="s">
        <v>37</v>
      </c>
      <c r="E92" t="s">
        <v>292</v>
      </c>
      <c r="F92" t="s">
        <v>336</v>
      </c>
      <c r="G92" t="s">
        <v>67</v>
      </c>
      <c r="H92" t="s">
        <v>384</v>
      </c>
      <c r="I92" t="s">
        <v>44</v>
      </c>
      <c r="J92" t="s">
        <v>186</v>
      </c>
      <c r="K92" t="s">
        <v>374</v>
      </c>
      <c r="L92" t="s">
        <v>325</v>
      </c>
      <c r="M92" t="s">
        <v>302</v>
      </c>
      <c r="N92" t="s">
        <v>385</v>
      </c>
      <c r="O92" t="s">
        <v>386</v>
      </c>
    </row>
    <row r="93" spans="1:15" x14ac:dyDescent="0.2">
      <c r="A93" t="s">
        <v>387</v>
      </c>
      <c r="B93" t="s">
        <v>388</v>
      </c>
      <c r="C93" t="s">
        <v>389</v>
      </c>
      <c r="D93" t="s">
        <v>390</v>
      </c>
      <c r="E93" t="s">
        <v>391</v>
      </c>
      <c r="F93" t="s">
        <v>392</v>
      </c>
      <c r="G93" t="s">
        <v>308</v>
      </c>
      <c r="H93" t="s">
        <v>48</v>
      </c>
      <c r="I93" t="s">
        <v>393</v>
      </c>
      <c r="J93" t="s">
        <v>37</v>
      </c>
      <c r="K93" t="s">
        <v>26</v>
      </c>
    </row>
    <row r="94" spans="1:15" x14ac:dyDescent="0.2">
      <c r="A94" t="s">
        <v>394</v>
      </c>
      <c r="B94" t="s">
        <v>395</v>
      </c>
      <c r="C94" t="s">
        <v>336</v>
      </c>
      <c r="D94" t="s">
        <v>396</v>
      </c>
      <c r="E94" t="s">
        <v>397</v>
      </c>
      <c r="F94" t="s">
        <v>398</v>
      </c>
      <c r="G94" t="s">
        <v>283</v>
      </c>
      <c r="H94" t="s">
        <v>67</v>
      </c>
    </row>
    <row r="95" spans="1:15" x14ac:dyDescent="0.2">
      <c r="A95" t="s">
        <v>399</v>
      </c>
      <c r="B95" t="s">
        <v>400</v>
      </c>
      <c r="C95" t="s">
        <v>71</v>
      </c>
      <c r="D95" t="s">
        <v>302</v>
      </c>
      <c r="E95" t="s">
        <v>26</v>
      </c>
      <c r="F95" t="s">
        <v>401</v>
      </c>
      <c r="G95" t="s">
        <v>292</v>
      </c>
      <c r="H95" t="s">
        <v>402</v>
      </c>
    </row>
    <row r="96" spans="1:15" x14ac:dyDescent="0.2">
      <c r="A96" t="s">
        <v>403</v>
      </c>
      <c r="B96" t="s">
        <v>48</v>
      </c>
      <c r="C96" t="s">
        <v>302</v>
      </c>
      <c r="D96" t="s">
        <v>26</v>
      </c>
      <c r="E96" t="s">
        <v>404</v>
      </c>
      <c r="F96" t="s">
        <v>405</v>
      </c>
      <c r="G96" t="s">
        <v>361</v>
      </c>
      <c r="H96" t="s">
        <v>406</v>
      </c>
      <c r="I96" t="s">
        <v>318</v>
      </c>
    </row>
    <row r="97" spans="1:20" x14ac:dyDescent="0.2">
      <c r="A97" t="s">
        <v>407</v>
      </c>
      <c r="B97" t="s">
        <v>408</v>
      </c>
      <c r="C97" t="s">
        <v>409</v>
      </c>
      <c r="D97" t="s">
        <v>410</v>
      </c>
      <c r="E97" t="s">
        <v>411</v>
      </c>
      <c r="F97" t="s">
        <v>412</v>
      </c>
      <c r="G97" t="s">
        <v>44</v>
      </c>
      <c r="H97" t="s">
        <v>49</v>
      </c>
      <c r="I97" t="s">
        <v>413</v>
      </c>
      <c r="J97" t="s">
        <v>414</v>
      </c>
      <c r="K97" t="s">
        <v>415</v>
      </c>
    </row>
    <row r="98" spans="1:20" x14ac:dyDescent="0.2">
      <c r="A98" t="s">
        <v>416</v>
      </c>
      <c r="B98" t="s">
        <v>417</v>
      </c>
      <c r="C98" t="s">
        <v>418</v>
      </c>
      <c r="D98" t="s">
        <v>419</v>
      </c>
      <c r="E98" t="s">
        <v>420</v>
      </c>
      <c r="F98" t="s">
        <v>412</v>
      </c>
      <c r="G98" t="s">
        <v>421</v>
      </c>
      <c r="H98" t="s">
        <v>422</v>
      </c>
      <c r="I98" t="s">
        <v>423</v>
      </c>
      <c r="J98" t="s">
        <v>424</v>
      </c>
    </row>
    <row r="99" spans="1:20" x14ac:dyDescent="0.2">
      <c r="A99" t="s">
        <v>425</v>
      </c>
      <c r="B99" t="s">
        <v>426</v>
      </c>
      <c r="C99" t="s">
        <v>427</v>
      </c>
      <c r="D99" t="s">
        <v>428</v>
      </c>
      <c r="E99" t="s">
        <v>429</v>
      </c>
      <c r="F99" t="s">
        <v>430</v>
      </c>
      <c r="G99" t="s">
        <v>39</v>
      </c>
      <c r="H99" t="s">
        <v>318</v>
      </c>
      <c r="I99" t="s">
        <v>431</v>
      </c>
      <c r="J99" t="s">
        <v>432</v>
      </c>
    </row>
    <row r="100" spans="1:20" x14ac:dyDescent="0.2">
      <c r="A100" t="s">
        <v>433</v>
      </c>
      <c r="B100" t="s">
        <v>434</v>
      </c>
      <c r="C100" t="s">
        <v>412</v>
      </c>
      <c r="D100" t="s">
        <v>435</v>
      </c>
      <c r="E100" t="s">
        <v>172</v>
      </c>
      <c r="F100" t="s">
        <v>436</v>
      </c>
      <c r="G100" t="s">
        <v>49</v>
      </c>
      <c r="H100" t="s">
        <v>39</v>
      </c>
      <c r="I100" t="s">
        <v>437</v>
      </c>
      <c r="J100" t="s">
        <v>438</v>
      </c>
      <c r="K100" t="s">
        <v>67</v>
      </c>
      <c r="L100" t="s">
        <v>439</v>
      </c>
      <c r="M100" t="s">
        <v>440</v>
      </c>
    </row>
    <row r="101" spans="1:20" x14ac:dyDescent="0.2">
      <c r="A101" t="s">
        <v>441</v>
      </c>
      <c r="B101" t="s">
        <v>442</v>
      </c>
      <c r="C101" t="s">
        <v>443</v>
      </c>
      <c r="D101" t="s">
        <v>444</v>
      </c>
      <c r="E101" t="s">
        <v>445</v>
      </c>
    </row>
    <row r="102" spans="1:20" x14ac:dyDescent="0.2">
      <c r="A102" t="s">
        <v>446</v>
      </c>
      <c r="B102" t="s">
        <v>447</v>
      </c>
      <c r="C102" t="s">
        <v>448</v>
      </c>
      <c r="D102" t="s">
        <v>419</v>
      </c>
      <c r="E102" t="s">
        <v>449</v>
      </c>
      <c r="F102" t="s">
        <v>420</v>
      </c>
      <c r="G102" t="s">
        <v>450</v>
      </c>
      <c r="H102" t="s">
        <v>451</v>
      </c>
      <c r="I102" t="s">
        <v>316</v>
      </c>
      <c r="J102" t="s">
        <v>423</v>
      </c>
    </row>
    <row r="103" spans="1:20" x14ac:dyDescent="0.2">
      <c r="A103" t="s">
        <v>452</v>
      </c>
      <c r="B103" t="s">
        <v>447</v>
      </c>
      <c r="C103" t="s">
        <v>453</v>
      </c>
      <c r="D103" t="s">
        <v>82</v>
      </c>
      <c r="E103" t="s">
        <v>454</v>
      </c>
      <c r="F103" t="s">
        <v>288</v>
      </c>
      <c r="G103" t="s">
        <v>363</v>
      </c>
      <c r="H103" t="s">
        <v>455</v>
      </c>
      <c r="I103" t="s">
        <v>456</v>
      </c>
      <c r="J103" t="s">
        <v>457</v>
      </c>
      <c r="K103" t="s">
        <v>451</v>
      </c>
      <c r="L103" t="s">
        <v>458</v>
      </c>
      <c r="M103" t="s">
        <v>412</v>
      </c>
      <c r="N103" t="s">
        <v>459</v>
      </c>
      <c r="O103" t="s">
        <v>288</v>
      </c>
      <c r="P103" t="s">
        <v>363</v>
      </c>
      <c r="Q103" t="s">
        <v>455</v>
      </c>
      <c r="R103" t="s">
        <v>456</v>
      </c>
      <c r="S103" t="s">
        <v>460</v>
      </c>
      <c r="T103" t="s">
        <v>461</v>
      </c>
    </row>
    <row r="104" spans="1:20" x14ac:dyDescent="0.2">
      <c r="A104" t="s">
        <v>463</v>
      </c>
      <c r="B104" t="s">
        <v>447</v>
      </c>
      <c r="C104" t="s">
        <v>464</v>
      </c>
      <c r="D104" t="s">
        <v>412</v>
      </c>
      <c r="E104" t="s">
        <v>419</v>
      </c>
      <c r="F104" t="s">
        <v>465</v>
      </c>
      <c r="G104" t="s">
        <v>330</v>
      </c>
      <c r="H104" t="s">
        <v>466</v>
      </c>
      <c r="I104" t="s">
        <v>467</v>
      </c>
      <c r="J104" t="s">
        <v>468</v>
      </c>
      <c r="K104" t="s">
        <v>469</v>
      </c>
      <c r="L104" t="s">
        <v>460</v>
      </c>
      <c r="M104" t="s">
        <v>470</v>
      </c>
      <c r="N104" t="s">
        <v>471</v>
      </c>
    </row>
    <row r="105" spans="1:20" x14ac:dyDescent="0.2">
      <c r="A105" t="s">
        <v>472</v>
      </c>
      <c r="B105" t="s">
        <v>473</v>
      </c>
      <c r="C105" t="s">
        <v>53</v>
      </c>
      <c r="D105" t="s">
        <v>412</v>
      </c>
      <c r="E105" t="s">
        <v>474</v>
      </c>
      <c r="F105" t="s">
        <v>475</v>
      </c>
      <c r="G105" t="s">
        <v>435</v>
      </c>
      <c r="H105" t="s">
        <v>476</v>
      </c>
      <c r="I105" t="s">
        <v>49</v>
      </c>
      <c r="J105" t="s">
        <v>477</v>
      </c>
      <c r="K105" t="s">
        <v>478</v>
      </c>
      <c r="L105" t="s">
        <v>479</v>
      </c>
      <c r="M105" t="s">
        <v>480</v>
      </c>
      <c r="N105" t="s">
        <v>481</v>
      </c>
    </row>
    <row r="106" spans="1:20" x14ac:dyDescent="0.2">
      <c r="A106" t="s">
        <v>482</v>
      </c>
      <c r="B106" t="s">
        <v>483</v>
      </c>
      <c r="C106" t="s">
        <v>484</v>
      </c>
      <c r="D106" t="s">
        <v>485</v>
      </c>
      <c r="E106" t="s">
        <v>420</v>
      </c>
      <c r="F106" t="s">
        <v>486</v>
      </c>
      <c r="G106" t="s">
        <v>224</v>
      </c>
      <c r="H106" t="s">
        <v>487</v>
      </c>
      <c r="I106" t="s">
        <v>488</v>
      </c>
      <c r="J106" t="s">
        <v>26</v>
      </c>
    </row>
    <row r="107" spans="1:20" x14ac:dyDescent="0.2">
      <c r="A107" t="s">
        <v>489</v>
      </c>
      <c r="B107" t="s">
        <v>490</v>
      </c>
      <c r="C107" t="s">
        <v>487</v>
      </c>
      <c r="D107" t="s">
        <v>488</v>
      </c>
      <c r="E107" t="s">
        <v>224</v>
      </c>
      <c r="F107" t="s">
        <v>491</v>
      </c>
      <c r="G107" t="s">
        <v>492</v>
      </c>
      <c r="H107" t="s">
        <v>493</v>
      </c>
      <c r="I107" t="s">
        <v>282</v>
      </c>
      <c r="J107" t="s">
        <v>494</v>
      </c>
    </row>
    <row r="108" spans="1:20" x14ac:dyDescent="0.2">
      <c r="A108" t="s">
        <v>495</v>
      </c>
      <c r="B108" t="s">
        <v>496</v>
      </c>
      <c r="C108" t="s">
        <v>497</v>
      </c>
      <c r="D108" t="s">
        <v>498</v>
      </c>
      <c r="E108" t="s">
        <v>385</v>
      </c>
      <c r="F108" t="s">
        <v>499</v>
      </c>
      <c r="G108" t="s">
        <v>44</v>
      </c>
      <c r="H108" t="s">
        <v>325</v>
      </c>
      <c r="I108" t="s">
        <v>500</v>
      </c>
      <c r="J108" t="s">
        <v>488</v>
      </c>
      <c r="K108" t="s">
        <v>26</v>
      </c>
      <c r="L108" t="s">
        <v>332</v>
      </c>
      <c r="M108" t="s">
        <v>224</v>
      </c>
      <c r="N108" t="s">
        <v>49</v>
      </c>
    </row>
    <row r="109" spans="1:20" x14ac:dyDescent="0.2">
      <c r="A109" t="s">
        <v>501</v>
      </c>
      <c r="B109" t="s">
        <v>502</v>
      </c>
      <c r="C109" t="s">
        <v>503</v>
      </c>
      <c r="D109" t="s">
        <v>504</v>
      </c>
      <c r="E109" t="s">
        <v>344</v>
      </c>
      <c r="F109" t="s">
        <v>486</v>
      </c>
      <c r="G109" t="s">
        <v>488</v>
      </c>
    </row>
    <row r="110" spans="1:20" x14ac:dyDescent="0.2">
      <c r="A110" t="s">
        <v>505</v>
      </c>
      <c r="B110" t="s">
        <v>488</v>
      </c>
      <c r="C110" t="s">
        <v>506</v>
      </c>
      <c r="D110" t="s">
        <v>49</v>
      </c>
      <c r="E110" t="s">
        <v>507</v>
      </c>
      <c r="F110" t="s">
        <v>508</v>
      </c>
      <c r="G110" t="s">
        <v>509</v>
      </c>
      <c r="H110" t="s">
        <v>510</v>
      </c>
      <c r="I110" t="s">
        <v>511</v>
      </c>
    </row>
    <row r="111" spans="1:20" x14ac:dyDescent="0.2">
      <c r="A111" t="s">
        <v>512</v>
      </c>
      <c r="B111" t="s">
        <v>513</v>
      </c>
      <c r="C111" t="s">
        <v>71</v>
      </c>
      <c r="D111" t="s">
        <v>514</v>
      </c>
      <c r="E111" t="s">
        <v>515</v>
      </c>
      <c r="F111" t="s">
        <v>516</v>
      </c>
      <c r="G111" t="s">
        <v>488</v>
      </c>
      <c r="H111" t="s">
        <v>82</v>
      </c>
      <c r="I111" t="s">
        <v>517</v>
      </c>
    </row>
    <row r="112" spans="1:20" x14ac:dyDescent="0.2">
      <c r="A112" t="s">
        <v>518</v>
      </c>
      <c r="B112" t="s">
        <v>519</v>
      </c>
      <c r="C112" t="s">
        <v>224</v>
      </c>
      <c r="D112" t="s">
        <v>26</v>
      </c>
      <c r="E112" t="s">
        <v>85</v>
      </c>
      <c r="F112" t="s">
        <v>520</v>
      </c>
      <c r="G112" t="s">
        <v>521</v>
      </c>
      <c r="H112" t="s">
        <v>492</v>
      </c>
      <c r="I112" t="s">
        <v>71</v>
      </c>
      <c r="J112" t="s">
        <v>499</v>
      </c>
      <c r="K112" t="s">
        <v>49</v>
      </c>
      <c r="L112" t="s">
        <v>522</v>
      </c>
      <c r="M112" t="s">
        <v>506</v>
      </c>
    </row>
    <row r="113" spans="1:17" x14ac:dyDescent="0.2">
      <c r="A113" t="s">
        <v>523</v>
      </c>
      <c r="B113" t="s">
        <v>26</v>
      </c>
      <c r="C113" t="s">
        <v>44</v>
      </c>
      <c r="D113" t="s">
        <v>524</v>
      </c>
      <c r="E113" t="s">
        <v>488</v>
      </c>
      <c r="F113" t="s">
        <v>525</v>
      </c>
      <c r="G113" t="s">
        <v>526</v>
      </c>
    </row>
    <row r="114" spans="1:17" x14ac:dyDescent="0.2">
      <c r="A114" t="s">
        <v>527</v>
      </c>
      <c r="B114" t="s">
        <v>506</v>
      </c>
      <c r="C114" t="s">
        <v>224</v>
      </c>
      <c r="D114" t="s">
        <v>528</v>
      </c>
      <c r="E114" t="s">
        <v>53</v>
      </c>
      <c r="F114" t="s">
        <v>529</v>
      </c>
      <c r="G114" t="s">
        <v>498</v>
      </c>
      <c r="H114" t="s">
        <v>340</v>
      </c>
      <c r="I114" t="s">
        <v>530</v>
      </c>
      <c r="J114" t="s">
        <v>531</v>
      </c>
      <c r="K114" t="s">
        <v>488</v>
      </c>
      <c r="L114" t="s">
        <v>49</v>
      </c>
      <c r="M114" t="s">
        <v>224</v>
      </c>
    </row>
    <row r="115" spans="1:17" x14ac:dyDescent="0.2">
      <c r="A115" t="s">
        <v>532</v>
      </c>
      <c r="B115" t="s">
        <v>44</v>
      </c>
      <c r="C115" t="s">
        <v>325</v>
      </c>
      <c r="D115" t="s">
        <v>488</v>
      </c>
      <c r="E115" t="s">
        <v>533</v>
      </c>
      <c r="F115" t="s">
        <v>499</v>
      </c>
      <c r="G115" t="s">
        <v>26</v>
      </c>
      <c r="H115" t="s">
        <v>340</v>
      </c>
    </row>
    <row r="116" spans="1:17" x14ac:dyDescent="0.2">
      <c r="A116" t="s">
        <v>534</v>
      </c>
      <c r="B116" t="s">
        <v>535</v>
      </c>
      <c r="C116" t="s">
        <v>536</v>
      </c>
      <c r="D116" t="s">
        <v>537</v>
      </c>
      <c r="E116" t="s">
        <v>538</v>
      </c>
      <c r="F116" t="s">
        <v>455</v>
      </c>
      <c r="G116" t="s">
        <v>539</v>
      </c>
    </row>
    <row r="117" spans="1:17" x14ac:dyDescent="0.2">
      <c r="A117" t="s">
        <v>540</v>
      </c>
      <c r="B117" t="s">
        <v>541</v>
      </c>
      <c r="C117" t="s">
        <v>26</v>
      </c>
      <c r="D117" t="s">
        <v>488</v>
      </c>
      <c r="E117" t="s">
        <v>224</v>
      </c>
      <c r="F117" t="s">
        <v>85</v>
      </c>
      <c r="G117" t="s">
        <v>325</v>
      </c>
      <c r="H117" t="s">
        <v>542</v>
      </c>
      <c r="I117" t="s">
        <v>49</v>
      </c>
      <c r="J117" t="s">
        <v>496</v>
      </c>
      <c r="K117" t="s">
        <v>53</v>
      </c>
      <c r="L117" t="s">
        <v>543</v>
      </c>
      <c r="M117" t="s">
        <v>492</v>
      </c>
      <c r="N117" t="s">
        <v>544</v>
      </c>
      <c r="O117" t="s">
        <v>545</v>
      </c>
    </row>
    <row r="118" spans="1:17" x14ac:dyDescent="0.2">
      <c r="A118" t="s">
        <v>546</v>
      </c>
      <c r="B118" t="s">
        <v>547</v>
      </c>
      <c r="C118" t="s">
        <v>548</v>
      </c>
    </row>
    <row r="119" spans="1:17" x14ac:dyDescent="0.2">
      <c r="A119" t="s">
        <v>549</v>
      </c>
      <c r="B119" t="s">
        <v>447</v>
      </c>
      <c r="C119" t="s">
        <v>550</v>
      </c>
      <c r="D119" t="s">
        <v>551</v>
      </c>
      <c r="E119" t="s">
        <v>44</v>
      </c>
      <c r="F119" t="s">
        <v>552</v>
      </c>
      <c r="G119" t="s">
        <v>553</v>
      </c>
      <c r="H119" t="s">
        <v>39</v>
      </c>
      <c r="I119" t="s">
        <v>224</v>
      </c>
      <c r="J119" t="s">
        <v>26</v>
      </c>
      <c r="K119" t="s">
        <v>280</v>
      </c>
      <c r="L119" t="s">
        <v>335</v>
      </c>
      <c r="M119" t="s">
        <v>554</v>
      </c>
      <c r="N119" t="s">
        <v>49</v>
      </c>
      <c r="O119" t="s">
        <v>302</v>
      </c>
      <c r="P119" t="s">
        <v>488</v>
      </c>
      <c r="Q119" t="s">
        <v>28</v>
      </c>
    </row>
    <row r="120" spans="1:17" x14ac:dyDescent="0.2">
      <c r="A120" t="s">
        <v>555</v>
      </c>
      <c r="B120" t="s">
        <v>49</v>
      </c>
      <c r="C120" t="s">
        <v>224</v>
      </c>
      <c r="D120" t="s">
        <v>488</v>
      </c>
      <c r="E120" t="s">
        <v>556</v>
      </c>
      <c r="F120" t="s">
        <v>557</v>
      </c>
      <c r="G120" t="s">
        <v>53</v>
      </c>
      <c r="H120" t="s">
        <v>543</v>
      </c>
      <c r="I120" t="s">
        <v>558</v>
      </c>
      <c r="J120" t="s">
        <v>559</v>
      </c>
      <c r="K120" t="s">
        <v>560</v>
      </c>
      <c r="L120" t="s">
        <v>561</v>
      </c>
      <c r="M120" t="s">
        <v>497</v>
      </c>
      <c r="N120" t="s">
        <v>562</v>
      </c>
    </row>
    <row r="121" spans="1:17" x14ac:dyDescent="0.2">
      <c r="A121" t="s">
        <v>563</v>
      </c>
      <c r="B121" t="s">
        <v>564</v>
      </c>
      <c r="C121" t="s">
        <v>39</v>
      </c>
      <c r="D121" t="s">
        <v>44</v>
      </c>
      <c r="E121" t="s">
        <v>325</v>
      </c>
      <c r="F121" t="s">
        <v>565</v>
      </c>
      <c r="G121" t="s">
        <v>31</v>
      </c>
      <c r="H121" t="s">
        <v>566</v>
      </c>
      <c r="I121" t="s">
        <v>567</v>
      </c>
      <c r="J121" t="s">
        <v>515</v>
      </c>
      <c r="K121" t="s">
        <v>568</v>
      </c>
      <c r="L121" t="s">
        <v>374</v>
      </c>
    </row>
    <row r="122" spans="1:17" x14ac:dyDescent="0.2">
      <c r="A122" t="s">
        <v>569</v>
      </c>
      <c r="B122" t="s">
        <v>570</v>
      </c>
      <c r="C122" t="s">
        <v>571</v>
      </c>
      <c r="D122" t="s">
        <v>572</v>
      </c>
      <c r="E122" t="s">
        <v>565</v>
      </c>
      <c r="F122" t="s">
        <v>31</v>
      </c>
      <c r="G122" t="s">
        <v>573</v>
      </c>
      <c r="H122" t="s">
        <v>318</v>
      </c>
    </row>
    <row r="123" spans="1:17" x14ac:dyDescent="0.2">
      <c r="A123" t="s">
        <v>574</v>
      </c>
      <c r="B123" t="s">
        <v>28</v>
      </c>
      <c r="C123" t="s">
        <v>31</v>
      </c>
      <c r="D123" t="s">
        <v>525</v>
      </c>
      <c r="E123" t="s">
        <v>75</v>
      </c>
      <c r="F123" t="s">
        <v>575</v>
      </c>
      <c r="G123" t="s">
        <v>576</v>
      </c>
      <c r="H123" t="s">
        <v>39</v>
      </c>
      <c r="I123" t="s">
        <v>577</v>
      </c>
      <c r="J123" t="s">
        <v>578</v>
      </c>
      <c r="K123" t="s">
        <v>566</v>
      </c>
      <c r="L123" t="s">
        <v>579</v>
      </c>
      <c r="M123" t="s">
        <v>44</v>
      </c>
      <c r="N123" t="s">
        <v>580</v>
      </c>
      <c r="O123" t="s">
        <v>374</v>
      </c>
    </row>
    <row r="124" spans="1:17" x14ac:dyDescent="0.2">
      <c r="A124" t="s">
        <v>534</v>
      </c>
      <c r="B124" t="s">
        <v>581</v>
      </c>
      <c r="C124" t="s">
        <v>536</v>
      </c>
      <c r="D124" t="s">
        <v>582</v>
      </c>
      <c r="E124" t="s">
        <v>583</v>
      </c>
    </row>
    <row r="125" spans="1:17" x14ac:dyDescent="0.2">
      <c r="A125" t="s">
        <v>584</v>
      </c>
      <c r="B125" t="s">
        <v>585</v>
      </c>
      <c r="C125" t="s">
        <v>586</v>
      </c>
      <c r="D125" t="s">
        <v>374</v>
      </c>
      <c r="E125" t="s">
        <v>28</v>
      </c>
      <c r="F125" t="s">
        <v>587</v>
      </c>
      <c r="G125" t="s">
        <v>44</v>
      </c>
      <c r="H125" t="s">
        <v>325</v>
      </c>
      <c r="I125" t="s">
        <v>588</v>
      </c>
    </row>
    <row r="126" spans="1:17" x14ac:dyDescent="0.2">
      <c r="A126" t="s">
        <v>589</v>
      </c>
      <c r="B126" t="s">
        <v>590</v>
      </c>
      <c r="C126" t="s">
        <v>28</v>
      </c>
      <c r="D126" t="s">
        <v>543</v>
      </c>
      <c r="E126" t="s">
        <v>31</v>
      </c>
      <c r="F126" t="s">
        <v>31</v>
      </c>
      <c r="G126" t="s">
        <v>591</v>
      </c>
      <c r="H126" t="s">
        <v>592</v>
      </c>
      <c r="I126" t="s">
        <v>593</v>
      </c>
      <c r="J126" t="s">
        <v>594</v>
      </c>
      <c r="K126" t="s">
        <v>44</v>
      </c>
      <c r="L126" t="s">
        <v>325</v>
      </c>
    </row>
    <row r="127" spans="1:17" x14ac:dyDescent="0.2">
      <c r="A127" t="s">
        <v>595</v>
      </c>
      <c r="B127" t="s">
        <v>596</v>
      </c>
      <c r="C127" t="s">
        <v>31</v>
      </c>
      <c r="D127" t="s">
        <v>44</v>
      </c>
      <c r="E127" t="s">
        <v>576</v>
      </c>
      <c r="F127" t="s">
        <v>39</v>
      </c>
      <c r="G127" t="s">
        <v>53</v>
      </c>
      <c r="H127" t="s">
        <v>42</v>
      </c>
      <c r="I127" t="s">
        <v>37</v>
      </c>
      <c r="J127" t="s">
        <v>597</v>
      </c>
      <c r="K127" t="s">
        <v>598</v>
      </c>
    </row>
    <row r="128" spans="1:17" x14ac:dyDescent="0.2">
      <c r="A128" t="s">
        <v>599</v>
      </c>
      <c r="B128" t="s">
        <v>36</v>
      </c>
      <c r="C128" t="s">
        <v>600</v>
      </c>
      <c r="D128" t="s">
        <v>601</v>
      </c>
      <c r="E128" t="s">
        <v>602</v>
      </c>
      <c r="F128" t="s">
        <v>499</v>
      </c>
      <c r="G128" t="s">
        <v>603</v>
      </c>
    </row>
    <row r="129" spans="1:18" x14ac:dyDescent="0.2">
      <c r="A129" t="s">
        <v>604</v>
      </c>
      <c r="B129" t="s">
        <v>172</v>
      </c>
      <c r="C129" t="s">
        <v>605</v>
      </c>
      <c r="D129" t="s">
        <v>360</v>
      </c>
      <c r="E129" t="s">
        <v>606</v>
      </c>
      <c r="F129" t="s">
        <v>607</v>
      </c>
      <c r="G129" t="s">
        <v>608</v>
      </c>
      <c r="H129" t="s">
        <v>609</v>
      </c>
      <c r="I129" t="s">
        <v>44</v>
      </c>
      <c r="J129" t="s">
        <v>325</v>
      </c>
      <c r="K129" t="s">
        <v>610</v>
      </c>
      <c r="L129" t="s">
        <v>611</v>
      </c>
    </row>
    <row r="130" spans="1:18" x14ac:dyDescent="0.2">
      <c r="A130" t="s">
        <v>612</v>
      </c>
      <c r="B130" t="s">
        <v>496</v>
      </c>
      <c r="C130" t="s">
        <v>488</v>
      </c>
      <c r="D130" t="s">
        <v>506</v>
      </c>
      <c r="E130" t="s">
        <v>224</v>
      </c>
      <c r="F130" t="s">
        <v>613</v>
      </c>
      <c r="G130" t="s">
        <v>614</v>
      </c>
      <c r="H130" t="s">
        <v>305</v>
      </c>
      <c r="I130" t="s">
        <v>53</v>
      </c>
      <c r="J130" t="s">
        <v>615</v>
      </c>
      <c r="K130" t="s">
        <v>616</v>
      </c>
      <c r="L130" t="s">
        <v>332</v>
      </c>
    </row>
    <row r="131" spans="1:18" x14ac:dyDescent="0.2">
      <c r="A131" t="s">
        <v>617</v>
      </c>
      <c r="B131" t="s">
        <v>44</v>
      </c>
      <c r="C131" t="s">
        <v>325</v>
      </c>
      <c r="D131" t="s">
        <v>456</v>
      </c>
      <c r="E131" t="s">
        <v>618</v>
      </c>
      <c r="F131" t="s">
        <v>302</v>
      </c>
      <c r="G131" t="s">
        <v>619</v>
      </c>
      <c r="H131" t="s">
        <v>620</v>
      </c>
      <c r="I131" t="s">
        <v>621</v>
      </c>
      <c r="J131" t="s">
        <v>412</v>
      </c>
      <c r="K131" t="s">
        <v>393</v>
      </c>
      <c r="L131" t="s">
        <v>86</v>
      </c>
      <c r="M131" t="s">
        <v>90</v>
      </c>
    </row>
    <row r="132" spans="1:18" x14ac:dyDescent="0.2">
      <c r="A132" t="s">
        <v>622</v>
      </c>
      <c r="B132" t="s">
        <v>623</v>
      </c>
      <c r="C132" t="s">
        <v>44</v>
      </c>
      <c r="D132" t="s">
        <v>488</v>
      </c>
      <c r="E132" t="s">
        <v>224</v>
      </c>
      <c r="F132" t="s">
        <v>124</v>
      </c>
      <c r="G132" t="s">
        <v>624</v>
      </c>
      <c r="H132" t="s">
        <v>625</v>
      </c>
      <c r="I132" t="s">
        <v>626</v>
      </c>
    </row>
    <row r="133" spans="1:18" x14ac:dyDescent="0.2">
      <c r="A133" t="s">
        <v>627</v>
      </c>
      <c r="B133" t="s">
        <v>628</v>
      </c>
      <c r="C133" t="s">
        <v>629</v>
      </c>
      <c r="D133" t="s">
        <v>630</v>
      </c>
      <c r="E133" t="s">
        <v>26</v>
      </c>
      <c r="F133" t="s">
        <v>44</v>
      </c>
      <c r="G133" t="s">
        <v>631</v>
      </c>
      <c r="H133" t="s">
        <v>224</v>
      </c>
    </row>
    <row r="134" spans="1:18" x14ac:dyDescent="0.2">
      <c r="A134" t="s">
        <v>632</v>
      </c>
      <c r="B134" t="s">
        <v>633</v>
      </c>
      <c r="C134" t="s">
        <v>31</v>
      </c>
      <c r="D134" t="s">
        <v>71</v>
      </c>
      <c r="E134" t="s">
        <v>568</v>
      </c>
      <c r="F134" t="s">
        <v>634</v>
      </c>
      <c r="G134" t="s">
        <v>492</v>
      </c>
      <c r="H134" t="s">
        <v>318</v>
      </c>
    </row>
    <row r="135" spans="1:18" x14ac:dyDescent="0.2">
      <c r="A135" t="s">
        <v>635</v>
      </c>
      <c r="B135" t="s">
        <v>636</v>
      </c>
      <c r="C135" t="s">
        <v>637</v>
      </c>
      <c r="D135" t="s">
        <v>638</v>
      </c>
      <c r="E135" t="s">
        <v>374</v>
      </c>
      <c r="F135" t="s">
        <v>44</v>
      </c>
      <c r="G135" t="s">
        <v>86</v>
      </c>
      <c r="H135" t="s">
        <v>460</v>
      </c>
      <c r="I135" t="s">
        <v>67</v>
      </c>
      <c r="J135" t="s">
        <v>639</v>
      </c>
    </row>
    <row r="136" spans="1:18" x14ac:dyDescent="0.2">
      <c r="A136" t="s">
        <v>640</v>
      </c>
      <c r="B136" t="s">
        <v>71</v>
      </c>
      <c r="C136" t="s">
        <v>435</v>
      </c>
      <c r="D136" t="s">
        <v>412</v>
      </c>
      <c r="E136" t="s">
        <v>641</v>
      </c>
      <c r="F136" t="s">
        <v>44</v>
      </c>
      <c r="G136" t="s">
        <v>325</v>
      </c>
      <c r="H136" t="s">
        <v>460</v>
      </c>
      <c r="I136" t="s">
        <v>642</v>
      </c>
      <c r="J136" t="s">
        <v>643</v>
      </c>
      <c r="K136" t="s">
        <v>644</v>
      </c>
      <c r="L136" t="s">
        <v>553</v>
      </c>
      <c r="M136" t="s">
        <v>580</v>
      </c>
      <c r="N136" t="s">
        <v>71</v>
      </c>
      <c r="O136" t="s">
        <v>645</v>
      </c>
      <c r="P136" t="s">
        <v>646</v>
      </c>
    </row>
    <row r="137" spans="1:18" x14ac:dyDescent="0.2">
      <c r="A137" t="s">
        <v>647</v>
      </c>
      <c r="B137" t="s">
        <v>488</v>
      </c>
      <c r="C137" t="s">
        <v>598</v>
      </c>
      <c r="D137" t="s">
        <v>26</v>
      </c>
      <c r="E137" t="s">
        <v>85</v>
      </c>
      <c r="F137" t="s">
        <v>620</v>
      </c>
    </row>
    <row r="138" spans="1:18" x14ac:dyDescent="0.2">
      <c r="A138" t="s">
        <v>648</v>
      </c>
      <c r="B138" t="s">
        <v>649</v>
      </c>
      <c r="C138" t="s">
        <v>499</v>
      </c>
      <c r="D138" t="s">
        <v>31</v>
      </c>
      <c r="E138" t="s">
        <v>44</v>
      </c>
      <c r="F138" t="s">
        <v>325</v>
      </c>
      <c r="G138" t="s">
        <v>412</v>
      </c>
      <c r="H138" t="s">
        <v>71</v>
      </c>
      <c r="I138" t="s">
        <v>650</v>
      </c>
      <c r="J138" t="s">
        <v>651</v>
      </c>
      <c r="K138" t="s">
        <v>67</v>
      </c>
    </row>
    <row r="139" spans="1:18" x14ac:dyDescent="0.2">
      <c r="A139" t="s">
        <v>63</v>
      </c>
      <c r="B139" t="s">
        <v>652</v>
      </c>
      <c r="C139" t="s">
        <v>26</v>
      </c>
      <c r="D139" t="s">
        <v>653</v>
      </c>
      <c r="E139" t="s">
        <v>65</v>
      </c>
      <c r="F139" t="s">
        <v>56</v>
      </c>
      <c r="G139" t="s">
        <v>67</v>
      </c>
      <c r="H139" t="s">
        <v>38</v>
      </c>
      <c r="I139" t="s">
        <v>26</v>
      </c>
      <c r="J139" t="s">
        <v>44</v>
      </c>
      <c r="K139" t="s">
        <v>36</v>
      </c>
      <c r="L139" t="s">
        <v>27</v>
      </c>
      <c r="M139" t="s">
        <v>38</v>
      </c>
      <c r="N139" t="s">
        <v>31</v>
      </c>
      <c r="O139" t="s">
        <v>68</v>
      </c>
      <c r="P139" t="s">
        <v>37</v>
      </c>
      <c r="Q139" t="s">
        <v>26</v>
      </c>
      <c r="R139" t="s">
        <v>44</v>
      </c>
    </row>
    <row r="140" spans="1:18" x14ac:dyDescent="0.2">
      <c r="A140" t="s">
        <v>654</v>
      </c>
      <c r="B140" t="s">
        <v>630</v>
      </c>
      <c r="C140" t="s">
        <v>655</v>
      </c>
      <c r="D140" t="s">
        <v>656</v>
      </c>
      <c r="E140" t="s">
        <v>332</v>
      </c>
      <c r="F140" t="s">
        <v>318</v>
      </c>
      <c r="G140" t="s">
        <v>657</v>
      </c>
      <c r="H140" t="s">
        <v>658</v>
      </c>
      <c r="I140" t="s">
        <v>31</v>
      </c>
      <c r="J140" t="s">
        <v>26</v>
      </c>
      <c r="K140" t="s">
        <v>44</v>
      </c>
      <c r="L140" t="s">
        <v>49</v>
      </c>
      <c r="M140" t="s">
        <v>488</v>
      </c>
    </row>
    <row r="141" spans="1:18" x14ac:dyDescent="0.2">
      <c r="A141" t="s">
        <v>659</v>
      </c>
      <c r="B141" t="s">
        <v>660</v>
      </c>
      <c r="C141" t="s">
        <v>71</v>
      </c>
      <c r="D141" t="s">
        <v>661</v>
      </c>
      <c r="E141" t="s">
        <v>340</v>
      </c>
      <c r="F141" t="s">
        <v>332</v>
      </c>
      <c r="G141" t="s">
        <v>662</v>
      </c>
      <c r="H141" t="s">
        <v>663</v>
      </c>
      <c r="I141" t="s">
        <v>664</v>
      </c>
      <c r="J141" t="s">
        <v>488</v>
      </c>
      <c r="K141" t="s">
        <v>487</v>
      </c>
      <c r="L141" t="s">
        <v>44</v>
      </c>
      <c r="M141" t="s">
        <v>49</v>
      </c>
      <c r="N141" t="s">
        <v>665</v>
      </c>
      <c r="O141" t="s">
        <v>666</v>
      </c>
    </row>
    <row r="142" spans="1:18" x14ac:dyDescent="0.2">
      <c r="A142" t="s">
        <v>667</v>
      </c>
      <c r="B142" t="s">
        <v>27</v>
      </c>
      <c r="C142" t="s">
        <v>31</v>
      </c>
      <c r="D142" t="s">
        <v>224</v>
      </c>
      <c r="E142" t="s">
        <v>44</v>
      </c>
      <c r="F142" t="s">
        <v>49</v>
      </c>
    </row>
    <row r="143" spans="1:18" x14ac:dyDescent="0.2">
      <c r="A143" t="s">
        <v>668</v>
      </c>
      <c r="B143" t="s">
        <v>26</v>
      </c>
      <c r="C143" t="s">
        <v>302</v>
      </c>
      <c r="D143" t="s">
        <v>49</v>
      </c>
      <c r="E143" t="s">
        <v>669</v>
      </c>
      <c r="F143" t="s">
        <v>224</v>
      </c>
      <c r="G143" t="s">
        <v>670</v>
      </c>
      <c r="H143" t="s">
        <v>671</v>
      </c>
    </row>
    <row r="144" spans="1:18" x14ac:dyDescent="0.2">
      <c r="A144" t="s">
        <v>672</v>
      </c>
      <c r="B144" t="s">
        <v>71</v>
      </c>
      <c r="C144" t="s">
        <v>673</v>
      </c>
      <c r="D144" t="s">
        <v>674</v>
      </c>
      <c r="E144" t="s">
        <v>675</v>
      </c>
      <c r="F144" t="s">
        <v>332</v>
      </c>
      <c r="G144" t="s">
        <v>676</v>
      </c>
      <c r="H144" t="s">
        <v>369</v>
      </c>
      <c r="I144" t="s">
        <v>488</v>
      </c>
      <c r="J144" t="s">
        <v>318</v>
      </c>
      <c r="K144" t="s">
        <v>677</v>
      </c>
      <c r="L144" t="s">
        <v>678</v>
      </c>
    </row>
    <row r="145" spans="1:20" x14ac:dyDescent="0.2">
      <c r="A145" t="s">
        <v>679</v>
      </c>
      <c r="B145" t="s">
        <v>680</v>
      </c>
      <c r="C145" t="s">
        <v>660</v>
      </c>
      <c r="D145" t="s">
        <v>681</v>
      </c>
      <c r="E145" t="s">
        <v>682</v>
      </c>
      <c r="F145" t="s">
        <v>488</v>
      </c>
    </row>
    <row r="146" spans="1:20" x14ac:dyDescent="0.2">
      <c r="A146" t="s">
        <v>622</v>
      </c>
      <c r="B146" t="s">
        <v>683</v>
      </c>
      <c r="C146" t="s">
        <v>44</v>
      </c>
      <c r="D146" t="s">
        <v>488</v>
      </c>
      <c r="E146" t="s">
        <v>224</v>
      </c>
      <c r="F146" t="s">
        <v>124</v>
      </c>
      <c r="G146" t="s">
        <v>684</v>
      </c>
      <c r="H146" t="s">
        <v>625</v>
      </c>
      <c r="I146" t="s">
        <v>644</v>
      </c>
      <c r="J146" t="s">
        <v>71</v>
      </c>
      <c r="K146" t="s">
        <v>685</v>
      </c>
      <c r="L146" t="s">
        <v>412</v>
      </c>
      <c r="M146" t="s">
        <v>686</v>
      </c>
      <c r="N146" t="s">
        <v>556</v>
      </c>
      <c r="O146" t="s">
        <v>90</v>
      </c>
      <c r="P146" t="s">
        <v>176</v>
      </c>
      <c r="Q146" t="s">
        <v>56</v>
      </c>
      <c r="R146" t="s">
        <v>85</v>
      </c>
      <c r="S146" t="s">
        <v>687</v>
      </c>
      <c r="T146" t="s">
        <v>461</v>
      </c>
    </row>
    <row r="147" spans="1:20" x14ac:dyDescent="0.2">
      <c r="A147" t="s">
        <v>689</v>
      </c>
      <c r="B147" t="s">
        <v>690</v>
      </c>
      <c r="C147" t="s">
        <v>506</v>
      </c>
      <c r="D147" t="s">
        <v>28</v>
      </c>
      <c r="E147" t="s">
        <v>651</v>
      </c>
      <c r="F147" t="s">
        <v>37</v>
      </c>
      <c r="G147" t="s">
        <v>691</v>
      </c>
      <c r="H147" t="s">
        <v>692</v>
      </c>
      <c r="I147" t="s">
        <v>318</v>
      </c>
    </row>
    <row r="148" spans="1:20" x14ac:dyDescent="0.2">
      <c r="A148" t="s">
        <v>693</v>
      </c>
      <c r="B148" t="s">
        <v>694</v>
      </c>
      <c r="C148" t="s">
        <v>224</v>
      </c>
      <c r="D148" t="s">
        <v>474</v>
      </c>
      <c r="E148" t="s">
        <v>695</v>
      </c>
      <c r="F148" t="s">
        <v>666</v>
      </c>
      <c r="G148" t="s">
        <v>49</v>
      </c>
      <c r="H148" t="s">
        <v>696</v>
      </c>
      <c r="I148" t="s">
        <v>71</v>
      </c>
      <c r="J148" t="s">
        <v>697</v>
      </c>
      <c r="K148" t="s">
        <v>698</v>
      </c>
      <c r="L148" t="s">
        <v>67</v>
      </c>
      <c r="M148" t="s">
        <v>699</v>
      </c>
      <c r="N148" t="s">
        <v>700</v>
      </c>
      <c r="O148" t="s">
        <v>701</v>
      </c>
      <c r="P148" t="s">
        <v>702</v>
      </c>
    </row>
    <row r="149" spans="1:20" x14ac:dyDescent="0.2">
      <c r="A149" t="s">
        <v>703</v>
      </c>
      <c r="B149" t="s">
        <v>666</v>
      </c>
      <c r="C149" t="s">
        <v>39</v>
      </c>
      <c r="D149" t="s">
        <v>53</v>
      </c>
      <c r="E149" t="s">
        <v>704</v>
      </c>
      <c r="F149" t="s">
        <v>32</v>
      </c>
      <c r="G149" t="s">
        <v>705</v>
      </c>
      <c r="H149" t="s">
        <v>325</v>
      </c>
      <c r="I149" t="s">
        <v>706</v>
      </c>
      <c r="J149" t="s">
        <v>707</v>
      </c>
    </row>
    <row r="150" spans="1:20" x14ac:dyDescent="0.2">
      <c r="A150" t="s">
        <v>708</v>
      </c>
      <c r="B150" t="s">
        <v>709</v>
      </c>
      <c r="C150" t="s">
        <v>488</v>
      </c>
      <c r="D150" t="s">
        <v>288</v>
      </c>
      <c r="E150" t="s">
        <v>710</v>
      </c>
      <c r="F150" t="s">
        <v>711</v>
      </c>
    </row>
    <row r="151" spans="1:20" x14ac:dyDescent="0.2">
      <c r="A151" t="s">
        <v>712</v>
      </c>
      <c r="B151" t="s">
        <v>713</v>
      </c>
      <c r="C151" t="s">
        <v>653</v>
      </c>
      <c r="D151" t="s">
        <v>714</v>
      </c>
      <c r="E151" t="s">
        <v>715</v>
      </c>
      <c r="F151" t="s">
        <v>716</v>
      </c>
      <c r="G151" t="s">
        <v>71</v>
      </c>
      <c r="H151" t="s">
        <v>717</v>
      </c>
    </row>
    <row r="152" spans="1:20" x14ac:dyDescent="0.2">
      <c r="A152" t="s">
        <v>718</v>
      </c>
      <c r="B152" t="s">
        <v>719</v>
      </c>
      <c r="C152" t="s">
        <v>720</v>
      </c>
      <c r="D152" t="s">
        <v>651</v>
      </c>
      <c r="E152" t="s">
        <v>361</v>
      </c>
      <c r="F152" t="s">
        <v>721</v>
      </c>
      <c r="G152" t="s">
        <v>369</v>
      </c>
      <c r="H152" t="s">
        <v>722</v>
      </c>
      <c r="I152" t="s">
        <v>488</v>
      </c>
      <c r="J152" t="s">
        <v>224</v>
      </c>
      <c r="K152" t="s">
        <v>26</v>
      </c>
      <c r="L152" t="s">
        <v>325</v>
      </c>
      <c r="M152" t="s">
        <v>44</v>
      </c>
      <c r="N152" t="s">
        <v>723</v>
      </c>
    </row>
    <row r="153" spans="1:20" x14ac:dyDescent="0.2">
      <c r="A153" t="s">
        <v>724</v>
      </c>
      <c r="B153" t="s">
        <v>725</v>
      </c>
      <c r="C153" t="s">
        <v>488</v>
      </c>
      <c r="D153" t="s">
        <v>487</v>
      </c>
      <c r="E153" t="s">
        <v>224</v>
      </c>
      <c r="F153" t="s">
        <v>726</v>
      </c>
      <c r="G153" t="s">
        <v>727</v>
      </c>
      <c r="H153" t="s">
        <v>728</v>
      </c>
      <c r="I153" t="s">
        <v>700</v>
      </c>
      <c r="J153" t="s">
        <v>722</v>
      </c>
      <c r="K153" t="s">
        <v>590</v>
      </c>
    </row>
    <row r="154" spans="1:20" x14ac:dyDescent="0.2">
      <c r="A154" t="s">
        <v>729</v>
      </c>
      <c r="B154" t="s">
        <v>31</v>
      </c>
      <c r="C154" t="s">
        <v>374</v>
      </c>
      <c r="D154" t="s">
        <v>730</v>
      </c>
      <c r="E154" t="s">
        <v>85</v>
      </c>
      <c r="F154" t="s">
        <v>75</v>
      </c>
      <c r="G154" t="s">
        <v>631</v>
      </c>
      <c r="H154" t="s">
        <v>44</v>
      </c>
      <c r="I154" t="s">
        <v>325</v>
      </c>
      <c r="J154" t="s">
        <v>731</v>
      </c>
      <c r="K154" t="s">
        <v>71</v>
      </c>
      <c r="L154" t="s">
        <v>732</v>
      </c>
      <c r="M154" t="s">
        <v>486</v>
      </c>
      <c r="N154" t="s">
        <v>67</v>
      </c>
      <c r="O154" t="s">
        <v>506</v>
      </c>
      <c r="P154" t="s">
        <v>619</v>
      </c>
      <c r="Q154" t="s">
        <v>727</v>
      </c>
    </row>
    <row r="155" spans="1:20" x14ac:dyDescent="0.2">
      <c r="A155" t="s">
        <v>733</v>
      </c>
      <c r="B155" t="s">
        <v>31</v>
      </c>
      <c r="C155" t="s">
        <v>44</v>
      </c>
      <c r="D155" t="s">
        <v>325</v>
      </c>
      <c r="E155" t="s">
        <v>734</v>
      </c>
      <c r="F155" t="s">
        <v>374</v>
      </c>
      <c r="G155" t="s">
        <v>288</v>
      </c>
      <c r="H155" t="s">
        <v>53</v>
      </c>
      <c r="I155" t="s">
        <v>735</v>
      </c>
      <c r="J155" t="s">
        <v>736</v>
      </c>
      <c r="K155" t="s">
        <v>492</v>
      </c>
      <c r="L155" t="s">
        <v>737</v>
      </c>
      <c r="M155" t="s">
        <v>486</v>
      </c>
      <c r="N155" t="s">
        <v>738</v>
      </c>
      <c r="O155" t="s">
        <v>212</v>
      </c>
      <c r="P155" t="s">
        <v>739</v>
      </c>
    </row>
    <row r="156" spans="1:20" x14ac:dyDescent="0.2">
      <c r="A156" t="s">
        <v>740</v>
      </c>
      <c r="B156" t="s">
        <v>741</v>
      </c>
      <c r="C156" t="s">
        <v>742</v>
      </c>
      <c r="D156" t="s">
        <v>28</v>
      </c>
      <c r="E156" t="s">
        <v>31</v>
      </c>
      <c r="F156" t="s">
        <v>318</v>
      </c>
      <c r="G156" t="s">
        <v>651</v>
      </c>
      <c r="H156" t="s">
        <v>743</v>
      </c>
      <c r="I156" t="s">
        <v>744</v>
      </c>
      <c r="J156" t="s">
        <v>287</v>
      </c>
    </row>
    <row r="157" spans="1:20" x14ac:dyDescent="0.2">
      <c r="A157" t="s">
        <v>745</v>
      </c>
      <c r="B157" t="s">
        <v>746</v>
      </c>
      <c r="C157" t="s">
        <v>747</v>
      </c>
      <c r="D157" t="s">
        <v>748</v>
      </c>
      <c r="E157" t="s">
        <v>727</v>
      </c>
      <c r="F157" t="s">
        <v>486</v>
      </c>
      <c r="G157" t="s">
        <v>749</v>
      </c>
      <c r="H157" t="s">
        <v>750</v>
      </c>
      <c r="I157" t="s">
        <v>751</v>
      </c>
      <c r="J157" t="s">
        <v>752</v>
      </c>
    </row>
    <row r="158" spans="1:20" x14ac:dyDescent="0.2">
      <c r="A158" t="s">
        <v>753</v>
      </c>
      <c r="B158" t="s">
        <v>754</v>
      </c>
      <c r="C158" t="s">
        <v>710</v>
      </c>
      <c r="D158" t="s">
        <v>755</v>
      </c>
      <c r="E158" t="s">
        <v>756</v>
      </c>
      <c r="F158" t="s">
        <v>545</v>
      </c>
    </row>
    <row r="159" spans="1:20" x14ac:dyDescent="0.2">
      <c r="A159" t="s">
        <v>757</v>
      </c>
      <c r="B159" t="s">
        <v>758</v>
      </c>
      <c r="C159" t="s">
        <v>53</v>
      </c>
      <c r="D159" t="s">
        <v>759</v>
      </c>
      <c r="E159" t="s">
        <v>435</v>
      </c>
      <c r="F159" t="s">
        <v>361</v>
      </c>
      <c r="G159" t="s">
        <v>760</v>
      </c>
      <c r="H159" t="s">
        <v>59</v>
      </c>
      <c r="I159" t="s">
        <v>224</v>
      </c>
      <c r="J159" t="s">
        <v>486</v>
      </c>
      <c r="K159" t="s">
        <v>761</v>
      </c>
      <c r="L159" t="s">
        <v>762</v>
      </c>
      <c r="M159" t="s">
        <v>212</v>
      </c>
      <c r="N159" t="s">
        <v>763</v>
      </c>
    </row>
    <row r="160" spans="1:20" x14ac:dyDescent="0.2">
      <c r="A160" t="s">
        <v>764</v>
      </c>
      <c r="B160" t="s">
        <v>765</v>
      </c>
    </row>
    <row r="161" spans="1:14" x14ac:dyDescent="0.2">
      <c r="B161" t="s">
        <v>630</v>
      </c>
      <c r="C161" t="s">
        <v>31</v>
      </c>
      <c r="D161" t="s">
        <v>456</v>
      </c>
      <c r="E161" t="s">
        <v>28</v>
      </c>
      <c r="F161" t="s">
        <v>694</v>
      </c>
      <c r="G161" t="s">
        <v>766</v>
      </c>
      <c r="H161" t="s">
        <v>767</v>
      </c>
    </row>
    <row r="162" spans="1:14" x14ac:dyDescent="0.2">
      <c r="A162" t="s">
        <v>768</v>
      </c>
      <c r="B162" t="s">
        <v>769</v>
      </c>
      <c r="C162" t="s">
        <v>770</v>
      </c>
      <c r="D162" t="s">
        <v>44</v>
      </c>
      <c r="E162" t="s">
        <v>325</v>
      </c>
      <c r="F162" t="s">
        <v>53</v>
      </c>
      <c r="G162" t="s">
        <v>49</v>
      </c>
      <c r="H162" t="s">
        <v>28</v>
      </c>
      <c r="I162" t="s">
        <v>39</v>
      </c>
    </row>
    <row r="163" spans="1:14" x14ac:dyDescent="0.2">
      <c r="A163" t="s">
        <v>771</v>
      </c>
      <c r="B163" t="s">
        <v>772</v>
      </c>
      <c r="C163" t="s">
        <v>773</v>
      </c>
      <c r="D163" t="s">
        <v>39</v>
      </c>
      <c r="E163" t="s">
        <v>412</v>
      </c>
      <c r="F163" t="s">
        <v>774</v>
      </c>
      <c r="G163" t="s">
        <v>775</v>
      </c>
      <c r="H163" t="s">
        <v>28</v>
      </c>
    </row>
    <row r="164" spans="1:14" x14ac:dyDescent="0.2">
      <c r="A164" t="s">
        <v>776</v>
      </c>
      <c r="B164" t="s">
        <v>777</v>
      </c>
      <c r="C164" t="s">
        <v>706</v>
      </c>
      <c r="D164" t="s">
        <v>82</v>
      </c>
      <c r="E164" t="s">
        <v>49</v>
      </c>
      <c r="F164" t="s">
        <v>778</v>
      </c>
      <c r="G164" t="s">
        <v>553</v>
      </c>
      <c r="H164" t="s">
        <v>692</v>
      </c>
      <c r="I164" t="s">
        <v>44</v>
      </c>
      <c r="J164" t="s">
        <v>374</v>
      </c>
      <c r="K164" t="s">
        <v>325</v>
      </c>
    </row>
    <row r="165" spans="1:14" x14ac:dyDescent="0.2">
      <c r="A165" t="s">
        <v>779</v>
      </c>
      <c r="B165" t="s">
        <v>780</v>
      </c>
      <c r="C165" t="s">
        <v>772</v>
      </c>
      <c r="D165" t="s">
        <v>781</v>
      </c>
      <c r="E165" t="s">
        <v>568</v>
      </c>
      <c r="F165" t="s">
        <v>782</v>
      </c>
      <c r="G165" t="s">
        <v>783</v>
      </c>
      <c r="H165" t="s">
        <v>44</v>
      </c>
      <c r="I165" t="s">
        <v>389</v>
      </c>
      <c r="J165" t="s">
        <v>784</v>
      </c>
      <c r="K165" t="s">
        <v>785</v>
      </c>
      <c r="L165" t="s">
        <v>786</v>
      </c>
      <c r="M165" t="s">
        <v>787</v>
      </c>
      <c r="N165" t="s">
        <v>692</v>
      </c>
    </row>
    <row r="166" spans="1:14" x14ac:dyDescent="0.2">
      <c r="A166" t="s">
        <v>788</v>
      </c>
      <c r="B166" t="s">
        <v>789</v>
      </c>
      <c r="C166" t="s">
        <v>651</v>
      </c>
      <c r="D166" t="s">
        <v>28</v>
      </c>
      <c r="E166" t="s">
        <v>790</v>
      </c>
      <c r="F166" t="s">
        <v>791</v>
      </c>
      <c r="G166" t="s">
        <v>31</v>
      </c>
      <c r="H166" t="s">
        <v>499</v>
      </c>
      <c r="I166" t="s">
        <v>44</v>
      </c>
      <c r="J166" t="s">
        <v>325</v>
      </c>
      <c r="K166" t="s">
        <v>374</v>
      </c>
      <c r="L166" t="s">
        <v>792</v>
      </c>
    </row>
    <row r="167" spans="1:14" x14ac:dyDescent="0.2">
      <c r="A167" t="s">
        <v>793</v>
      </c>
      <c r="B167" t="s">
        <v>794</v>
      </c>
      <c r="C167" t="s">
        <v>28</v>
      </c>
      <c r="D167" t="s">
        <v>795</v>
      </c>
      <c r="E167" t="s">
        <v>31</v>
      </c>
      <c r="F167" t="s">
        <v>318</v>
      </c>
      <c r="G167" t="s">
        <v>796</v>
      </c>
      <c r="H167" t="s">
        <v>422</v>
      </c>
      <c r="I167" t="s">
        <v>692</v>
      </c>
      <c r="J167" t="s">
        <v>363</v>
      </c>
      <c r="K167" t="s">
        <v>44</v>
      </c>
      <c r="L167" t="s">
        <v>651</v>
      </c>
    </row>
    <row r="168" spans="1:14" x14ac:dyDescent="0.2">
      <c r="A168" t="s">
        <v>797</v>
      </c>
      <c r="B168" t="s">
        <v>798</v>
      </c>
      <c r="C168" t="s">
        <v>488</v>
      </c>
      <c r="D168" t="s">
        <v>799</v>
      </c>
      <c r="E168" t="s">
        <v>800</v>
      </c>
      <c r="F168" t="s">
        <v>524</v>
      </c>
      <c r="G168" t="s">
        <v>288</v>
      </c>
      <c r="H168" t="s">
        <v>500</v>
      </c>
    </row>
    <row r="169" spans="1:14" x14ac:dyDescent="0.2">
      <c r="A169" t="s">
        <v>801</v>
      </c>
      <c r="B169" t="s">
        <v>802</v>
      </c>
      <c r="C169" t="s">
        <v>28</v>
      </c>
      <c r="D169" t="s">
        <v>803</v>
      </c>
      <c r="E169" t="s">
        <v>804</v>
      </c>
      <c r="F169" t="s">
        <v>805</v>
      </c>
      <c r="G169" t="s">
        <v>806</v>
      </c>
    </row>
    <row r="170" spans="1:14" x14ac:dyDescent="0.2">
      <c r="A170" t="s">
        <v>807</v>
      </c>
      <c r="B170" t="s">
        <v>808</v>
      </c>
      <c r="C170" t="s">
        <v>71</v>
      </c>
      <c r="D170" t="s">
        <v>435</v>
      </c>
      <c r="E170" t="s">
        <v>809</v>
      </c>
      <c r="F170" t="s">
        <v>810</v>
      </c>
      <c r="G170" t="s">
        <v>488</v>
      </c>
      <c r="H170" t="s">
        <v>224</v>
      </c>
    </row>
    <row r="171" spans="1:14" x14ac:dyDescent="0.2">
      <c r="A171" t="s">
        <v>811</v>
      </c>
      <c r="B171" t="s">
        <v>812</v>
      </c>
      <c r="C171" t="s">
        <v>49</v>
      </c>
      <c r="D171" t="s">
        <v>691</v>
      </c>
      <c r="E171" t="s">
        <v>435</v>
      </c>
      <c r="F171" t="s">
        <v>813</v>
      </c>
      <c r="G171" t="s">
        <v>44</v>
      </c>
      <c r="H171" t="s">
        <v>325</v>
      </c>
    </row>
    <row r="172" spans="1:14" x14ac:dyDescent="0.2">
      <c r="A172" t="s">
        <v>814</v>
      </c>
      <c r="B172" t="s">
        <v>815</v>
      </c>
      <c r="C172" t="s">
        <v>492</v>
      </c>
      <c r="D172" t="s">
        <v>486</v>
      </c>
      <c r="E172" t="s">
        <v>27</v>
      </c>
      <c r="F172" t="s">
        <v>816</v>
      </c>
      <c r="G172" t="s">
        <v>817</v>
      </c>
      <c r="H172" t="s">
        <v>818</v>
      </c>
      <c r="I172" t="s">
        <v>819</v>
      </c>
      <c r="J172" t="s">
        <v>325</v>
      </c>
      <c r="K172" t="s">
        <v>820</v>
      </c>
    </row>
    <row r="173" spans="1:14" x14ac:dyDescent="0.2">
      <c r="A173" t="s">
        <v>821</v>
      </c>
      <c r="B173" t="s">
        <v>412</v>
      </c>
      <c r="C173" t="s">
        <v>435</v>
      </c>
      <c r="D173" t="s">
        <v>172</v>
      </c>
      <c r="E173" t="s">
        <v>816</v>
      </c>
      <c r="F173" t="s">
        <v>822</v>
      </c>
      <c r="G173" t="s">
        <v>823</v>
      </c>
      <c r="H173" t="s">
        <v>696</v>
      </c>
      <c r="I173" t="s">
        <v>824</v>
      </c>
      <c r="J173" t="s">
        <v>825</v>
      </c>
    </row>
    <row r="174" spans="1:14" x14ac:dyDescent="0.2">
      <c r="A174" t="s">
        <v>826</v>
      </c>
      <c r="B174" t="s">
        <v>537</v>
      </c>
      <c r="C174" t="s">
        <v>827</v>
      </c>
      <c r="D174" t="s">
        <v>39</v>
      </c>
      <c r="E174" t="s">
        <v>805</v>
      </c>
      <c r="F174" t="s">
        <v>828</v>
      </c>
      <c r="G174" t="s">
        <v>829</v>
      </c>
      <c r="H174" t="s">
        <v>830</v>
      </c>
    </row>
    <row r="175" spans="1:14" x14ac:dyDescent="0.2">
      <c r="A175" t="s">
        <v>831</v>
      </c>
      <c r="B175" t="s">
        <v>28</v>
      </c>
      <c r="C175" t="s">
        <v>832</v>
      </c>
      <c r="D175" t="s">
        <v>435</v>
      </c>
      <c r="E175" t="s">
        <v>67</v>
      </c>
      <c r="F175" t="s">
        <v>26</v>
      </c>
      <c r="G175" t="s">
        <v>302</v>
      </c>
      <c r="H175" t="s">
        <v>44</v>
      </c>
      <c r="I175" t="s">
        <v>404</v>
      </c>
    </row>
    <row r="176" spans="1:14" x14ac:dyDescent="0.2">
      <c r="A176" t="s">
        <v>833</v>
      </c>
      <c r="B176" t="s">
        <v>834</v>
      </c>
      <c r="C176" t="s">
        <v>744</v>
      </c>
      <c r="D176" t="s">
        <v>44</v>
      </c>
      <c r="E176" t="s">
        <v>325</v>
      </c>
      <c r="F176" t="s">
        <v>82</v>
      </c>
    </row>
    <row r="177" spans="1:15" x14ac:dyDescent="0.2">
      <c r="A177" t="s">
        <v>835</v>
      </c>
      <c r="B177" t="s">
        <v>836</v>
      </c>
      <c r="C177" t="s">
        <v>837</v>
      </c>
      <c r="D177" t="s">
        <v>28</v>
      </c>
      <c r="E177" t="s">
        <v>384</v>
      </c>
      <c r="F177" t="s">
        <v>44</v>
      </c>
      <c r="G177" t="s">
        <v>325</v>
      </c>
      <c r="H177" t="s">
        <v>838</v>
      </c>
      <c r="I177" t="s">
        <v>374</v>
      </c>
    </row>
    <row r="178" spans="1:15" x14ac:dyDescent="0.2">
      <c r="A178" t="s">
        <v>839</v>
      </c>
      <c r="B178" t="s">
        <v>840</v>
      </c>
      <c r="C178" t="s">
        <v>841</v>
      </c>
      <c r="D178" t="s">
        <v>842</v>
      </c>
      <c r="E178" t="s">
        <v>843</v>
      </c>
      <c r="F178" t="s">
        <v>325</v>
      </c>
      <c r="G178" t="s">
        <v>844</v>
      </c>
      <c r="H178" t="s">
        <v>845</v>
      </c>
      <c r="I178" t="s">
        <v>846</v>
      </c>
      <c r="J178" t="s">
        <v>847</v>
      </c>
    </row>
    <row r="179" spans="1:15" x14ac:dyDescent="0.2">
      <c r="A179" t="s">
        <v>848</v>
      </c>
      <c r="B179" t="s">
        <v>849</v>
      </c>
      <c r="C179" t="s">
        <v>28</v>
      </c>
      <c r="D179" t="s">
        <v>59</v>
      </c>
      <c r="E179" t="s">
        <v>49</v>
      </c>
      <c r="F179" t="s">
        <v>850</v>
      </c>
    </row>
    <row r="180" spans="1:15" x14ac:dyDescent="0.2">
      <c r="A180" t="s">
        <v>851</v>
      </c>
      <c r="B180" t="s">
        <v>349</v>
      </c>
      <c r="C180" t="s">
        <v>302</v>
      </c>
      <c r="D180" t="s">
        <v>852</v>
      </c>
      <c r="E180" t="s">
        <v>853</v>
      </c>
      <c r="F180" t="s">
        <v>854</v>
      </c>
      <c r="G180" t="s">
        <v>301</v>
      </c>
    </row>
    <row r="181" spans="1:15" x14ac:dyDescent="0.2">
      <c r="A181" t="s">
        <v>855</v>
      </c>
      <c r="B181" t="s">
        <v>765</v>
      </c>
      <c r="C181" t="s">
        <v>349</v>
      </c>
      <c r="D181" t="s">
        <v>499</v>
      </c>
      <c r="E181" t="s">
        <v>492</v>
      </c>
      <c r="F181" t="s">
        <v>727</v>
      </c>
      <c r="G181" t="s">
        <v>856</v>
      </c>
      <c r="H181" t="s">
        <v>44</v>
      </c>
      <c r="I181" t="s">
        <v>325</v>
      </c>
      <c r="J181" t="s">
        <v>752</v>
      </c>
      <c r="K181" t="s">
        <v>642</v>
      </c>
      <c r="L181" t="s">
        <v>857</v>
      </c>
    </row>
    <row r="182" spans="1:15" x14ac:dyDescent="0.2">
      <c r="A182" t="s">
        <v>858</v>
      </c>
      <c r="B182" t="s">
        <v>859</v>
      </c>
      <c r="C182" t="s">
        <v>691</v>
      </c>
      <c r="D182" t="s">
        <v>360</v>
      </c>
      <c r="E182" t="s">
        <v>31</v>
      </c>
      <c r="F182" t="s">
        <v>67</v>
      </c>
      <c r="G182" t="s">
        <v>860</v>
      </c>
      <c r="H182" t="s">
        <v>861</v>
      </c>
    </row>
    <row r="183" spans="1:15" x14ac:dyDescent="0.2">
      <c r="A183" t="s">
        <v>862</v>
      </c>
      <c r="B183" t="s">
        <v>863</v>
      </c>
      <c r="C183" t="s">
        <v>49</v>
      </c>
      <c r="D183" t="s">
        <v>28</v>
      </c>
      <c r="E183" t="s">
        <v>59</v>
      </c>
      <c r="F183" t="s">
        <v>864</v>
      </c>
    </row>
    <row r="184" spans="1:15" x14ac:dyDescent="0.2">
      <c r="A184" t="s">
        <v>865</v>
      </c>
      <c r="B184" t="s">
        <v>866</v>
      </c>
      <c r="C184" t="s">
        <v>867</v>
      </c>
      <c r="D184" t="s">
        <v>634</v>
      </c>
      <c r="E184" t="s">
        <v>868</v>
      </c>
      <c r="F184" t="s">
        <v>44</v>
      </c>
      <c r="G184" t="s">
        <v>325</v>
      </c>
      <c r="H184" t="s">
        <v>869</v>
      </c>
    </row>
    <row r="185" spans="1:15" x14ac:dyDescent="0.2">
      <c r="A185" t="s">
        <v>870</v>
      </c>
      <c r="B185" t="s">
        <v>765</v>
      </c>
      <c r="C185" t="s">
        <v>435</v>
      </c>
      <c r="D185" t="s">
        <v>28</v>
      </c>
      <c r="E185" t="s">
        <v>830</v>
      </c>
    </row>
    <row r="186" spans="1:15" x14ac:dyDescent="0.2">
      <c r="A186" t="s">
        <v>871</v>
      </c>
      <c r="B186" t="s">
        <v>872</v>
      </c>
      <c r="C186" t="s">
        <v>172</v>
      </c>
      <c r="D186" t="s">
        <v>454</v>
      </c>
      <c r="E186" t="s">
        <v>873</v>
      </c>
      <c r="F186" t="s">
        <v>27</v>
      </c>
      <c r="G186" t="s">
        <v>874</v>
      </c>
      <c r="H186" t="s">
        <v>774</v>
      </c>
      <c r="I186" t="s">
        <v>875</v>
      </c>
      <c r="J186" t="s">
        <v>44</v>
      </c>
      <c r="K186" t="s">
        <v>325</v>
      </c>
      <c r="L186" t="s">
        <v>876</v>
      </c>
    </row>
    <row r="187" spans="1:15" x14ac:dyDescent="0.2">
      <c r="A187" t="s">
        <v>877</v>
      </c>
      <c r="B187" t="s">
        <v>266</v>
      </c>
      <c r="C187" t="s">
        <v>31</v>
      </c>
      <c r="D187" t="s">
        <v>318</v>
      </c>
      <c r="E187" t="s">
        <v>860</v>
      </c>
      <c r="F187" t="s">
        <v>39</v>
      </c>
      <c r="G187" t="s">
        <v>878</v>
      </c>
      <c r="H187" t="s">
        <v>879</v>
      </c>
    </row>
    <row r="188" spans="1:15" x14ac:dyDescent="0.2">
      <c r="A188" t="s">
        <v>880</v>
      </c>
      <c r="B188" t="s">
        <v>881</v>
      </c>
      <c r="C188" t="s">
        <v>140</v>
      </c>
      <c r="D188" t="s">
        <v>882</v>
      </c>
      <c r="E188" t="s">
        <v>883</v>
      </c>
      <c r="F188" t="s">
        <v>884</v>
      </c>
      <c r="G188" t="s">
        <v>885</v>
      </c>
      <c r="H188" t="s">
        <v>886</v>
      </c>
      <c r="I188" t="s">
        <v>715</v>
      </c>
      <c r="J188" t="s">
        <v>827</v>
      </c>
      <c r="K188" t="s">
        <v>702</v>
      </c>
    </row>
    <row r="189" spans="1:15" x14ac:dyDescent="0.2">
      <c r="A189" t="s">
        <v>887</v>
      </c>
      <c r="B189" t="s">
        <v>765</v>
      </c>
      <c r="C189" t="s">
        <v>888</v>
      </c>
      <c r="D189" t="s">
        <v>412</v>
      </c>
      <c r="E189" t="s">
        <v>889</v>
      </c>
      <c r="F189" t="s">
        <v>890</v>
      </c>
      <c r="G189" t="s">
        <v>44</v>
      </c>
      <c r="H189" t="s">
        <v>325</v>
      </c>
      <c r="I189" t="s">
        <v>499</v>
      </c>
      <c r="J189" t="s">
        <v>642</v>
      </c>
      <c r="K189" t="s">
        <v>363</v>
      </c>
      <c r="L189" t="s">
        <v>891</v>
      </c>
      <c r="M189" t="s">
        <v>27</v>
      </c>
      <c r="N189" t="s">
        <v>830</v>
      </c>
      <c r="O189" t="s">
        <v>800</v>
      </c>
    </row>
    <row r="190" spans="1:15" x14ac:dyDescent="0.2">
      <c r="A190" t="s">
        <v>892</v>
      </c>
      <c r="B190" t="s">
        <v>893</v>
      </c>
      <c r="C190" t="s">
        <v>894</v>
      </c>
      <c r="D190" t="s">
        <v>325</v>
      </c>
      <c r="E190" t="s">
        <v>860</v>
      </c>
      <c r="F190" t="s">
        <v>27</v>
      </c>
      <c r="G190" t="s">
        <v>895</v>
      </c>
      <c r="H190" t="s">
        <v>744</v>
      </c>
      <c r="I190" t="s">
        <v>830</v>
      </c>
      <c r="J190" t="s">
        <v>374</v>
      </c>
      <c r="K190" t="s">
        <v>896</v>
      </c>
    </row>
    <row r="191" spans="1:15" x14ac:dyDescent="0.2">
      <c r="A191" t="s">
        <v>897</v>
      </c>
      <c r="B191" t="s">
        <v>71</v>
      </c>
      <c r="C191" t="s">
        <v>898</v>
      </c>
      <c r="D191" t="s">
        <v>899</v>
      </c>
      <c r="E191" t="s">
        <v>90</v>
      </c>
      <c r="F191" t="s">
        <v>302</v>
      </c>
      <c r="G191" t="s">
        <v>49</v>
      </c>
      <c r="H191" t="s">
        <v>325</v>
      </c>
      <c r="I191" t="s">
        <v>404</v>
      </c>
    </row>
    <row r="192" spans="1:15" x14ac:dyDescent="0.2">
      <c r="A192" t="s">
        <v>900</v>
      </c>
      <c r="B192" t="s">
        <v>901</v>
      </c>
      <c r="C192" t="s">
        <v>28</v>
      </c>
      <c r="D192" t="s">
        <v>902</v>
      </c>
      <c r="E192" t="s">
        <v>903</v>
      </c>
      <c r="F192" t="s">
        <v>31</v>
      </c>
      <c r="G192" t="s">
        <v>39</v>
      </c>
      <c r="H192" t="s">
        <v>75</v>
      </c>
      <c r="I192" t="s">
        <v>904</v>
      </c>
    </row>
    <row r="193" spans="1:19" x14ac:dyDescent="0.2">
      <c r="A193" t="s">
        <v>905</v>
      </c>
      <c r="B193" t="s">
        <v>412</v>
      </c>
      <c r="C193" t="s">
        <v>906</v>
      </c>
      <c r="D193" t="s">
        <v>907</v>
      </c>
      <c r="E193" t="s">
        <v>908</v>
      </c>
      <c r="F193" t="s">
        <v>580</v>
      </c>
      <c r="G193" t="s">
        <v>909</v>
      </c>
      <c r="J193" t="s">
        <v>910</v>
      </c>
    </row>
    <row r="194" spans="1:19" x14ac:dyDescent="0.2">
      <c r="A194" t="s">
        <v>911</v>
      </c>
      <c r="B194" t="s">
        <v>912</v>
      </c>
      <c r="C194" t="s">
        <v>653</v>
      </c>
      <c r="D194" t="s">
        <v>44</v>
      </c>
      <c r="E194" t="s">
        <v>325</v>
      </c>
      <c r="F194" t="s">
        <v>913</v>
      </c>
      <c r="G194" t="s">
        <v>914</v>
      </c>
      <c r="H194" t="s">
        <v>413</v>
      </c>
      <c r="I194" t="s">
        <v>67</v>
      </c>
      <c r="J194" t="s">
        <v>66</v>
      </c>
      <c r="K194" t="s">
        <v>915</v>
      </c>
    </row>
    <row r="195" spans="1:19" x14ac:dyDescent="0.2">
      <c r="A195" t="s">
        <v>916</v>
      </c>
      <c r="B195" t="s">
        <v>765</v>
      </c>
      <c r="C195" t="s">
        <v>27</v>
      </c>
      <c r="D195" t="s">
        <v>830</v>
      </c>
      <c r="E195" t="s">
        <v>499</v>
      </c>
      <c r="F195" t="s">
        <v>31</v>
      </c>
      <c r="G195" t="s">
        <v>692</v>
      </c>
      <c r="H195" t="s">
        <v>492</v>
      </c>
      <c r="I195" t="s">
        <v>44</v>
      </c>
      <c r="J195" t="s">
        <v>325</v>
      </c>
      <c r="K195" t="s">
        <v>385</v>
      </c>
    </row>
    <row r="196" spans="1:19" x14ac:dyDescent="0.2">
      <c r="A196" t="s">
        <v>917</v>
      </c>
      <c r="B196" t="s">
        <v>26</v>
      </c>
      <c r="C196" t="s">
        <v>49</v>
      </c>
      <c r="D196" t="s">
        <v>56</v>
      </c>
      <c r="E196" t="s">
        <v>75</v>
      </c>
      <c r="F196" t="s">
        <v>653</v>
      </c>
      <c r="G196" t="s">
        <v>918</v>
      </c>
      <c r="H196" t="s">
        <v>31</v>
      </c>
      <c r="I196" t="s">
        <v>44</v>
      </c>
      <c r="J196" t="s">
        <v>32</v>
      </c>
      <c r="K196" t="s">
        <v>24</v>
      </c>
      <c r="L196" t="s">
        <v>39</v>
      </c>
    </row>
    <row r="197" spans="1:19" x14ac:dyDescent="0.2">
      <c r="A197" t="s">
        <v>919</v>
      </c>
      <c r="B197" t="s">
        <v>31</v>
      </c>
      <c r="C197" t="s">
        <v>26</v>
      </c>
      <c r="D197" t="s">
        <v>44</v>
      </c>
      <c r="E197" t="s">
        <v>24</v>
      </c>
      <c r="F197" t="s">
        <v>920</v>
      </c>
      <c r="G197" t="s">
        <v>915</v>
      </c>
      <c r="H197" t="s">
        <v>915</v>
      </c>
      <c r="I197" t="s">
        <v>921</v>
      </c>
      <c r="J197" t="s">
        <v>26</v>
      </c>
      <c r="K197" t="s">
        <v>56</v>
      </c>
    </row>
    <row r="198" spans="1:19" x14ac:dyDescent="0.2">
      <c r="A198" t="s">
        <v>922</v>
      </c>
      <c r="B198" t="s">
        <v>923</v>
      </c>
      <c r="C198" t="s">
        <v>49</v>
      </c>
      <c r="D198" t="s">
        <v>253</v>
      </c>
      <c r="E198" t="s">
        <v>44</v>
      </c>
      <c r="F198" t="s">
        <v>26</v>
      </c>
      <c r="G198" t="s">
        <v>37</v>
      </c>
      <c r="H198" t="s">
        <v>924</v>
      </c>
    </row>
    <row r="199" spans="1:19" x14ac:dyDescent="0.2">
      <c r="A199" t="s">
        <v>925</v>
      </c>
      <c r="B199" t="s">
        <v>926</v>
      </c>
      <c r="C199" t="s">
        <v>927</v>
      </c>
      <c r="D199" t="s">
        <v>124</v>
      </c>
      <c r="E199" t="s">
        <v>59</v>
      </c>
      <c r="F199" t="s">
        <v>928</v>
      </c>
      <c r="G199" t="s">
        <v>929</v>
      </c>
      <c r="H199" t="s">
        <v>42</v>
      </c>
      <c r="I199" t="s">
        <v>27</v>
      </c>
    </row>
    <row r="200" spans="1:19" x14ac:dyDescent="0.2">
      <c r="A200" t="s">
        <v>930</v>
      </c>
      <c r="B200" t="s">
        <v>931</v>
      </c>
      <c r="C200" t="s">
        <v>932</v>
      </c>
      <c r="D200" t="s">
        <v>933</v>
      </c>
      <c r="E200" t="s">
        <v>876</v>
      </c>
      <c r="F200" t="s">
        <v>31</v>
      </c>
      <c r="G200" t="s">
        <v>32</v>
      </c>
      <c r="H200" t="s">
        <v>44</v>
      </c>
      <c r="I200" t="s">
        <v>39</v>
      </c>
    </row>
    <row r="201" spans="1:19" x14ac:dyDescent="0.2">
      <c r="A201" t="s">
        <v>934</v>
      </c>
      <c r="B201" t="s">
        <v>26</v>
      </c>
      <c r="C201" t="s">
        <v>929</v>
      </c>
      <c r="D201" t="s">
        <v>44</v>
      </c>
      <c r="E201" t="s">
        <v>39</v>
      </c>
      <c r="F201" t="s">
        <v>38</v>
      </c>
      <c r="G201" t="s">
        <v>27</v>
      </c>
    </row>
    <row r="202" spans="1:19" x14ac:dyDescent="0.2">
      <c r="A202" t="s">
        <v>935</v>
      </c>
      <c r="B202" t="s">
        <v>385</v>
      </c>
      <c r="C202" t="s">
        <v>820</v>
      </c>
      <c r="D202" t="s">
        <v>936</v>
      </c>
      <c r="E202" t="s">
        <v>937</v>
      </c>
      <c r="F202" t="s">
        <v>938</v>
      </c>
      <c r="G202" t="s">
        <v>27</v>
      </c>
      <c r="H202" t="s">
        <v>939</v>
      </c>
      <c r="I202" t="s">
        <v>715</v>
      </c>
      <c r="J202" t="s">
        <v>299</v>
      </c>
      <c r="K202" t="s">
        <v>44</v>
      </c>
      <c r="L202" t="s">
        <v>940</v>
      </c>
    </row>
    <row r="203" spans="1:19" x14ac:dyDescent="0.2">
      <c r="A203" t="s">
        <v>941</v>
      </c>
      <c r="B203" t="s">
        <v>942</v>
      </c>
      <c r="C203" t="s">
        <v>943</v>
      </c>
      <c r="D203" t="s">
        <v>31</v>
      </c>
      <c r="E203" t="s">
        <v>374</v>
      </c>
      <c r="F203" t="s">
        <v>44</v>
      </c>
      <c r="G203" t="s">
        <v>373</v>
      </c>
      <c r="H203" t="s">
        <v>430</v>
      </c>
      <c r="I203" t="s">
        <v>910</v>
      </c>
      <c r="J203" t="s">
        <v>944</v>
      </c>
      <c r="K203" t="s">
        <v>945</v>
      </c>
    </row>
    <row r="204" spans="1:19" x14ac:dyDescent="0.2">
      <c r="A204" t="s">
        <v>946</v>
      </c>
      <c r="B204" t="s">
        <v>947</v>
      </c>
      <c r="C204" t="s">
        <v>620</v>
      </c>
      <c r="D204" t="s">
        <v>44</v>
      </c>
      <c r="E204" t="s">
        <v>302</v>
      </c>
      <c r="F204" t="s">
        <v>49</v>
      </c>
      <c r="G204" t="s">
        <v>456</v>
      </c>
      <c r="H204" t="s">
        <v>948</v>
      </c>
      <c r="I204" t="s">
        <v>949</v>
      </c>
      <c r="J204" t="s">
        <v>349</v>
      </c>
      <c r="K204" t="s">
        <v>620</v>
      </c>
      <c r="L204" t="s">
        <v>412</v>
      </c>
      <c r="M204" t="s">
        <v>31</v>
      </c>
      <c r="N204" t="s">
        <v>460</v>
      </c>
      <c r="O204" t="s">
        <v>302</v>
      </c>
      <c r="P204" t="s">
        <v>950</v>
      </c>
      <c r="Q204" t="s">
        <v>89</v>
      </c>
      <c r="R204" t="s">
        <v>456</v>
      </c>
      <c r="S204" t="s">
        <v>44</v>
      </c>
    </row>
    <row r="205" spans="1:19" x14ac:dyDescent="0.2">
      <c r="A205" t="s">
        <v>951</v>
      </c>
      <c r="B205" t="s">
        <v>952</v>
      </c>
      <c r="C205" t="s">
        <v>28</v>
      </c>
      <c r="D205" t="s">
        <v>953</v>
      </c>
      <c r="E205" t="s">
        <v>447</v>
      </c>
      <c r="F205" t="s">
        <v>27</v>
      </c>
      <c r="G205" t="s">
        <v>127</v>
      </c>
      <c r="H205" t="s">
        <v>954</v>
      </c>
      <c r="I205" t="s">
        <v>44</v>
      </c>
      <c r="J205" t="s">
        <v>325</v>
      </c>
      <c r="K205" t="s">
        <v>75</v>
      </c>
      <c r="L205" t="s">
        <v>955</v>
      </c>
    </row>
    <row r="206" spans="1:19" x14ac:dyDescent="0.2">
      <c r="A206" t="s">
        <v>956</v>
      </c>
      <c r="B206" t="s">
        <v>957</v>
      </c>
      <c r="C206" t="s">
        <v>958</v>
      </c>
      <c r="D206" t="s">
        <v>492</v>
      </c>
      <c r="E206" t="s">
        <v>459</v>
      </c>
      <c r="F206" t="s">
        <v>650</v>
      </c>
      <c r="G206" t="s">
        <v>959</v>
      </c>
      <c r="H206" t="s">
        <v>28</v>
      </c>
    </row>
    <row r="207" spans="1:19" x14ac:dyDescent="0.2">
      <c r="A207" t="s">
        <v>960</v>
      </c>
      <c r="B207" t="s">
        <v>961</v>
      </c>
      <c r="C207" t="s">
        <v>691</v>
      </c>
      <c r="D207" t="s">
        <v>39</v>
      </c>
      <c r="E207" t="s">
        <v>75</v>
      </c>
      <c r="F207" t="s">
        <v>830</v>
      </c>
      <c r="G207" t="s">
        <v>962</v>
      </c>
      <c r="H207" t="s">
        <v>272</v>
      </c>
      <c r="I207" t="s">
        <v>44</v>
      </c>
      <c r="J207" t="s">
        <v>325</v>
      </c>
      <c r="K207" t="s">
        <v>692</v>
      </c>
      <c r="L207" t="s">
        <v>963</v>
      </c>
    </row>
    <row r="208" spans="1:19" x14ac:dyDescent="0.2">
      <c r="A208" t="s">
        <v>964</v>
      </c>
      <c r="B208" t="s">
        <v>965</v>
      </c>
      <c r="C208" t="s">
        <v>567</v>
      </c>
      <c r="D208" t="s">
        <v>943</v>
      </c>
      <c r="E208" t="s">
        <v>39</v>
      </c>
      <c r="F208" t="s">
        <v>44</v>
      </c>
      <c r="G208" t="s">
        <v>325</v>
      </c>
      <c r="H208" t="s">
        <v>373</v>
      </c>
    </row>
    <row r="209" spans="1:17" x14ac:dyDescent="0.2">
      <c r="A209" t="s">
        <v>966</v>
      </c>
      <c r="B209" t="s">
        <v>967</v>
      </c>
      <c r="C209" t="s">
        <v>412</v>
      </c>
      <c r="D209" t="s">
        <v>968</v>
      </c>
      <c r="E209" t="s">
        <v>969</v>
      </c>
      <c r="F209" t="s">
        <v>486</v>
      </c>
      <c r="G209" t="s">
        <v>943</v>
      </c>
      <c r="H209" t="s">
        <v>455</v>
      </c>
      <c r="I209" t="s">
        <v>44</v>
      </c>
      <c r="J209" t="s">
        <v>970</v>
      </c>
      <c r="K209" t="s">
        <v>497</v>
      </c>
      <c r="L209" t="s">
        <v>971</v>
      </c>
      <c r="M209" t="s">
        <v>71</v>
      </c>
      <c r="N209" t="s">
        <v>456</v>
      </c>
      <c r="O209" t="s">
        <v>968</v>
      </c>
      <c r="P209" t="s">
        <v>837</v>
      </c>
      <c r="Q209" t="s">
        <v>972</v>
      </c>
    </row>
    <row r="210" spans="1:17" x14ac:dyDescent="0.2">
      <c r="A210" t="s">
        <v>973</v>
      </c>
      <c r="B210" t="s">
        <v>27</v>
      </c>
      <c r="C210" t="s">
        <v>31</v>
      </c>
      <c r="D210" t="s">
        <v>32</v>
      </c>
      <c r="E210" t="s">
        <v>44</v>
      </c>
      <c r="F210" t="s">
        <v>68</v>
      </c>
      <c r="G210" t="s">
        <v>974</v>
      </c>
      <c r="H210" t="s">
        <v>975</v>
      </c>
    </row>
    <row r="211" spans="1:17" x14ac:dyDescent="0.2">
      <c r="A211" t="s">
        <v>976</v>
      </c>
      <c r="B211" t="s">
        <v>977</v>
      </c>
      <c r="C211" t="s">
        <v>412</v>
      </c>
      <c r="D211" t="s">
        <v>876</v>
      </c>
      <c r="E211" t="s">
        <v>978</v>
      </c>
      <c r="F211" t="s">
        <v>979</v>
      </c>
      <c r="G211" t="s">
        <v>478</v>
      </c>
      <c r="H211" t="s">
        <v>980</v>
      </c>
      <c r="I211" t="s">
        <v>413</v>
      </c>
    </row>
    <row r="212" spans="1:17" x14ac:dyDescent="0.2">
      <c r="A212" t="s">
        <v>981</v>
      </c>
      <c r="B212" t="s">
        <v>650</v>
      </c>
      <c r="C212" t="s">
        <v>982</v>
      </c>
      <c r="D212" t="s">
        <v>983</v>
      </c>
      <c r="E212" t="s">
        <v>459</v>
      </c>
      <c r="F212" t="s">
        <v>412</v>
      </c>
      <c r="G212" t="s">
        <v>984</v>
      </c>
    </row>
    <row r="213" spans="1:17" x14ac:dyDescent="0.2">
      <c r="A213" t="s">
        <v>985</v>
      </c>
      <c r="B213" t="s">
        <v>31</v>
      </c>
      <c r="C213" t="s">
        <v>44</v>
      </c>
      <c r="D213" t="s">
        <v>986</v>
      </c>
      <c r="E213" t="s">
        <v>325</v>
      </c>
      <c r="F213" t="s">
        <v>27</v>
      </c>
      <c r="G213" t="s">
        <v>39</v>
      </c>
    </row>
    <row r="214" spans="1:17" x14ac:dyDescent="0.2">
      <c r="A214" t="s">
        <v>987</v>
      </c>
      <c r="B214" t="s">
        <v>988</v>
      </c>
      <c r="C214" t="s">
        <v>447</v>
      </c>
      <c r="D214" t="s">
        <v>552</v>
      </c>
      <c r="E214" t="s">
        <v>989</v>
      </c>
      <c r="F214" t="s">
        <v>990</v>
      </c>
      <c r="G214" t="s">
        <v>972</v>
      </c>
      <c r="H214" t="s">
        <v>991</v>
      </c>
    </row>
    <row r="215" spans="1:17" x14ac:dyDescent="0.2">
      <c r="A215" t="s">
        <v>992</v>
      </c>
      <c r="B215" t="s">
        <v>993</v>
      </c>
      <c r="C215" t="s">
        <v>994</v>
      </c>
      <c r="D215" t="s">
        <v>995</v>
      </c>
      <c r="E215" t="s">
        <v>830</v>
      </c>
      <c r="F215" t="s">
        <v>299</v>
      </c>
    </row>
    <row r="216" spans="1:17" x14ac:dyDescent="0.2">
      <c r="A216" t="s">
        <v>996</v>
      </c>
      <c r="B216" t="s">
        <v>997</v>
      </c>
      <c r="C216" t="s">
        <v>953</v>
      </c>
      <c r="D216" t="s">
        <v>998</v>
      </c>
      <c r="E216" t="s">
        <v>999</v>
      </c>
      <c r="F216" t="s">
        <v>469</v>
      </c>
      <c r="G216" t="s">
        <v>460</v>
      </c>
      <c r="H216" t="s">
        <v>499</v>
      </c>
      <c r="I216" t="s">
        <v>44</v>
      </c>
    </row>
    <row r="217" spans="1:17" x14ac:dyDescent="0.2">
      <c r="A217" t="s">
        <v>1000</v>
      </c>
      <c r="B217" t="s">
        <v>1001</v>
      </c>
      <c r="C217" t="s">
        <v>124</v>
      </c>
      <c r="D217" t="s">
        <v>1002</v>
      </c>
      <c r="E217" t="s">
        <v>805</v>
      </c>
      <c r="F217" t="s">
        <v>1003</v>
      </c>
      <c r="G217" t="s">
        <v>27</v>
      </c>
      <c r="H217" t="s">
        <v>1004</v>
      </c>
      <c r="I217" t="s">
        <v>44</v>
      </c>
      <c r="J217" t="s">
        <v>26</v>
      </c>
      <c r="K217" t="s">
        <v>970</v>
      </c>
    </row>
    <row r="218" spans="1:17" x14ac:dyDescent="0.2">
      <c r="A218" t="s">
        <v>1005</v>
      </c>
      <c r="B218" t="s">
        <v>993</v>
      </c>
      <c r="C218" t="s">
        <v>412</v>
      </c>
      <c r="D218" t="s">
        <v>1006</v>
      </c>
      <c r="E218" t="s">
        <v>1007</v>
      </c>
      <c r="F218" t="s">
        <v>39</v>
      </c>
      <c r="G218" t="s">
        <v>1001</v>
      </c>
      <c r="H218" t="s">
        <v>27</v>
      </c>
      <c r="I218" t="s">
        <v>497</v>
      </c>
      <c r="J218" t="s">
        <v>480</v>
      </c>
    </row>
    <row r="219" spans="1:17" x14ac:dyDescent="0.2">
      <c r="A219" t="s">
        <v>1008</v>
      </c>
      <c r="B219" t="s">
        <v>1009</v>
      </c>
      <c r="C219" t="s">
        <v>1010</v>
      </c>
      <c r="D219" t="s">
        <v>1011</v>
      </c>
      <c r="E219" t="s">
        <v>1012</v>
      </c>
      <c r="F219" t="s">
        <v>37</v>
      </c>
      <c r="G219" t="s">
        <v>44</v>
      </c>
      <c r="H219" t="s">
        <v>1013</v>
      </c>
      <c r="I219" t="s">
        <v>1014</v>
      </c>
      <c r="J219" t="s">
        <v>1015</v>
      </c>
      <c r="K219" t="s">
        <v>1016</v>
      </c>
      <c r="L219" t="s">
        <v>1017</v>
      </c>
    </row>
    <row r="220" spans="1:17" x14ac:dyDescent="0.2">
      <c r="A220" t="s">
        <v>1018</v>
      </c>
      <c r="B220" t="s">
        <v>42</v>
      </c>
      <c r="C220" t="s">
        <v>1019</v>
      </c>
      <c r="D220" t="s">
        <v>1020</v>
      </c>
      <c r="E220" t="s">
        <v>1021</v>
      </c>
      <c r="F220" t="s">
        <v>1022</v>
      </c>
      <c r="G220" t="s">
        <v>556</v>
      </c>
      <c r="H220" t="s">
        <v>124</v>
      </c>
      <c r="I220" t="s">
        <v>1023</v>
      </c>
      <c r="J220" t="s">
        <v>1024</v>
      </c>
    </row>
    <row r="221" spans="1:17" x14ac:dyDescent="0.2">
      <c r="A221" t="s">
        <v>1025</v>
      </c>
      <c r="B221" t="s">
        <v>1026</v>
      </c>
      <c r="C221" t="s">
        <v>24</v>
      </c>
      <c r="D221" t="s">
        <v>39</v>
      </c>
      <c r="E221" t="s">
        <v>804</v>
      </c>
      <c r="F221" t="s">
        <v>422</v>
      </c>
      <c r="G221" t="s">
        <v>44</v>
      </c>
      <c r="H221" t="s">
        <v>325</v>
      </c>
      <c r="I221" t="s">
        <v>1027</v>
      </c>
      <c r="J221" t="s">
        <v>359</v>
      </c>
      <c r="K221" t="s">
        <v>837</v>
      </c>
    </row>
    <row r="222" spans="1:17" x14ac:dyDescent="0.2">
      <c r="A222" t="s">
        <v>1028</v>
      </c>
      <c r="B222" t="s">
        <v>67</v>
      </c>
      <c r="C222" t="s">
        <v>630</v>
      </c>
      <c r="D222" t="s">
        <v>455</v>
      </c>
      <c r="E222" t="s">
        <v>1029</v>
      </c>
      <c r="F222" t="s">
        <v>479</v>
      </c>
      <c r="G222" t="s">
        <v>71</v>
      </c>
      <c r="H222" t="s">
        <v>1030</v>
      </c>
    </row>
    <row r="223" spans="1:17" x14ac:dyDescent="0.2">
      <c r="A223" t="s">
        <v>1031</v>
      </c>
      <c r="B223" t="s">
        <v>382</v>
      </c>
      <c r="C223" t="s">
        <v>378</v>
      </c>
      <c r="D223" t="s">
        <v>367</v>
      </c>
      <c r="E223" t="s">
        <v>1032</v>
      </c>
      <c r="F223" t="s">
        <v>631</v>
      </c>
      <c r="G223" t="s">
        <v>44</v>
      </c>
      <c r="H223" t="s">
        <v>325</v>
      </c>
      <c r="I223" t="s">
        <v>27</v>
      </c>
      <c r="J223" t="s">
        <v>49</v>
      </c>
      <c r="K223" t="s">
        <v>1033</v>
      </c>
    </row>
    <row r="224" spans="1:17" x14ac:dyDescent="0.2">
      <c r="A224" t="s">
        <v>1034</v>
      </c>
      <c r="B224" t="s">
        <v>447</v>
      </c>
      <c r="C224" t="s">
        <v>1035</v>
      </c>
      <c r="D224" t="s">
        <v>404</v>
      </c>
      <c r="E224" t="s">
        <v>44</v>
      </c>
      <c r="F224" t="s">
        <v>325</v>
      </c>
      <c r="G224" t="s">
        <v>82</v>
      </c>
      <c r="H224" t="s">
        <v>792</v>
      </c>
      <c r="I224" t="s">
        <v>552</v>
      </c>
      <c r="J224" t="s">
        <v>497</v>
      </c>
    </row>
    <row r="225" spans="1:19" x14ac:dyDescent="0.2">
      <c r="A225" t="s">
        <v>1036</v>
      </c>
      <c r="B225" t="s">
        <v>492</v>
      </c>
      <c r="C225" t="s">
        <v>499</v>
      </c>
      <c r="D225" t="s">
        <v>696</v>
      </c>
      <c r="E225" t="s">
        <v>349</v>
      </c>
      <c r="F225" t="s">
        <v>447</v>
      </c>
      <c r="G225" t="s">
        <v>1037</v>
      </c>
      <c r="H225" t="s">
        <v>497</v>
      </c>
      <c r="I225" t="s">
        <v>1038</v>
      </c>
      <c r="J225" t="s">
        <v>1039</v>
      </c>
      <c r="K225" t="s">
        <v>1040</v>
      </c>
      <c r="L225" t="s">
        <v>567</v>
      </c>
      <c r="M225" t="s">
        <v>44</v>
      </c>
      <c r="N225" t="s">
        <v>325</v>
      </c>
    </row>
    <row r="226" spans="1:19" x14ac:dyDescent="0.2">
      <c r="A226" t="s">
        <v>911</v>
      </c>
      <c r="B226" t="s">
        <v>1041</v>
      </c>
      <c r="C226" t="s">
        <v>66</v>
      </c>
      <c r="D226" t="s">
        <v>1042</v>
      </c>
      <c r="E226" t="s">
        <v>325</v>
      </c>
      <c r="F226" t="s">
        <v>1043</v>
      </c>
      <c r="G226" t="s">
        <v>804</v>
      </c>
      <c r="H226" t="s">
        <v>413</v>
      </c>
      <c r="I226" t="s">
        <v>67</v>
      </c>
      <c r="J226" t="s">
        <v>653</v>
      </c>
      <c r="K226" t="s">
        <v>915</v>
      </c>
    </row>
    <row r="227" spans="1:19" x14ac:dyDescent="0.2">
      <c r="A227" t="s">
        <v>1044</v>
      </c>
      <c r="B227" t="s">
        <v>1045</v>
      </c>
      <c r="C227" t="s">
        <v>385</v>
      </c>
      <c r="D227" t="s">
        <v>614</v>
      </c>
      <c r="E227" t="s">
        <v>1046</v>
      </c>
      <c r="F227" t="s">
        <v>1047</v>
      </c>
      <c r="G227" t="s">
        <v>1048</v>
      </c>
      <c r="H227" t="s">
        <v>28</v>
      </c>
      <c r="I227" t="s">
        <v>31</v>
      </c>
      <c r="J227" t="s">
        <v>39</v>
      </c>
      <c r="K227" t="s">
        <v>1049</v>
      </c>
      <c r="L227" t="s">
        <v>1050</v>
      </c>
      <c r="M227" t="s">
        <v>1051</v>
      </c>
      <c r="N227" t="s">
        <v>443</v>
      </c>
      <c r="O227" t="s">
        <v>1052</v>
      </c>
      <c r="P227" t="s">
        <v>841</v>
      </c>
      <c r="Q227" t="s">
        <v>909</v>
      </c>
      <c r="R227" t="s">
        <v>847</v>
      </c>
      <c r="S227" t="s">
        <v>1053</v>
      </c>
    </row>
    <row r="228" spans="1:19" x14ac:dyDescent="0.2">
      <c r="A228" t="s">
        <v>1054</v>
      </c>
      <c r="B228" t="s">
        <v>1055</v>
      </c>
      <c r="C228" t="s">
        <v>412</v>
      </c>
      <c r="D228" t="s">
        <v>620</v>
      </c>
      <c r="E228" t="s">
        <v>1056</v>
      </c>
      <c r="F228" t="s">
        <v>289</v>
      </c>
      <c r="G228" t="s">
        <v>44</v>
      </c>
      <c r="H228" t="s">
        <v>943</v>
      </c>
      <c r="I228" t="s">
        <v>1057</v>
      </c>
      <c r="J228" t="s">
        <v>830</v>
      </c>
      <c r="K228" t="s">
        <v>642</v>
      </c>
      <c r="L228" t="s">
        <v>325</v>
      </c>
    </row>
    <row r="229" spans="1:19" x14ac:dyDescent="0.2">
      <c r="A229" t="s">
        <v>1058</v>
      </c>
      <c r="B229" t="s">
        <v>1059</v>
      </c>
      <c r="C229" t="s">
        <v>1060</v>
      </c>
      <c r="D229" t="s">
        <v>435</v>
      </c>
      <c r="E229" t="s">
        <v>71</v>
      </c>
      <c r="F229" t="s">
        <v>1061</v>
      </c>
      <c r="G229" t="s">
        <v>805</v>
      </c>
      <c r="H229" t="s">
        <v>67</v>
      </c>
      <c r="I229" t="s">
        <v>943</v>
      </c>
      <c r="J229" t="s">
        <v>363</v>
      </c>
      <c r="K229" t="s">
        <v>44</v>
      </c>
      <c r="L229" t="s">
        <v>325</v>
      </c>
    </row>
    <row r="230" spans="1:19" x14ac:dyDescent="0.2">
      <c r="A230" t="s">
        <v>1062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topLeftCell="A91" workbookViewId="0">
      <selection activeCell="A105" sqref="A2:A105"/>
    </sheetView>
  </sheetViews>
  <sheetFormatPr baseColWidth="10" defaultRowHeight="16" x14ac:dyDescent="0.2"/>
  <sheetData>
    <row r="1" spans="1:44" x14ac:dyDescent="0.2">
      <c r="C1" t="s">
        <v>0</v>
      </c>
      <c r="E1" t="s">
        <v>1063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U1" t="s">
        <v>8</v>
      </c>
      <c r="W1" t="s">
        <v>9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  <c r="AO1" t="s">
        <v>18</v>
      </c>
      <c r="AQ1" t="s">
        <v>20</v>
      </c>
      <c r="AR1" t="s">
        <v>1073</v>
      </c>
    </row>
    <row r="2" spans="1:44" x14ac:dyDescent="0.2">
      <c r="A2" t="str">
        <f>CONCATENATE(B2,C2,D2,E2,F2,G2,H2,I2,J2,K2,L2,M2,N2,O2,P2,Q2,R2,S2,T2,U2,V2,W2,X2,Y2,Z2,AA2,AB2,AC2,AD2,AE2,AF2,AG2,AH2,AI2,AJ2,AK2,AL2,AM2,AN2,AO2,AP2,AQ2,AR2)</f>
        <v>{name:"Banana Cake", ingredientsOnHand :0, image: "http://something.com",  category = "Cakes", ingredients: ["shortening","sugar","eggs","butter","sour milk","soda water","flour","baking powder","chopped nuts","","","","","","","","","","]},</v>
      </c>
      <c r="B2" t="s">
        <v>1071</v>
      </c>
      <c r="C2" t="s">
        <v>23</v>
      </c>
      <c r="D2" t="s">
        <v>1069</v>
      </c>
      <c r="E2" t="s">
        <v>1064</v>
      </c>
      <c r="F2" t="s">
        <v>1070</v>
      </c>
      <c r="G2" t="s">
        <v>24</v>
      </c>
      <c r="H2" t="s">
        <v>25</v>
      </c>
      <c r="I2" t="s">
        <v>26</v>
      </c>
      <c r="J2" t="s">
        <v>25</v>
      </c>
      <c r="K2" t="s">
        <v>27</v>
      </c>
      <c r="L2" t="s">
        <v>25</v>
      </c>
      <c r="M2" t="s">
        <v>28</v>
      </c>
      <c r="N2" t="s">
        <v>25</v>
      </c>
      <c r="O2" t="s">
        <v>29</v>
      </c>
      <c r="P2" t="s">
        <v>25</v>
      </c>
      <c r="Q2" t="s">
        <v>30</v>
      </c>
      <c r="R2" t="s">
        <v>25</v>
      </c>
      <c r="S2" t="s">
        <v>31</v>
      </c>
      <c r="T2" t="s">
        <v>25</v>
      </c>
      <c r="U2" t="s">
        <v>32</v>
      </c>
      <c r="V2" t="s">
        <v>25</v>
      </c>
      <c r="W2" t="s">
        <v>33</v>
      </c>
      <c r="X2" t="s">
        <v>25</v>
      </c>
      <c r="Z2" t="s">
        <v>25</v>
      </c>
      <c r="AB2" t="s">
        <v>25</v>
      </c>
      <c r="AD2" t="s">
        <v>25</v>
      </c>
      <c r="AF2" t="s">
        <v>25</v>
      </c>
      <c r="AH2" t="s">
        <v>25</v>
      </c>
      <c r="AJ2" t="s">
        <v>25</v>
      </c>
      <c r="AL2" t="s">
        <v>25</v>
      </c>
      <c r="AN2" t="s">
        <v>25</v>
      </c>
      <c r="AP2" t="s">
        <v>25</v>
      </c>
      <c r="AR2" t="s">
        <v>1072</v>
      </c>
    </row>
    <row r="3" spans="1:44" x14ac:dyDescent="0.2">
      <c r="A3" t="str">
        <f t="shared" ref="A3:A66" si="0">CONCATENATE(B3,C3,D3,E3,F3,G3,H3,I3,J3,K3,L3,M3,N3,O3,P3,Q3,R3,S3,T3,U3,V3,W3,X3,Y3,Z3,AA3,AB3,AC3,AD3,AE3,AF3,AG3,AH3,AI3,AJ3,AK3,AL3,AM3,AN3,AO3,AP3,AQ3,AR3)</f>
        <v>{name:"Blueberry Coffee Cake", ingredientsOnHand :0, image: "http://something.com",  category = "Cakes", ingredients: ["cream cheese","sugar","eggs","lemon juice","vanilla","butter","flour","baking powder","milk","blueberries","","","","","","","","","]},</v>
      </c>
      <c r="B3" t="s">
        <v>1071</v>
      </c>
      <c r="C3" t="s">
        <v>35</v>
      </c>
      <c r="D3" t="s">
        <v>1069</v>
      </c>
      <c r="E3" t="s">
        <v>1064</v>
      </c>
      <c r="F3" t="s">
        <v>1070</v>
      </c>
      <c r="G3" t="s">
        <v>36</v>
      </c>
      <c r="H3" t="s">
        <v>25</v>
      </c>
      <c r="I3" t="s">
        <v>26</v>
      </c>
      <c r="J3" t="s">
        <v>25</v>
      </c>
      <c r="K3" t="s">
        <v>27</v>
      </c>
      <c r="L3" t="s">
        <v>25</v>
      </c>
      <c r="M3" t="s">
        <v>37</v>
      </c>
      <c r="N3" t="s">
        <v>25</v>
      </c>
      <c r="O3" t="s">
        <v>38</v>
      </c>
      <c r="P3" t="s">
        <v>25</v>
      </c>
      <c r="Q3" t="s">
        <v>28</v>
      </c>
      <c r="R3" t="s">
        <v>25</v>
      </c>
      <c r="S3" t="s">
        <v>31</v>
      </c>
      <c r="T3" t="s">
        <v>25</v>
      </c>
      <c r="U3" t="s">
        <v>32</v>
      </c>
      <c r="V3" t="s">
        <v>25</v>
      </c>
      <c r="W3" t="s">
        <v>39</v>
      </c>
      <c r="X3" t="s">
        <v>25</v>
      </c>
      <c r="Y3" t="s">
        <v>40</v>
      </c>
      <c r="Z3" t="s">
        <v>25</v>
      </c>
      <c r="AB3" t="s">
        <v>25</v>
      </c>
      <c r="AD3" t="s">
        <v>25</v>
      </c>
      <c r="AF3" t="s">
        <v>25</v>
      </c>
      <c r="AH3" t="s">
        <v>25</v>
      </c>
      <c r="AJ3" t="s">
        <v>25</v>
      </c>
      <c r="AL3" t="s">
        <v>25</v>
      </c>
      <c r="AN3" t="s">
        <v>25</v>
      </c>
      <c r="AP3" t="s">
        <v>25</v>
      </c>
      <c r="AR3" t="s">
        <v>1072</v>
      </c>
    </row>
    <row r="4" spans="1:44" x14ac:dyDescent="0.2">
      <c r="A4" t="str">
        <f t="shared" si="0"/>
        <v>{name:"Chocolate Cake", ingredientsOnHand :0, image: "http://something.com",  category = "Cakes", ingredients: ["margarine","sugar","eggs","cocoa","salt","milk","baking soda","flour","cloves","vanilla","","","","","","","","","]},</v>
      </c>
      <c r="B4" t="s">
        <v>1071</v>
      </c>
      <c r="C4" t="s">
        <v>41</v>
      </c>
      <c r="D4" t="s">
        <v>1069</v>
      </c>
      <c r="E4" t="s">
        <v>1064</v>
      </c>
      <c r="F4" t="s">
        <v>1070</v>
      </c>
      <c r="G4" t="s">
        <v>42</v>
      </c>
      <c r="H4" t="s">
        <v>25</v>
      </c>
      <c r="I4" t="s">
        <v>26</v>
      </c>
      <c r="J4" t="s">
        <v>25</v>
      </c>
      <c r="K4" t="s">
        <v>27</v>
      </c>
      <c r="L4" t="s">
        <v>25</v>
      </c>
      <c r="M4" t="s">
        <v>43</v>
      </c>
      <c r="N4" t="s">
        <v>25</v>
      </c>
      <c r="O4" t="s">
        <v>44</v>
      </c>
      <c r="P4" t="s">
        <v>25</v>
      </c>
      <c r="Q4" t="s">
        <v>39</v>
      </c>
      <c r="R4" t="s">
        <v>25</v>
      </c>
      <c r="S4" t="s">
        <v>45</v>
      </c>
      <c r="T4" t="s">
        <v>25</v>
      </c>
      <c r="U4" t="s">
        <v>31</v>
      </c>
      <c r="V4" t="s">
        <v>25</v>
      </c>
      <c r="W4" t="s">
        <v>46</v>
      </c>
      <c r="X4" t="s">
        <v>25</v>
      </c>
      <c r="Y4" t="s">
        <v>38</v>
      </c>
      <c r="Z4" t="s">
        <v>25</v>
      </c>
      <c r="AB4" t="s">
        <v>25</v>
      </c>
      <c r="AD4" t="s">
        <v>25</v>
      </c>
      <c r="AF4" t="s">
        <v>25</v>
      </c>
      <c r="AH4" t="s">
        <v>25</v>
      </c>
      <c r="AJ4" t="s">
        <v>25</v>
      </c>
      <c r="AL4" t="s">
        <v>25</v>
      </c>
      <c r="AN4" t="s">
        <v>25</v>
      </c>
      <c r="AP4" t="s">
        <v>25</v>
      </c>
      <c r="AR4" t="s">
        <v>1072</v>
      </c>
    </row>
    <row r="5" spans="1:44" x14ac:dyDescent="0.2">
      <c r="A5" t="str">
        <f t="shared" si="0"/>
        <v>{name:"Chocolate Mayonaise Cake", ingredientsOnHand :0, image: "http://something.com",  category = "Cakes", ingredients: ["flour","sugar","cocoa","baking powder","baking soda","mayonnaise","water","vanilla","","","","","","","","","","","]},</v>
      </c>
      <c r="B5" t="s">
        <v>1071</v>
      </c>
      <c r="C5" t="s">
        <v>47</v>
      </c>
      <c r="D5" t="s">
        <v>1069</v>
      </c>
      <c r="E5" t="s">
        <v>1064</v>
      </c>
      <c r="F5" t="s">
        <v>1070</v>
      </c>
      <c r="G5" t="s">
        <v>31</v>
      </c>
      <c r="H5" t="s">
        <v>25</v>
      </c>
      <c r="I5" t="s">
        <v>26</v>
      </c>
      <c r="J5" t="s">
        <v>25</v>
      </c>
      <c r="K5" t="s">
        <v>43</v>
      </c>
      <c r="L5" t="s">
        <v>25</v>
      </c>
      <c r="M5" t="s">
        <v>32</v>
      </c>
      <c r="N5" t="s">
        <v>25</v>
      </c>
      <c r="O5" t="s">
        <v>45</v>
      </c>
      <c r="P5" t="s">
        <v>25</v>
      </c>
      <c r="Q5" t="s">
        <v>48</v>
      </c>
      <c r="R5" t="s">
        <v>25</v>
      </c>
      <c r="S5" t="s">
        <v>49</v>
      </c>
      <c r="T5" t="s">
        <v>25</v>
      </c>
      <c r="U5" t="s">
        <v>38</v>
      </c>
      <c r="V5" t="s">
        <v>25</v>
      </c>
      <c r="X5" t="s">
        <v>25</v>
      </c>
      <c r="Z5" t="s">
        <v>25</v>
      </c>
      <c r="AB5" t="s">
        <v>25</v>
      </c>
      <c r="AD5" t="s">
        <v>25</v>
      </c>
      <c r="AF5" t="s">
        <v>25</v>
      </c>
      <c r="AH5" t="s">
        <v>25</v>
      </c>
      <c r="AJ5" t="s">
        <v>25</v>
      </c>
      <c r="AL5" t="s">
        <v>25</v>
      </c>
      <c r="AN5" t="s">
        <v>25</v>
      </c>
      <c r="AP5" t="s">
        <v>25</v>
      </c>
      <c r="AR5" t="s">
        <v>1072</v>
      </c>
    </row>
    <row r="6" spans="1:44" x14ac:dyDescent="0.2">
      <c r="A6" t="str">
        <f t="shared" si="0"/>
        <v>{name:"Crazy Cake", ingredientsOnHand :0, image: "http://something.com",  category = "Cakes", ingredients: ["lemon cake mix","water","lemon jello","vegetable oil","eggs","sugar","lemon juice","","","","","","","","","","","","]},</v>
      </c>
      <c r="B6" t="s">
        <v>1071</v>
      </c>
      <c r="C6" t="s">
        <v>50</v>
      </c>
      <c r="D6" t="s">
        <v>1069</v>
      </c>
      <c r="E6" t="s">
        <v>1064</v>
      </c>
      <c r="F6" t="s">
        <v>1070</v>
      </c>
      <c r="G6" t="s">
        <v>51</v>
      </c>
      <c r="H6" t="s">
        <v>25</v>
      </c>
      <c r="I6" t="s">
        <v>49</v>
      </c>
      <c r="J6" t="s">
        <v>25</v>
      </c>
      <c r="K6" t="s">
        <v>52</v>
      </c>
      <c r="L6" t="s">
        <v>25</v>
      </c>
      <c r="M6" t="s">
        <v>53</v>
      </c>
      <c r="N6" t="s">
        <v>25</v>
      </c>
      <c r="O6" t="s">
        <v>27</v>
      </c>
      <c r="P6" t="s">
        <v>25</v>
      </c>
      <c r="Q6" t="s">
        <v>26</v>
      </c>
      <c r="R6" t="s">
        <v>25</v>
      </c>
      <c r="S6" t="s">
        <v>37</v>
      </c>
      <c r="T6" t="s">
        <v>25</v>
      </c>
      <c r="V6" t="s">
        <v>25</v>
      </c>
      <c r="X6" t="s">
        <v>25</v>
      </c>
      <c r="Z6" t="s">
        <v>25</v>
      </c>
      <c r="AB6" t="s">
        <v>25</v>
      </c>
      <c r="AD6" t="s">
        <v>25</v>
      </c>
      <c r="AF6" t="s">
        <v>25</v>
      </c>
      <c r="AH6" t="s">
        <v>25</v>
      </c>
      <c r="AJ6" t="s">
        <v>25</v>
      </c>
      <c r="AL6" t="s">
        <v>25</v>
      </c>
      <c r="AN6" t="s">
        <v>25</v>
      </c>
      <c r="AP6" t="s">
        <v>25</v>
      </c>
      <c r="AR6" t="s">
        <v>1072</v>
      </c>
    </row>
    <row r="7" spans="1:44" x14ac:dyDescent="0.2">
      <c r="A7" t="str">
        <f t="shared" si="0"/>
        <v>{name:"Fresh Apple Cake", ingredientsOnHand :0, image: "http://something.com",  category = "Cakes", ingredients: ["diced apples","sugar","chopped nuts","eggs","vanilla","flour","baking powder","cinnamon","vegetable oil","baking soda","salt","","","","","","","","]},</v>
      </c>
      <c r="B7" t="s">
        <v>1071</v>
      </c>
      <c r="C7" t="s">
        <v>54</v>
      </c>
      <c r="D7" t="s">
        <v>1069</v>
      </c>
      <c r="E7" t="s">
        <v>1064</v>
      </c>
      <c r="F7" t="s">
        <v>1070</v>
      </c>
      <c r="G7" t="s">
        <v>55</v>
      </c>
      <c r="H7" t="s">
        <v>25</v>
      </c>
      <c r="I7" t="s">
        <v>26</v>
      </c>
      <c r="J7" t="s">
        <v>25</v>
      </c>
      <c r="K7" t="s">
        <v>33</v>
      </c>
      <c r="L7" t="s">
        <v>25</v>
      </c>
      <c r="M7" t="s">
        <v>27</v>
      </c>
      <c r="N7" t="s">
        <v>25</v>
      </c>
      <c r="O7" t="s">
        <v>38</v>
      </c>
      <c r="P7" t="s">
        <v>25</v>
      </c>
      <c r="Q7" t="s">
        <v>31</v>
      </c>
      <c r="R7" t="s">
        <v>25</v>
      </c>
      <c r="S7" t="s">
        <v>32</v>
      </c>
      <c r="T7" t="s">
        <v>25</v>
      </c>
      <c r="U7" t="s">
        <v>56</v>
      </c>
      <c r="V7" t="s">
        <v>25</v>
      </c>
      <c r="W7" t="s">
        <v>53</v>
      </c>
      <c r="X7" t="s">
        <v>25</v>
      </c>
      <c r="Y7" t="s">
        <v>45</v>
      </c>
      <c r="Z7" t="s">
        <v>25</v>
      </c>
      <c r="AA7" t="s">
        <v>44</v>
      </c>
      <c r="AB7" t="s">
        <v>25</v>
      </c>
      <c r="AD7" t="s">
        <v>25</v>
      </c>
      <c r="AF7" t="s">
        <v>25</v>
      </c>
      <c r="AH7" t="s">
        <v>25</v>
      </c>
      <c r="AJ7" t="s">
        <v>25</v>
      </c>
      <c r="AL7" t="s">
        <v>25</v>
      </c>
      <c r="AN7" t="s">
        <v>25</v>
      </c>
      <c r="AP7" t="s">
        <v>25</v>
      </c>
      <c r="AR7" t="s">
        <v>1072</v>
      </c>
    </row>
    <row r="8" spans="1:44" x14ac:dyDescent="0.2">
      <c r="A8" t="str">
        <f t="shared" si="0"/>
        <v>{name:"Fresh Pear Cake", ingredientsOnHand :0, image: "http://something.com",  category = "Cakes", ingredients: ["butter","flour","pears","eggs","sugar","milk","salt","powdered sugar","","","","","","","","","","","]},</v>
      </c>
      <c r="B8" t="s">
        <v>1071</v>
      </c>
      <c r="C8" t="s">
        <v>57</v>
      </c>
      <c r="D8" t="s">
        <v>1069</v>
      </c>
      <c r="E8" t="s">
        <v>1064</v>
      </c>
      <c r="F8" t="s">
        <v>1070</v>
      </c>
      <c r="G8" t="s">
        <v>28</v>
      </c>
      <c r="H8" t="s">
        <v>25</v>
      </c>
      <c r="I8" t="s">
        <v>31</v>
      </c>
      <c r="J8" t="s">
        <v>25</v>
      </c>
      <c r="K8" t="s">
        <v>58</v>
      </c>
      <c r="L8" t="s">
        <v>25</v>
      </c>
      <c r="M8" t="s">
        <v>27</v>
      </c>
      <c r="N8" t="s">
        <v>25</v>
      </c>
      <c r="O8" t="s">
        <v>26</v>
      </c>
      <c r="P8" t="s">
        <v>25</v>
      </c>
      <c r="Q8" t="s">
        <v>39</v>
      </c>
      <c r="R8" t="s">
        <v>25</v>
      </c>
      <c r="S8" t="s">
        <v>44</v>
      </c>
      <c r="T8" t="s">
        <v>25</v>
      </c>
      <c r="U8" t="s">
        <v>59</v>
      </c>
      <c r="V8" t="s">
        <v>25</v>
      </c>
      <c r="X8" t="s">
        <v>25</v>
      </c>
      <c r="Z8" t="s">
        <v>25</v>
      </c>
      <c r="AB8" t="s">
        <v>25</v>
      </c>
      <c r="AD8" t="s">
        <v>25</v>
      </c>
      <c r="AF8" t="s">
        <v>25</v>
      </c>
      <c r="AH8" t="s">
        <v>25</v>
      </c>
      <c r="AJ8" t="s">
        <v>25</v>
      </c>
      <c r="AL8" t="s">
        <v>25</v>
      </c>
      <c r="AN8" t="s">
        <v>25</v>
      </c>
      <c r="AP8" t="s">
        <v>25</v>
      </c>
      <c r="AR8" t="s">
        <v>1072</v>
      </c>
    </row>
    <row r="9" spans="1:44" x14ac:dyDescent="0.2">
      <c r="A9" t="str">
        <f t="shared" si="0"/>
        <v>{name:"Graham Cracker Cake", ingredientsOnHand :0, image: "http://something.com",  category = "Cakes", ingredients: ["butter","sugar","sour milk","graham crackers, crushed","baking soda","chopped nuts","","","","","","","","","","","","","]},</v>
      </c>
      <c r="B9" t="s">
        <v>1071</v>
      </c>
      <c r="C9" t="s">
        <v>60</v>
      </c>
      <c r="D9" t="s">
        <v>1069</v>
      </c>
      <c r="E9" t="s">
        <v>1064</v>
      </c>
      <c r="F9" t="s">
        <v>1070</v>
      </c>
      <c r="G9" t="s">
        <v>28</v>
      </c>
      <c r="H9" t="s">
        <v>25</v>
      </c>
      <c r="I9" t="s">
        <v>26</v>
      </c>
      <c r="J9" t="s">
        <v>25</v>
      </c>
      <c r="K9" t="s">
        <v>29</v>
      </c>
      <c r="L9" t="s">
        <v>25</v>
      </c>
      <c r="M9" t="s">
        <v>61</v>
      </c>
      <c r="N9" t="s">
        <v>25</v>
      </c>
      <c r="O9" t="s">
        <v>45</v>
      </c>
      <c r="P9" t="s">
        <v>25</v>
      </c>
      <c r="Q9" t="s">
        <v>33</v>
      </c>
      <c r="R9" t="s">
        <v>25</v>
      </c>
      <c r="T9" t="s">
        <v>25</v>
      </c>
      <c r="V9" t="s">
        <v>25</v>
      </c>
      <c r="X9" t="s">
        <v>25</v>
      </c>
      <c r="Z9" t="s">
        <v>25</v>
      </c>
      <c r="AB9" t="s">
        <v>25</v>
      </c>
      <c r="AD9" t="s">
        <v>25</v>
      </c>
      <c r="AF9" t="s">
        <v>25</v>
      </c>
      <c r="AH9" t="s">
        <v>25</v>
      </c>
      <c r="AJ9" t="s">
        <v>25</v>
      </c>
      <c r="AL9" t="s">
        <v>25</v>
      </c>
      <c r="AN9" t="s">
        <v>25</v>
      </c>
      <c r="AP9" t="s">
        <v>25</v>
      </c>
      <c r="AR9" t="s">
        <v>1072</v>
      </c>
    </row>
    <row r="10" spans="1:44" x14ac:dyDescent="0.2">
      <c r="A10" t="str">
        <f t="shared" si="0"/>
        <v>{name:"Hot Water Chocolate Cake", ingredientsOnHand :0, image: "http://something.com",  category = "Cakes", ingredients: ["margarine","sugar","eggs","cocoa","salt","sour milk","baking soda","flour","cloves","vanilla","","","","","","","","","]},</v>
      </c>
      <c r="B10" t="s">
        <v>1071</v>
      </c>
      <c r="C10" t="s">
        <v>62</v>
      </c>
      <c r="D10" t="s">
        <v>1069</v>
      </c>
      <c r="E10" t="s">
        <v>1064</v>
      </c>
      <c r="F10" t="s">
        <v>1070</v>
      </c>
      <c r="G10" t="s">
        <v>42</v>
      </c>
      <c r="H10" t="s">
        <v>25</v>
      </c>
      <c r="I10" t="s">
        <v>26</v>
      </c>
      <c r="J10" t="s">
        <v>25</v>
      </c>
      <c r="K10" t="s">
        <v>27</v>
      </c>
      <c r="L10" t="s">
        <v>25</v>
      </c>
      <c r="M10" t="s">
        <v>43</v>
      </c>
      <c r="N10" t="s">
        <v>25</v>
      </c>
      <c r="O10" t="s">
        <v>44</v>
      </c>
      <c r="P10" t="s">
        <v>25</v>
      </c>
      <c r="Q10" t="s">
        <v>29</v>
      </c>
      <c r="R10" t="s">
        <v>25</v>
      </c>
      <c r="S10" t="s">
        <v>45</v>
      </c>
      <c r="T10" t="s">
        <v>25</v>
      </c>
      <c r="U10" t="s">
        <v>31</v>
      </c>
      <c r="V10" t="s">
        <v>25</v>
      </c>
      <c r="W10" t="s">
        <v>46</v>
      </c>
      <c r="X10" t="s">
        <v>25</v>
      </c>
      <c r="Y10" t="s">
        <v>38</v>
      </c>
      <c r="Z10" t="s">
        <v>25</v>
      </c>
      <c r="AB10" t="s">
        <v>25</v>
      </c>
      <c r="AD10" t="s">
        <v>25</v>
      </c>
      <c r="AF10" t="s">
        <v>25</v>
      </c>
      <c r="AH10" t="s">
        <v>25</v>
      </c>
      <c r="AJ10" t="s">
        <v>25</v>
      </c>
      <c r="AL10" t="s">
        <v>25</v>
      </c>
      <c r="AN10" t="s">
        <v>25</v>
      </c>
      <c r="AP10" t="s">
        <v>25</v>
      </c>
      <c r="AR10" t="s">
        <v>1072</v>
      </c>
    </row>
    <row r="11" spans="1:44" x14ac:dyDescent="0.2">
      <c r="A11" t="str">
        <f t="shared" si="0"/>
        <v>{name:"Hungry Bear Cheese Cake", ingredientsOnHand :0, image: "http://something.com",  category = "Cakes", ingredients: ["wheat germ, optional","graham cracker crumbs","sugar","cinnamon","melted butter","sour cream","sugar","vanilla","salt","cream cheese","cottage cheese","eggs","lemon juice","vanilla","sugar","flour","flour","salt","]},</v>
      </c>
      <c r="B11" t="s">
        <v>1071</v>
      </c>
      <c r="C11" t="s">
        <v>63</v>
      </c>
      <c r="D11" t="s">
        <v>1069</v>
      </c>
      <c r="E11" t="s">
        <v>1064</v>
      </c>
      <c r="F11" t="s">
        <v>1070</v>
      </c>
      <c r="G11" t="s">
        <v>64</v>
      </c>
      <c r="H11" t="s">
        <v>25</v>
      </c>
      <c r="I11" t="s">
        <v>65</v>
      </c>
      <c r="J11" t="s">
        <v>25</v>
      </c>
      <c r="K11" t="s">
        <v>26</v>
      </c>
      <c r="L11" t="s">
        <v>25</v>
      </c>
      <c r="M11" t="s">
        <v>56</v>
      </c>
      <c r="N11" t="s">
        <v>25</v>
      </c>
      <c r="O11" t="s">
        <v>66</v>
      </c>
      <c r="P11" t="s">
        <v>25</v>
      </c>
      <c r="Q11" t="s">
        <v>67</v>
      </c>
      <c r="R11" t="s">
        <v>25</v>
      </c>
      <c r="S11" t="s">
        <v>26</v>
      </c>
      <c r="T11" t="s">
        <v>25</v>
      </c>
      <c r="U11" t="s">
        <v>38</v>
      </c>
      <c r="V11" t="s">
        <v>25</v>
      </c>
      <c r="W11" t="s">
        <v>44</v>
      </c>
      <c r="X11" t="s">
        <v>25</v>
      </c>
      <c r="Y11" t="s">
        <v>36</v>
      </c>
      <c r="Z11" t="s">
        <v>25</v>
      </c>
      <c r="AA11" t="s">
        <v>68</v>
      </c>
      <c r="AB11" t="s">
        <v>25</v>
      </c>
      <c r="AC11" t="s">
        <v>27</v>
      </c>
      <c r="AD11" t="s">
        <v>25</v>
      </c>
      <c r="AE11" t="s">
        <v>37</v>
      </c>
      <c r="AF11" t="s">
        <v>25</v>
      </c>
      <c r="AG11" t="s">
        <v>38</v>
      </c>
      <c r="AH11" t="s">
        <v>25</v>
      </c>
      <c r="AI11" t="s">
        <v>26</v>
      </c>
      <c r="AJ11" t="s">
        <v>25</v>
      </c>
      <c r="AK11" t="s">
        <v>31</v>
      </c>
      <c r="AL11" t="s">
        <v>25</v>
      </c>
      <c r="AM11" t="s">
        <v>31</v>
      </c>
      <c r="AN11" t="s">
        <v>25</v>
      </c>
      <c r="AO11" t="s">
        <v>44</v>
      </c>
      <c r="AP11" t="s">
        <v>25</v>
      </c>
      <c r="AR11" t="s">
        <v>1072</v>
      </c>
    </row>
    <row r="12" spans="1:44" x14ac:dyDescent="0.2">
      <c r="A12" t="str">
        <f t="shared" si="0"/>
        <v>{name:"Lemon Poppy Cake", ingredientsOnHand :0, image: "http://something.com",  category = "Cakes", ingredients: ["lemon cake mix","eggs","lemon instant pudding","water","oil","poppy seeds","","","","","","","","","","","","","]},</v>
      </c>
      <c r="B12" t="s">
        <v>1071</v>
      </c>
      <c r="C12" t="s">
        <v>69</v>
      </c>
      <c r="D12" t="s">
        <v>1069</v>
      </c>
      <c r="E12" t="s">
        <v>1064</v>
      </c>
      <c r="F12" t="s">
        <v>1070</v>
      </c>
      <c r="G12" t="s">
        <v>51</v>
      </c>
      <c r="H12" t="s">
        <v>25</v>
      </c>
      <c r="I12" t="s">
        <v>27</v>
      </c>
      <c r="J12" t="s">
        <v>25</v>
      </c>
      <c r="K12" t="s">
        <v>70</v>
      </c>
      <c r="L12" t="s">
        <v>25</v>
      </c>
      <c r="M12" t="s">
        <v>49</v>
      </c>
      <c r="N12" t="s">
        <v>25</v>
      </c>
      <c r="O12" t="s">
        <v>71</v>
      </c>
      <c r="P12" t="s">
        <v>25</v>
      </c>
      <c r="Q12" t="s">
        <v>72</v>
      </c>
      <c r="R12" t="s">
        <v>25</v>
      </c>
      <c r="T12" t="s">
        <v>25</v>
      </c>
      <c r="V12" t="s">
        <v>25</v>
      </c>
      <c r="X12" t="s">
        <v>25</v>
      </c>
      <c r="Z12" t="s">
        <v>25</v>
      </c>
      <c r="AB12" t="s">
        <v>25</v>
      </c>
      <c r="AD12" t="s">
        <v>25</v>
      </c>
      <c r="AF12" t="s">
        <v>25</v>
      </c>
      <c r="AH12" t="s">
        <v>25</v>
      </c>
      <c r="AJ12" t="s">
        <v>25</v>
      </c>
      <c r="AL12" t="s">
        <v>25</v>
      </c>
      <c r="AN12" t="s">
        <v>25</v>
      </c>
      <c r="AP12" t="s">
        <v>25</v>
      </c>
      <c r="AR12" t="s">
        <v>1072</v>
      </c>
    </row>
    <row r="13" spans="1:44" x14ac:dyDescent="0.2">
      <c r="A13" t="str">
        <f t="shared" si="0"/>
        <v>{name:"Light Old Fashioned Fruit Cake", ingredientsOnHand :0, image: "http://something.com",  category = "Cakes", ingredients: ["sifted flour","baking powder","salt","cinnamon","nutmeg","whole pecans","canned pineapple, chopped","whole canned cherries","golden raisins","butter","sugar","eggs","brandy flavoring","","","","","","]},</v>
      </c>
      <c r="B13" t="s">
        <v>1071</v>
      </c>
      <c r="C13" t="s">
        <v>73</v>
      </c>
      <c r="D13" t="s">
        <v>1069</v>
      </c>
      <c r="E13" t="s">
        <v>1064</v>
      </c>
      <c r="F13" t="s">
        <v>1070</v>
      </c>
      <c r="G13" t="s">
        <v>74</v>
      </c>
      <c r="H13" t="s">
        <v>25</v>
      </c>
      <c r="I13" t="s">
        <v>32</v>
      </c>
      <c r="J13" t="s">
        <v>25</v>
      </c>
      <c r="K13" t="s">
        <v>44</v>
      </c>
      <c r="L13" t="s">
        <v>25</v>
      </c>
      <c r="M13" t="s">
        <v>56</v>
      </c>
      <c r="N13" t="s">
        <v>25</v>
      </c>
      <c r="O13" t="s">
        <v>75</v>
      </c>
      <c r="P13" t="s">
        <v>25</v>
      </c>
      <c r="Q13" t="s">
        <v>76</v>
      </c>
      <c r="R13" t="s">
        <v>25</v>
      </c>
      <c r="S13" t="s">
        <v>77</v>
      </c>
      <c r="T13" t="s">
        <v>25</v>
      </c>
      <c r="U13" t="s">
        <v>78</v>
      </c>
      <c r="V13" t="s">
        <v>25</v>
      </c>
      <c r="W13" t="s">
        <v>79</v>
      </c>
      <c r="X13" t="s">
        <v>25</v>
      </c>
      <c r="Y13" t="s">
        <v>28</v>
      </c>
      <c r="Z13" t="s">
        <v>25</v>
      </c>
      <c r="AA13" t="s">
        <v>26</v>
      </c>
      <c r="AB13" t="s">
        <v>25</v>
      </c>
      <c r="AC13" t="s">
        <v>27</v>
      </c>
      <c r="AD13" t="s">
        <v>25</v>
      </c>
      <c r="AE13" t="s">
        <v>80</v>
      </c>
      <c r="AF13" t="s">
        <v>25</v>
      </c>
      <c r="AH13" t="s">
        <v>25</v>
      </c>
      <c r="AJ13" t="s">
        <v>25</v>
      </c>
      <c r="AL13" t="s">
        <v>25</v>
      </c>
      <c r="AN13" t="s">
        <v>25</v>
      </c>
      <c r="AP13" t="s">
        <v>25</v>
      </c>
      <c r="AR13" t="s">
        <v>1072</v>
      </c>
    </row>
    <row r="14" spans="1:44" x14ac:dyDescent="0.2">
      <c r="A14" t="str">
        <f t="shared" si="0"/>
        <v>{name:"My Best Gingerbread", ingredientsOnHand :0, image: "http://something.com",  category = "Cakes", ingredients: ["sugar","butter","egg","molasses","sifted flour","soda","cinnamon","ginger","cloves","salt","hot water","","","","","","","","]},</v>
      </c>
      <c r="B14" t="s">
        <v>1071</v>
      </c>
      <c r="C14" t="s">
        <v>81</v>
      </c>
      <c r="D14" t="s">
        <v>1069</v>
      </c>
      <c r="E14" t="s">
        <v>1064</v>
      </c>
      <c r="F14" t="s">
        <v>1070</v>
      </c>
      <c r="G14" t="s">
        <v>26</v>
      </c>
      <c r="H14" t="s">
        <v>25</v>
      </c>
      <c r="I14" t="s">
        <v>28</v>
      </c>
      <c r="J14" t="s">
        <v>25</v>
      </c>
      <c r="K14" t="s">
        <v>82</v>
      </c>
      <c r="L14" t="s">
        <v>25</v>
      </c>
      <c r="M14" t="s">
        <v>83</v>
      </c>
      <c r="N14" t="s">
        <v>25</v>
      </c>
      <c r="O14" t="s">
        <v>74</v>
      </c>
      <c r="P14" t="s">
        <v>25</v>
      </c>
      <c r="Q14" t="s">
        <v>84</v>
      </c>
      <c r="R14" t="s">
        <v>25</v>
      </c>
      <c r="S14" t="s">
        <v>56</v>
      </c>
      <c r="T14" t="s">
        <v>25</v>
      </c>
      <c r="U14" t="s">
        <v>85</v>
      </c>
      <c r="V14" t="s">
        <v>25</v>
      </c>
      <c r="W14" t="s">
        <v>46</v>
      </c>
      <c r="X14" t="s">
        <v>25</v>
      </c>
      <c r="Y14" t="s">
        <v>44</v>
      </c>
      <c r="Z14" t="s">
        <v>25</v>
      </c>
      <c r="AA14" t="s">
        <v>86</v>
      </c>
      <c r="AB14" t="s">
        <v>25</v>
      </c>
      <c r="AD14" t="s">
        <v>25</v>
      </c>
      <c r="AF14" t="s">
        <v>25</v>
      </c>
      <c r="AH14" t="s">
        <v>25</v>
      </c>
      <c r="AJ14" t="s">
        <v>25</v>
      </c>
      <c r="AL14" t="s">
        <v>25</v>
      </c>
      <c r="AN14" t="s">
        <v>25</v>
      </c>
      <c r="AP14" t="s">
        <v>25</v>
      </c>
      <c r="AR14" t="s">
        <v>1072</v>
      </c>
    </row>
    <row r="15" spans="1:44" x14ac:dyDescent="0.2">
      <c r="A15" t="str">
        <f t="shared" si="0"/>
        <v>{name:"Oatmeal Cake", ingredientsOnHand :0, image: "http://something.com",  category = "Cakes", ingredients: ["oatmeal","boiling water","brown sugar","white sugar","margarine","eggs","flour","salt","soda","nutmeg","cinnamon","chopped nuts","evaporated milk","butter","coconut","valencia peanuts","","","]},</v>
      </c>
      <c r="B15" t="s">
        <v>1071</v>
      </c>
      <c r="C15" t="s">
        <v>87</v>
      </c>
      <c r="D15" t="s">
        <v>1069</v>
      </c>
      <c r="E15" t="s">
        <v>1064</v>
      </c>
      <c r="F15" t="s">
        <v>1070</v>
      </c>
      <c r="G15" t="s">
        <v>88</v>
      </c>
      <c r="H15" t="s">
        <v>25</v>
      </c>
      <c r="I15" t="s">
        <v>89</v>
      </c>
      <c r="J15" t="s">
        <v>25</v>
      </c>
      <c r="K15" t="s">
        <v>90</v>
      </c>
      <c r="L15" t="s">
        <v>25</v>
      </c>
      <c r="M15" t="s">
        <v>91</v>
      </c>
      <c r="N15" t="s">
        <v>25</v>
      </c>
      <c r="O15" t="s">
        <v>42</v>
      </c>
      <c r="P15" t="s">
        <v>25</v>
      </c>
      <c r="Q15" t="s">
        <v>27</v>
      </c>
      <c r="R15" t="s">
        <v>25</v>
      </c>
      <c r="S15" t="s">
        <v>31</v>
      </c>
      <c r="T15" t="s">
        <v>25</v>
      </c>
      <c r="U15" t="s">
        <v>44</v>
      </c>
      <c r="V15" t="s">
        <v>25</v>
      </c>
      <c r="W15" t="s">
        <v>84</v>
      </c>
      <c r="X15" t="s">
        <v>25</v>
      </c>
      <c r="Y15" t="s">
        <v>75</v>
      </c>
      <c r="Z15" t="s">
        <v>25</v>
      </c>
      <c r="AA15" t="s">
        <v>56</v>
      </c>
      <c r="AB15" t="s">
        <v>25</v>
      </c>
      <c r="AC15" t="s">
        <v>33</v>
      </c>
      <c r="AD15" t="s">
        <v>25</v>
      </c>
      <c r="AE15" t="s">
        <v>92</v>
      </c>
      <c r="AF15" t="s">
        <v>25</v>
      </c>
      <c r="AG15" t="s">
        <v>28</v>
      </c>
      <c r="AH15" t="s">
        <v>25</v>
      </c>
      <c r="AI15" t="s">
        <v>93</v>
      </c>
      <c r="AJ15" t="s">
        <v>25</v>
      </c>
      <c r="AK15" t="s">
        <v>94</v>
      </c>
      <c r="AL15" t="s">
        <v>25</v>
      </c>
      <c r="AN15" t="s">
        <v>25</v>
      </c>
      <c r="AP15" t="s">
        <v>25</v>
      </c>
      <c r="AR15" t="s">
        <v>1072</v>
      </c>
    </row>
    <row r="16" spans="1:44" x14ac:dyDescent="0.2">
      <c r="A16" t="str">
        <f t="shared" si="0"/>
        <v>{name:"Orange Angel Food Cake", ingredientsOnHand :0, image: "http://something.com",  category = "Cakes", ingredients: ["angel food cake mix","frozen orange juice concentrate, thawed","frozen light whipped topping, thawed","plain low fat yogurt","","","","","","","","","","","","","","","]},</v>
      </c>
      <c r="B16" t="s">
        <v>1071</v>
      </c>
      <c r="C16" t="s">
        <v>95</v>
      </c>
      <c r="D16" t="s">
        <v>1069</v>
      </c>
      <c r="E16" t="s">
        <v>1064</v>
      </c>
      <c r="F16" t="s">
        <v>1070</v>
      </c>
      <c r="G16" t="s">
        <v>96</v>
      </c>
      <c r="H16" t="s">
        <v>25</v>
      </c>
      <c r="I16" t="s">
        <v>97</v>
      </c>
      <c r="J16" t="s">
        <v>25</v>
      </c>
      <c r="K16" t="s">
        <v>98</v>
      </c>
      <c r="L16" t="s">
        <v>25</v>
      </c>
      <c r="M16" t="s">
        <v>99</v>
      </c>
      <c r="N16" t="s">
        <v>25</v>
      </c>
      <c r="P16" t="s">
        <v>25</v>
      </c>
      <c r="R16" t="s">
        <v>25</v>
      </c>
      <c r="T16" t="s">
        <v>25</v>
      </c>
      <c r="V16" t="s">
        <v>25</v>
      </c>
      <c r="X16" t="s">
        <v>25</v>
      </c>
      <c r="Z16" t="s">
        <v>25</v>
      </c>
      <c r="AB16" t="s">
        <v>25</v>
      </c>
      <c r="AD16" t="s">
        <v>25</v>
      </c>
      <c r="AF16" t="s">
        <v>25</v>
      </c>
      <c r="AH16" t="s">
        <v>25</v>
      </c>
      <c r="AJ16" t="s">
        <v>25</v>
      </c>
      <c r="AL16" t="s">
        <v>25</v>
      </c>
      <c r="AN16" t="s">
        <v>25</v>
      </c>
      <c r="AP16" t="s">
        <v>25</v>
      </c>
      <c r="AR16" t="s">
        <v>1072</v>
      </c>
    </row>
    <row r="17" spans="1:44" x14ac:dyDescent="0.2">
      <c r="A17" t="str">
        <f t="shared" si="0"/>
        <v>{name:"Orange-Poppy Seed Pound Cake", ingredientsOnHand :0, image: "http://something.com",  category = "Cakes", ingredients: ["unsalted butter, softened","sugar","vanilla","grated orange peel","unsifted cake flour","fresh orange juice","eggs","baking powder","baking soda","salt","poppy seeds","powdered sugar","fresh orange juice","","","","","","]},</v>
      </c>
      <c r="B17" t="s">
        <v>1071</v>
      </c>
      <c r="C17" t="s">
        <v>100</v>
      </c>
      <c r="D17" t="s">
        <v>1069</v>
      </c>
      <c r="E17" t="s">
        <v>1064</v>
      </c>
      <c r="F17" t="s">
        <v>1070</v>
      </c>
      <c r="G17" t="s">
        <v>101</v>
      </c>
      <c r="H17" t="s">
        <v>25</v>
      </c>
      <c r="I17" t="s">
        <v>26</v>
      </c>
      <c r="J17" t="s">
        <v>25</v>
      </c>
      <c r="K17" t="s">
        <v>38</v>
      </c>
      <c r="L17" t="s">
        <v>25</v>
      </c>
      <c r="M17" t="s">
        <v>102</v>
      </c>
      <c r="N17" t="s">
        <v>25</v>
      </c>
      <c r="O17" t="s">
        <v>103</v>
      </c>
      <c r="P17" t="s">
        <v>25</v>
      </c>
      <c r="Q17" t="s">
        <v>104</v>
      </c>
      <c r="R17" t="s">
        <v>25</v>
      </c>
      <c r="S17" t="s">
        <v>27</v>
      </c>
      <c r="T17" t="s">
        <v>25</v>
      </c>
      <c r="U17" t="s">
        <v>32</v>
      </c>
      <c r="V17" t="s">
        <v>25</v>
      </c>
      <c r="W17" t="s">
        <v>45</v>
      </c>
      <c r="X17" t="s">
        <v>25</v>
      </c>
      <c r="Y17" t="s">
        <v>44</v>
      </c>
      <c r="Z17" t="s">
        <v>25</v>
      </c>
      <c r="AA17" t="s">
        <v>72</v>
      </c>
      <c r="AB17" t="s">
        <v>25</v>
      </c>
      <c r="AC17" t="s">
        <v>59</v>
      </c>
      <c r="AD17" t="s">
        <v>25</v>
      </c>
      <c r="AE17" t="s">
        <v>104</v>
      </c>
      <c r="AF17" t="s">
        <v>25</v>
      </c>
      <c r="AH17" t="s">
        <v>25</v>
      </c>
      <c r="AJ17" t="s">
        <v>25</v>
      </c>
      <c r="AL17" t="s">
        <v>25</v>
      </c>
      <c r="AN17" t="s">
        <v>25</v>
      </c>
      <c r="AP17" t="s">
        <v>25</v>
      </c>
      <c r="AR17" t="s">
        <v>1072</v>
      </c>
    </row>
    <row r="18" spans="1:44" x14ac:dyDescent="0.2">
      <c r="A18" t="str">
        <f t="shared" si="0"/>
        <v>{name:"Pineapple Cake", ingredientsOnHand :0, image: "http://something.com",  category = "Cakes", ingredients: ["crushed pineapple","yellow cake mix","butter","sliced almonds","","","","","","","","","","","","","","","]},</v>
      </c>
      <c r="B18" t="s">
        <v>1071</v>
      </c>
      <c r="C18" t="s">
        <v>105</v>
      </c>
      <c r="D18" t="s">
        <v>1069</v>
      </c>
      <c r="E18" t="s">
        <v>1064</v>
      </c>
      <c r="F18" t="s">
        <v>1070</v>
      </c>
      <c r="G18" t="s">
        <v>106</v>
      </c>
      <c r="H18" t="s">
        <v>25</v>
      </c>
      <c r="I18" t="s">
        <v>107</v>
      </c>
      <c r="J18" t="s">
        <v>25</v>
      </c>
      <c r="K18" t="s">
        <v>28</v>
      </c>
      <c r="L18" t="s">
        <v>25</v>
      </c>
      <c r="M18" t="s">
        <v>108</v>
      </c>
      <c r="N18" t="s">
        <v>25</v>
      </c>
      <c r="P18" t="s">
        <v>25</v>
      </c>
      <c r="R18" t="s">
        <v>25</v>
      </c>
      <c r="T18" t="s">
        <v>25</v>
      </c>
      <c r="V18" t="s">
        <v>25</v>
      </c>
      <c r="X18" t="s">
        <v>25</v>
      </c>
      <c r="Z18" t="s">
        <v>25</v>
      </c>
      <c r="AB18" t="s">
        <v>25</v>
      </c>
      <c r="AD18" t="s">
        <v>25</v>
      </c>
      <c r="AF18" t="s">
        <v>25</v>
      </c>
      <c r="AH18" t="s">
        <v>25</v>
      </c>
      <c r="AJ18" t="s">
        <v>25</v>
      </c>
      <c r="AL18" t="s">
        <v>25</v>
      </c>
      <c r="AN18" t="s">
        <v>25</v>
      </c>
      <c r="AP18" t="s">
        <v>25</v>
      </c>
      <c r="AR18" t="s">
        <v>1072</v>
      </c>
    </row>
    <row r="19" spans="1:44" x14ac:dyDescent="0.2">
      <c r="A19" t="str">
        <f t="shared" si="0"/>
        <v>{name:"Pineapple-Carrot Cake*", ingredientsOnHand :0, image: "http://something.com",  category = "Cakes", ingredients: ["oil","sugar","eggs","flour","soda","salt","cinnamon","vanilla","crushed pineapple, drained","grated carrots","chopped walnuts","cream cheese","margarine","powdered sugar","vanilla","water","","","]},</v>
      </c>
      <c r="B19" t="s">
        <v>1071</v>
      </c>
      <c r="C19" t="s">
        <v>109</v>
      </c>
      <c r="D19" t="s">
        <v>1069</v>
      </c>
      <c r="E19" t="s">
        <v>1064</v>
      </c>
      <c r="F19" t="s">
        <v>1070</v>
      </c>
      <c r="G19" t="s">
        <v>71</v>
      </c>
      <c r="H19" t="s">
        <v>25</v>
      </c>
      <c r="I19" t="s">
        <v>26</v>
      </c>
      <c r="J19" t="s">
        <v>25</v>
      </c>
      <c r="K19" t="s">
        <v>27</v>
      </c>
      <c r="L19" t="s">
        <v>25</v>
      </c>
      <c r="M19" t="s">
        <v>31</v>
      </c>
      <c r="N19" t="s">
        <v>25</v>
      </c>
      <c r="O19" t="s">
        <v>84</v>
      </c>
      <c r="P19" t="s">
        <v>25</v>
      </c>
      <c r="Q19" t="s">
        <v>44</v>
      </c>
      <c r="R19" t="s">
        <v>25</v>
      </c>
      <c r="S19" t="s">
        <v>56</v>
      </c>
      <c r="T19" t="s">
        <v>25</v>
      </c>
      <c r="U19" t="s">
        <v>38</v>
      </c>
      <c r="V19" t="s">
        <v>25</v>
      </c>
      <c r="W19" t="s">
        <v>110</v>
      </c>
      <c r="X19" t="s">
        <v>25</v>
      </c>
      <c r="Y19" t="s">
        <v>111</v>
      </c>
      <c r="Z19" t="s">
        <v>25</v>
      </c>
      <c r="AA19" t="s">
        <v>112</v>
      </c>
      <c r="AB19" t="s">
        <v>25</v>
      </c>
      <c r="AC19" t="s">
        <v>36</v>
      </c>
      <c r="AD19" t="s">
        <v>25</v>
      </c>
      <c r="AE19" t="s">
        <v>42</v>
      </c>
      <c r="AF19" t="s">
        <v>25</v>
      </c>
      <c r="AG19" t="s">
        <v>59</v>
      </c>
      <c r="AH19" t="s">
        <v>25</v>
      </c>
      <c r="AI19" t="s">
        <v>38</v>
      </c>
      <c r="AJ19" t="s">
        <v>25</v>
      </c>
      <c r="AK19" t="s">
        <v>49</v>
      </c>
      <c r="AL19" t="s">
        <v>25</v>
      </c>
      <c r="AN19" t="s">
        <v>25</v>
      </c>
      <c r="AP19" t="s">
        <v>25</v>
      </c>
      <c r="AR19" t="s">
        <v>1072</v>
      </c>
    </row>
    <row r="20" spans="1:44" x14ac:dyDescent="0.2">
      <c r="A20" t="str">
        <f t="shared" si="0"/>
        <v>{name:"Potatoe Cake", ingredientsOnHand :0, image: "http://something.com",  category = "Cakes", ingredients: ["sugar","shortening","milk","mashed potatoes","eggs, beaten separately","flour","baking powder","cocoa","chopped walnuts","vanilla","","","","","","","","","]},</v>
      </c>
      <c r="B20" t="s">
        <v>1071</v>
      </c>
      <c r="C20" t="s">
        <v>113</v>
      </c>
      <c r="D20" t="s">
        <v>1069</v>
      </c>
      <c r="E20" t="s">
        <v>1064</v>
      </c>
      <c r="F20" t="s">
        <v>1070</v>
      </c>
      <c r="G20" t="s">
        <v>26</v>
      </c>
      <c r="H20" t="s">
        <v>25</v>
      </c>
      <c r="I20" t="s">
        <v>24</v>
      </c>
      <c r="J20" t="s">
        <v>25</v>
      </c>
      <c r="K20" t="s">
        <v>39</v>
      </c>
      <c r="L20" t="s">
        <v>25</v>
      </c>
      <c r="M20" t="s">
        <v>114</v>
      </c>
      <c r="N20" t="s">
        <v>25</v>
      </c>
      <c r="O20" t="s">
        <v>115</v>
      </c>
      <c r="P20" t="s">
        <v>25</v>
      </c>
      <c r="Q20" t="s">
        <v>31</v>
      </c>
      <c r="R20" t="s">
        <v>25</v>
      </c>
      <c r="S20" t="s">
        <v>32</v>
      </c>
      <c r="T20" t="s">
        <v>25</v>
      </c>
      <c r="U20" t="s">
        <v>43</v>
      </c>
      <c r="V20" t="s">
        <v>25</v>
      </c>
      <c r="W20" t="s">
        <v>112</v>
      </c>
      <c r="X20" t="s">
        <v>25</v>
      </c>
      <c r="Y20" t="s">
        <v>38</v>
      </c>
      <c r="Z20" t="s">
        <v>25</v>
      </c>
      <c r="AB20" t="s">
        <v>25</v>
      </c>
      <c r="AD20" t="s">
        <v>25</v>
      </c>
      <c r="AF20" t="s">
        <v>25</v>
      </c>
      <c r="AH20" t="s">
        <v>25</v>
      </c>
      <c r="AJ20" t="s">
        <v>25</v>
      </c>
      <c r="AL20" t="s">
        <v>25</v>
      </c>
      <c r="AN20" t="s">
        <v>25</v>
      </c>
      <c r="AP20" t="s">
        <v>25</v>
      </c>
      <c r="AR20" t="s">
        <v>1072</v>
      </c>
    </row>
    <row r="21" spans="1:44" x14ac:dyDescent="0.2">
      <c r="A21" t="str">
        <f t="shared" si="0"/>
        <v>{name:"Pumpkin Swirl Cheesecake", ingredientsOnHand :0, image: "http://something.com",  category = "Cakes", ingredients: ["vanilla wafer crumbs","melted margarine","lite cream cheese","sugar","vanilla","eggs","pumpkin","cinnamon","nutmeg","","","","","","","","","","]},</v>
      </c>
      <c r="B21" t="s">
        <v>1071</v>
      </c>
      <c r="C21" t="s">
        <v>116</v>
      </c>
      <c r="D21" t="s">
        <v>1069</v>
      </c>
      <c r="E21" t="s">
        <v>1064</v>
      </c>
      <c r="F21" t="s">
        <v>1070</v>
      </c>
      <c r="G21" t="s">
        <v>117</v>
      </c>
      <c r="H21" t="s">
        <v>25</v>
      </c>
      <c r="I21" t="s">
        <v>118</v>
      </c>
      <c r="J21" t="s">
        <v>25</v>
      </c>
      <c r="K21" t="s">
        <v>119</v>
      </c>
      <c r="L21" t="s">
        <v>25</v>
      </c>
      <c r="M21" t="s">
        <v>26</v>
      </c>
      <c r="N21" t="s">
        <v>25</v>
      </c>
      <c r="O21" t="s">
        <v>38</v>
      </c>
      <c r="P21" t="s">
        <v>25</v>
      </c>
      <c r="Q21" t="s">
        <v>27</v>
      </c>
      <c r="R21" t="s">
        <v>25</v>
      </c>
      <c r="S21" t="s">
        <v>120</v>
      </c>
      <c r="T21" t="s">
        <v>25</v>
      </c>
      <c r="U21" t="s">
        <v>56</v>
      </c>
      <c r="V21" t="s">
        <v>25</v>
      </c>
      <c r="W21" t="s">
        <v>75</v>
      </c>
      <c r="X21" t="s">
        <v>25</v>
      </c>
      <c r="Z21" t="s">
        <v>25</v>
      </c>
      <c r="AB21" t="s">
        <v>25</v>
      </c>
      <c r="AD21" t="s">
        <v>25</v>
      </c>
      <c r="AF21" t="s">
        <v>25</v>
      </c>
      <c r="AH21" t="s">
        <v>25</v>
      </c>
      <c r="AJ21" t="s">
        <v>25</v>
      </c>
      <c r="AL21" t="s">
        <v>25</v>
      </c>
      <c r="AN21" t="s">
        <v>25</v>
      </c>
      <c r="AP21" t="s">
        <v>25</v>
      </c>
      <c r="AR21" t="s">
        <v>1072</v>
      </c>
    </row>
    <row r="22" spans="1:44" x14ac:dyDescent="0.2">
      <c r="A22" t="str">
        <f t="shared" si="0"/>
        <v>{name:"Refrigerator Cheesecake", ingredientsOnHand :0, image: "http://something.com",  category = "Cakes", ingredients: ["cornflakes","butter","sugar","gelatin","cold water","eggs, separated","salt","milk","cottage cheese","grated lemon rind","lemon juice","heavy cream","","","","","","","]},</v>
      </c>
      <c r="B22" t="s">
        <v>1071</v>
      </c>
      <c r="C22" t="s">
        <v>121</v>
      </c>
      <c r="D22" t="s">
        <v>1069</v>
      </c>
      <c r="E22" t="s">
        <v>1064</v>
      </c>
      <c r="F22" t="s">
        <v>1070</v>
      </c>
      <c r="G22" t="s">
        <v>122</v>
      </c>
      <c r="H22" t="s">
        <v>25</v>
      </c>
      <c r="I22" t="s">
        <v>28</v>
      </c>
      <c r="J22" t="s">
        <v>25</v>
      </c>
      <c r="K22" t="s">
        <v>26</v>
      </c>
      <c r="L22" t="s">
        <v>25</v>
      </c>
      <c r="M22" t="s">
        <v>123</v>
      </c>
      <c r="N22" t="s">
        <v>25</v>
      </c>
      <c r="O22" t="s">
        <v>124</v>
      </c>
      <c r="P22" t="s">
        <v>25</v>
      </c>
      <c r="Q22" t="s">
        <v>125</v>
      </c>
      <c r="R22" t="s">
        <v>25</v>
      </c>
      <c r="S22" t="s">
        <v>44</v>
      </c>
      <c r="T22" t="s">
        <v>25</v>
      </c>
      <c r="U22" t="s">
        <v>39</v>
      </c>
      <c r="V22" t="s">
        <v>25</v>
      </c>
      <c r="W22" t="s">
        <v>68</v>
      </c>
      <c r="X22" t="s">
        <v>25</v>
      </c>
      <c r="Y22" t="s">
        <v>126</v>
      </c>
      <c r="Z22" t="s">
        <v>25</v>
      </c>
      <c r="AA22" t="s">
        <v>37</v>
      </c>
      <c r="AB22" t="s">
        <v>25</v>
      </c>
      <c r="AC22" t="s">
        <v>127</v>
      </c>
      <c r="AD22" t="s">
        <v>25</v>
      </c>
      <c r="AF22" t="s">
        <v>25</v>
      </c>
      <c r="AH22" t="s">
        <v>25</v>
      </c>
      <c r="AJ22" t="s">
        <v>25</v>
      </c>
      <c r="AL22" t="s">
        <v>25</v>
      </c>
      <c r="AN22" t="s">
        <v>25</v>
      </c>
      <c r="AP22" t="s">
        <v>25</v>
      </c>
      <c r="AR22" t="s">
        <v>1072</v>
      </c>
    </row>
    <row r="23" spans="1:44" x14ac:dyDescent="0.2">
      <c r="A23" t="str">
        <f t="shared" si="0"/>
        <v>{name:"Sherry Wine Cake", ingredientsOnHand :0, image: "http://something.com",  category = "Cakes", ingredients: ["yellow cake mix","instant vanilla pudding","eggs","oil","sherry cooking wine","nutmeg","","","","","","","","","","","","","]},</v>
      </c>
      <c r="B23" t="s">
        <v>1071</v>
      </c>
      <c r="C23" t="s">
        <v>128</v>
      </c>
      <c r="D23" t="s">
        <v>1069</v>
      </c>
      <c r="E23" t="s">
        <v>1064</v>
      </c>
      <c r="F23" t="s">
        <v>1070</v>
      </c>
      <c r="G23" t="s">
        <v>107</v>
      </c>
      <c r="H23" t="s">
        <v>25</v>
      </c>
      <c r="I23" t="s">
        <v>129</v>
      </c>
      <c r="J23" t="s">
        <v>25</v>
      </c>
      <c r="K23" t="s">
        <v>27</v>
      </c>
      <c r="L23" t="s">
        <v>25</v>
      </c>
      <c r="M23" t="s">
        <v>71</v>
      </c>
      <c r="N23" t="s">
        <v>25</v>
      </c>
      <c r="O23" t="s">
        <v>130</v>
      </c>
      <c r="P23" t="s">
        <v>25</v>
      </c>
      <c r="Q23" t="s">
        <v>75</v>
      </c>
      <c r="R23" t="s">
        <v>25</v>
      </c>
      <c r="T23" t="s">
        <v>25</v>
      </c>
      <c r="V23" t="s">
        <v>25</v>
      </c>
      <c r="X23" t="s">
        <v>25</v>
      </c>
      <c r="Z23" t="s">
        <v>25</v>
      </c>
      <c r="AB23" t="s">
        <v>25</v>
      </c>
      <c r="AD23" t="s">
        <v>25</v>
      </c>
      <c r="AF23" t="s">
        <v>25</v>
      </c>
      <c r="AH23" t="s">
        <v>25</v>
      </c>
      <c r="AJ23" t="s">
        <v>25</v>
      </c>
      <c r="AL23" t="s">
        <v>25</v>
      </c>
      <c r="AN23" t="s">
        <v>25</v>
      </c>
      <c r="AP23" t="s">
        <v>25</v>
      </c>
      <c r="AR23" t="s">
        <v>1072</v>
      </c>
    </row>
    <row r="24" spans="1:44" x14ac:dyDescent="0.2">
      <c r="A24" t="str">
        <f t="shared" si="0"/>
        <v>{name:"Special Prune Cake*", ingredientsOnHand :0, image: "http://something.com",  category = "Cakes", ingredients: ["eggs","oil","sugar","nutmeg, cinnamon, and allspice","flour","salt","soda","baking powder","buttermilk","vanilla","cooked prunes","chopped nuts","sugar","buttermilk","soda water","white corn syrup","butter","vanilla","]},</v>
      </c>
      <c r="B24" t="s">
        <v>1071</v>
      </c>
      <c r="C24" t="s">
        <v>131</v>
      </c>
      <c r="D24" t="s">
        <v>1069</v>
      </c>
      <c r="E24" t="s">
        <v>1064</v>
      </c>
      <c r="F24" t="s">
        <v>1070</v>
      </c>
      <c r="G24" t="s">
        <v>27</v>
      </c>
      <c r="H24" t="s">
        <v>25</v>
      </c>
      <c r="I24" t="s">
        <v>71</v>
      </c>
      <c r="J24" t="s">
        <v>25</v>
      </c>
      <c r="K24" t="s">
        <v>26</v>
      </c>
      <c r="L24" t="s">
        <v>25</v>
      </c>
      <c r="M24" t="s">
        <v>132</v>
      </c>
      <c r="N24" t="s">
        <v>25</v>
      </c>
      <c r="O24" t="s">
        <v>31</v>
      </c>
      <c r="P24" t="s">
        <v>25</v>
      </c>
      <c r="Q24" t="s">
        <v>44</v>
      </c>
      <c r="R24" t="s">
        <v>25</v>
      </c>
      <c r="S24" t="s">
        <v>84</v>
      </c>
      <c r="T24" t="s">
        <v>25</v>
      </c>
      <c r="U24" t="s">
        <v>32</v>
      </c>
      <c r="V24" t="s">
        <v>25</v>
      </c>
      <c r="W24" t="s">
        <v>133</v>
      </c>
      <c r="X24" t="s">
        <v>25</v>
      </c>
      <c r="Y24" t="s">
        <v>38</v>
      </c>
      <c r="Z24" t="s">
        <v>25</v>
      </c>
      <c r="AA24" t="s">
        <v>134</v>
      </c>
      <c r="AB24" t="s">
        <v>25</v>
      </c>
      <c r="AC24" t="s">
        <v>33</v>
      </c>
      <c r="AD24" t="s">
        <v>25</v>
      </c>
      <c r="AE24" t="s">
        <v>26</v>
      </c>
      <c r="AF24" t="s">
        <v>25</v>
      </c>
      <c r="AG24" t="s">
        <v>133</v>
      </c>
      <c r="AH24" t="s">
        <v>25</v>
      </c>
      <c r="AI24" t="s">
        <v>30</v>
      </c>
      <c r="AJ24" t="s">
        <v>25</v>
      </c>
      <c r="AK24" t="s">
        <v>135</v>
      </c>
      <c r="AL24" t="s">
        <v>25</v>
      </c>
      <c r="AM24" t="s">
        <v>28</v>
      </c>
      <c r="AN24" t="s">
        <v>25</v>
      </c>
      <c r="AO24" t="s">
        <v>38</v>
      </c>
      <c r="AP24" t="s">
        <v>25</v>
      </c>
      <c r="AR24" t="s">
        <v>1072</v>
      </c>
    </row>
    <row r="25" spans="1:44" x14ac:dyDescent="0.2">
      <c r="A25" t="str">
        <f t="shared" si="0"/>
        <v>{name:"Spicy Fruit and Nut Cake*", ingredientsOnHand :0, image: "http://something.com",  category = "Cakes", ingredients: ["chopped pitted prunes","walnuts","flour","baking soda","cinnamon","nutmeg","allspice","salt","flour","vegetable oil","buttermilk","eggs","sugar","buttermilk","soda","unsalted butter","","","]},</v>
      </c>
      <c r="B25" t="s">
        <v>1071</v>
      </c>
      <c r="C25" t="s">
        <v>136</v>
      </c>
      <c r="D25" t="s">
        <v>1069</v>
      </c>
      <c r="E25" t="s">
        <v>1064</v>
      </c>
      <c r="F25" t="s">
        <v>1070</v>
      </c>
      <c r="G25" t="s">
        <v>137</v>
      </c>
      <c r="H25" t="s">
        <v>25</v>
      </c>
      <c r="I25" t="s">
        <v>138</v>
      </c>
      <c r="J25" t="s">
        <v>25</v>
      </c>
      <c r="K25" t="s">
        <v>31</v>
      </c>
      <c r="L25" t="s">
        <v>25</v>
      </c>
      <c r="M25" t="s">
        <v>45</v>
      </c>
      <c r="N25" t="s">
        <v>25</v>
      </c>
      <c r="O25" t="s">
        <v>56</v>
      </c>
      <c r="P25" t="s">
        <v>25</v>
      </c>
      <c r="Q25" t="s">
        <v>75</v>
      </c>
      <c r="R25" t="s">
        <v>25</v>
      </c>
      <c r="S25" t="s">
        <v>139</v>
      </c>
      <c r="T25" t="s">
        <v>25</v>
      </c>
      <c r="U25" t="s">
        <v>44</v>
      </c>
      <c r="V25" t="s">
        <v>25</v>
      </c>
      <c r="W25" t="s">
        <v>31</v>
      </c>
      <c r="X25" t="s">
        <v>25</v>
      </c>
      <c r="Y25" t="s">
        <v>53</v>
      </c>
      <c r="Z25" t="s">
        <v>25</v>
      </c>
      <c r="AA25" t="s">
        <v>133</v>
      </c>
      <c r="AB25" t="s">
        <v>25</v>
      </c>
      <c r="AC25" t="s">
        <v>27</v>
      </c>
      <c r="AD25" t="s">
        <v>25</v>
      </c>
      <c r="AE25" t="s">
        <v>26</v>
      </c>
      <c r="AF25" t="s">
        <v>25</v>
      </c>
      <c r="AG25" t="s">
        <v>133</v>
      </c>
      <c r="AH25" t="s">
        <v>25</v>
      </c>
      <c r="AI25" t="s">
        <v>84</v>
      </c>
      <c r="AJ25" t="s">
        <v>25</v>
      </c>
      <c r="AK25" t="s">
        <v>140</v>
      </c>
      <c r="AL25" t="s">
        <v>25</v>
      </c>
      <c r="AN25" t="s">
        <v>25</v>
      </c>
      <c r="AP25" t="s">
        <v>25</v>
      </c>
      <c r="AR25" t="s">
        <v>1072</v>
      </c>
    </row>
    <row r="26" spans="1:44" x14ac:dyDescent="0.2">
      <c r="A26" t="str">
        <f t="shared" si="0"/>
        <v>{name:"Strawberry Spice Loaf", ingredientsOnHand :0, image: "http://something.com",  category = "Cakes", ingredients: ["berries","flour","sugar","salt","cinnamon","nutmeg","soda water","oil","eggs","","","","","","","","","","]},</v>
      </c>
      <c r="B26" t="s">
        <v>1071</v>
      </c>
      <c r="C26" t="s">
        <v>141</v>
      </c>
      <c r="D26" t="s">
        <v>1069</v>
      </c>
      <c r="E26" t="s">
        <v>1064</v>
      </c>
      <c r="F26" t="s">
        <v>1070</v>
      </c>
      <c r="G26" t="s">
        <v>142</v>
      </c>
      <c r="H26" t="s">
        <v>25</v>
      </c>
      <c r="I26" t="s">
        <v>31</v>
      </c>
      <c r="J26" t="s">
        <v>25</v>
      </c>
      <c r="K26" t="s">
        <v>26</v>
      </c>
      <c r="L26" t="s">
        <v>25</v>
      </c>
      <c r="M26" t="s">
        <v>44</v>
      </c>
      <c r="N26" t="s">
        <v>25</v>
      </c>
      <c r="O26" t="s">
        <v>56</v>
      </c>
      <c r="P26" t="s">
        <v>25</v>
      </c>
      <c r="Q26" t="s">
        <v>75</v>
      </c>
      <c r="R26" t="s">
        <v>25</v>
      </c>
      <c r="S26" t="s">
        <v>30</v>
      </c>
      <c r="T26" t="s">
        <v>25</v>
      </c>
      <c r="U26" t="s">
        <v>71</v>
      </c>
      <c r="V26" t="s">
        <v>25</v>
      </c>
      <c r="W26" t="s">
        <v>27</v>
      </c>
      <c r="X26" t="s">
        <v>25</v>
      </c>
      <c r="Z26" t="s">
        <v>25</v>
      </c>
      <c r="AB26" t="s">
        <v>25</v>
      </c>
      <c r="AD26" t="s">
        <v>25</v>
      </c>
      <c r="AF26" t="s">
        <v>25</v>
      </c>
      <c r="AH26" t="s">
        <v>25</v>
      </c>
      <c r="AJ26" t="s">
        <v>25</v>
      </c>
      <c r="AL26" t="s">
        <v>25</v>
      </c>
      <c r="AN26" t="s">
        <v>25</v>
      </c>
      <c r="AP26" t="s">
        <v>25</v>
      </c>
      <c r="AR26" t="s">
        <v>1072</v>
      </c>
    </row>
    <row r="27" spans="1:44" x14ac:dyDescent="0.2">
      <c r="A27" t="str">
        <f t="shared" si="0"/>
        <v>{name:"Three Layer Chocolate Mayonnaise Cake", ingredientsOnHand :0, image: "http://something.com",  category = "Cakes", ingredients: ["flour","sugar","cocoa","baking powder","baking soda","Best Foods Mayonnaise","water","vanilla","","","","","","","","","","","]},</v>
      </c>
      <c r="B27" t="s">
        <v>1071</v>
      </c>
      <c r="C27" t="s">
        <v>143</v>
      </c>
      <c r="D27" t="s">
        <v>1069</v>
      </c>
      <c r="E27" t="s">
        <v>1064</v>
      </c>
      <c r="F27" t="s">
        <v>1070</v>
      </c>
      <c r="G27" t="s">
        <v>31</v>
      </c>
      <c r="H27" t="s">
        <v>25</v>
      </c>
      <c r="I27" t="s">
        <v>26</v>
      </c>
      <c r="J27" t="s">
        <v>25</v>
      </c>
      <c r="K27" t="s">
        <v>43</v>
      </c>
      <c r="L27" t="s">
        <v>25</v>
      </c>
      <c r="M27" t="s">
        <v>32</v>
      </c>
      <c r="N27" t="s">
        <v>25</v>
      </c>
      <c r="O27" t="s">
        <v>45</v>
      </c>
      <c r="P27" t="s">
        <v>25</v>
      </c>
      <c r="Q27" t="s">
        <v>144</v>
      </c>
      <c r="R27" t="s">
        <v>25</v>
      </c>
      <c r="S27" t="s">
        <v>49</v>
      </c>
      <c r="T27" t="s">
        <v>25</v>
      </c>
      <c r="U27" t="s">
        <v>38</v>
      </c>
      <c r="V27" t="s">
        <v>25</v>
      </c>
      <c r="X27" t="s">
        <v>25</v>
      </c>
      <c r="Z27" t="s">
        <v>25</v>
      </c>
      <c r="AB27" t="s">
        <v>25</v>
      </c>
      <c r="AD27" t="s">
        <v>25</v>
      </c>
      <c r="AF27" t="s">
        <v>25</v>
      </c>
      <c r="AH27" t="s">
        <v>25</v>
      </c>
      <c r="AJ27" t="s">
        <v>25</v>
      </c>
      <c r="AL27" t="s">
        <v>25</v>
      </c>
      <c r="AN27" t="s">
        <v>25</v>
      </c>
      <c r="AP27" t="s">
        <v>25</v>
      </c>
      <c r="AR27" t="s">
        <v>1072</v>
      </c>
    </row>
    <row r="28" spans="1:44" x14ac:dyDescent="0.2">
      <c r="A28" t="str">
        <f t="shared" si="0"/>
        <v>{name:"Two Layer Chocolate Mayonnaise Cake", ingredientsOnHand :0, image: "http://something.com",  category = "Cakes", ingredients: ["flour","sugar","cocoa","baking powder","baking soda","Best Foods Mayonnaise","water","vanilla","","","","","","","","","","","]},</v>
      </c>
      <c r="B28" t="s">
        <v>1071</v>
      </c>
      <c r="C28" t="s">
        <v>145</v>
      </c>
      <c r="D28" t="s">
        <v>1069</v>
      </c>
      <c r="E28" t="s">
        <v>1064</v>
      </c>
      <c r="F28" t="s">
        <v>1070</v>
      </c>
      <c r="G28" t="s">
        <v>31</v>
      </c>
      <c r="H28" t="s">
        <v>25</v>
      </c>
      <c r="I28" t="s">
        <v>26</v>
      </c>
      <c r="J28" t="s">
        <v>25</v>
      </c>
      <c r="K28" t="s">
        <v>43</v>
      </c>
      <c r="L28" t="s">
        <v>25</v>
      </c>
      <c r="M28" t="s">
        <v>32</v>
      </c>
      <c r="N28" t="s">
        <v>25</v>
      </c>
      <c r="O28" t="s">
        <v>45</v>
      </c>
      <c r="P28" t="s">
        <v>25</v>
      </c>
      <c r="Q28" t="s">
        <v>144</v>
      </c>
      <c r="R28" t="s">
        <v>25</v>
      </c>
      <c r="S28" t="s">
        <v>49</v>
      </c>
      <c r="T28" t="s">
        <v>25</v>
      </c>
      <c r="U28" t="s">
        <v>38</v>
      </c>
      <c r="V28" t="s">
        <v>25</v>
      </c>
      <c r="X28" t="s">
        <v>25</v>
      </c>
      <c r="Z28" t="s">
        <v>25</v>
      </c>
      <c r="AB28" t="s">
        <v>25</v>
      </c>
      <c r="AD28" t="s">
        <v>25</v>
      </c>
      <c r="AF28" t="s">
        <v>25</v>
      </c>
      <c r="AH28" t="s">
        <v>25</v>
      </c>
      <c r="AJ28" t="s">
        <v>25</v>
      </c>
      <c r="AL28" t="s">
        <v>25</v>
      </c>
      <c r="AN28" t="s">
        <v>25</v>
      </c>
      <c r="AP28" t="s">
        <v>25</v>
      </c>
      <c r="AR28" t="s">
        <v>1072</v>
      </c>
    </row>
    <row r="29" spans="1:44" x14ac:dyDescent="0.2">
      <c r="A29" t="str">
        <f t="shared" si="0"/>
        <v>{name:"Upside Down Cake", ingredientsOnHand :0, image: "http://something.com",  category = "Cakes", ingredients: ["butter","brown sugar","eggs","sugar","fruit juice","vanilla","sifted flour","baking powder","salt","","","","","","","","","","]},</v>
      </c>
      <c r="B29" t="s">
        <v>1071</v>
      </c>
      <c r="C29" t="s">
        <v>146</v>
      </c>
      <c r="D29" t="s">
        <v>1069</v>
      </c>
      <c r="E29" t="s">
        <v>1064</v>
      </c>
      <c r="F29" t="s">
        <v>1070</v>
      </c>
      <c r="G29" t="s">
        <v>28</v>
      </c>
      <c r="H29" t="s">
        <v>25</v>
      </c>
      <c r="I29" t="s">
        <v>90</v>
      </c>
      <c r="J29" t="s">
        <v>25</v>
      </c>
      <c r="K29" t="s">
        <v>27</v>
      </c>
      <c r="L29" t="s">
        <v>25</v>
      </c>
      <c r="M29" t="s">
        <v>26</v>
      </c>
      <c r="N29" t="s">
        <v>25</v>
      </c>
      <c r="O29" t="s">
        <v>147</v>
      </c>
      <c r="P29" t="s">
        <v>25</v>
      </c>
      <c r="Q29" t="s">
        <v>38</v>
      </c>
      <c r="R29" t="s">
        <v>25</v>
      </c>
      <c r="S29" t="s">
        <v>74</v>
      </c>
      <c r="T29" t="s">
        <v>25</v>
      </c>
      <c r="U29" t="s">
        <v>32</v>
      </c>
      <c r="V29" t="s">
        <v>25</v>
      </c>
      <c r="W29" t="s">
        <v>44</v>
      </c>
      <c r="X29" t="s">
        <v>25</v>
      </c>
      <c r="Z29" t="s">
        <v>25</v>
      </c>
      <c r="AB29" t="s">
        <v>25</v>
      </c>
      <c r="AD29" t="s">
        <v>25</v>
      </c>
      <c r="AF29" t="s">
        <v>25</v>
      </c>
      <c r="AH29" t="s">
        <v>25</v>
      </c>
      <c r="AJ29" t="s">
        <v>25</v>
      </c>
      <c r="AL29" t="s">
        <v>25</v>
      </c>
      <c r="AN29" t="s">
        <v>25</v>
      </c>
      <c r="AP29" t="s">
        <v>25</v>
      </c>
      <c r="AR29" t="s">
        <v>1072</v>
      </c>
    </row>
    <row r="30" spans="1:44" x14ac:dyDescent="0.2">
      <c r="A30" t="str">
        <f t="shared" si="0"/>
        <v>{name:"Blue Chip Cookies", ingredientsOnHand :0, image: "http://something.com",  category = "Cookies", ingredients: ["cold butter","sugar","brown sugar","vanilla","egg","flour","baking soda","salt","chocolate chips","walnuts","","","","","","","","","]},</v>
      </c>
      <c r="B30" t="s">
        <v>1071</v>
      </c>
      <c r="C30" t="s">
        <v>148</v>
      </c>
      <c r="D30" t="s">
        <v>1069</v>
      </c>
      <c r="E30" t="s">
        <v>1065</v>
      </c>
      <c r="F30" t="s">
        <v>1070</v>
      </c>
      <c r="G30" t="s">
        <v>149</v>
      </c>
      <c r="H30" t="s">
        <v>25</v>
      </c>
      <c r="I30" t="s">
        <v>26</v>
      </c>
      <c r="J30" t="s">
        <v>25</v>
      </c>
      <c r="K30" t="s">
        <v>90</v>
      </c>
      <c r="L30" t="s">
        <v>25</v>
      </c>
      <c r="M30" t="s">
        <v>38</v>
      </c>
      <c r="N30" t="s">
        <v>25</v>
      </c>
      <c r="O30" t="s">
        <v>82</v>
      </c>
      <c r="P30" t="s">
        <v>25</v>
      </c>
      <c r="Q30" t="s">
        <v>31</v>
      </c>
      <c r="R30" t="s">
        <v>25</v>
      </c>
      <c r="S30" t="s">
        <v>45</v>
      </c>
      <c r="T30" t="s">
        <v>25</v>
      </c>
      <c r="U30" t="s">
        <v>44</v>
      </c>
      <c r="V30" t="s">
        <v>25</v>
      </c>
      <c r="W30" t="s">
        <v>150</v>
      </c>
      <c r="X30" t="s">
        <v>25</v>
      </c>
      <c r="Y30" t="s">
        <v>138</v>
      </c>
      <c r="Z30" t="s">
        <v>25</v>
      </c>
      <c r="AB30" t="s">
        <v>25</v>
      </c>
      <c r="AD30" t="s">
        <v>25</v>
      </c>
      <c r="AF30" t="s">
        <v>25</v>
      </c>
      <c r="AH30" t="s">
        <v>25</v>
      </c>
      <c r="AJ30" t="s">
        <v>25</v>
      </c>
      <c r="AL30" t="s">
        <v>25</v>
      </c>
      <c r="AN30" t="s">
        <v>25</v>
      </c>
      <c r="AP30" t="s">
        <v>25</v>
      </c>
      <c r="AR30" t="s">
        <v>1072</v>
      </c>
    </row>
    <row r="31" spans="1:44" x14ac:dyDescent="0.2">
      <c r="A31" t="str">
        <f t="shared" si="0"/>
        <v>{name:"Bourbon Balls", ingredientsOnHand :0, image: "http://something.com",  category = "Cookies", ingredients: ["semisweet chocolate chips","light corn syrup","bourbon (or light cream)","crushed vanilla wafers","powdered sugar","finely chopped walnuts","","","","","","","","","","","","","]},</v>
      </c>
      <c r="B31" t="s">
        <v>1071</v>
      </c>
      <c r="C31" t="s">
        <v>151</v>
      </c>
      <c r="D31" t="s">
        <v>1069</v>
      </c>
      <c r="E31" t="s">
        <v>1065</v>
      </c>
      <c r="F31" t="s">
        <v>1070</v>
      </c>
      <c r="G31" t="s">
        <v>152</v>
      </c>
      <c r="H31" t="s">
        <v>25</v>
      </c>
      <c r="I31" t="s">
        <v>153</v>
      </c>
      <c r="J31" t="s">
        <v>25</v>
      </c>
      <c r="K31" t="s">
        <v>154</v>
      </c>
      <c r="L31" t="s">
        <v>25</v>
      </c>
      <c r="M31" t="s">
        <v>155</v>
      </c>
      <c r="N31" t="s">
        <v>25</v>
      </c>
      <c r="O31" t="s">
        <v>59</v>
      </c>
      <c r="P31" t="s">
        <v>25</v>
      </c>
      <c r="Q31" t="s">
        <v>156</v>
      </c>
      <c r="R31" t="s">
        <v>25</v>
      </c>
      <c r="T31" t="s">
        <v>25</v>
      </c>
      <c r="V31" t="s">
        <v>25</v>
      </c>
      <c r="X31" t="s">
        <v>25</v>
      </c>
      <c r="Z31" t="s">
        <v>25</v>
      </c>
      <c r="AB31" t="s">
        <v>25</v>
      </c>
      <c r="AD31" t="s">
        <v>25</v>
      </c>
      <c r="AF31" t="s">
        <v>25</v>
      </c>
      <c r="AH31" t="s">
        <v>25</v>
      </c>
      <c r="AJ31" t="s">
        <v>25</v>
      </c>
      <c r="AL31" t="s">
        <v>25</v>
      </c>
      <c r="AN31" t="s">
        <v>25</v>
      </c>
      <c r="AP31" t="s">
        <v>25</v>
      </c>
      <c r="AR31" t="s">
        <v>1072</v>
      </c>
    </row>
    <row r="32" spans="1:44" x14ac:dyDescent="0.2">
      <c r="A32" t="str">
        <f t="shared" si="0"/>
        <v>{name:"Chocolate Crisp Bran Cookies", ingredientsOnHand :0, image: "http://something.com",  category = "Cookies", ingredients: ["flour","baking soda","salt","margarine","sugar","eggs","vanilla","All-Bran cereal","chocolate chips","","","","","","","","","","]},</v>
      </c>
      <c r="B32" t="s">
        <v>1071</v>
      </c>
      <c r="C32" t="s">
        <v>157</v>
      </c>
      <c r="D32" t="s">
        <v>1069</v>
      </c>
      <c r="E32" t="s">
        <v>1065</v>
      </c>
      <c r="F32" t="s">
        <v>1070</v>
      </c>
      <c r="G32" t="s">
        <v>31</v>
      </c>
      <c r="H32" t="s">
        <v>25</v>
      </c>
      <c r="I32" t="s">
        <v>45</v>
      </c>
      <c r="J32" t="s">
        <v>25</v>
      </c>
      <c r="K32" t="s">
        <v>44</v>
      </c>
      <c r="L32" t="s">
        <v>25</v>
      </c>
      <c r="M32" t="s">
        <v>42</v>
      </c>
      <c r="N32" t="s">
        <v>25</v>
      </c>
      <c r="O32" t="s">
        <v>26</v>
      </c>
      <c r="P32" t="s">
        <v>25</v>
      </c>
      <c r="Q32" t="s">
        <v>27</v>
      </c>
      <c r="R32" t="s">
        <v>25</v>
      </c>
      <c r="S32" t="s">
        <v>38</v>
      </c>
      <c r="T32" t="s">
        <v>25</v>
      </c>
      <c r="U32" t="s">
        <v>158</v>
      </c>
      <c r="V32" t="s">
        <v>25</v>
      </c>
      <c r="W32" t="s">
        <v>150</v>
      </c>
      <c r="X32" t="s">
        <v>25</v>
      </c>
      <c r="Z32" t="s">
        <v>25</v>
      </c>
      <c r="AB32" t="s">
        <v>25</v>
      </c>
      <c r="AD32" t="s">
        <v>25</v>
      </c>
      <c r="AF32" t="s">
        <v>25</v>
      </c>
      <c r="AH32" t="s">
        <v>25</v>
      </c>
      <c r="AJ32" t="s">
        <v>25</v>
      </c>
      <c r="AL32" t="s">
        <v>25</v>
      </c>
      <c r="AN32" t="s">
        <v>25</v>
      </c>
      <c r="AP32" t="s">
        <v>25</v>
      </c>
      <c r="AR32" t="s">
        <v>1072</v>
      </c>
    </row>
    <row r="33" spans="1:44" x14ac:dyDescent="0.2">
      <c r="A33" t="str">
        <f t="shared" si="0"/>
        <v>{name:"Chocolate Peanut Brunch Bars", ingredientsOnHand :0, image: "http://something.com",  category = "Cookies", ingredients: ["flour","brown sugar","margarine","crunchy peanut butter","salt","egg yolk, beaten","vanilla","chocolate chips","crunchy peanut butter","Special K cereal","","","","","","","","","]},</v>
      </c>
      <c r="B33" t="s">
        <v>1071</v>
      </c>
      <c r="C33" t="s">
        <v>159</v>
      </c>
      <c r="D33" t="s">
        <v>1069</v>
      </c>
      <c r="E33" t="s">
        <v>1065</v>
      </c>
      <c r="F33" t="s">
        <v>1070</v>
      </c>
      <c r="G33" t="s">
        <v>31</v>
      </c>
      <c r="H33" t="s">
        <v>25</v>
      </c>
      <c r="I33" t="s">
        <v>90</v>
      </c>
      <c r="J33" t="s">
        <v>25</v>
      </c>
      <c r="K33" t="s">
        <v>42</v>
      </c>
      <c r="L33" t="s">
        <v>25</v>
      </c>
      <c r="M33" t="s">
        <v>160</v>
      </c>
      <c r="N33" t="s">
        <v>25</v>
      </c>
      <c r="O33" t="s">
        <v>44</v>
      </c>
      <c r="P33" t="s">
        <v>25</v>
      </c>
      <c r="Q33" t="s">
        <v>161</v>
      </c>
      <c r="R33" t="s">
        <v>25</v>
      </c>
      <c r="S33" t="s">
        <v>38</v>
      </c>
      <c r="T33" t="s">
        <v>25</v>
      </c>
      <c r="U33" t="s">
        <v>150</v>
      </c>
      <c r="V33" t="s">
        <v>25</v>
      </c>
      <c r="W33" t="s">
        <v>160</v>
      </c>
      <c r="X33" t="s">
        <v>25</v>
      </c>
      <c r="Y33" t="s">
        <v>162</v>
      </c>
      <c r="Z33" t="s">
        <v>25</v>
      </c>
      <c r="AB33" t="s">
        <v>25</v>
      </c>
      <c r="AD33" t="s">
        <v>25</v>
      </c>
      <c r="AF33" t="s">
        <v>25</v>
      </c>
      <c r="AH33" t="s">
        <v>25</v>
      </c>
      <c r="AJ33" t="s">
        <v>25</v>
      </c>
      <c r="AL33" t="s">
        <v>25</v>
      </c>
      <c r="AN33" t="s">
        <v>25</v>
      </c>
      <c r="AP33" t="s">
        <v>25</v>
      </c>
      <c r="AR33" t="s">
        <v>1072</v>
      </c>
    </row>
    <row r="34" spans="1:44" x14ac:dyDescent="0.2">
      <c r="A34" t="str">
        <f t="shared" si="0"/>
        <v>{name:"Chocolate Trio Squares*", ingredientsOnHand :0, image: "http://something.com",  category = "Cookies", ingredients: ["margarine","sifted flour","salt","eggs, well beaten","light brown sugar","coconut","vanilla","salt","flour","semisweet chocolate chips","light corn syrup","water","chopped nuts","","","","","","]},</v>
      </c>
      <c r="B34" t="s">
        <v>1071</v>
      </c>
      <c r="C34" t="s">
        <v>163</v>
      </c>
      <c r="D34" t="s">
        <v>1069</v>
      </c>
      <c r="E34" t="s">
        <v>1065</v>
      </c>
      <c r="F34" t="s">
        <v>1070</v>
      </c>
      <c r="G34" t="s">
        <v>42</v>
      </c>
      <c r="H34" t="s">
        <v>25</v>
      </c>
      <c r="I34" t="s">
        <v>74</v>
      </c>
      <c r="J34" t="s">
        <v>25</v>
      </c>
      <c r="K34" t="s">
        <v>44</v>
      </c>
      <c r="L34" t="s">
        <v>25</v>
      </c>
      <c r="M34" t="s">
        <v>164</v>
      </c>
      <c r="N34" t="s">
        <v>25</v>
      </c>
      <c r="O34" t="s">
        <v>165</v>
      </c>
      <c r="P34" t="s">
        <v>25</v>
      </c>
      <c r="Q34" t="s">
        <v>93</v>
      </c>
      <c r="R34" t="s">
        <v>25</v>
      </c>
      <c r="S34" t="s">
        <v>38</v>
      </c>
      <c r="T34" t="s">
        <v>25</v>
      </c>
      <c r="U34" t="s">
        <v>44</v>
      </c>
      <c r="V34" t="s">
        <v>25</v>
      </c>
      <c r="W34" t="s">
        <v>31</v>
      </c>
      <c r="X34" t="s">
        <v>25</v>
      </c>
      <c r="Y34" t="s">
        <v>152</v>
      </c>
      <c r="Z34" t="s">
        <v>25</v>
      </c>
      <c r="AA34" t="s">
        <v>153</v>
      </c>
      <c r="AB34" t="s">
        <v>25</v>
      </c>
      <c r="AC34" t="s">
        <v>49</v>
      </c>
      <c r="AD34" t="s">
        <v>25</v>
      </c>
      <c r="AE34" t="s">
        <v>33</v>
      </c>
      <c r="AF34" t="s">
        <v>25</v>
      </c>
      <c r="AH34" t="s">
        <v>25</v>
      </c>
      <c r="AJ34" t="s">
        <v>25</v>
      </c>
      <c r="AL34" t="s">
        <v>25</v>
      </c>
      <c r="AN34" t="s">
        <v>25</v>
      </c>
      <c r="AP34" t="s">
        <v>25</v>
      </c>
      <c r="AR34" t="s">
        <v>1072</v>
      </c>
    </row>
    <row r="35" spans="1:44" x14ac:dyDescent="0.2">
      <c r="A35" t="str">
        <f t="shared" si="0"/>
        <v>{name:"Christmas Logs", ingredientsOnHand :0, image: "http://something.com",  category = "Cookies", ingredients: ["crushed walnuts","pitted dates","flake coconut","brown sugar","eggs","","","","","","","","","","","","","","]},</v>
      </c>
      <c r="B35" t="s">
        <v>1071</v>
      </c>
      <c r="C35" t="s">
        <v>166</v>
      </c>
      <c r="D35" t="s">
        <v>1069</v>
      </c>
      <c r="E35" t="s">
        <v>1065</v>
      </c>
      <c r="F35" t="s">
        <v>1070</v>
      </c>
      <c r="G35" t="s">
        <v>167</v>
      </c>
      <c r="H35" t="s">
        <v>25</v>
      </c>
      <c r="I35" t="s">
        <v>168</v>
      </c>
      <c r="J35" t="s">
        <v>25</v>
      </c>
      <c r="K35" t="s">
        <v>169</v>
      </c>
      <c r="L35" t="s">
        <v>25</v>
      </c>
      <c r="M35" t="s">
        <v>90</v>
      </c>
      <c r="N35" t="s">
        <v>25</v>
      </c>
      <c r="O35" t="s">
        <v>27</v>
      </c>
      <c r="P35" t="s">
        <v>25</v>
      </c>
      <c r="R35" t="s">
        <v>25</v>
      </c>
      <c r="T35" t="s">
        <v>25</v>
      </c>
      <c r="V35" t="s">
        <v>25</v>
      </c>
      <c r="X35" t="s">
        <v>25</v>
      </c>
      <c r="Z35" t="s">
        <v>25</v>
      </c>
      <c r="AB35" t="s">
        <v>25</v>
      </c>
      <c r="AD35" t="s">
        <v>25</v>
      </c>
      <c r="AF35" t="s">
        <v>25</v>
      </c>
      <c r="AH35" t="s">
        <v>25</v>
      </c>
      <c r="AJ35" t="s">
        <v>25</v>
      </c>
      <c r="AL35" t="s">
        <v>25</v>
      </c>
      <c r="AN35" t="s">
        <v>25</v>
      </c>
      <c r="AP35" t="s">
        <v>25</v>
      </c>
      <c r="AR35" t="s">
        <v>1072</v>
      </c>
    </row>
    <row r="36" spans="1:44" x14ac:dyDescent="0.2">
      <c r="A36" t="str">
        <f t="shared" si="0"/>
        <v>{name:"Christmas Snowballs", ingredientsOnHand :0, image: "http://something.com",  category = "Cookies", ingredients: ["butter","vanilla","water","salt","sugar","flour","chocolate chips","finely chopped walnuts","powdered sugar","","","","","","","","","","]},</v>
      </c>
      <c r="B36" t="s">
        <v>1071</v>
      </c>
      <c r="C36" t="s">
        <v>170</v>
      </c>
      <c r="D36" t="s">
        <v>1069</v>
      </c>
      <c r="E36" t="s">
        <v>1065</v>
      </c>
      <c r="F36" t="s">
        <v>1070</v>
      </c>
      <c r="G36" t="s">
        <v>28</v>
      </c>
      <c r="H36" t="s">
        <v>25</v>
      </c>
      <c r="I36" t="s">
        <v>38</v>
      </c>
      <c r="J36" t="s">
        <v>25</v>
      </c>
      <c r="K36" t="s">
        <v>49</v>
      </c>
      <c r="L36" t="s">
        <v>25</v>
      </c>
      <c r="M36" t="s">
        <v>44</v>
      </c>
      <c r="N36" t="s">
        <v>25</v>
      </c>
      <c r="O36" t="s">
        <v>26</v>
      </c>
      <c r="P36" t="s">
        <v>25</v>
      </c>
      <c r="Q36" t="s">
        <v>31</v>
      </c>
      <c r="R36" t="s">
        <v>25</v>
      </c>
      <c r="S36" t="s">
        <v>150</v>
      </c>
      <c r="T36" t="s">
        <v>25</v>
      </c>
      <c r="U36" t="s">
        <v>156</v>
      </c>
      <c r="V36" t="s">
        <v>25</v>
      </c>
      <c r="W36" t="s">
        <v>59</v>
      </c>
      <c r="X36" t="s">
        <v>25</v>
      </c>
      <c r="Z36" t="s">
        <v>25</v>
      </c>
      <c r="AB36" t="s">
        <v>25</v>
      </c>
      <c r="AD36" t="s">
        <v>25</v>
      </c>
      <c r="AF36" t="s">
        <v>25</v>
      </c>
      <c r="AH36" t="s">
        <v>25</v>
      </c>
      <c r="AJ36" t="s">
        <v>25</v>
      </c>
      <c r="AL36" t="s">
        <v>25</v>
      </c>
      <c r="AN36" t="s">
        <v>25</v>
      </c>
      <c r="AP36" t="s">
        <v>25</v>
      </c>
      <c r="AR36" t="s">
        <v>1072</v>
      </c>
    </row>
    <row r="37" spans="1:44" x14ac:dyDescent="0.2">
      <c r="A37" t="str">
        <f t="shared" si="0"/>
        <v>{name:"Crisp Oatmeal Fruit Strips", ingredientsOnHand :0, image: "http://something.com",  category = "Cookies", ingredients: ["butter or margarine","sugar","egg","flour","soda","raisins (or finely diced prunes or dates)","rolled oats","","","","","","","","","","","","]},</v>
      </c>
      <c r="B37" t="s">
        <v>1071</v>
      </c>
      <c r="C37" t="s">
        <v>171</v>
      </c>
      <c r="D37" t="s">
        <v>1069</v>
      </c>
      <c r="E37" t="s">
        <v>1065</v>
      </c>
      <c r="F37" t="s">
        <v>1070</v>
      </c>
      <c r="G37" t="s">
        <v>172</v>
      </c>
      <c r="H37" t="s">
        <v>25</v>
      </c>
      <c r="I37" t="s">
        <v>26</v>
      </c>
      <c r="J37" t="s">
        <v>25</v>
      </c>
      <c r="K37" t="s">
        <v>82</v>
      </c>
      <c r="L37" t="s">
        <v>25</v>
      </c>
      <c r="M37" t="s">
        <v>31</v>
      </c>
      <c r="N37" t="s">
        <v>25</v>
      </c>
      <c r="O37" t="s">
        <v>84</v>
      </c>
      <c r="P37" t="s">
        <v>25</v>
      </c>
      <c r="Q37" t="s">
        <v>173</v>
      </c>
      <c r="R37" t="s">
        <v>25</v>
      </c>
      <c r="S37" t="s">
        <v>174</v>
      </c>
      <c r="T37" t="s">
        <v>25</v>
      </c>
      <c r="V37" t="s">
        <v>25</v>
      </c>
      <c r="X37" t="s">
        <v>25</v>
      </c>
      <c r="Z37" t="s">
        <v>25</v>
      </c>
      <c r="AB37" t="s">
        <v>25</v>
      </c>
      <c r="AD37" t="s">
        <v>25</v>
      </c>
      <c r="AF37" t="s">
        <v>25</v>
      </c>
      <c r="AH37" t="s">
        <v>25</v>
      </c>
      <c r="AJ37" t="s">
        <v>25</v>
      </c>
      <c r="AL37" t="s">
        <v>25</v>
      </c>
      <c r="AN37" t="s">
        <v>25</v>
      </c>
      <c r="AP37" t="s">
        <v>25</v>
      </c>
      <c r="AR37" t="s">
        <v>1072</v>
      </c>
    </row>
    <row r="38" spans="1:44" x14ac:dyDescent="0.2">
      <c r="A38" t="str">
        <f t="shared" si="0"/>
        <v>{name:"Frosted Delights", ingredientsOnHand :0, image: "http://something.com",  category = "Cookies", ingredients: ["sifted flour","salt","baking soda","shortening","granulated sugar","eggs","vanilla","brown sugar","egg white, stiffly beaten","chopped nuts","","","","","","","","","]},</v>
      </c>
      <c r="B38" t="s">
        <v>1071</v>
      </c>
      <c r="C38" t="s">
        <v>175</v>
      </c>
      <c r="D38" t="s">
        <v>1069</v>
      </c>
      <c r="E38" t="s">
        <v>1065</v>
      </c>
      <c r="F38" t="s">
        <v>1070</v>
      </c>
      <c r="G38" t="s">
        <v>74</v>
      </c>
      <c r="H38" t="s">
        <v>25</v>
      </c>
      <c r="I38" t="s">
        <v>44</v>
      </c>
      <c r="J38" t="s">
        <v>25</v>
      </c>
      <c r="K38" t="s">
        <v>45</v>
      </c>
      <c r="L38" t="s">
        <v>25</v>
      </c>
      <c r="M38" t="s">
        <v>24</v>
      </c>
      <c r="N38" t="s">
        <v>25</v>
      </c>
      <c r="O38" t="s">
        <v>176</v>
      </c>
      <c r="P38" t="s">
        <v>25</v>
      </c>
      <c r="Q38" t="s">
        <v>27</v>
      </c>
      <c r="R38" t="s">
        <v>25</v>
      </c>
      <c r="S38" t="s">
        <v>38</v>
      </c>
      <c r="T38" t="s">
        <v>25</v>
      </c>
      <c r="U38" t="s">
        <v>90</v>
      </c>
      <c r="V38" t="s">
        <v>25</v>
      </c>
      <c r="W38" t="s">
        <v>177</v>
      </c>
      <c r="X38" t="s">
        <v>25</v>
      </c>
      <c r="Y38" t="s">
        <v>33</v>
      </c>
      <c r="Z38" t="s">
        <v>25</v>
      </c>
      <c r="AB38" t="s">
        <v>25</v>
      </c>
      <c r="AD38" t="s">
        <v>25</v>
      </c>
      <c r="AF38" t="s">
        <v>25</v>
      </c>
      <c r="AH38" t="s">
        <v>25</v>
      </c>
      <c r="AJ38" t="s">
        <v>25</v>
      </c>
      <c r="AL38" t="s">
        <v>25</v>
      </c>
      <c r="AN38" t="s">
        <v>25</v>
      </c>
      <c r="AP38" t="s">
        <v>25</v>
      </c>
      <c r="AR38" t="s">
        <v>1072</v>
      </c>
    </row>
    <row r="39" spans="1:44" x14ac:dyDescent="0.2">
      <c r="A39" t="str">
        <f t="shared" si="0"/>
        <v>{name:"Ginger Snap Bars", ingredientsOnHand :0, image: "http://something.com",  category = "Cookies", ingredients: ["brown sugar","egg","margarine","molasses","vanilla","flour","soda","salt","cinnamon","ginger","cloves","milk","chopped nuts","","","","","","]},</v>
      </c>
      <c r="B39" t="s">
        <v>1071</v>
      </c>
      <c r="C39" t="s">
        <v>178</v>
      </c>
      <c r="D39" t="s">
        <v>1069</v>
      </c>
      <c r="E39" t="s">
        <v>1065</v>
      </c>
      <c r="F39" t="s">
        <v>1070</v>
      </c>
      <c r="G39" t="s">
        <v>90</v>
      </c>
      <c r="H39" t="s">
        <v>25</v>
      </c>
      <c r="I39" t="s">
        <v>82</v>
      </c>
      <c r="J39" t="s">
        <v>25</v>
      </c>
      <c r="K39" t="s">
        <v>42</v>
      </c>
      <c r="L39" t="s">
        <v>25</v>
      </c>
      <c r="M39" t="s">
        <v>83</v>
      </c>
      <c r="N39" t="s">
        <v>25</v>
      </c>
      <c r="O39" t="s">
        <v>38</v>
      </c>
      <c r="P39" t="s">
        <v>25</v>
      </c>
      <c r="Q39" t="s">
        <v>31</v>
      </c>
      <c r="R39" t="s">
        <v>25</v>
      </c>
      <c r="S39" t="s">
        <v>84</v>
      </c>
      <c r="T39" t="s">
        <v>25</v>
      </c>
      <c r="U39" t="s">
        <v>44</v>
      </c>
      <c r="V39" t="s">
        <v>25</v>
      </c>
      <c r="W39" t="s">
        <v>56</v>
      </c>
      <c r="X39" t="s">
        <v>25</v>
      </c>
      <c r="Y39" t="s">
        <v>85</v>
      </c>
      <c r="Z39" t="s">
        <v>25</v>
      </c>
      <c r="AA39" t="s">
        <v>46</v>
      </c>
      <c r="AB39" t="s">
        <v>25</v>
      </c>
      <c r="AC39" t="s">
        <v>39</v>
      </c>
      <c r="AD39" t="s">
        <v>25</v>
      </c>
      <c r="AE39" t="s">
        <v>33</v>
      </c>
      <c r="AF39" t="s">
        <v>25</v>
      </c>
      <c r="AH39" t="s">
        <v>25</v>
      </c>
      <c r="AJ39" t="s">
        <v>25</v>
      </c>
      <c r="AL39" t="s">
        <v>25</v>
      </c>
      <c r="AN39" t="s">
        <v>25</v>
      </c>
      <c r="AP39" t="s">
        <v>25</v>
      </c>
      <c r="AR39" t="s">
        <v>1072</v>
      </c>
    </row>
    <row r="40" spans="1:44" x14ac:dyDescent="0.2">
      <c r="A40" t="str">
        <f t="shared" si="0"/>
        <v>{name:" Ginger Snaps", ingredientsOnHand :0, image: "http://something.com",  category = "Cookies", ingredients: ["shortening","brown sugar","egg","molasses","ginger","cinnamon","cloves","soda","flour","","","","","","","","","","]},</v>
      </c>
      <c r="B40" t="s">
        <v>1071</v>
      </c>
      <c r="C40" t="s">
        <v>179</v>
      </c>
      <c r="D40" t="s">
        <v>1069</v>
      </c>
      <c r="E40" t="s">
        <v>1065</v>
      </c>
      <c r="F40" t="s">
        <v>1070</v>
      </c>
      <c r="G40" t="s">
        <v>24</v>
      </c>
      <c r="H40" t="s">
        <v>25</v>
      </c>
      <c r="I40" t="s">
        <v>90</v>
      </c>
      <c r="J40" t="s">
        <v>25</v>
      </c>
      <c r="K40" t="s">
        <v>82</v>
      </c>
      <c r="L40" t="s">
        <v>25</v>
      </c>
      <c r="M40" t="s">
        <v>83</v>
      </c>
      <c r="N40" t="s">
        <v>25</v>
      </c>
      <c r="O40" t="s">
        <v>85</v>
      </c>
      <c r="P40" t="s">
        <v>25</v>
      </c>
      <c r="Q40" t="s">
        <v>56</v>
      </c>
      <c r="R40" t="s">
        <v>25</v>
      </c>
      <c r="S40" t="s">
        <v>46</v>
      </c>
      <c r="T40" t="s">
        <v>25</v>
      </c>
      <c r="U40" t="s">
        <v>84</v>
      </c>
      <c r="V40" t="s">
        <v>25</v>
      </c>
      <c r="W40" t="s">
        <v>31</v>
      </c>
      <c r="X40" t="s">
        <v>25</v>
      </c>
      <c r="Z40" t="s">
        <v>25</v>
      </c>
      <c r="AB40" t="s">
        <v>25</v>
      </c>
      <c r="AD40" t="s">
        <v>25</v>
      </c>
      <c r="AF40" t="s">
        <v>25</v>
      </c>
      <c r="AH40" t="s">
        <v>25</v>
      </c>
      <c r="AJ40" t="s">
        <v>25</v>
      </c>
      <c r="AL40" t="s">
        <v>25</v>
      </c>
      <c r="AN40" t="s">
        <v>25</v>
      </c>
      <c r="AP40" t="s">
        <v>25</v>
      </c>
      <c r="AR40" t="s">
        <v>1072</v>
      </c>
    </row>
    <row r="41" spans="1:44" x14ac:dyDescent="0.2">
      <c r="A41" t="str">
        <f t="shared" si="0"/>
        <v>{name:"Honey Graham Crackers", ingredientsOnHand :0, image: "http://something.com",  category = "Cookies", ingredients: ["flour","","","","","","whole wheat flour","brown sugar","shortening","cinnamon","honey","oil","cold water","salt","baking soda","","","","]},</v>
      </c>
      <c r="B41" t="s">
        <v>1071</v>
      </c>
      <c r="C41" t="s">
        <v>180</v>
      </c>
      <c r="D41" t="s">
        <v>1069</v>
      </c>
      <c r="E41" t="s">
        <v>1065</v>
      </c>
      <c r="F41" t="s">
        <v>1070</v>
      </c>
      <c r="G41" t="s">
        <v>31</v>
      </c>
      <c r="H41" t="s">
        <v>25</v>
      </c>
      <c r="J41" t="s">
        <v>25</v>
      </c>
      <c r="L41" t="s">
        <v>25</v>
      </c>
      <c r="N41" t="s">
        <v>25</v>
      </c>
      <c r="P41" t="s">
        <v>25</v>
      </c>
      <c r="R41" t="s">
        <v>25</v>
      </c>
      <c r="S41" t="s">
        <v>181</v>
      </c>
      <c r="T41" t="s">
        <v>25</v>
      </c>
      <c r="U41" t="s">
        <v>90</v>
      </c>
      <c r="V41" t="s">
        <v>25</v>
      </c>
      <c r="W41" t="s">
        <v>24</v>
      </c>
      <c r="X41" t="s">
        <v>25</v>
      </c>
      <c r="Y41" t="s">
        <v>56</v>
      </c>
      <c r="Z41" t="s">
        <v>25</v>
      </c>
      <c r="AA41" t="s">
        <v>182</v>
      </c>
      <c r="AB41" t="s">
        <v>25</v>
      </c>
      <c r="AC41" t="s">
        <v>71</v>
      </c>
      <c r="AD41" t="s">
        <v>25</v>
      </c>
      <c r="AE41" t="s">
        <v>124</v>
      </c>
      <c r="AF41" t="s">
        <v>25</v>
      </c>
      <c r="AG41" t="s">
        <v>44</v>
      </c>
      <c r="AH41" t="s">
        <v>25</v>
      </c>
      <c r="AI41" t="s">
        <v>45</v>
      </c>
      <c r="AJ41" t="s">
        <v>25</v>
      </c>
      <c r="AL41" t="s">
        <v>25</v>
      </c>
      <c r="AN41" t="s">
        <v>25</v>
      </c>
      <c r="AP41" t="s">
        <v>25</v>
      </c>
      <c r="AR41" t="s">
        <v>1072</v>
      </c>
    </row>
    <row r="42" spans="1:44" x14ac:dyDescent="0.2">
      <c r="A42" t="str">
        <f t="shared" si="0"/>
        <v>{name:"Jello Pastel Cookies", ingredientsOnHand :0, image: "http://something.com",  category = "Cookies", ingredients: ["margarine","sugar","fruit jello","","vanilla","flour","baking powder","salt","","","","","","","","","","","]},</v>
      </c>
      <c r="B42" t="s">
        <v>1071</v>
      </c>
      <c r="C42" t="s">
        <v>183</v>
      </c>
      <c r="D42" t="s">
        <v>1069</v>
      </c>
      <c r="E42" t="s">
        <v>1065</v>
      </c>
      <c r="F42" t="s">
        <v>1070</v>
      </c>
      <c r="G42" t="s">
        <v>42</v>
      </c>
      <c r="H42" t="s">
        <v>25</v>
      </c>
      <c r="I42" t="s">
        <v>26</v>
      </c>
      <c r="J42" t="s">
        <v>25</v>
      </c>
      <c r="K42" t="s">
        <v>184</v>
      </c>
      <c r="L42" t="s">
        <v>25</v>
      </c>
      <c r="N42" t="s">
        <v>25</v>
      </c>
      <c r="O42" t="s">
        <v>38</v>
      </c>
      <c r="P42" t="s">
        <v>25</v>
      </c>
      <c r="Q42" t="s">
        <v>31</v>
      </c>
      <c r="R42" t="s">
        <v>25</v>
      </c>
      <c r="S42" t="s">
        <v>32</v>
      </c>
      <c r="T42" t="s">
        <v>25</v>
      </c>
      <c r="U42" t="s">
        <v>44</v>
      </c>
      <c r="V42" t="s">
        <v>25</v>
      </c>
      <c r="X42" t="s">
        <v>25</v>
      </c>
      <c r="Z42" t="s">
        <v>25</v>
      </c>
      <c r="AB42" t="s">
        <v>25</v>
      </c>
      <c r="AD42" t="s">
        <v>25</v>
      </c>
      <c r="AF42" t="s">
        <v>25</v>
      </c>
      <c r="AH42" t="s">
        <v>25</v>
      </c>
      <c r="AJ42" t="s">
        <v>25</v>
      </c>
      <c r="AL42" t="s">
        <v>25</v>
      </c>
      <c r="AN42" t="s">
        <v>25</v>
      </c>
      <c r="AP42" t="s">
        <v>25</v>
      </c>
      <c r="AR42" t="s">
        <v>1072</v>
      </c>
    </row>
    <row r="43" spans="1:44" x14ac:dyDescent="0.2">
      <c r="A43" t="str">
        <f t="shared" si="0"/>
        <v>{name:"Lemon Squares", ingredientsOnHand :0, image: "http://something.com",  category = "Cookies", ingredients: ["flour","margarine","powdered sugar","","sugar","baking powder","salt","lemon peel","Lemon juice","","","","","","","","","","]},</v>
      </c>
      <c r="B43" t="s">
        <v>1071</v>
      </c>
      <c r="C43" t="s">
        <v>185</v>
      </c>
      <c r="D43" t="s">
        <v>1069</v>
      </c>
      <c r="E43" t="s">
        <v>1065</v>
      </c>
      <c r="F43" t="s">
        <v>1070</v>
      </c>
      <c r="G43" t="s">
        <v>31</v>
      </c>
      <c r="H43" t="s">
        <v>25</v>
      </c>
      <c r="I43" t="s">
        <v>42</v>
      </c>
      <c r="J43" t="s">
        <v>25</v>
      </c>
      <c r="K43" t="s">
        <v>59</v>
      </c>
      <c r="L43" t="s">
        <v>25</v>
      </c>
      <c r="N43" t="s">
        <v>25</v>
      </c>
      <c r="O43" t="s">
        <v>26</v>
      </c>
      <c r="P43" t="s">
        <v>25</v>
      </c>
      <c r="Q43" t="s">
        <v>32</v>
      </c>
      <c r="R43" t="s">
        <v>25</v>
      </c>
      <c r="S43" t="s">
        <v>44</v>
      </c>
      <c r="T43" t="s">
        <v>25</v>
      </c>
      <c r="U43" t="s">
        <v>186</v>
      </c>
      <c r="V43" t="s">
        <v>25</v>
      </c>
      <c r="W43" t="s">
        <v>187</v>
      </c>
      <c r="X43" t="s">
        <v>25</v>
      </c>
      <c r="Z43" t="s">
        <v>25</v>
      </c>
      <c r="AB43" t="s">
        <v>25</v>
      </c>
      <c r="AD43" t="s">
        <v>25</v>
      </c>
      <c r="AF43" t="s">
        <v>25</v>
      </c>
      <c r="AH43" t="s">
        <v>25</v>
      </c>
      <c r="AJ43" t="s">
        <v>25</v>
      </c>
      <c r="AL43" t="s">
        <v>25</v>
      </c>
      <c r="AN43" t="s">
        <v>25</v>
      </c>
      <c r="AP43" t="s">
        <v>25</v>
      </c>
      <c r="AR43" t="s">
        <v>1072</v>
      </c>
    </row>
    <row r="44" spans="1:44" x14ac:dyDescent="0.2">
      <c r="A44" t="str">
        <f t="shared" si="0"/>
        <v>{name:"Minties", ingredientsOnHand :0, image: "http://something.com",  category = "Cookies", ingredients: ["egg","oil","sugar","mint apple jelly","flour","baking powder","salt","","","","","","","","","","","","]},</v>
      </c>
      <c r="B44" t="s">
        <v>1071</v>
      </c>
      <c r="C44" t="s">
        <v>188</v>
      </c>
      <c r="D44" t="s">
        <v>1069</v>
      </c>
      <c r="E44" t="s">
        <v>1065</v>
      </c>
      <c r="F44" t="s">
        <v>1070</v>
      </c>
      <c r="G44" t="s">
        <v>82</v>
      </c>
      <c r="H44" t="s">
        <v>25</v>
      </c>
      <c r="I44" t="s">
        <v>71</v>
      </c>
      <c r="J44" t="s">
        <v>25</v>
      </c>
      <c r="K44" t="s">
        <v>26</v>
      </c>
      <c r="L44" t="s">
        <v>25</v>
      </c>
      <c r="M44" t="s">
        <v>189</v>
      </c>
      <c r="N44" t="s">
        <v>25</v>
      </c>
      <c r="O44" t="s">
        <v>31</v>
      </c>
      <c r="P44" t="s">
        <v>25</v>
      </c>
      <c r="Q44" t="s">
        <v>32</v>
      </c>
      <c r="R44" t="s">
        <v>25</v>
      </c>
      <c r="S44" t="s">
        <v>44</v>
      </c>
      <c r="T44" t="s">
        <v>25</v>
      </c>
      <c r="V44" t="s">
        <v>25</v>
      </c>
      <c r="X44" t="s">
        <v>25</v>
      </c>
      <c r="Z44" t="s">
        <v>25</v>
      </c>
      <c r="AB44" t="s">
        <v>25</v>
      </c>
      <c r="AD44" t="s">
        <v>25</v>
      </c>
      <c r="AF44" t="s">
        <v>25</v>
      </c>
      <c r="AH44" t="s">
        <v>25</v>
      </c>
      <c r="AJ44" t="s">
        <v>25</v>
      </c>
      <c r="AL44" t="s">
        <v>25</v>
      </c>
      <c r="AN44" t="s">
        <v>25</v>
      </c>
      <c r="AP44" t="s">
        <v>25</v>
      </c>
      <c r="AR44" t="s">
        <v>1072</v>
      </c>
    </row>
    <row r="45" spans="1:44" x14ac:dyDescent="0.2">
      <c r="A45" t="str">
        <f t="shared" si="0"/>
        <v>{name:"Oatmeal Cookies", ingredientsOnHand :0, image: "http://something.com",  category = "Cookies", ingredients: ["brown sugar","shortening","eggs","raisin liquid","soda, dissolved in raisin liquid","flour","oats","salt","raisins, boiled 20 min.","cinnamon","all-spice","walnuts","","","","","","","]},</v>
      </c>
      <c r="B45" t="s">
        <v>1071</v>
      </c>
      <c r="C45" t="s">
        <v>190</v>
      </c>
      <c r="D45" t="s">
        <v>1069</v>
      </c>
      <c r="E45" t="s">
        <v>1065</v>
      </c>
      <c r="F45" t="s">
        <v>1070</v>
      </c>
      <c r="G45" t="s">
        <v>90</v>
      </c>
      <c r="H45" t="s">
        <v>25</v>
      </c>
      <c r="I45" t="s">
        <v>24</v>
      </c>
      <c r="J45" t="s">
        <v>25</v>
      </c>
      <c r="K45" t="s">
        <v>27</v>
      </c>
      <c r="L45" t="s">
        <v>25</v>
      </c>
      <c r="M45" t="s">
        <v>191</v>
      </c>
      <c r="N45" t="s">
        <v>25</v>
      </c>
      <c r="O45" t="s">
        <v>192</v>
      </c>
      <c r="P45" t="s">
        <v>25</v>
      </c>
      <c r="Q45" t="s">
        <v>31</v>
      </c>
      <c r="R45" t="s">
        <v>25</v>
      </c>
      <c r="S45" t="s">
        <v>193</v>
      </c>
      <c r="T45" t="s">
        <v>25</v>
      </c>
      <c r="U45" t="s">
        <v>44</v>
      </c>
      <c r="V45" t="s">
        <v>25</v>
      </c>
      <c r="W45" t="s">
        <v>194</v>
      </c>
      <c r="X45" t="s">
        <v>25</v>
      </c>
      <c r="Y45" t="s">
        <v>56</v>
      </c>
      <c r="Z45" t="s">
        <v>25</v>
      </c>
      <c r="AA45" t="s">
        <v>195</v>
      </c>
      <c r="AB45" t="s">
        <v>25</v>
      </c>
      <c r="AC45" t="s">
        <v>138</v>
      </c>
      <c r="AD45" t="s">
        <v>25</v>
      </c>
      <c r="AF45" t="s">
        <v>25</v>
      </c>
      <c r="AH45" t="s">
        <v>25</v>
      </c>
      <c r="AJ45" t="s">
        <v>25</v>
      </c>
      <c r="AL45" t="s">
        <v>25</v>
      </c>
      <c r="AN45" t="s">
        <v>25</v>
      </c>
      <c r="AP45" t="s">
        <v>25</v>
      </c>
      <c r="AR45" t="s">
        <v>1072</v>
      </c>
    </row>
    <row r="46" spans="1:44" x14ac:dyDescent="0.2">
      <c r="A46" t="str">
        <f t="shared" si="0"/>
        <v>{name:"Oatmeal Fudge Bars*", ingredientsOnHand :0, image: "http://something.com",  category = "Cookies", ingredients: ["shortening","light brown sugar, firmly packed","egg","vanilla","sifted flour","baking soda","salt","quick-cooking oats","walnuts, chopped","","semi-sweet chocolate chips","butter or margarine","sweetened condensed milk","salt","walnuts, chopped","vanilla","","","]},</v>
      </c>
      <c r="B46" t="s">
        <v>1071</v>
      </c>
      <c r="C46" t="s">
        <v>196</v>
      </c>
      <c r="D46" t="s">
        <v>1069</v>
      </c>
      <c r="E46" t="s">
        <v>1065</v>
      </c>
      <c r="F46" t="s">
        <v>1070</v>
      </c>
      <c r="G46" t="s">
        <v>24</v>
      </c>
      <c r="H46" t="s">
        <v>25</v>
      </c>
      <c r="I46" t="s">
        <v>197</v>
      </c>
      <c r="J46" t="s">
        <v>25</v>
      </c>
      <c r="K46" t="s">
        <v>82</v>
      </c>
      <c r="L46" t="s">
        <v>25</v>
      </c>
      <c r="M46" t="s">
        <v>38</v>
      </c>
      <c r="N46" t="s">
        <v>25</v>
      </c>
      <c r="O46" t="s">
        <v>74</v>
      </c>
      <c r="P46" t="s">
        <v>25</v>
      </c>
      <c r="Q46" t="s">
        <v>45</v>
      </c>
      <c r="R46" t="s">
        <v>25</v>
      </c>
      <c r="S46" t="s">
        <v>44</v>
      </c>
      <c r="T46" t="s">
        <v>25</v>
      </c>
      <c r="U46" t="s">
        <v>198</v>
      </c>
      <c r="V46" t="s">
        <v>25</v>
      </c>
      <c r="W46" t="s">
        <v>199</v>
      </c>
      <c r="X46" t="s">
        <v>25</v>
      </c>
      <c r="Z46" t="s">
        <v>25</v>
      </c>
      <c r="AA46" t="s">
        <v>200</v>
      </c>
      <c r="AB46" t="s">
        <v>25</v>
      </c>
      <c r="AC46" t="s">
        <v>172</v>
      </c>
      <c r="AD46" t="s">
        <v>25</v>
      </c>
      <c r="AE46" t="s">
        <v>201</v>
      </c>
      <c r="AF46" t="s">
        <v>25</v>
      </c>
      <c r="AG46" t="s">
        <v>44</v>
      </c>
      <c r="AH46" t="s">
        <v>25</v>
      </c>
      <c r="AI46" t="s">
        <v>199</v>
      </c>
      <c r="AJ46" t="s">
        <v>25</v>
      </c>
      <c r="AK46" t="s">
        <v>38</v>
      </c>
      <c r="AL46" t="s">
        <v>25</v>
      </c>
      <c r="AN46" t="s">
        <v>25</v>
      </c>
      <c r="AP46" t="s">
        <v>25</v>
      </c>
      <c r="AR46" t="s">
        <v>1072</v>
      </c>
    </row>
    <row r="47" spans="1:44" x14ac:dyDescent="0.2">
      <c r="A47" t="str">
        <f t="shared" si="0"/>
        <v>{name:"Peanut Butter Cookies", ingredientsOnHand :0, image: "http://something.com",  category = "Cookies", ingredients: ["sugar","brown sugar","margarine","eggs","peanut butter","flour","soda","salt","vanilla","","","","","","","","","","]},</v>
      </c>
      <c r="B47" t="s">
        <v>1071</v>
      </c>
      <c r="C47" t="s">
        <v>202</v>
      </c>
      <c r="D47" t="s">
        <v>1069</v>
      </c>
      <c r="E47" t="s">
        <v>1065</v>
      </c>
      <c r="F47" t="s">
        <v>1070</v>
      </c>
      <c r="G47" t="s">
        <v>26</v>
      </c>
      <c r="H47" t="s">
        <v>25</v>
      </c>
      <c r="I47" t="s">
        <v>90</v>
      </c>
      <c r="J47" t="s">
        <v>25</v>
      </c>
      <c r="K47" t="s">
        <v>42</v>
      </c>
      <c r="L47" t="s">
        <v>25</v>
      </c>
      <c r="M47" t="s">
        <v>27</v>
      </c>
      <c r="N47" t="s">
        <v>25</v>
      </c>
      <c r="O47" t="s">
        <v>203</v>
      </c>
      <c r="P47" t="s">
        <v>25</v>
      </c>
      <c r="Q47" t="s">
        <v>31</v>
      </c>
      <c r="R47" t="s">
        <v>25</v>
      </c>
      <c r="S47" t="s">
        <v>84</v>
      </c>
      <c r="T47" t="s">
        <v>25</v>
      </c>
      <c r="U47" t="s">
        <v>44</v>
      </c>
      <c r="V47" t="s">
        <v>25</v>
      </c>
      <c r="W47" t="s">
        <v>38</v>
      </c>
      <c r="X47" t="s">
        <v>25</v>
      </c>
      <c r="Z47" t="s">
        <v>25</v>
      </c>
      <c r="AB47" t="s">
        <v>25</v>
      </c>
      <c r="AD47" t="s">
        <v>25</v>
      </c>
      <c r="AF47" t="s">
        <v>25</v>
      </c>
      <c r="AH47" t="s">
        <v>25</v>
      </c>
      <c r="AJ47" t="s">
        <v>25</v>
      </c>
      <c r="AL47" t="s">
        <v>25</v>
      </c>
      <c r="AN47" t="s">
        <v>25</v>
      </c>
      <c r="AP47" t="s">
        <v>25</v>
      </c>
      <c r="AR47" t="s">
        <v>1072</v>
      </c>
    </row>
    <row r="48" spans="1:44" x14ac:dyDescent="0.2">
      <c r="A48" t="str">
        <f t="shared" si="0"/>
        <v>{name:"Pineapple Graham Bars", ingredientsOnHand :0, image: "http://something.com",  category = "Cookies", ingredients: ["butter or margarine","light brown sugar, firmly packed","egg ","sifted flour","graham cracker crumbs","crushed pineapple, drained.","walnuts, chopped","","","","","","","","","","","","]},</v>
      </c>
      <c r="B48" t="s">
        <v>1071</v>
      </c>
      <c r="C48" t="s">
        <v>204</v>
      </c>
      <c r="D48" t="s">
        <v>1069</v>
      </c>
      <c r="E48" t="s">
        <v>1065</v>
      </c>
      <c r="F48" t="s">
        <v>1070</v>
      </c>
      <c r="G48" t="s">
        <v>172</v>
      </c>
      <c r="H48" t="s">
        <v>25</v>
      </c>
      <c r="I48" t="s">
        <v>197</v>
      </c>
      <c r="J48" t="s">
        <v>25</v>
      </c>
      <c r="K48" t="s">
        <v>205</v>
      </c>
      <c r="L48" t="s">
        <v>25</v>
      </c>
      <c r="M48" t="s">
        <v>74</v>
      </c>
      <c r="N48" t="s">
        <v>25</v>
      </c>
      <c r="O48" t="s">
        <v>65</v>
      </c>
      <c r="P48" t="s">
        <v>25</v>
      </c>
      <c r="Q48" t="s">
        <v>206</v>
      </c>
      <c r="R48" t="s">
        <v>25</v>
      </c>
      <c r="S48" t="s">
        <v>199</v>
      </c>
      <c r="T48" t="s">
        <v>25</v>
      </c>
      <c r="V48" t="s">
        <v>25</v>
      </c>
      <c r="X48" t="s">
        <v>25</v>
      </c>
      <c r="Z48" t="s">
        <v>25</v>
      </c>
      <c r="AB48" t="s">
        <v>25</v>
      </c>
      <c r="AD48" t="s">
        <v>25</v>
      </c>
      <c r="AF48" t="s">
        <v>25</v>
      </c>
      <c r="AH48" t="s">
        <v>25</v>
      </c>
      <c r="AJ48" t="s">
        <v>25</v>
      </c>
      <c r="AL48" t="s">
        <v>25</v>
      </c>
      <c r="AN48" t="s">
        <v>25</v>
      </c>
      <c r="AP48" t="s">
        <v>25</v>
      </c>
      <c r="AR48" t="s">
        <v>1072</v>
      </c>
    </row>
    <row r="49" spans="1:44" x14ac:dyDescent="0.2">
      <c r="A49" t="str">
        <f t="shared" si="0"/>
        <v>{name:"Prune Nut Bars", ingredientsOnHand :0, image: "http://something.com",  category = "Cookies", ingredients: ["pitted prunes","margarine","sugar","sifted flour","baking powder","salt","brown sugar","eggs","lemon juice","vanilla","walnuts, chopped","coconut","confectioner's sugar","","","","","","]},</v>
      </c>
      <c r="B49" t="s">
        <v>1071</v>
      </c>
      <c r="C49" t="s">
        <v>207</v>
      </c>
      <c r="D49" t="s">
        <v>1069</v>
      </c>
      <c r="E49" t="s">
        <v>1065</v>
      </c>
      <c r="F49" t="s">
        <v>1070</v>
      </c>
      <c r="G49" t="s">
        <v>208</v>
      </c>
      <c r="H49" t="s">
        <v>25</v>
      </c>
      <c r="I49" t="s">
        <v>42</v>
      </c>
      <c r="J49" t="s">
        <v>25</v>
      </c>
      <c r="K49" t="s">
        <v>26</v>
      </c>
      <c r="L49" t="s">
        <v>25</v>
      </c>
      <c r="M49" t="s">
        <v>74</v>
      </c>
      <c r="N49" t="s">
        <v>25</v>
      </c>
      <c r="O49" t="s">
        <v>32</v>
      </c>
      <c r="P49" t="s">
        <v>25</v>
      </c>
      <c r="Q49" t="s">
        <v>44</v>
      </c>
      <c r="R49" t="s">
        <v>25</v>
      </c>
      <c r="S49" t="s">
        <v>90</v>
      </c>
      <c r="T49" t="s">
        <v>25</v>
      </c>
      <c r="U49" t="s">
        <v>27</v>
      </c>
      <c r="V49" t="s">
        <v>25</v>
      </c>
      <c r="W49" t="s">
        <v>37</v>
      </c>
      <c r="X49" t="s">
        <v>25</v>
      </c>
      <c r="Y49" t="s">
        <v>38</v>
      </c>
      <c r="Z49" t="s">
        <v>25</v>
      </c>
      <c r="AA49" t="s">
        <v>199</v>
      </c>
      <c r="AB49" t="s">
        <v>25</v>
      </c>
      <c r="AC49" t="s">
        <v>93</v>
      </c>
      <c r="AD49" t="s">
        <v>25</v>
      </c>
      <c r="AE49" t="s">
        <v>209</v>
      </c>
      <c r="AF49" t="s">
        <v>25</v>
      </c>
      <c r="AH49" t="s">
        <v>25</v>
      </c>
      <c r="AJ49" t="s">
        <v>25</v>
      </c>
      <c r="AL49" t="s">
        <v>25</v>
      </c>
      <c r="AN49" t="s">
        <v>25</v>
      </c>
      <c r="AP49" t="s">
        <v>25</v>
      </c>
      <c r="AR49" t="s">
        <v>1072</v>
      </c>
    </row>
    <row r="50" spans="1:44" x14ac:dyDescent="0.2">
      <c r="A50" t="str">
        <f t="shared" si="0"/>
        <v>{name:"Pumpkin Oatmeal Cookies", ingredientsOnHand :0, image: "http://something.com",  category = "Cookies", ingredients: ["eggs","sugar","oil","oatmeal","soda","salt","nuts","raisins","allspice","ginger","pumpkin pie spice","cinnamon","cloves","nutmeg","pumpkin pie spice","flour","","","]},</v>
      </c>
      <c r="B50" t="s">
        <v>1071</v>
      </c>
      <c r="C50" t="s">
        <v>210</v>
      </c>
      <c r="D50" t="s">
        <v>1069</v>
      </c>
      <c r="E50" t="s">
        <v>1065</v>
      </c>
      <c r="F50" t="s">
        <v>1070</v>
      </c>
      <c r="G50" t="s">
        <v>27</v>
      </c>
      <c r="H50" t="s">
        <v>25</v>
      </c>
      <c r="I50" t="s">
        <v>26</v>
      </c>
      <c r="J50" t="s">
        <v>25</v>
      </c>
      <c r="K50" t="s">
        <v>71</v>
      </c>
      <c r="L50" t="s">
        <v>25</v>
      </c>
      <c r="M50" t="s">
        <v>88</v>
      </c>
      <c r="N50" t="s">
        <v>25</v>
      </c>
      <c r="O50" t="s">
        <v>84</v>
      </c>
      <c r="P50" t="s">
        <v>25</v>
      </c>
      <c r="Q50" t="s">
        <v>44</v>
      </c>
      <c r="R50" t="s">
        <v>25</v>
      </c>
      <c r="S50" t="s">
        <v>211</v>
      </c>
      <c r="T50" t="s">
        <v>25</v>
      </c>
      <c r="U50" t="s">
        <v>212</v>
      </c>
      <c r="V50" t="s">
        <v>25</v>
      </c>
      <c r="W50" t="s">
        <v>139</v>
      </c>
      <c r="X50" t="s">
        <v>25</v>
      </c>
      <c r="Y50" t="s">
        <v>85</v>
      </c>
      <c r="Z50" t="s">
        <v>25</v>
      </c>
      <c r="AA50" t="s">
        <v>213</v>
      </c>
      <c r="AB50" t="s">
        <v>25</v>
      </c>
      <c r="AC50" t="s">
        <v>56</v>
      </c>
      <c r="AD50" t="s">
        <v>25</v>
      </c>
      <c r="AE50" t="s">
        <v>46</v>
      </c>
      <c r="AF50" t="s">
        <v>25</v>
      </c>
      <c r="AG50" t="s">
        <v>75</v>
      </c>
      <c r="AH50" t="s">
        <v>25</v>
      </c>
      <c r="AI50" t="s">
        <v>213</v>
      </c>
      <c r="AJ50" t="s">
        <v>25</v>
      </c>
      <c r="AK50" t="s">
        <v>31</v>
      </c>
      <c r="AL50" t="s">
        <v>25</v>
      </c>
      <c r="AN50" t="s">
        <v>25</v>
      </c>
      <c r="AP50" t="s">
        <v>25</v>
      </c>
      <c r="AR50" t="s">
        <v>1072</v>
      </c>
    </row>
    <row r="51" spans="1:44" x14ac:dyDescent="0.2">
      <c r="A51" t="str">
        <f t="shared" si="0"/>
        <v>{name:"Snickerdoodles", ingredientsOnHand :0, image: "http://something.com",  category = "Cookies", ingredients: ["flour","cream of tartar","baking soda","salt","margarine","sugar","eggs","sugar","cinnamon","","","","","","","","","","]},</v>
      </c>
      <c r="B51" t="s">
        <v>1071</v>
      </c>
      <c r="C51" t="s">
        <v>214</v>
      </c>
      <c r="D51" t="s">
        <v>1069</v>
      </c>
      <c r="E51" t="s">
        <v>1065</v>
      </c>
      <c r="F51" t="s">
        <v>1070</v>
      </c>
      <c r="G51" t="s">
        <v>31</v>
      </c>
      <c r="H51" t="s">
        <v>25</v>
      </c>
      <c r="I51" t="s">
        <v>215</v>
      </c>
      <c r="J51" t="s">
        <v>25</v>
      </c>
      <c r="K51" t="s">
        <v>45</v>
      </c>
      <c r="L51" t="s">
        <v>25</v>
      </c>
      <c r="M51" t="s">
        <v>44</v>
      </c>
      <c r="N51" t="s">
        <v>25</v>
      </c>
      <c r="O51" t="s">
        <v>42</v>
      </c>
      <c r="P51" t="s">
        <v>25</v>
      </c>
      <c r="Q51" t="s">
        <v>26</v>
      </c>
      <c r="R51" t="s">
        <v>25</v>
      </c>
      <c r="S51" t="s">
        <v>27</v>
      </c>
      <c r="T51" t="s">
        <v>25</v>
      </c>
      <c r="U51" t="s">
        <v>26</v>
      </c>
      <c r="V51" t="s">
        <v>25</v>
      </c>
      <c r="W51" t="s">
        <v>56</v>
      </c>
      <c r="X51" t="s">
        <v>25</v>
      </c>
      <c r="Z51" t="s">
        <v>25</v>
      </c>
      <c r="AB51" t="s">
        <v>25</v>
      </c>
      <c r="AD51" t="s">
        <v>25</v>
      </c>
      <c r="AF51" t="s">
        <v>25</v>
      </c>
      <c r="AH51" t="s">
        <v>25</v>
      </c>
      <c r="AJ51" t="s">
        <v>25</v>
      </c>
      <c r="AL51" t="s">
        <v>25</v>
      </c>
      <c r="AN51" t="s">
        <v>25</v>
      </c>
      <c r="AP51" t="s">
        <v>25</v>
      </c>
      <c r="AR51" t="s">
        <v>1072</v>
      </c>
    </row>
    <row r="52" spans="1:44" x14ac:dyDescent="0.2">
      <c r="A52" t="str">
        <f t="shared" si="0"/>
        <v>{name:"Soft Sugar Cookies", ingredientsOnHand :0, image: "http://something.com",  category = "Cookies", ingredients: ["butter or margarine","sugar","eggs","vanilla","sifted flour","salt","baking powder","baking soda","sour cream","cinnamon and sugar","","","","","","","","","]},</v>
      </c>
      <c r="B52" t="s">
        <v>1071</v>
      </c>
      <c r="C52" t="s">
        <v>216</v>
      </c>
      <c r="D52" t="s">
        <v>1069</v>
      </c>
      <c r="E52" t="s">
        <v>1065</v>
      </c>
      <c r="F52" t="s">
        <v>1070</v>
      </c>
      <c r="G52" t="s">
        <v>172</v>
      </c>
      <c r="H52" t="s">
        <v>25</v>
      </c>
      <c r="I52" t="s">
        <v>26</v>
      </c>
      <c r="J52" t="s">
        <v>25</v>
      </c>
      <c r="K52" t="s">
        <v>27</v>
      </c>
      <c r="L52" t="s">
        <v>25</v>
      </c>
      <c r="M52" t="s">
        <v>38</v>
      </c>
      <c r="N52" t="s">
        <v>25</v>
      </c>
      <c r="O52" t="s">
        <v>74</v>
      </c>
      <c r="P52" t="s">
        <v>25</v>
      </c>
      <c r="Q52" t="s">
        <v>44</v>
      </c>
      <c r="R52" t="s">
        <v>25</v>
      </c>
      <c r="S52" t="s">
        <v>32</v>
      </c>
      <c r="T52" t="s">
        <v>25</v>
      </c>
      <c r="U52" t="s">
        <v>45</v>
      </c>
      <c r="V52" t="s">
        <v>25</v>
      </c>
      <c r="W52" t="s">
        <v>67</v>
      </c>
      <c r="X52" t="s">
        <v>25</v>
      </c>
      <c r="Y52" t="s">
        <v>217</v>
      </c>
      <c r="Z52" t="s">
        <v>25</v>
      </c>
      <c r="AB52" t="s">
        <v>25</v>
      </c>
      <c r="AD52" t="s">
        <v>25</v>
      </c>
      <c r="AF52" t="s">
        <v>25</v>
      </c>
      <c r="AH52" t="s">
        <v>25</v>
      </c>
      <c r="AJ52" t="s">
        <v>25</v>
      </c>
      <c r="AL52" t="s">
        <v>25</v>
      </c>
      <c r="AN52" t="s">
        <v>25</v>
      </c>
      <c r="AP52" t="s">
        <v>25</v>
      </c>
      <c r="AR52" t="s">
        <v>1072</v>
      </c>
    </row>
    <row r="53" spans="1:44" x14ac:dyDescent="0.2">
      <c r="A53" t="str">
        <f t="shared" si="0"/>
        <v>{name:"Thumbprint Cookies", ingredientsOnHand :0, image: "http://something.com",  category = "Cookies", ingredients: ["Crisco (shortening)","egg","sugar","salt","vanilla","flour","","","","","","","","","","","","","]},</v>
      </c>
      <c r="B53" t="s">
        <v>1071</v>
      </c>
      <c r="C53" t="s">
        <v>218</v>
      </c>
      <c r="D53" t="s">
        <v>1069</v>
      </c>
      <c r="E53" t="s">
        <v>1065</v>
      </c>
      <c r="F53" t="s">
        <v>1070</v>
      </c>
      <c r="G53" t="s">
        <v>219</v>
      </c>
      <c r="H53" t="s">
        <v>25</v>
      </c>
      <c r="I53" t="s">
        <v>82</v>
      </c>
      <c r="J53" t="s">
        <v>25</v>
      </c>
      <c r="K53" t="s">
        <v>26</v>
      </c>
      <c r="L53" t="s">
        <v>25</v>
      </c>
      <c r="M53" t="s">
        <v>44</v>
      </c>
      <c r="N53" t="s">
        <v>25</v>
      </c>
      <c r="O53" t="s">
        <v>38</v>
      </c>
      <c r="P53" t="s">
        <v>25</v>
      </c>
      <c r="Q53" t="s">
        <v>31</v>
      </c>
      <c r="R53" t="s">
        <v>25</v>
      </c>
      <c r="T53" t="s">
        <v>25</v>
      </c>
      <c r="V53" t="s">
        <v>25</v>
      </c>
      <c r="X53" t="s">
        <v>25</v>
      </c>
      <c r="Z53" t="s">
        <v>25</v>
      </c>
      <c r="AB53" t="s">
        <v>25</v>
      </c>
      <c r="AD53" t="s">
        <v>25</v>
      </c>
      <c r="AF53" t="s">
        <v>25</v>
      </c>
      <c r="AH53" t="s">
        <v>25</v>
      </c>
      <c r="AJ53" t="s">
        <v>25</v>
      </c>
      <c r="AL53" t="s">
        <v>25</v>
      </c>
      <c r="AN53" t="s">
        <v>25</v>
      </c>
      <c r="AP53" t="s">
        <v>25</v>
      </c>
      <c r="AR53" t="s">
        <v>1072</v>
      </c>
    </row>
    <row r="54" spans="1:44" x14ac:dyDescent="0.2">
      <c r="A54" t="str">
        <f t="shared" si="0"/>
        <v>{name:"Walnut Squares", ingredientsOnHand :0, image: "http://something.com",  category = "Cookies", ingredients: ["margarine","sugar","egg","flour","nutmeg","nuts, chopped","","","","","","","","","","","","","]},</v>
      </c>
      <c r="B54" t="s">
        <v>1071</v>
      </c>
      <c r="C54" t="s">
        <v>220</v>
      </c>
      <c r="D54" t="s">
        <v>1069</v>
      </c>
      <c r="E54" t="s">
        <v>1065</v>
      </c>
      <c r="F54" t="s">
        <v>1070</v>
      </c>
      <c r="G54" t="s">
        <v>42</v>
      </c>
      <c r="H54" t="s">
        <v>25</v>
      </c>
      <c r="I54" t="s">
        <v>26</v>
      </c>
      <c r="J54" t="s">
        <v>25</v>
      </c>
      <c r="K54" t="s">
        <v>82</v>
      </c>
      <c r="L54" t="s">
        <v>25</v>
      </c>
      <c r="M54" t="s">
        <v>31</v>
      </c>
      <c r="N54" t="s">
        <v>25</v>
      </c>
      <c r="O54" t="s">
        <v>75</v>
      </c>
      <c r="P54" t="s">
        <v>25</v>
      </c>
      <c r="Q54" t="s">
        <v>221</v>
      </c>
      <c r="R54" t="s">
        <v>25</v>
      </c>
      <c r="T54" t="s">
        <v>25</v>
      </c>
      <c r="V54" t="s">
        <v>25</v>
      </c>
      <c r="X54" t="s">
        <v>25</v>
      </c>
      <c r="Z54" t="s">
        <v>25</v>
      </c>
      <c r="AB54" t="s">
        <v>25</v>
      </c>
      <c r="AD54" t="s">
        <v>25</v>
      </c>
      <c r="AF54" t="s">
        <v>25</v>
      </c>
      <c r="AH54" t="s">
        <v>25</v>
      </c>
      <c r="AJ54" t="s">
        <v>25</v>
      </c>
      <c r="AL54" t="s">
        <v>25</v>
      </c>
      <c r="AN54" t="s">
        <v>25</v>
      </c>
      <c r="AP54" t="s">
        <v>25</v>
      </c>
      <c r="AR54" t="s">
        <v>1072</v>
      </c>
    </row>
    <row r="55" spans="1:44" x14ac:dyDescent="0.2">
      <c r="A55" t="str">
        <f t="shared" si="0"/>
        <v>{name:"Banana Cream Pie", ingredientsOnHand :0, image: "http://something.com",  category = "Pies", ingredients: ["baked pastry shell","cornstarch","water","sweetened condensed milk","egg yolks, beaten"," margarine or butter","vanilla","bananas","lemon juice from concentrate","whipped cream","","","","","","","","","]},</v>
      </c>
      <c r="B55" t="s">
        <v>1071</v>
      </c>
      <c r="C55" t="s">
        <v>222</v>
      </c>
      <c r="D55" t="s">
        <v>1069</v>
      </c>
      <c r="E55" t="s">
        <v>1066</v>
      </c>
      <c r="F55" t="s">
        <v>1070</v>
      </c>
      <c r="G55" t="s">
        <v>223</v>
      </c>
      <c r="H55" t="s">
        <v>25</v>
      </c>
      <c r="I55" t="s">
        <v>224</v>
      </c>
      <c r="J55" t="s">
        <v>25</v>
      </c>
      <c r="K55" t="s">
        <v>49</v>
      </c>
      <c r="L55" t="s">
        <v>25</v>
      </c>
      <c r="M55" t="s">
        <v>201</v>
      </c>
      <c r="N55" t="s">
        <v>25</v>
      </c>
      <c r="O55" t="s">
        <v>225</v>
      </c>
      <c r="P55" t="s">
        <v>25</v>
      </c>
      <c r="Q55" t="s">
        <v>226</v>
      </c>
      <c r="R55" t="s">
        <v>25</v>
      </c>
      <c r="S55" t="s">
        <v>38</v>
      </c>
      <c r="T55" t="s">
        <v>25</v>
      </c>
      <c r="U55" t="s">
        <v>227</v>
      </c>
      <c r="V55" t="s">
        <v>25</v>
      </c>
      <c r="W55" t="s">
        <v>228</v>
      </c>
      <c r="X55" t="s">
        <v>25</v>
      </c>
      <c r="Y55" t="s">
        <v>229</v>
      </c>
      <c r="Z55" t="s">
        <v>25</v>
      </c>
      <c r="AB55" t="s">
        <v>25</v>
      </c>
      <c r="AD55" t="s">
        <v>25</v>
      </c>
      <c r="AF55" t="s">
        <v>25</v>
      </c>
      <c r="AH55" t="s">
        <v>25</v>
      </c>
      <c r="AJ55" t="s">
        <v>25</v>
      </c>
      <c r="AL55" t="s">
        <v>25</v>
      </c>
      <c r="AN55" t="s">
        <v>25</v>
      </c>
      <c r="AP55" t="s">
        <v>25</v>
      </c>
      <c r="AR55" t="s">
        <v>1072</v>
      </c>
    </row>
    <row r="56" spans="1:44" x14ac:dyDescent="0.2">
      <c r="A56" t="str">
        <f t="shared" si="0"/>
        <v>{name:"Blackberry Nectarine Pie", ingredientsOnHand :0, image: "http://something.com",  category = "Pies", ingredients: ["blackberries","sugar","cornstarch","water","nectarines, sliced","baked pie shell","whipped cream","","","","","","","","","","","","]},</v>
      </c>
      <c r="B56" t="s">
        <v>1071</v>
      </c>
      <c r="C56" t="s">
        <v>230</v>
      </c>
      <c r="D56" t="s">
        <v>1069</v>
      </c>
      <c r="E56" t="s">
        <v>1066</v>
      </c>
      <c r="F56" t="s">
        <v>1070</v>
      </c>
      <c r="G56" t="s">
        <v>231</v>
      </c>
      <c r="H56" t="s">
        <v>25</v>
      </c>
      <c r="I56" t="s">
        <v>26</v>
      </c>
      <c r="J56" t="s">
        <v>25</v>
      </c>
      <c r="K56" t="s">
        <v>224</v>
      </c>
      <c r="L56" t="s">
        <v>25</v>
      </c>
      <c r="M56" t="s">
        <v>49</v>
      </c>
      <c r="N56" t="s">
        <v>25</v>
      </c>
      <c r="O56" t="s">
        <v>232</v>
      </c>
      <c r="P56" t="s">
        <v>25</v>
      </c>
      <c r="Q56" t="s">
        <v>233</v>
      </c>
      <c r="R56" t="s">
        <v>25</v>
      </c>
      <c r="S56" t="s">
        <v>229</v>
      </c>
      <c r="T56" t="s">
        <v>25</v>
      </c>
      <c r="V56" t="s">
        <v>25</v>
      </c>
      <c r="X56" t="s">
        <v>25</v>
      </c>
      <c r="Z56" t="s">
        <v>25</v>
      </c>
      <c r="AB56" t="s">
        <v>25</v>
      </c>
      <c r="AD56" t="s">
        <v>25</v>
      </c>
      <c r="AF56" t="s">
        <v>25</v>
      </c>
      <c r="AH56" t="s">
        <v>25</v>
      </c>
      <c r="AJ56" t="s">
        <v>25</v>
      </c>
      <c r="AL56" t="s">
        <v>25</v>
      </c>
      <c r="AN56" t="s">
        <v>25</v>
      </c>
      <c r="AP56" t="s">
        <v>25</v>
      </c>
      <c r="AR56" t="s">
        <v>1072</v>
      </c>
    </row>
    <row r="57" spans="1:44" x14ac:dyDescent="0.2">
      <c r="A57" t="str">
        <f t="shared" si="0"/>
        <v>{name:"Creamy Apple Pie", ingredientsOnHand :0, image: "http://something.com",  category = "Pies", ingredients: ["pie shell, unbaked","tart apples, peeled and sliced","sugar","flour","salt","heavy cream","cinnamon","","","","","","","","","","","","]},</v>
      </c>
      <c r="B57" t="s">
        <v>1071</v>
      </c>
      <c r="C57" t="s">
        <v>234</v>
      </c>
      <c r="D57" t="s">
        <v>1069</v>
      </c>
      <c r="E57" t="s">
        <v>1066</v>
      </c>
      <c r="F57" t="s">
        <v>1070</v>
      </c>
      <c r="G57" t="s">
        <v>235</v>
      </c>
      <c r="H57" t="s">
        <v>25</v>
      </c>
      <c r="I57" t="s">
        <v>236</v>
      </c>
      <c r="J57" t="s">
        <v>25</v>
      </c>
      <c r="K57" t="s">
        <v>26</v>
      </c>
      <c r="L57" t="s">
        <v>25</v>
      </c>
      <c r="M57" t="s">
        <v>31</v>
      </c>
      <c r="N57" t="s">
        <v>25</v>
      </c>
      <c r="O57" t="s">
        <v>44</v>
      </c>
      <c r="P57" t="s">
        <v>25</v>
      </c>
      <c r="Q57" t="s">
        <v>127</v>
      </c>
      <c r="R57" t="s">
        <v>25</v>
      </c>
      <c r="S57" t="s">
        <v>56</v>
      </c>
      <c r="T57" t="s">
        <v>25</v>
      </c>
      <c r="V57" t="s">
        <v>25</v>
      </c>
      <c r="X57" t="s">
        <v>25</v>
      </c>
      <c r="Z57" t="s">
        <v>25</v>
      </c>
      <c r="AB57" t="s">
        <v>25</v>
      </c>
      <c r="AD57" t="s">
        <v>25</v>
      </c>
      <c r="AF57" t="s">
        <v>25</v>
      </c>
      <c r="AH57" t="s">
        <v>25</v>
      </c>
      <c r="AJ57" t="s">
        <v>25</v>
      </c>
      <c r="AL57" t="s">
        <v>25</v>
      </c>
      <c r="AN57" t="s">
        <v>25</v>
      </c>
      <c r="AP57" t="s">
        <v>25</v>
      </c>
      <c r="AR57" t="s">
        <v>1072</v>
      </c>
    </row>
    <row r="58" spans="1:44" x14ac:dyDescent="0.2">
      <c r="A58" t="str">
        <f t="shared" si="0"/>
        <v>{name:"Dutch Apple Pie", ingredientsOnHand :0, image: "http://something.com",  category = "Pies", ingredients: ["large apples, sliced","sugar","cinnamon","flour","butter","cinnamon","","","","","","","","","","","","","]},</v>
      </c>
      <c r="B58" t="s">
        <v>1071</v>
      </c>
      <c r="C58" t="s">
        <v>237</v>
      </c>
      <c r="D58" t="s">
        <v>1069</v>
      </c>
      <c r="E58" t="s">
        <v>1066</v>
      </c>
      <c r="F58" t="s">
        <v>1070</v>
      </c>
      <c r="G58" t="s">
        <v>238</v>
      </c>
      <c r="H58" t="s">
        <v>25</v>
      </c>
      <c r="I58" t="s">
        <v>26</v>
      </c>
      <c r="J58" t="s">
        <v>25</v>
      </c>
      <c r="K58" t="s">
        <v>56</v>
      </c>
      <c r="L58" t="s">
        <v>25</v>
      </c>
      <c r="M58" t="s">
        <v>31</v>
      </c>
      <c r="N58" t="s">
        <v>25</v>
      </c>
      <c r="O58" t="s">
        <v>28</v>
      </c>
      <c r="P58" t="s">
        <v>25</v>
      </c>
      <c r="Q58" t="s">
        <v>56</v>
      </c>
      <c r="R58" t="s">
        <v>25</v>
      </c>
      <c r="T58" t="s">
        <v>25</v>
      </c>
      <c r="V58" t="s">
        <v>25</v>
      </c>
      <c r="X58" t="s">
        <v>25</v>
      </c>
      <c r="Z58" t="s">
        <v>25</v>
      </c>
      <c r="AB58" t="s">
        <v>25</v>
      </c>
      <c r="AD58" t="s">
        <v>25</v>
      </c>
      <c r="AF58" t="s">
        <v>25</v>
      </c>
      <c r="AH58" t="s">
        <v>25</v>
      </c>
      <c r="AJ58" t="s">
        <v>25</v>
      </c>
      <c r="AL58" t="s">
        <v>25</v>
      </c>
      <c r="AN58" t="s">
        <v>25</v>
      </c>
      <c r="AP58" t="s">
        <v>25</v>
      </c>
      <c r="AR58" t="s">
        <v>1072</v>
      </c>
    </row>
    <row r="59" spans="1:44" x14ac:dyDescent="0.2">
      <c r="A59" t="str">
        <f t="shared" si="0"/>
        <v>{name:"Fresh Strawberry Pie", ingredientsOnHand :0, image: "http://something.com",  category = "Pies", ingredients: ["cornstarch","sugar","water","red food coloring","butter","lemon juice","strawberries","pie shell, baked","","","","","","","","","","","]},</v>
      </c>
      <c r="B59" t="s">
        <v>1071</v>
      </c>
      <c r="C59" t="s">
        <v>239</v>
      </c>
      <c r="D59" t="s">
        <v>1069</v>
      </c>
      <c r="E59" t="s">
        <v>1066</v>
      </c>
      <c r="F59" t="s">
        <v>1070</v>
      </c>
      <c r="G59" t="s">
        <v>224</v>
      </c>
      <c r="H59" t="s">
        <v>25</v>
      </c>
      <c r="I59" t="s">
        <v>26</v>
      </c>
      <c r="J59" t="s">
        <v>25</v>
      </c>
      <c r="K59" t="s">
        <v>49</v>
      </c>
      <c r="L59" t="s">
        <v>25</v>
      </c>
      <c r="M59" t="s">
        <v>240</v>
      </c>
      <c r="N59" t="s">
        <v>25</v>
      </c>
      <c r="O59" t="s">
        <v>28</v>
      </c>
      <c r="P59" t="s">
        <v>25</v>
      </c>
      <c r="Q59" t="s">
        <v>37</v>
      </c>
      <c r="R59" t="s">
        <v>25</v>
      </c>
      <c r="S59" t="s">
        <v>241</v>
      </c>
      <c r="T59" t="s">
        <v>25</v>
      </c>
      <c r="U59" t="s">
        <v>242</v>
      </c>
      <c r="V59" t="s">
        <v>25</v>
      </c>
      <c r="X59" t="s">
        <v>25</v>
      </c>
      <c r="Z59" t="s">
        <v>25</v>
      </c>
      <c r="AB59" t="s">
        <v>25</v>
      </c>
      <c r="AD59" t="s">
        <v>25</v>
      </c>
      <c r="AF59" t="s">
        <v>25</v>
      </c>
      <c r="AH59" t="s">
        <v>25</v>
      </c>
      <c r="AJ59" t="s">
        <v>25</v>
      </c>
      <c r="AL59" t="s">
        <v>25</v>
      </c>
      <c r="AN59" t="s">
        <v>25</v>
      </c>
      <c r="AP59" t="s">
        <v>25</v>
      </c>
      <c r="AR59" t="s">
        <v>1072</v>
      </c>
    </row>
    <row r="60" spans="1:44" x14ac:dyDescent="0.2">
      <c r="A60" t="str">
        <f t="shared" si="0"/>
        <v>{name:"Lemon Cloud Pie", ingredientsOnHand :0, image: "http://something.com",  category = "Pies", ingredients: ["sugar","cornstarch","water","lemon rind, grated","lemon juice","eggs","cream cheese","graham cracker crust","","","","","","","","","","","]},</v>
      </c>
      <c r="B60" t="s">
        <v>1071</v>
      </c>
      <c r="C60" t="s">
        <v>243</v>
      </c>
      <c r="D60" t="s">
        <v>1069</v>
      </c>
      <c r="E60" t="s">
        <v>1066</v>
      </c>
      <c r="F60" t="s">
        <v>1070</v>
      </c>
      <c r="G60" t="s">
        <v>26</v>
      </c>
      <c r="H60" t="s">
        <v>25</v>
      </c>
      <c r="I60" t="s">
        <v>224</v>
      </c>
      <c r="J60" t="s">
        <v>25</v>
      </c>
      <c r="K60" t="s">
        <v>49</v>
      </c>
      <c r="L60" t="s">
        <v>25</v>
      </c>
      <c r="M60" t="s">
        <v>244</v>
      </c>
      <c r="N60" t="s">
        <v>25</v>
      </c>
      <c r="O60" t="s">
        <v>37</v>
      </c>
      <c r="P60" t="s">
        <v>25</v>
      </c>
      <c r="Q60" t="s">
        <v>27</v>
      </c>
      <c r="R60" t="s">
        <v>25</v>
      </c>
      <c r="S60" t="s">
        <v>36</v>
      </c>
      <c r="T60" t="s">
        <v>25</v>
      </c>
      <c r="U60" t="s">
        <v>245</v>
      </c>
      <c r="V60" t="s">
        <v>25</v>
      </c>
      <c r="X60" t="s">
        <v>25</v>
      </c>
      <c r="Z60" t="s">
        <v>25</v>
      </c>
      <c r="AB60" t="s">
        <v>25</v>
      </c>
      <c r="AD60" t="s">
        <v>25</v>
      </c>
      <c r="AF60" t="s">
        <v>25</v>
      </c>
      <c r="AH60" t="s">
        <v>25</v>
      </c>
      <c r="AJ60" t="s">
        <v>25</v>
      </c>
      <c r="AL60" t="s">
        <v>25</v>
      </c>
      <c r="AN60" t="s">
        <v>25</v>
      </c>
      <c r="AP60" t="s">
        <v>25</v>
      </c>
      <c r="AR60" t="s">
        <v>1072</v>
      </c>
    </row>
    <row r="61" spans="1:44" x14ac:dyDescent="0.2">
      <c r="A61" t="str">
        <f t="shared" si="0"/>
        <v>{name:"Lemon Luscious Pie", ingredientsOnHand :0, image: "http://something.com",  category = "Pies", ingredients: ["sugar","cornstarch","butter","lemon rind, grated","lemon juice","egg yolks, slightly beaten","milk","sour cream","pie shell","","","","","","","","","","]},</v>
      </c>
      <c r="B61" t="s">
        <v>1071</v>
      </c>
      <c r="C61" t="s">
        <v>246</v>
      </c>
      <c r="D61" t="s">
        <v>1069</v>
      </c>
      <c r="E61" t="s">
        <v>1066</v>
      </c>
      <c r="F61" t="s">
        <v>1070</v>
      </c>
      <c r="G61" t="s">
        <v>26</v>
      </c>
      <c r="H61" t="s">
        <v>25</v>
      </c>
      <c r="I61" t="s">
        <v>224</v>
      </c>
      <c r="J61" t="s">
        <v>25</v>
      </c>
      <c r="K61" t="s">
        <v>28</v>
      </c>
      <c r="L61" t="s">
        <v>25</v>
      </c>
      <c r="M61" t="s">
        <v>244</v>
      </c>
      <c r="N61" t="s">
        <v>25</v>
      </c>
      <c r="O61" t="s">
        <v>37</v>
      </c>
      <c r="P61" t="s">
        <v>25</v>
      </c>
      <c r="Q61" t="s">
        <v>247</v>
      </c>
      <c r="R61" t="s">
        <v>25</v>
      </c>
      <c r="S61" t="s">
        <v>39</v>
      </c>
      <c r="T61" t="s">
        <v>25</v>
      </c>
      <c r="U61" t="s">
        <v>67</v>
      </c>
      <c r="V61" t="s">
        <v>25</v>
      </c>
      <c r="W61" t="s">
        <v>248</v>
      </c>
      <c r="X61" t="s">
        <v>25</v>
      </c>
      <c r="Z61" t="s">
        <v>25</v>
      </c>
      <c r="AB61" t="s">
        <v>25</v>
      </c>
      <c r="AD61" t="s">
        <v>25</v>
      </c>
      <c r="AF61" t="s">
        <v>25</v>
      </c>
      <c r="AH61" t="s">
        <v>25</v>
      </c>
      <c r="AJ61" t="s">
        <v>25</v>
      </c>
      <c r="AL61" t="s">
        <v>25</v>
      </c>
      <c r="AN61" t="s">
        <v>25</v>
      </c>
      <c r="AP61" t="s">
        <v>25</v>
      </c>
      <c r="AR61" t="s">
        <v>1072</v>
      </c>
    </row>
    <row r="62" spans="1:44" x14ac:dyDescent="0.2">
      <c r="A62" t="str">
        <f t="shared" si="0"/>
        <v>{name:"Lemon Meringue Pie", ingredientsOnHand :0, image: "http://something.com",  category = "Pies", ingredients: ["sugar","cornstarch","salt","hot water","lemon juice, fresh or bottled","grated lemon juice","egg yolks","butter","egg whites","sugar","","","","","","","","","]},</v>
      </c>
      <c r="B62" t="s">
        <v>1071</v>
      </c>
      <c r="C62" t="s">
        <v>249</v>
      </c>
      <c r="D62" t="s">
        <v>1069</v>
      </c>
      <c r="E62" t="s">
        <v>1066</v>
      </c>
      <c r="F62" t="s">
        <v>1070</v>
      </c>
      <c r="G62" t="s">
        <v>26</v>
      </c>
      <c r="H62" t="s">
        <v>25</v>
      </c>
      <c r="I62" t="s">
        <v>224</v>
      </c>
      <c r="J62" t="s">
        <v>25</v>
      </c>
      <c r="K62" t="s">
        <v>44</v>
      </c>
      <c r="L62" t="s">
        <v>25</v>
      </c>
      <c r="M62" t="s">
        <v>86</v>
      </c>
      <c r="N62" t="s">
        <v>25</v>
      </c>
      <c r="O62" t="s">
        <v>250</v>
      </c>
      <c r="P62" t="s">
        <v>25</v>
      </c>
      <c r="Q62" t="s">
        <v>251</v>
      </c>
      <c r="R62" t="s">
        <v>25</v>
      </c>
      <c r="S62" t="s">
        <v>252</v>
      </c>
      <c r="T62" t="s">
        <v>25</v>
      </c>
      <c r="U62" t="s">
        <v>28</v>
      </c>
      <c r="V62" t="s">
        <v>25</v>
      </c>
      <c r="W62" t="s">
        <v>253</v>
      </c>
      <c r="X62" t="s">
        <v>25</v>
      </c>
      <c r="Y62" t="s">
        <v>26</v>
      </c>
      <c r="Z62" t="s">
        <v>25</v>
      </c>
      <c r="AB62" t="s">
        <v>25</v>
      </c>
      <c r="AD62" t="s">
        <v>25</v>
      </c>
      <c r="AF62" t="s">
        <v>25</v>
      </c>
      <c r="AH62" t="s">
        <v>25</v>
      </c>
      <c r="AJ62" t="s">
        <v>25</v>
      </c>
      <c r="AL62" t="s">
        <v>25</v>
      </c>
      <c r="AN62" t="s">
        <v>25</v>
      </c>
      <c r="AP62" t="s">
        <v>25</v>
      </c>
      <c r="AR62" t="s">
        <v>1072</v>
      </c>
    </row>
    <row r="63" spans="1:44" x14ac:dyDescent="0.2">
      <c r="A63" t="str">
        <f t="shared" si="0"/>
        <v>{name:"Old Fashioned Apple Pie", ingredientsOnHand :0, image: "http://something.com",  category = "Pies", ingredients: ["sliced","sugar","cinnamon","water","butter","","","","","","","","","","","","","","]},</v>
      </c>
      <c r="B63" t="s">
        <v>1071</v>
      </c>
      <c r="C63" t="s">
        <v>254</v>
      </c>
      <c r="D63" t="s">
        <v>1069</v>
      </c>
      <c r="E63" t="s">
        <v>1066</v>
      </c>
      <c r="F63" t="s">
        <v>1070</v>
      </c>
      <c r="G63" t="s">
        <v>255</v>
      </c>
      <c r="H63" t="s">
        <v>25</v>
      </c>
      <c r="I63" t="s">
        <v>26</v>
      </c>
      <c r="J63" t="s">
        <v>25</v>
      </c>
      <c r="K63" t="s">
        <v>56</v>
      </c>
      <c r="L63" t="s">
        <v>25</v>
      </c>
      <c r="M63" t="s">
        <v>49</v>
      </c>
      <c r="N63" t="s">
        <v>25</v>
      </c>
      <c r="O63" t="s">
        <v>28</v>
      </c>
      <c r="P63" t="s">
        <v>25</v>
      </c>
      <c r="R63" t="s">
        <v>25</v>
      </c>
      <c r="T63" t="s">
        <v>25</v>
      </c>
      <c r="V63" t="s">
        <v>25</v>
      </c>
      <c r="X63" t="s">
        <v>25</v>
      </c>
      <c r="Z63" t="s">
        <v>25</v>
      </c>
      <c r="AB63" t="s">
        <v>25</v>
      </c>
      <c r="AD63" t="s">
        <v>25</v>
      </c>
      <c r="AF63" t="s">
        <v>25</v>
      </c>
      <c r="AH63" t="s">
        <v>25</v>
      </c>
      <c r="AJ63" t="s">
        <v>25</v>
      </c>
      <c r="AL63" t="s">
        <v>25</v>
      </c>
      <c r="AN63" t="s">
        <v>25</v>
      </c>
      <c r="AP63" t="s">
        <v>25</v>
      </c>
      <c r="AR63" t="s">
        <v>1072</v>
      </c>
    </row>
    <row r="64" spans="1:44" x14ac:dyDescent="0.2">
      <c r="A64" t="str">
        <f t="shared" si="0"/>
        <v>{name:"Peach Almond Pie", ingredientsOnHand :0, image: "http://something.com",  category = "Pies", ingredients: ["fresh peaches, sliced","lemon juice","sugar","cornstarch","butter","salt","almond extract","pie shell","","","","","","","","","","","]},</v>
      </c>
      <c r="B64" t="s">
        <v>1071</v>
      </c>
      <c r="C64" t="s">
        <v>256</v>
      </c>
      <c r="D64" t="s">
        <v>1069</v>
      </c>
      <c r="E64" t="s">
        <v>1066</v>
      </c>
      <c r="F64" t="s">
        <v>1070</v>
      </c>
      <c r="G64" t="s">
        <v>257</v>
      </c>
      <c r="H64" t="s">
        <v>25</v>
      </c>
      <c r="I64" t="s">
        <v>37</v>
      </c>
      <c r="J64" t="s">
        <v>25</v>
      </c>
      <c r="K64" t="s">
        <v>26</v>
      </c>
      <c r="L64" t="s">
        <v>25</v>
      </c>
      <c r="M64" t="s">
        <v>224</v>
      </c>
      <c r="N64" t="s">
        <v>25</v>
      </c>
      <c r="O64" t="s">
        <v>28</v>
      </c>
      <c r="P64" t="s">
        <v>25</v>
      </c>
      <c r="Q64" t="s">
        <v>44</v>
      </c>
      <c r="R64" t="s">
        <v>25</v>
      </c>
      <c r="S64" t="s">
        <v>258</v>
      </c>
      <c r="T64" t="s">
        <v>25</v>
      </c>
      <c r="U64" t="s">
        <v>248</v>
      </c>
      <c r="V64" t="s">
        <v>25</v>
      </c>
      <c r="X64" t="s">
        <v>25</v>
      </c>
      <c r="Z64" t="s">
        <v>25</v>
      </c>
      <c r="AB64" t="s">
        <v>25</v>
      </c>
      <c r="AD64" t="s">
        <v>25</v>
      </c>
      <c r="AF64" t="s">
        <v>25</v>
      </c>
      <c r="AH64" t="s">
        <v>25</v>
      </c>
      <c r="AJ64" t="s">
        <v>25</v>
      </c>
      <c r="AL64" t="s">
        <v>25</v>
      </c>
      <c r="AN64" t="s">
        <v>25</v>
      </c>
      <c r="AP64" t="s">
        <v>25</v>
      </c>
      <c r="AR64" t="s">
        <v>1072</v>
      </c>
    </row>
    <row r="65" spans="1:44" x14ac:dyDescent="0.2">
      <c r="A65" t="str">
        <f t="shared" si="0"/>
        <v>{name:"Peach Parfait Pie", ingredientsOnHand :0, image: "http://something.com",  category = "Pies", ingredients: ["peach or lemon gelatin","hot water","Peach or vanilla ice cream","fresh peaches, peeled and diced","sugar","baked pie shell, chilled","heavy cream","","","","","","","","","","","","]},</v>
      </c>
      <c r="B65" t="s">
        <v>1071</v>
      </c>
      <c r="C65" t="s">
        <v>259</v>
      </c>
      <c r="D65" t="s">
        <v>1069</v>
      </c>
      <c r="E65" t="s">
        <v>1066</v>
      </c>
      <c r="F65" t="s">
        <v>1070</v>
      </c>
      <c r="G65" t="s">
        <v>260</v>
      </c>
      <c r="H65" t="s">
        <v>25</v>
      </c>
      <c r="I65" t="s">
        <v>86</v>
      </c>
      <c r="J65" t="s">
        <v>25</v>
      </c>
      <c r="K65" t="s">
        <v>261</v>
      </c>
      <c r="L65" t="s">
        <v>25</v>
      </c>
      <c r="M65" t="s">
        <v>262</v>
      </c>
      <c r="N65" t="s">
        <v>25</v>
      </c>
      <c r="O65" t="s">
        <v>26</v>
      </c>
      <c r="P65" t="s">
        <v>25</v>
      </c>
      <c r="Q65" t="s">
        <v>263</v>
      </c>
      <c r="R65" t="s">
        <v>25</v>
      </c>
      <c r="S65" t="s">
        <v>127</v>
      </c>
      <c r="T65" t="s">
        <v>25</v>
      </c>
      <c r="V65" t="s">
        <v>25</v>
      </c>
      <c r="X65" t="s">
        <v>25</v>
      </c>
      <c r="Z65" t="s">
        <v>25</v>
      </c>
      <c r="AB65" t="s">
        <v>25</v>
      </c>
      <c r="AD65" t="s">
        <v>25</v>
      </c>
      <c r="AF65" t="s">
        <v>25</v>
      </c>
      <c r="AH65" t="s">
        <v>25</v>
      </c>
      <c r="AJ65" t="s">
        <v>25</v>
      </c>
      <c r="AL65" t="s">
        <v>25</v>
      </c>
      <c r="AN65" t="s">
        <v>25</v>
      </c>
      <c r="AP65" t="s">
        <v>25</v>
      </c>
      <c r="AR65" t="s">
        <v>1072</v>
      </c>
    </row>
    <row r="66" spans="1:44" x14ac:dyDescent="0.2">
      <c r="A66" t="str">
        <f t="shared" si="0"/>
        <v>{name:"Peanut Butter Ice Cream Pie", ingredientsOnHand :0, image: "http://something.com",  category = "Pies", ingredients: ["graham cracker crumbs, 18 squares","sugar","margarine, melted","whipped cream or cool whip","vanilla ice cream","chunk style peanut buter","","","","","","","","","","","","","]},</v>
      </c>
      <c r="B66" t="s">
        <v>1071</v>
      </c>
      <c r="C66" t="s">
        <v>264</v>
      </c>
      <c r="D66" t="s">
        <v>1069</v>
      </c>
      <c r="E66" t="s">
        <v>1066</v>
      </c>
      <c r="F66" t="s">
        <v>1070</v>
      </c>
      <c r="G66" t="s">
        <v>265</v>
      </c>
      <c r="H66" t="s">
        <v>25</v>
      </c>
      <c r="I66" t="s">
        <v>26</v>
      </c>
      <c r="J66" t="s">
        <v>25</v>
      </c>
      <c r="K66" t="s">
        <v>266</v>
      </c>
      <c r="L66" t="s">
        <v>25</v>
      </c>
      <c r="M66" t="s">
        <v>267</v>
      </c>
      <c r="N66" t="s">
        <v>25</v>
      </c>
      <c r="O66" t="s">
        <v>268</v>
      </c>
      <c r="P66" t="s">
        <v>25</v>
      </c>
      <c r="Q66" t="s">
        <v>269</v>
      </c>
      <c r="R66" t="s">
        <v>25</v>
      </c>
      <c r="T66" t="s">
        <v>25</v>
      </c>
      <c r="V66" t="s">
        <v>25</v>
      </c>
      <c r="X66" t="s">
        <v>25</v>
      </c>
      <c r="Z66" t="s">
        <v>25</v>
      </c>
      <c r="AB66" t="s">
        <v>25</v>
      </c>
      <c r="AD66" t="s">
        <v>25</v>
      </c>
      <c r="AF66" t="s">
        <v>25</v>
      </c>
      <c r="AH66" t="s">
        <v>25</v>
      </c>
      <c r="AJ66" t="s">
        <v>25</v>
      </c>
      <c r="AL66" t="s">
        <v>25</v>
      </c>
      <c r="AN66" t="s">
        <v>25</v>
      </c>
      <c r="AP66" t="s">
        <v>25</v>
      </c>
      <c r="AR66" t="s">
        <v>1072</v>
      </c>
    </row>
    <row r="67" spans="1:44" x14ac:dyDescent="0.2">
      <c r="A67" t="str">
        <f t="shared" ref="A67:A105" si="1">CONCATENATE(B67,C67,D67,E67,F67,G67,H67,I67,J67,K67,L67,M67,N67,O67,P67,Q67,R67,S67,T67,U67,V67,W67,X67,Y67,Z67,AA67,AB67,AC67,AD67,AE67,AF67,AG67,AH67,AI67,AJ67,AK67,AL67,AM67,AN67,AO67,AP67,AQ67,AR67)</f>
        <v>{name:"Peanut Butter Pie", ingredientsOnHand :0, image: "http://something.com",  category = "Pies", ingredients: ["light or dark corn syrup","sugar","eggs, slightly beaten","vanilla","chunk style peanut butter","pie shell, unbaked","whipped cream","","","","","","","","","","","","]},</v>
      </c>
      <c r="B67" t="s">
        <v>1071</v>
      </c>
      <c r="C67" t="s">
        <v>270</v>
      </c>
      <c r="D67" t="s">
        <v>1069</v>
      </c>
      <c r="E67" t="s">
        <v>1066</v>
      </c>
      <c r="F67" t="s">
        <v>1070</v>
      </c>
      <c r="G67" t="s">
        <v>271</v>
      </c>
      <c r="H67" t="s">
        <v>25</v>
      </c>
      <c r="I67" t="s">
        <v>26</v>
      </c>
      <c r="J67" t="s">
        <v>25</v>
      </c>
      <c r="K67" t="s">
        <v>272</v>
      </c>
      <c r="L67" t="s">
        <v>25</v>
      </c>
      <c r="M67" t="s">
        <v>38</v>
      </c>
      <c r="N67" t="s">
        <v>25</v>
      </c>
      <c r="O67" t="s">
        <v>273</v>
      </c>
      <c r="P67" t="s">
        <v>25</v>
      </c>
      <c r="Q67" t="s">
        <v>235</v>
      </c>
      <c r="R67" t="s">
        <v>25</v>
      </c>
      <c r="S67" t="s">
        <v>229</v>
      </c>
      <c r="T67" t="s">
        <v>25</v>
      </c>
      <c r="V67" t="s">
        <v>25</v>
      </c>
      <c r="X67" t="s">
        <v>25</v>
      </c>
      <c r="Z67" t="s">
        <v>25</v>
      </c>
      <c r="AB67" t="s">
        <v>25</v>
      </c>
      <c r="AD67" t="s">
        <v>25</v>
      </c>
      <c r="AF67" t="s">
        <v>25</v>
      </c>
      <c r="AH67" t="s">
        <v>25</v>
      </c>
      <c r="AJ67" t="s">
        <v>25</v>
      </c>
      <c r="AL67" t="s">
        <v>25</v>
      </c>
      <c r="AN67" t="s">
        <v>25</v>
      </c>
      <c r="AP67" t="s">
        <v>25</v>
      </c>
      <c r="AR67" t="s">
        <v>1072</v>
      </c>
    </row>
    <row r="68" spans="1:44" x14ac:dyDescent="0.2">
      <c r="A68" t="str">
        <f t="shared" si="1"/>
        <v>{name:"Pie Crust", ingredientsOnHand :0, image: "http://something.com",  category = "Pies", ingredients: ["sifted flour","salt","shortening","ice water or 7-up","","","","","","","","","","","","","","","]},</v>
      </c>
      <c r="B68" t="s">
        <v>1071</v>
      </c>
      <c r="C68" t="s">
        <v>274</v>
      </c>
      <c r="D68" t="s">
        <v>1069</v>
      </c>
      <c r="E68" t="s">
        <v>1066</v>
      </c>
      <c r="F68" t="s">
        <v>1070</v>
      </c>
      <c r="G68" t="s">
        <v>74</v>
      </c>
      <c r="H68" t="s">
        <v>25</v>
      </c>
      <c r="I68" t="s">
        <v>44</v>
      </c>
      <c r="J68" t="s">
        <v>25</v>
      </c>
      <c r="K68" t="s">
        <v>24</v>
      </c>
      <c r="L68" t="s">
        <v>25</v>
      </c>
      <c r="M68" t="s">
        <v>275</v>
      </c>
      <c r="N68" t="s">
        <v>25</v>
      </c>
      <c r="P68" t="s">
        <v>25</v>
      </c>
      <c r="R68" t="s">
        <v>25</v>
      </c>
      <c r="T68" t="s">
        <v>25</v>
      </c>
      <c r="V68" t="s">
        <v>25</v>
      </c>
      <c r="X68" t="s">
        <v>25</v>
      </c>
      <c r="Z68" t="s">
        <v>25</v>
      </c>
      <c r="AB68" t="s">
        <v>25</v>
      </c>
      <c r="AD68" t="s">
        <v>25</v>
      </c>
      <c r="AF68" t="s">
        <v>25</v>
      </c>
      <c r="AH68" t="s">
        <v>25</v>
      </c>
      <c r="AJ68" t="s">
        <v>25</v>
      </c>
      <c r="AL68" t="s">
        <v>25</v>
      </c>
      <c r="AN68" t="s">
        <v>25</v>
      </c>
      <c r="AP68" t="s">
        <v>25</v>
      </c>
      <c r="AR68" t="s">
        <v>1072</v>
      </c>
    </row>
    <row r="69" spans="1:44" x14ac:dyDescent="0.2">
      <c r="A69" t="str">
        <f t="shared" si="1"/>
        <v>{name:"Sour Cream Raisin Pie", ingredientsOnHand :0, image: "http://something.com",  category = "Pies", ingredients: ["raisins","water","flour","sugar","egg yolks, slightly beaten","sour cream","vanilla","nutmeg","","","","","","","","","","","]},</v>
      </c>
      <c r="B69" t="s">
        <v>1071</v>
      </c>
      <c r="C69" t="s">
        <v>276</v>
      </c>
      <c r="D69" t="s">
        <v>1069</v>
      </c>
      <c r="E69" t="s">
        <v>1066</v>
      </c>
      <c r="F69" t="s">
        <v>1070</v>
      </c>
      <c r="G69" t="s">
        <v>212</v>
      </c>
      <c r="H69" t="s">
        <v>25</v>
      </c>
      <c r="I69" t="s">
        <v>49</v>
      </c>
      <c r="J69" t="s">
        <v>25</v>
      </c>
      <c r="K69" t="s">
        <v>31</v>
      </c>
      <c r="L69" t="s">
        <v>25</v>
      </c>
      <c r="M69" t="s">
        <v>26</v>
      </c>
      <c r="N69" t="s">
        <v>25</v>
      </c>
      <c r="O69" t="s">
        <v>247</v>
      </c>
      <c r="P69" t="s">
        <v>25</v>
      </c>
      <c r="Q69" t="s">
        <v>67</v>
      </c>
      <c r="R69" t="s">
        <v>25</v>
      </c>
      <c r="S69" t="s">
        <v>38</v>
      </c>
      <c r="T69" t="s">
        <v>25</v>
      </c>
      <c r="U69" t="s">
        <v>75</v>
      </c>
      <c r="V69" t="s">
        <v>25</v>
      </c>
      <c r="X69" t="s">
        <v>25</v>
      </c>
      <c r="Z69" t="s">
        <v>25</v>
      </c>
      <c r="AB69" t="s">
        <v>25</v>
      </c>
      <c r="AD69" t="s">
        <v>25</v>
      </c>
      <c r="AF69" t="s">
        <v>25</v>
      </c>
      <c r="AH69" t="s">
        <v>25</v>
      </c>
      <c r="AJ69" t="s">
        <v>25</v>
      </c>
      <c r="AL69" t="s">
        <v>25</v>
      </c>
      <c r="AN69" t="s">
        <v>25</v>
      </c>
      <c r="AP69" t="s">
        <v>25</v>
      </c>
      <c r="AR69" t="s">
        <v>1072</v>
      </c>
    </row>
    <row r="70" spans="1:44" x14ac:dyDescent="0.2">
      <c r="A70" t="str">
        <f t="shared" si="1"/>
        <v>{name:"Walnut Pie", ingredientsOnHand :0, image: "http://something.com",  category = "Pies", ingredients: ["sugar","light corn syrup","eggs","evaporated milk","vanilla","flour","nutmeg","","","","","","","","","","","","]},</v>
      </c>
      <c r="B70" t="s">
        <v>1071</v>
      </c>
      <c r="C70" t="s">
        <v>277</v>
      </c>
      <c r="D70" t="s">
        <v>1069</v>
      </c>
      <c r="E70" t="s">
        <v>1066</v>
      </c>
      <c r="F70" t="s">
        <v>1070</v>
      </c>
      <c r="G70" t="s">
        <v>26</v>
      </c>
      <c r="H70" t="s">
        <v>25</v>
      </c>
      <c r="I70" t="s">
        <v>153</v>
      </c>
      <c r="J70" t="s">
        <v>25</v>
      </c>
      <c r="K70" t="s">
        <v>27</v>
      </c>
      <c r="L70" t="s">
        <v>25</v>
      </c>
      <c r="M70" t="s">
        <v>92</v>
      </c>
      <c r="N70" t="s">
        <v>25</v>
      </c>
      <c r="O70" t="s">
        <v>38</v>
      </c>
      <c r="P70" t="s">
        <v>25</v>
      </c>
      <c r="Q70" t="s">
        <v>31</v>
      </c>
      <c r="R70" t="s">
        <v>25</v>
      </c>
      <c r="S70" t="s">
        <v>75</v>
      </c>
      <c r="T70" t="s">
        <v>25</v>
      </c>
      <c r="V70" t="s">
        <v>25</v>
      </c>
      <c r="X70" t="s">
        <v>25</v>
      </c>
      <c r="Z70" t="s">
        <v>25</v>
      </c>
      <c r="AB70" t="s">
        <v>25</v>
      </c>
      <c r="AD70" t="s">
        <v>25</v>
      </c>
      <c r="AF70" t="s">
        <v>25</v>
      </c>
      <c r="AH70" t="s">
        <v>25</v>
      </c>
      <c r="AJ70" t="s">
        <v>25</v>
      </c>
      <c r="AL70" t="s">
        <v>25</v>
      </c>
      <c r="AN70" t="s">
        <v>25</v>
      </c>
      <c r="AP70" t="s">
        <v>25</v>
      </c>
      <c r="AR70" t="s">
        <v>1072</v>
      </c>
    </row>
    <row r="71" spans="1:44" x14ac:dyDescent="0.2">
      <c r="A71" t="str">
        <f t="shared" si="1"/>
        <v>{name:"Walnut-Raisin pie", ingredientsOnHand :0, image: "http://something.com",  category = "Pies", ingredients: ["sugar","eggs","walnuts, chopped","butter","vanilla","raisins","","","","","","","","","","","","","]},</v>
      </c>
      <c r="B71" t="s">
        <v>1071</v>
      </c>
      <c r="C71" t="s">
        <v>278</v>
      </c>
      <c r="D71" t="s">
        <v>1069</v>
      </c>
      <c r="E71" t="s">
        <v>1066</v>
      </c>
      <c r="F71" t="s">
        <v>1070</v>
      </c>
      <c r="G71" t="s">
        <v>26</v>
      </c>
      <c r="H71" t="s">
        <v>25</v>
      </c>
      <c r="I71" t="s">
        <v>27</v>
      </c>
      <c r="J71" t="s">
        <v>25</v>
      </c>
      <c r="K71" t="s">
        <v>199</v>
      </c>
      <c r="L71" t="s">
        <v>25</v>
      </c>
      <c r="M71" t="s">
        <v>28</v>
      </c>
      <c r="N71" t="s">
        <v>25</v>
      </c>
      <c r="O71" t="s">
        <v>38</v>
      </c>
      <c r="P71" t="s">
        <v>25</v>
      </c>
      <c r="Q71" t="s">
        <v>212</v>
      </c>
      <c r="R71" t="s">
        <v>25</v>
      </c>
      <c r="T71" t="s">
        <v>25</v>
      </c>
      <c r="V71" t="s">
        <v>25</v>
      </c>
      <c r="X71" t="s">
        <v>25</v>
      </c>
      <c r="Z71" t="s">
        <v>25</v>
      </c>
      <c r="AB71" t="s">
        <v>25</v>
      </c>
      <c r="AD71" t="s">
        <v>25</v>
      </c>
      <c r="AF71" t="s">
        <v>25</v>
      </c>
      <c r="AH71" t="s">
        <v>25</v>
      </c>
      <c r="AJ71" t="s">
        <v>25</v>
      </c>
      <c r="AL71" t="s">
        <v>25</v>
      </c>
      <c r="AN71" t="s">
        <v>25</v>
      </c>
      <c r="AP71" t="s">
        <v>25</v>
      </c>
      <c r="AR71" t="s">
        <v>1072</v>
      </c>
    </row>
    <row r="72" spans="1:44" x14ac:dyDescent="0.2">
      <c r="A72" t="str">
        <f t="shared" si="1"/>
        <v>{name:"Angel Hash", ingredientsOnHand :0, image: "http://something.com",  category = "Pies", ingredients: ["cornstarch","sugar","pineapple juice","eggs","Dream Whip or whipped cream","pineapple tidbits","walnuts, chopped","marshmallows","bananas, sliced","","","","","","","","","","]},</v>
      </c>
      <c r="B72" t="s">
        <v>1071</v>
      </c>
      <c r="C72" t="s">
        <v>279</v>
      </c>
      <c r="D72" t="s">
        <v>1069</v>
      </c>
      <c r="E72" t="s">
        <v>1066</v>
      </c>
      <c r="F72" t="s">
        <v>1070</v>
      </c>
      <c r="G72" t="s">
        <v>224</v>
      </c>
      <c r="H72" t="s">
        <v>25</v>
      </c>
      <c r="I72" t="s">
        <v>26</v>
      </c>
      <c r="J72" t="s">
        <v>25</v>
      </c>
      <c r="K72" t="s">
        <v>280</v>
      </c>
      <c r="L72" t="s">
        <v>25</v>
      </c>
      <c r="M72" t="s">
        <v>27</v>
      </c>
      <c r="N72" t="s">
        <v>25</v>
      </c>
      <c r="O72" t="s">
        <v>281</v>
      </c>
      <c r="P72" t="s">
        <v>25</v>
      </c>
      <c r="Q72" t="s">
        <v>282</v>
      </c>
      <c r="R72" t="s">
        <v>25</v>
      </c>
      <c r="S72" t="s">
        <v>199</v>
      </c>
      <c r="T72" t="s">
        <v>25</v>
      </c>
      <c r="U72" t="s">
        <v>283</v>
      </c>
      <c r="V72" t="s">
        <v>25</v>
      </c>
      <c r="W72" t="s">
        <v>284</v>
      </c>
      <c r="X72" t="s">
        <v>25</v>
      </c>
      <c r="Z72" t="s">
        <v>25</v>
      </c>
      <c r="AB72" t="s">
        <v>25</v>
      </c>
      <c r="AD72" t="s">
        <v>25</v>
      </c>
      <c r="AF72" t="s">
        <v>25</v>
      </c>
      <c r="AH72" t="s">
        <v>25</v>
      </c>
      <c r="AJ72" t="s">
        <v>25</v>
      </c>
      <c r="AL72" t="s">
        <v>25</v>
      </c>
      <c r="AN72" t="s">
        <v>25</v>
      </c>
      <c r="AP72" t="s">
        <v>25</v>
      </c>
      <c r="AR72" t="s">
        <v>1072</v>
      </c>
    </row>
    <row r="73" spans="1:44" x14ac:dyDescent="0.2">
      <c r="A73" t="str">
        <f t="shared" si="1"/>
        <v>{name:"Blue Cheese Dressing", ingredientsOnHand :0, image: "http://something.com",  category = "Salads and Dressings", ingredients: ["blue cheese","buttermilk","mayonnaise","white sauterne wine","garlic powder","accent seasoning mix","","","","","","","","","","","","","]},</v>
      </c>
      <c r="B73" t="s">
        <v>1071</v>
      </c>
      <c r="C73" t="s">
        <v>285</v>
      </c>
      <c r="D73" t="s">
        <v>1069</v>
      </c>
      <c r="E73" t="s">
        <v>1067</v>
      </c>
      <c r="F73" t="s">
        <v>1070</v>
      </c>
      <c r="G73" t="s">
        <v>286</v>
      </c>
      <c r="H73" t="s">
        <v>25</v>
      </c>
      <c r="I73" t="s">
        <v>133</v>
      </c>
      <c r="J73" t="s">
        <v>25</v>
      </c>
      <c r="K73" t="s">
        <v>48</v>
      </c>
      <c r="L73" t="s">
        <v>25</v>
      </c>
      <c r="M73" t="s">
        <v>287</v>
      </c>
      <c r="N73" t="s">
        <v>25</v>
      </c>
      <c r="O73" t="s">
        <v>288</v>
      </c>
      <c r="P73" t="s">
        <v>25</v>
      </c>
      <c r="Q73" t="s">
        <v>289</v>
      </c>
      <c r="R73" t="s">
        <v>25</v>
      </c>
      <c r="T73" t="s">
        <v>25</v>
      </c>
      <c r="V73" t="s">
        <v>25</v>
      </c>
      <c r="X73" t="s">
        <v>25</v>
      </c>
      <c r="Z73" t="s">
        <v>25</v>
      </c>
      <c r="AB73" t="s">
        <v>25</v>
      </c>
      <c r="AD73" t="s">
        <v>25</v>
      </c>
      <c r="AF73" t="s">
        <v>25</v>
      </c>
      <c r="AH73" t="s">
        <v>25</v>
      </c>
      <c r="AJ73" t="s">
        <v>25</v>
      </c>
      <c r="AL73" t="s">
        <v>25</v>
      </c>
      <c r="AN73" t="s">
        <v>25</v>
      </c>
      <c r="AP73" t="s">
        <v>25</v>
      </c>
      <c r="AR73" t="s">
        <v>1072</v>
      </c>
    </row>
    <row r="74" spans="1:44" x14ac:dyDescent="0.2">
      <c r="A74" t="str">
        <f t="shared" si="1"/>
        <v>{name:"Broccoli Curry Salad", ingredientsOnHand :0, image: "http://something.com",  category = "Salads and Dressings", ingredients: ["broccoli, cut into small pieces","raisins","red onion","sunflower seed","mayonnaise","stalks of celery","red wine vinegar ","curry, to taste","","","","","","","","","","","]},</v>
      </c>
      <c r="B74" t="s">
        <v>1071</v>
      </c>
      <c r="C74" t="s">
        <v>290</v>
      </c>
      <c r="D74" t="s">
        <v>1069</v>
      </c>
      <c r="E74" t="s">
        <v>1067</v>
      </c>
      <c r="F74" t="s">
        <v>1070</v>
      </c>
      <c r="G74" t="s">
        <v>291</v>
      </c>
      <c r="H74" t="s">
        <v>25</v>
      </c>
      <c r="I74" t="s">
        <v>212</v>
      </c>
      <c r="J74" t="s">
        <v>25</v>
      </c>
      <c r="K74" t="s">
        <v>292</v>
      </c>
      <c r="L74" t="s">
        <v>25</v>
      </c>
      <c r="M74" t="s">
        <v>293</v>
      </c>
      <c r="N74" t="s">
        <v>25</v>
      </c>
      <c r="O74" t="s">
        <v>48</v>
      </c>
      <c r="P74" t="s">
        <v>25</v>
      </c>
      <c r="Q74" t="s">
        <v>294</v>
      </c>
      <c r="R74" t="s">
        <v>25</v>
      </c>
      <c r="S74" t="s">
        <v>295</v>
      </c>
      <c r="T74" t="s">
        <v>25</v>
      </c>
      <c r="U74" t="s">
        <v>296</v>
      </c>
      <c r="V74" t="s">
        <v>25</v>
      </c>
      <c r="X74" t="s">
        <v>25</v>
      </c>
      <c r="Z74" t="s">
        <v>25</v>
      </c>
      <c r="AB74" t="s">
        <v>25</v>
      </c>
      <c r="AD74" t="s">
        <v>25</v>
      </c>
      <c r="AF74" t="s">
        <v>25</v>
      </c>
      <c r="AH74" t="s">
        <v>25</v>
      </c>
      <c r="AJ74" t="s">
        <v>25</v>
      </c>
      <c r="AL74" t="s">
        <v>25</v>
      </c>
      <c r="AN74" t="s">
        <v>25</v>
      </c>
      <c r="AP74" t="s">
        <v>25</v>
      </c>
      <c r="AR74" t="s">
        <v>1072</v>
      </c>
    </row>
    <row r="75" spans="1:44" x14ac:dyDescent="0.2">
      <c r="A75" t="str">
        <f t="shared" si="1"/>
        <v>{name:"Broccoli Salad", ingredientsOnHand :0, image: "http://something.com",  category = "Salads and Dressings", ingredients: ["broccoli florets, bite size","mozzarella cheese, shredded","red onion, chopped","crisp bacon, crumbled","mayonnaise","sugar","vinegar","","","","","","","","","","","","]},</v>
      </c>
      <c r="B75" t="s">
        <v>1071</v>
      </c>
      <c r="C75" t="s">
        <v>297</v>
      </c>
      <c r="D75" t="s">
        <v>1069</v>
      </c>
      <c r="E75" t="s">
        <v>1067</v>
      </c>
      <c r="F75" t="s">
        <v>1070</v>
      </c>
      <c r="G75" t="s">
        <v>298</v>
      </c>
      <c r="H75" t="s">
        <v>25</v>
      </c>
      <c r="I75" t="s">
        <v>299</v>
      </c>
      <c r="J75" t="s">
        <v>25</v>
      </c>
      <c r="K75" t="s">
        <v>300</v>
      </c>
      <c r="L75" t="s">
        <v>25</v>
      </c>
      <c r="M75" t="s">
        <v>301</v>
      </c>
      <c r="N75" t="s">
        <v>25</v>
      </c>
      <c r="O75" t="s">
        <v>48</v>
      </c>
      <c r="P75" t="s">
        <v>25</v>
      </c>
      <c r="Q75" t="s">
        <v>26</v>
      </c>
      <c r="R75" t="s">
        <v>25</v>
      </c>
      <c r="S75" t="s">
        <v>302</v>
      </c>
      <c r="T75" t="s">
        <v>25</v>
      </c>
      <c r="V75" t="s">
        <v>25</v>
      </c>
      <c r="X75" t="s">
        <v>25</v>
      </c>
      <c r="Z75" t="s">
        <v>25</v>
      </c>
      <c r="AB75" t="s">
        <v>25</v>
      </c>
      <c r="AD75" t="s">
        <v>25</v>
      </c>
      <c r="AF75" t="s">
        <v>25</v>
      </c>
      <c r="AH75" t="s">
        <v>25</v>
      </c>
      <c r="AJ75" t="s">
        <v>25</v>
      </c>
      <c r="AL75" t="s">
        <v>25</v>
      </c>
      <c r="AN75" t="s">
        <v>25</v>
      </c>
      <c r="AP75" t="s">
        <v>25</v>
      </c>
      <c r="AR75" t="s">
        <v>1072</v>
      </c>
    </row>
    <row r="76" spans="1:44" x14ac:dyDescent="0.2">
      <c r="A76" t="str">
        <f t="shared" si="1"/>
        <v>{name:"Broccoli Salad with Pineapple", ingredientsOnHand :0, image: "http://something.com",  category = "Salads and Dressings", ingredients: ["bacon, but small, fry until crisp","broccoli","crushed pineapple, well drained"," red onion, chopped fine","sunflower seeds","mayonnaise","sugar","vinegar","","","","","","","","","","","]},</v>
      </c>
      <c r="B76" t="s">
        <v>1071</v>
      </c>
      <c r="C76" t="s">
        <v>303</v>
      </c>
      <c r="D76" t="s">
        <v>1069</v>
      </c>
      <c r="E76" t="s">
        <v>1067</v>
      </c>
      <c r="F76" t="s">
        <v>1070</v>
      </c>
      <c r="G76" t="s">
        <v>304</v>
      </c>
      <c r="H76" t="s">
        <v>25</v>
      </c>
      <c r="I76" t="s">
        <v>305</v>
      </c>
      <c r="J76" t="s">
        <v>25</v>
      </c>
      <c r="K76" t="s">
        <v>306</v>
      </c>
      <c r="L76" t="s">
        <v>25</v>
      </c>
      <c r="M76" t="s">
        <v>307</v>
      </c>
      <c r="N76" t="s">
        <v>25</v>
      </c>
      <c r="O76" t="s">
        <v>308</v>
      </c>
      <c r="P76" t="s">
        <v>25</v>
      </c>
      <c r="Q76" t="s">
        <v>48</v>
      </c>
      <c r="R76" t="s">
        <v>25</v>
      </c>
      <c r="S76" t="s">
        <v>26</v>
      </c>
      <c r="T76" t="s">
        <v>25</v>
      </c>
      <c r="U76" t="s">
        <v>302</v>
      </c>
      <c r="V76" t="s">
        <v>25</v>
      </c>
      <c r="X76" t="s">
        <v>25</v>
      </c>
      <c r="Z76" t="s">
        <v>25</v>
      </c>
      <c r="AB76" t="s">
        <v>25</v>
      </c>
      <c r="AD76" t="s">
        <v>25</v>
      </c>
      <c r="AF76" t="s">
        <v>25</v>
      </c>
      <c r="AH76" t="s">
        <v>25</v>
      </c>
      <c r="AJ76" t="s">
        <v>25</v>
      </c>
      <c r="AL76" t="s">
        <v>25</v>
      </c>
      <c r="AN76" t="s">
        <v>25</v>
      </c>
      <c r="AP76" t="s">
        <v>25</v>
      </c>
      <c r="AR76" t="s">
        <v>1072</v>
      </c>
    </row>
    <row r="77" spans="1:44" x14ac:dyDescent="0.2">
      <c r="A77" t="str">
        <f t="shared" si="1"/>
        <v>{name:"Carrot Carousel", ingredientsOnHand :0, image: "http://something.com",  category = "Salads and Dressings", ingredients: ["Knox Unflavored Gelatin","cold orange juice, divided","boiling orange juice","salt","salad dressing","carrot pieces","crushed pineapple","","","","","","","","","","","","]},</v>
      </c>
      <c r="B77" t="s">
        <v>1071</v>
      </c>
      <c r="C77" t="s">
        <v>309</v>
      </c>
      <c r="D77" t="s">
        <v>1069</v>
      </c>
      <c r="E77" t="s">
        <v>1067</v>
      </c>
      <c r="F77" t="s">
        <v>1070</v>
      </c>
      <c r="G77" t="s">
        <v>310</v>
      </c>
      <c r="H77" t="s">
        <v>25</v>
      </c>
      <c r="I77" t="s">
        <v>311</v>
      </c>
      <c r="J77" t="s">
        <v>25</v>
      </c>
      <c r="K77" t="s">
        <v>312</v>
      </c>
      <c r="L77" t="s">
        <v>25</v>
      </c>
      <c r="M77" t="s">
        <v>44</v>
      </c>
      <c r="N77" t="s">
        <v>25</v>
      </c>
      <c r="O77" t="s">
        <v>313</v>
      </c>
      <c r="P77" t="s">
        <v>25</v>
      </c>
      <c r="Q77" t="s">
        <v>314</v>
      </c>
      <c r="R77" t="s">
        <v>25</v>
      </c>
      <c r="S77" t="s">
        <v>106</v>
      </c>
      <c r="T77" t="s">
        <v>25</v>
      </c>
      <c r="V77" t="s">
        <v>25</v>
      </c>
      <c r="X77" t="s">
        <v>25</v>
      </c>
      <c r="Z77" t="s">
        <v>25</v>
      </c>
      <c r="AB77" t="s">
        <v>25</v>
      </c>
      <c r="AD77" t="s">
        <v>25</v>
      </c>
      <c r="AF77" t="s">
        <v>25</v>
      </c>
      <c r="AH77" t="s">
        <v>25</v>
      </c>
      <c r="AJ77" t="s">
        <v>25</v>
      </c>
      <c r="AL77" t="s">
        <v>25</v>
      </c>
      <c r="AN77" t="s">
        <v>25</v>
      </c>
      <c r="AP77" t="s">
        <v>25</v>
      </c>
      <c r="AR77" t="s">
        <v>1072</v>
      </c>
    </row>
    <row r="78" spans="1:44" x14ac:dyDescent="0.2">
      <c r="A78" t="str">
        <f t="shared" si="1"/>
        <v>{name:"Coleslaw", ingredientsOnHand :0, image: "http://something.com",  category = "Salads and Dressings", ingredients: ["cabbage","mayonnaise","sour cream","vinegar","sugar","horseradish","salt and pepper","caraway seed (optional)","","","","","","","","","","","]},</v>
      </c>
      <c r="B78" t="s">
        <v>1071</v>
      </c>
      <c r="C78" t="s">
        <v>315</v>
      </c>
      <c r="D78" t="s">
        <v>1069</v>
      </c>
      <c r="E78" t="s">
        <v>1067</v>
      </c>
      <c r="F78" t="s">
        <v>1070</v>
      </c>
      <c r="G78" t="s">
        <v>316</v>
      </c>
      <c r="H78" t="s">
        <v>25</v>
      </c>
      <c r="I78" t="s">
        <v>48</v>
      </c>
      <c r="J78" t="s">
        <v>25</v>
      </c>
      <c r="K78" t="s">
        <v>67</v>
      </c>
      <c r="L78" t="s">
        <v>25</v>
      </c>
      <c r="M78" t="s">
        <v>302</v>
      </c>
      <c r="N78" t="s">
        <v>25</v>
      </c>
      <c r="O78" t="s">
        <v>26</v>
      </c>
      <c r="P78" t="s">
        <v>25</v>
      </c>
      <c r="Q78" t="s">
        <v>317</v>
      </c>
      <c r="R78" t="s">
        <v>25</v>
      </c>
      <c r="S78" t="s">
        <v>318</v>
      </c>
      <c r="T78" t="s">
        <v>25</v>
      </c>
      <c r="U78" t="s">
        <v>319</v>
      </c>
      <c r="V78" t="s">
        <v>25</v>
      </c>
      <c r="X78" t="s">
        <v>25</v>
      </c>
      <c r="Z78" t="s">
        <v>25</v>
      </c>
      <c r="AB78" t="s">
        <v>25</v>
      </c>
      <c r="AD78" t="s">
        <v>25</v>
      </c>
      <c r="AF78" t="s">
        <v>25</v>
      </c>
      <c r="AH78" t="s">
        <v>25</v>
      </c>
      <c r="AJ78" t="s">
        <v>25</v>
      </c>
      <c r="AL78" t="s">
        <v>25</v>
      </c>
      <c r="AN78" t="s">
        <v>25</v>
      </c>
      <c r="AP78" t="s">
        <v>25</v>
      </c>
      <c r="AR78" t="s">
        <v>1072</v>
      </c>
    </row>
    <row r="79" spans="1:44" x14ac:dyDescent="0.2">
      <c r="A79" t="str">
        <f t="shared" si="1"/>
        <v>{name:"Cranberry Mold", ingredientsOnHand :0, image: "http://something.com",  category = "Salads and Dressings", ingredients: ["hot water","cherry jello, or 1 large","whole cranberry sauce","sour cream","nuts, chopped","","","","","","","","","","","","","","]},</v>
      </c>
      <c r="B79" t="s">
        <v>1071</v>
      </c>
      <c r="C79" t="s">
        <v>320</v>
      </c>
      <c r="D79" t="s">
        <v>1069</v>
      </c>
      <c r="E79" t="s">
        <v>1067</v>
      </c>
      <c r="F79" t="s">
        <v>1070</v>
      </c>
      <c r="G79" t="s">
        <v>86</v>
      </c>
      <c r="H79" t="s">
        <v>25</v>
      </c>
      <c r="I79" t="s">
        <v>321</v>
      </c>
      <c r="J79" t="s">
        <v>25</v>
      </c>
      <c r="K79" t="s">
        <v>322</v>
      </c>
      <c r="L79" t="s">
        <v>25</v>
      </c>
      <c r="M79" t="s">
        <v>67</v>
      </c>
      <c r="N79" t="s">
        <v>25</v>
      </c>
      <c r="O79" t="s">
        <v>221</v>
      </c>
      <c r="P79" t="s">
        <v>25</v>
      </c>
      <c r="R79" t="s">
        <v>25</v>
      </c>
      <c r="T79" t="s">
        <v>25</v>
      </c>
      <c r="V79" t="s">
        <v>25</v>
      </c>
      <c r="X79" t="s">
        <v>25</v>
      </c>
      <c r="Z79" t="s">
        <v>25</v>
      </c>
      <c r="AB79" t="s">
        <v>25</v>
      </c>
      <c r="AD79" t="s">
        <v>25</v>
      </c>
      <c r="AF79" t="s">
        <v>25</v>
      </c>
      <c r="AH79" t="s">
        <v>25</v>
      </c>
      <c r="AJ79" t="s">
        <v>25</v>
      </c>
      <c r="AL79" t="s">
        <v>25</v>
      </c>
      <c r="AN79" t="s">
        <v>25</v>
      </c>
      <c r="AP79" t="s">
        <v>25</v>
      </c>
      <c r="AR79" t="s">
        <v>1072</v>
      </c>
    </row>
    <row r="80" spans="1:44" x14ac:dyDescent="0.2">
      <c r="A80" t="str">
        <f t="shared" si="1"/>
        <v>{name:"Cucumbers in Sour Cream", ingredientsOnHand :0, image: "http://something.com",  category = "Salads and Dressings", ingredients: ["cucumbers, sliced","salt","pepper","chives or scallions, minced","sour cream","lemon juice","","","","","","","","","","","","","]},</v>
      </c>
      <c r="B80" t="s">
        <v>1071</v>
      </c>
      <c r="C80" t="s">
        <v>323</v>
      </c>
      <c r="D80" t="s">
        <v>1069</v>
      </c>
      <c r="E80" t="s">
        <v>1067</v>
      </c>
      <c r="F80" t="s">
        <v>1070</v>
      </c>
      <c r="G80" t="s">
        <v>324</v>
      </c>
      <c r="H80" t="s">
        <v>25</v>
      </c>
      <c r="I80" t="s">
        <v>44</v>
      </c>
      <c r="J80" t="s">
        <v>25</v>
      </c>
      <c r="K80" t="s">
        <v>325</v>
      </c>
      <c r="L80" t="s">
        <v>25</v>
      </c>
      <c r="M80" t="s">
        <v>326</v>
      </c>
      <c r="N80" t="s">
        <v>25</v>
      </c>
      <c r="O80" t="s">
        <v>67</v>
      </c>
      <c r="P80" t="s">
        <v>25</v>
      </c>
      <c r="Q80" t="s">
        <v>37</v>
      </c>
      <c r="R80" t="s">
        <v>25</v>
      </c>
      <c r="T80" t="s">
        <v>25</v>
      </c>
      <c r="V80" t="s">
        <v>25</v>
      </c>
      <c r="X80" t="s">
        <v>25</v>
      </c>
      <c r="Z80" t="s">
        <v>25</v>
      </c>
      <c r="AB80" t="s">
        <v>25</v>
      </c>
      <c r="AD80" t="s">
        <v>25</v>
      </c>
      <c r="AF80" t="s">
        <v>25</v>
      </c>
      <c r="AH80" t="s">
        <v>25</v>
      </c>
      <c r="AJ80" t="s">
        <v>25</v>
      </c>
      <c r="AL80" t="s">
        <v>25</v>
      </c>
      <c r="AN80" t="s">
        <v>25</v>
      </c>
      <c r="AP80" t="s">
        <v>25</v>
      </c>
      <c r="AR80" t="s">
        <v>1072</v>
      </c>
    </row>
    <row r="81" spans="1:44" x14ac:dyDescent="0.2">
      <c r="A81" t="str">
        <f t="shared" si="1"/>
        <v>{name:"Five Bean Salad", ingredientsOnHand :0, image: "http://something.com",  category = "Salads and Dressings", ingredients: ["green beans","wax beans","kidney beans","garbanzo beans","bean sprouts","red onion, sliced","sugar","vinegar","oil","","","","","","","","","","]},</v>
      </c>
      <c r="B81" t="s">
        <v>1071</v>
      </c>
      <c r="C81" t="s">
        <v>327</v>
      </c>
      <c r="D81" t="s">
        <v>1069</v>
      </c>
      <c r="E81" t="s">
        <v>1067</v>
      </c>
      <c r="F81" t="s">
        <v>1070</v>
      </c>
      <c r="G81" t="s">
        <v>328</v>
      </c>
      <c r="H81" t="s">
        <v>25</v>
      </c>
      <c r="I81" t="s">
        <v>329</v>
      </c>
      <c r="J81" t="s">
        <v>25</v>
      </c>
      <c r="K81" t="s">
        <v>330</v>
      </c>
      <c r="L81" t="s">
        <v>25</v>
      </c>
      <c r="M81" t="s">
        <v>331</v>
      </c>
      <c r="N81" t="s">
        <v>25</v>
      </c>
      <c r="O81" t="s">
        <v>332</v>
      </c>
      <c r="P81" t="s">
        <v>25</v>
      </c>
      <c r="Q81" t="s">
        <v>333</v>
      </c>
      <c r="R81" t="s">
        <v>25</v>
      </c>
      <c r="S81" t="s">
        <v>26</v>
      </c>
      <c r="T81" t="s">
        <v>25</v>
      </c>
      <c r="U81" t="s">
        <v>302</v>
      </c>
      <c r="V81" t="s">
        <v>25</v>
      </c>
      <c r="W81" t="s">
        <v>71</v>
      </c>
      <c r="X81" t="s">
        <v>25</v>
      </c>
      <c r="Z81" t="s">
        <v>25</v>
      </c>
      <c r="AB81" t="s">
        <v>25</v>
      </c>
      <c r="AD81" t="s">
        <v>25</v>
      </c>
      <c r="AF81" t="s">
        <v>25</v>
      </c>
      <c r="AH81" t="s">
        <v>25</v>
      </c>
      <c r="AJ81" t="s">
        <v>25</v>
      </c>
      <c r="AL81" t="s">
        <v>25</v>
      </c>
      <c r="AN81" t="s">
        <v>25</v>
      </c>
      <c r="AP81" t="s">
        <v>25</v>
      </c>
      <c r="AR81" t="s">
        <v>1072</v>
      </c>
    </row>
    <row r="82" spans="1:44" x14ac:dyDescent="0.2">
      <c r="A82" t="str">
        <f t="shared" si="1"/>
        <v>{name:"Five Cup Salad", ingredientsOnHand :0, image: "http://something.com",  category = "Salads and Dressings", ingredients: ["pineapple chunks","mandarin oranges","coconut","marshmallows","sour cream","","","","","","","","","","","","","","]},</v>
      </c>
      <c r="B82" t="s">
        <v>1071</v>
      </c>
      <c r="C82" t="s">
        <v>334</v>
      </c>
      <c r="D82" t="s">
        <v>1069</v>
      </c>
      <c r="E82" t="s">
        <v>1067</v>
      </c>
      <c r="F82" t="s">
        <v>1070</v>
      </c>
      <c r="G82" t="s">
        <v>335</v>
      </c>
      <c r="H82" t="s">
        <v>25</v>
      </c>
      <c r="I82" t="s">
        <v>336</v>
      </c>
      <c r="J82" t="s">
        <v>25</v>
      </c>
      <c r="K82" t="s">
        <v>93</v>
      </c>
      <c r="L82" t="s">
        <v>25</v>
      </c>
      <c r="M82" t="s">
        <v>283</v>
      </c>
      <c r="N82" t="s">
        <v>25</v>
      </c>
      <c r="O82" t="s">
        <v>67</v>
      </c>
      <c r="P82" t="s">
        <v>25</v>
      </c>
      <c r="R82" t="s">
        <v>25</v>
      </c>
      <c r="T82" t="s">
        <v>25</v>
      </c>
      <c r="V82" t="s">
        <v>25</v>
      </c>
      <c r="X82" t="s">
        <v>25</v>
      </c>
      <c r="Z82" t="s">
        <v>25</v>
      </c>
      <c r="AB82" t="s">
        <v>25</v>
      </c>
      <c r="AD82" t="s">
        <v>25</v>
      </c>
      <c r="AF82" t="s">
        <v>25</v>
      </c>
      <c r="AH82" t="s">
        <v>25</v>
      </c>
      <c r="AJ82" t="s">
        <v>25</v>
      </c>
      <c r="AL82" t="s">
        <v>25</v>
      </c>
      <c r="AN82" t="s">
        <v>25</v>
      </c>
      <c r="AP82" t="s">
        <v>25</v>
      </c>
      <c r="AR82" t="s">
        <v>1072</v>
      </c>
    </row>
    <row r="83" spans="1:44" x14ac:dyDescent="0.2">
      <c r="A83" t="str">
        <f t="shared" si="1"/>
        <v>{name:"Garden Vegetable Pasta", ingredientsOnHand :0, image: "http://something.com",  category = "Salads and Dressings", ingredients: ["asparagus","broccoli","cauliflower","green onions","radishes","peeled tomato","avacado","fresh mushrooms","pasta","Italian Dressing","","","","","","","","","]},</v>
      </c>
      <c r="B83" t="s">
        <v>1071</v>
      </c>
      <c r="C83" t="s">
        <v>337</v>
      </c>
      <c r="D83" t="s">
        <v>1069</v>
      </c>
      <c r="E83" t="s">
        <v>1067</v>
      </c>
      <c r="F83" t="s">
        <v>1070</v>
      </c>
      <c r="G83" t="s">
        <v>338</v>
      </c>
      <c r="H83" t="s">
        <v>25</v>
      </c>
      <c r="I83" t="s">
        <v>305</v>
      </c>
      <c r="J83" t="s">
        <v>25</v>
      </c>
      <c r="K83" t="s">
        <v>339</v>
      </c>
      <c r="L83" t="s">
        <v>25</v>
      </c>
      <c r="M83" t="s">
        <v>340</v>
      </c>
      <c r="N83" t="s">
        <v>25</v>
      </c>
      <c r="O83" t="s">
        <v>341</v>
      </c>
      <c r="P83" t="s">
        <v>25</v>
      </c>
      <c r="Q83" t="s">
        <v>342</v>
      </c>
      <c r="R83" t="s">
        <v>25</v>
      </c>
      <c r="S83" t="s">
        <v>343</v>
      </c>
      <c r="T83" t="s">
        <v>25</v>
      </c>
      <c r="U83" t="s">
        <v>344</v>
      </c>
      <c r="V83" t="s">
        <v>25</v>
      </c>
      <c r="W83" t="s">
        <v>345</v>
      </c>
      <c r="X83" t="s">
        <v>25</v>
      </c>
      <c r="Y83" t="s">
        <v>346</v>
      </c>
      <c r="Z83" t="s">
        <v>25</v>
      </c>
      <c r="AB83" t="s">
        <v>25</v>
      </c>
      <c r="AD83" t="s">
        <v>25</v>
      </c>
      <c r="AF83" t="s">
        <v>25</v>
      </c>
      <c r="AH83" t="s">
        <v>25</v>
      </c>
      <c r="AJ83" t="s">
        <v>25</v>
      </c>
      <c r="AL83" t="s">
        <v>25</v>
      </c>
      <c r="AN83" t="s">
        <v>25</v>
      </c>
      <c r="AP83" t="s">
        <v>25</v>
      </c>
      <c r="AR83" t="s">
        <v>1072</v>
      </c>
    </row>
    <row r="84" spans="1:44" x14ac:dyDescent="0.2">
      <c r="A84" t="str">
        <f t="shared" si="1"/>
        <v>{name:"Green Bean Salad", ingredientsOnHand :0, image: "http://something.com",  category = "Salads and Dressings", ingredients: ["fresh beans","salad oil","white vinegar","red onion, chopped","grated lemon rind","blue cheese","walnuts, chopped","","","","","","","","","","","","]},</v>
      </c>
      <c r="B84" t="s">
        <v>1071</v>
      </c>
      <c r="C84" t="s">
        <v>347</v>
      </c>
      <c r="D84" t="s">
        <v>1069</v>
      </c>
      <c r="E84" t="s">
        <v>1067</v>
      </c>
      <c r="F84" t="s">
        <v>1070</v>
      </c>
      <c r="G84" t="s">
        <v>348</v>
      </c>
      <c r="H84" t="s">
        <v>25</v>
      </c>
      <c r="I84" t="s">
        <v>349</v>
      </c>
      <c r="J84" t="s">
        <v>25</v>
      </c>
      <c r="K84" t="s">
        <v>350</v>
      </c>
      <c r="L84" t="s">
        <v>25</v>
      </c>
      <c r="M84" t="s">
        <v>300</v>
      </c>
      <c r="N84" t="s">
        <v>25</v>
      </c>
      <c r="O84" t="s">
        <v>126</v>
      </c>
      <c r="P84" t="s">
        <v>25</v>
      </c>
      <c r="Q84" t="s">
        <v>286</v>
      </c>
      <c r="R84" t="s">
        <v>25</v>
      </c>
      <c r="S84" t="s">
        <v>199</v>
      </c>
      <c r="T84" t="s">
        <v>25</v>
      </c>
      <c r="V84" t="s">
        <v>25</v>
      </c>
      <c r="X84" t="s">
        <v>25</v>
      </c>
      <c r="Z84" t="s">
        <v>25</v>
      </c>
      <c r="AB84" t="s">
        <v>25</v>
      </c>
      <c r="AD84" t="s">
        <v>25</v>
      </c>
      <c r="AF84" t="s">
        <v>25</v>
      </c>
      <c r="AH84" t="s">
        <v>25</v>
      </c>
      <c r="AJ84" t="s">
        <v>25</v>
      </c>
      <c r="AL84" t="s">
        <v>25</v>
      </c>
      <c r="AN84" t="s">
        <v>25</v>
      </c>
      <c r="AP84" t="s">
        <v>25</v>
      </c>
      <c r="AR84" t="s">
        <v>1072</v>
      </c>
    </row>
    <row r="85" spans="1:44" x14ac:dyDescent="0.2">
      <c r="A85" t="str">
        <f t="shared" si="1"/>
        <v>{name:"Heavenly Cheese Salad", ingredientsOnHand :0, image: "http://something.com",  category = "Salads and Dressings", ingredients: ["lemon jello","pineapple juice + water","crushed pineapple","cream cheese","walnuts, chopped","whipped cream","","","","","","","","","","","","","]},</v>
      </c>
      <c r="B85" t="s">
        <v>1071</v>
      </c>
      <c r="C85" t="s">
        <v>351</v>
      </c>
      <c r="D85" t="s">
        <v>1069</v>
      </c>
      <c r="E85" t="s">
        <v>1067</v>
      </c>
      <c r="F85" t="s">
        <v>1070</v>
      </c>
      <c r="G85" t="s">
        <v>52</v>
      </c>
      <c r="H85" t="s">
        <v>25</v>
      </c>
      <c r="I85" t="s">
        <v>352</v>
      </c>
      <c r="J85" t="s">
        <v>25</v>
      </c>
      <c r="K85" t="s">
        <v>106</v>
      </c>
      <c r="L85" t="s">
        <v>25</v>
      </c>
      <c r="M85" t="s">
        <v>36</v>
      </c>
      <c r="N85" t="s">
        <v>25</v>
      </c>
      <c r="O85" t="s">
        <v>199</v>
      </c>
      <c r="P85" t="s">
        <v>25</v>
      </c>
      <c r="Q85" t="s">
        <v>229</v>
      </c>
      <c r="R85" t="s">
        <v>25</v>
      </c>
      <c r="T85" t="s">
        <v>25</v>
      </c>
      <c r="V85" t="s">
        <v>25</v>
      </c>
      <c r="X85" t="s">
        <v>25</v>
      </c>
      <c r="Z85" t="s">
        <v>25</v>
      </c>
      <c r="AB85" t="s">
        <v>25</v>
      </c>
      <c r="AD85" t="s">
        <v>25</v>
      </c>
      <c r="AF85" t="s">
        <v>25</v>
      </c>
      <c r="AH85" t="s">
        <v>25</v>
      </c>
      <c r="AJ85" t="s">
        <v>25</v>
      </c>
      <c r="AL85" t="s">
        <v>25</v>
      </c>
      <c r="AN85" t="s">
        <v>25</v>
      </c>
      <c r="AP85" t="s">
        <v>25</v>
      </c>
      <c r="AR85" t="s">
        <v>1072</v>
      </c>
    </row>
    <row r="86" spans="1:44" x14ac:dyDescent="0.2">
      <c r="A86" t="str">
        <f t="shared" si="1"/>
        <v>{name:"Horseradish Dressing", ingredientsOnHand :0, image: "http://something.com",  category = "Salads and Dressings", ingredients: ["horseradish","mayonnaise","sour cream","buttermilk","oil","onion powder","salt","pepper","kelp","vinegar","","","","","","","","","]},</v>
      </c>
      <c r="B86" t="s">
        <v>1071</v>
      </c>
      <c r="C86" t="s">
        <v>353</v>
      </c>
      <c r="D86" t="s">
        <v>1069</v>
      </c>
      <c r="E86" t="s">
        <v>1067</v>
      </c>
      <c r="F86" t="s">
        <v>1070</v>
      </c>
      <c r="G86" t="s">
        <v>317</v>
      </c>
      <c r="H86" t="s">
        <v>25</v>
      </c>
      <c r="I86" t="s">
        <v>48</v>
      </c>
      <c r="J86" t="s">
        <v>25</v>
      </c>
      <c r="K86" t="s">
        <v>67</v>
      </c>
      <c r="L86" t="s">
        <v>25</v>
      </c>
      <c r="M86" t="s">
        <v>133</v>
      </c>
      <c r="N86" t="s">
        <v>25</v>
      </c>
      <c r="O86" t="s">
        <v>71</v>
      </c>
      <c r="P86" t="s">
        <v>25</v>
      </c>
      <c r="Q86" t="s">
        <v>354</v>
      </c>
      <c r="R86" t="s">
        <v>25</v>
      </c>
      <c r="S86" t="s">
        <v>44</v>
      </c>
      <c r="T86" t="s">
        <v>25</v>
      </c>
      <c r="U86" t="s">
        <v>325</v>
      </c>
      <c r="V86" t="s">
        <v>25</v>
      </c>
      <c r="W86" t="s">
        <v>355</v>
      </c>
      <c r="X86" t="s">
        <v>25</v>
      </c>
      <c r="Y86" t="s">
        <v>302</v>
      </c>
      <c r="Z86" t="s">
        <v>25</v>
      </c>
      <c r="AB86" t="s">
        <v>25</v>
      </c>
      <c r="AD86" t="s">
        <v>25</v>
      </c>
      <c r="AF86" t="s">
        <v>25</v>
      </c>
      <c r="AH86" t="s">
        <v>25</v>
      </c>
      <c r="AJ86" t="s">
        <v>25</v>
      </c>
      <c r="AL86" t="s">
        <v>25</v>
      </c>
      <c r="AN86" t="s">
        <v>25</v>
      </c>
      <c r="AP86" t="s">
        <v>25</v>
      </c>
      <c r="AR86" t="s">
        <v>1072</v>
      </c>
    </row>
    <row r="87" spans="1:44" x14ac:dyDescent="0.2">
      <c r="A87" t="str">
        <f t="shared" si="1"/>
        <v>{name:"Lemon Cloud Salad", ingredientsOnHand :0, image: "http://something.com",  category = "Salads and Dressings", ingredients: ["lemon jello","mandarin oranges","pineapple tidbits","bananas, sliced","Dream Whip","","","","","","","","","","","","","","]},</v>
      </c>
      <c r="B87" t="s">
        <v>1071</v>
      </c>
      <c r="C87" t="s">
        <v>356</v>
      </c>
      <c r="D87" t="s">
        <v>1069</v>
      </c>
      <c r="E87" t="s">
        <v>1067</v>
      </c>
      <c r="F87" t="s">
        <v>1070</v>
      </c>
      <c r="G87" t="s">
        <v>52</v>
      </c>
      <c r="H87" t="s">
        <v>25</v>
      </c>
      <c r="I87" t="s">
        <v>336</v>
      </c>
      <c r="J87" t="s">
        <v>25</v>
      </c>
      <c r="K87" t="s">
        <v>282</v>
      </c>
      <c r="L87" t="s">
        <v>25</v>
      </c>
      <c r="M87" t="s">
        <v>284</v>
      </c>
      <c r="N87" t="s">
        <v>25</v>
      </c>
      <c r="O87" t="s">
        <v>357</v>
      </c>
      <c r="P87" t="s">
        <v>25</v>
      </c>
      <c r="R87" t="s">
        <v>25</v>
      </c>
      <c r="T87" t="s">
        <v>25</v>
      </c>
      <c r="V87" t="s">
        <v>25</v>
      </c>
      <c r="X87" t="s">
        <v>25</v>
      </c>
      <c r="Z87" t="s">
        <v>25</v>
      </c>
      <c r="AB87" t="s">
        <v>25</v>
      </c>
      <c r="AD87" t="s">
        <v>25</v>
      </c>
      <c r="AF87" t="s">
        <v>25</v>
      </c>
      <c r="AH87" t="s">
        <v>25</v>
      </c>
      <c r="AJ87" t="s">
        <v>25</v>
      </c>
      <c r="AL87" t="s">
        <v>25</v>
      </c>
      <c r="AN87" t="s">
        <v>25</v>
      </c>
      <c r="AP87" t="s">
        <v>25</v>
      </c>
      <c r="AR87" t="s">
        <v>1072</v>
      </c>
    </row>
    <row r="88" spans="1:44" x14ac:dyDescent="0.2">
      <c r="A88" t="str">
        <f t="shared" si="1"/>
        <v>{name:"Lima Bean Salad", ingredientsOnHand :0, image: "http://something.com",  category = "Salads and Dressings", ingredients: ["frozen lima beans","fresh mushrooms, sliced","green onions, sliced","parsley, choped","oregano","vegetable oil","salt","pepper","garlic, crushed or 1/8 tsp. garlic pwder.","","","","","","","","","","]},</v>
      </c>
      <c r="B88" t="s">
        <v>1071</v>
      </c>
      <c r="C88" t="s">
        <v>358</v>
      </c>
      <c r="D88" t="s">
        <v>1069</v>
      </c>
      <c r="E88" t="s">
        <v>1067</v>
      </c>
      <c r="F88" t="s">
        <v>1070</v>
      </c>
      <c r="G88" t="s">
        <v>359</v>
      </c>
      <c r="H88" t="s">
        <v>25</v>
      </c>
      <c r="I88" t="s">
        <v>360</v>
      </c>
      <c r="J88" t="s">
        <v>25</v>
      </c>
      <c r="K88" t="s">
        <v>361</v>
      </c>
      <c r="L88" t="s">
        <v>25</v>
      </c>
      <c r="M88" t="s">
        <v>362</v>
      </c>
      <c r="N88" t="s">
        <v>25</v>
      </c>
      <c r="O88" t="s">
        <v>363</v>
      </c>
      <c r="P88" t="s">
        <v>25</v>
      </c>
      <c r="Q88" t="s">
        <v>53</v>
      </c>
      <c r="R88" t="s">
        <v>25</v>
      </c>
      <c r="S88" t="s">
        <v>44</v>
      </c>
      <c r="T88" t="s">
        <v>25</v>
      </c>
      <c r="U88" t="s">
        <v>325</v>
      </c>
      <c r="V88" t="s">
        <v>25</v>
      </c>
      <c r="W88" t="s">
        <v>364</v>
      </c>
      <c r="X88" t="s">
        <v>25</v>
      </c>
      <c r="Z88" t="s">
        <v>25</v>
      </c>
      <c r="AB88" t="s">
        <v>25</v>
      </c>
      <c r="AD88" t="s">
        <v>25</v>
      </c>
      <c r="AF88" t="s">
        <v>25</v>
      </c>
      <c r="AH88" t="s">
        <v>25</v>
      </c>
      <c r="AJ88" t="s">
        <v>25</v>
      </c>
      <c r="AL88" t="s">
        <v>25</v>
      </c>
      <c r="AN88" t="s">
        <v>25</v>
      </c>
      <c r="AP88" t="s">
        <v>25</v>
      </c>
      <c r="AR88" t="s">
        <v>1072</v>
      </c>
    </row>
    <row r="89" spans="1:44" x14ac:dyDescent="0.2">
      <c r="A89" t="str">
        <f t="shared" si="1"/>
        <v>{name:"Pea Salad", ingredientsOnHand :0, image: "http://something.com",  category = "Salads and Dressings", ingredients: ["frozen peas, uncooked","green onion, chopped","crumbled bacon bits","water chestnuts, sliced","salted cashew pieces.","sour cream","","","","","","","","","","","","","]},</v>
      </c>
      <c r="B89" t="s">
        <v>1071</v>
      </c>
      <c r="C89" t="s">
        <v>365</v>
      </c>
      <c r="D89" t="s">
        <v>1069</v>
      </c>
      <c r="E89" t="s">
        <v>1067</v>
      </c>
      <c r="F89" t="s">
        <v>1070</v>
      </c>
      <c r="G89" t="s">
        <v>366</v>
      </c>
      <c r="H89" t="s">
        <v>25</v>
      </c>
      <c r="I89" t="s">
        <v>367</v>
      </c>
      <c r="J89" t="s">
        <v>25</v>
      </c>
      <c r="K89" t="s">
        <v>368</v>
      </c>
      <c r="L89" t="s">
        <v>25</v>
      </c>
      <c r="M89" t="s">
        <v>369</v>
      </c>
      <c r="N89" t="s">
        <v>25</v>
      </c>
      <c r="O89" t="s">
        <v>370</v>
      </c>
      <c r="P89" t="s">
        <v>25</v>
      </c>
      <c r="Q89" t="s">
        <v>67</v>
      </c>
      <c r="R89" t="s">
        <v>25</v>
      </c>
      <c r="T89" t="s">
        <v>25</v>
      </c>
      <c r="V89" t="s">
        <v>25</v>
      </c>
      <c r="X89" t="s">
        <v>25</v>
      </c>
      <c r="Z89" t="s">
        <v>25</v>
      </c>
      <c r="AB89" t="s">
        <v>25</v>
      </c>
      <c r="AD89" t="s">
        <v>25</v>
      </c>
      <c r="AF89" t="s">
        <v>25</v>
      </c>
      <c r="AH89" t="s">
        <v>25</v>
      </c>
      <c r="AJ89" t="s">
        <v>25</v>
      </c>
      <c r="AL89" t="s">
        <v>25</v>
      </c>
      <c r="AN89" t="s">
        <v>25</v>
      </c>
      <c r="AP89" t="s">
        <v>25</v>
      </c>
      <c r="AR89" t="s">
        <v>1072</v>
      </c>
    </row>
    <row r="90" spans="1:44" x14ac:dyDescent="0.2">
      <c r="A90" t="str">
        <f t="shared" si="1"/>
        <v>{name:"School French Dressing", ingredientsOnHand :0, image: "http://something.com",  category = "Salads and Dressings", ingredients: ["oil","vinegar","salt and  pepper to taste","dry mustard","paprika","sugar","","","","","","","","","","","","","]},</v>
      </c>
      <c r="B90" t="s">
        <v>1071</v>
      </c>
      <c r="C90" t="s">
        <v>371</v>
      </c>
      <c r="D90" t="s">
        <v>1069</v>
      </c>
      <c r="E90" t="s">
        <v>1067</v>
      </c>
      <c r="F90" t="s">
        <v>1070</v>
      </c>
      <c r="G90" t="s">
        <v>71</v>
      </c>
      <c r="H90" t="s">
        <v>25</v>
      </c>
      <c r="I90" t="s">
        <v>302</v>
      </c>
      <c r="J90" t="s">
        <v>25</v>
      </c>
      <c r="K90" t="s">
        <v>372</v>
      </c>
      <c r="L90" t="s">
        <v>25</v>
      </c>
      <c r="M90" t="s">
        <v>373</v>
      </c>
      <c r="N90" t="s">
        <v>25</v>
      </c>
      <c r="O90" t="s">
        <v>374</v>
      </c>
      <c r="P90" t="s">
        <v>25</v>
      </c>
      <c r="Q90" t="s">
        <v>26</v>
      </c>
      <c r="R90" t="s">
        <v>25</v>
      </c>
      <c r="T90" t="s">
        <v>25</v>
      </c>
      <c r="V90" t="s">
        <v>25</v>
      </c>
      <c r="X90" t="s">
        <v>25</v>
      </c>
      <c r="Z90" t="s">
        <v>25</v>
      </c>
      <c r="AB90" t="s">
        <v>25</v>
      </c>
      <c r="AD90" t="s">
        <v>25</v>
      </c>
      <c r="AF90" t="s">
        <v>25</v>
      </c>
      <c r="AH90" t="s">
        <v>25</v>
      </c>
      <c r="AJ90" t="s">
        <v>25</v>
      </c>
      <c r="AL90" t="s">
        <v>25</v>
      </c>
      <c r="AN90" t="s">
        <v>25</v>
      </c>
      <c r="AP90" t="s">
        <v>25</v>
      </c>
      <c r="AR90" t="s">
        <v>1072</v>
      </c>
    </row>
    <row r="91" spans="1:44" x14ac:dyDescent="0.2">
      <c r="A91" t="str">
        <f t="shared" si="1"/>
        <v>{name:"Spinach Salad", ingredientsOnHand :0, image: "http://something.com",  category = "Salads and Dressings", ingredients: ["spinach leaves","onion, red is best","bacon","vinegar","water","sugar","salt","egg, slightly beaten","egg, hard-boiled","sour cream","","","","","","","","","]},</v>
      </c>
      <c r="B91" t="s">
        <v>1071</v>
      </c>
      <c r="C91" t="s">
        <v>375</v>
      </c>
      <c r="D91" t="s">
        <v>1069</v>
      </c>
      <c r="E91" t="s">
        <v>1067</v>
      </c>
      <c r="F91" t="s">
        <v>1070</v>
      </c>
      <c r="G91" t="s">
        <v>376</v>
      </c>
      <c r="H91" t="s">
        <v>25</v>
      </c>
      <c r="I91" t="s">
        <v>377</v>
      </c>
      <c r="J91" t="s">
        <v>25</v>
      </c>
      <c r="K91" t="s">
        <v>378</v>
      </c>
      <c r="L91" t="s">
        <v>25</v>
      </c>
      <c r="M91" t="s">
        <v>302</v>
      </c>
      <c r="N91" t="s">
        <v>25</v>
      </c>
      <c r="O91" t="s">
        <v>49</v>
      </c>
      <c r="P91" t="s">
        <v>25</v>
      </c>
      <c r="Q91" t="s">
        <v>26</v>
      </c>
      <c r="R91" t="s">
        <v>25</v>
      </c>
      <c r="S91" t="s">
        <v>44</v>
      </c>
      <c r="T91" t="s">
        <v>25</v>
      </c>
      <c r="U91" t="s">
        <v>379</v>
      </c>
      <c r="V91" t="s">
        <v>25</v>
      </c>
      <c r="W91" t="s">
        <v>380</v>
      </c>
      <c r="X91" t="s">
        <v>25</v>
      </c>
      <c r="Y91" t="s">
        <v>67</v>
      </c>
      <c r="Z91" t="s">
        <v>25</v>
      </c>
      <c r="AB91" t="s">
        <v>25</v>
      </c>
      <c r="AD91" t="s">
        <v>25</v>
      </c>
      <c r="AF91" t="s">
        <v>25</v>
      </c>
      <c r="AH91" t="s">
        <v>25</v>
      </c>
      <c r="AJ91" t="s">
        <v>25</v>
      </c>
      <c r="AL91" t="s">
        <v>25</v>
      </c>
      <c r="AN91" t="s">
        <v>25</v>
      </c>
      <c r="AP91" t="s">
        <v>25</v>
      </c>
      <c r="AR91" t="s">
        <v>1072</v>
      </c>
    </row>
    <row r="92" spans="1:44" x14ac:dyDescent="0.2">
      <c r="A92" t="str">
        <f t="shared" si="1"/>
        <v>{name:"Spinach Salad with Avocado", ingredientsOnHand :0, image: "http://something.com",  category = "Salads and Dressings", ingredients: ["fresh spinach","avocado","lemon juice","red onion","mandarin oranges","sour cream","garlic, crushed","salt","lemon peel","paprika","pepper","vinegar","olive oil","bacon, crisp and crumbled","","","","","]},</v>
      </c>
      <c r="B92" t="s">
        <v>1071</v>
      </c>
      <c r="C92" t="s">
        <v>381</v>
      </c>
      <c r="D92" t="s">
        <v>1069</v>
      </c>
      <c r="E92" t="s">
        <v>1067</v>
      </c>
      <c r="F92" t="s">
        <v>1070</v>
      </c>
      <c r="G92" t="s">
        <v>382</v>
      </c>
      <c r="H92" t="s">
        <v>25</v>
      </c>
      <c r="I92" t="s">
        <v>383</v>
      </c>
      <c r="J92" t="s">
        <v>25</v>
      </c>
      <c r="K92" t="s">
        <v>37</v>
      </c>
      <c r="L92" t="s">
        <v>25</v>
      </c>
      <c r="M92" t="s">
        <v>292</v>
      </c>
      <c r="N92" t="s">
        <v>25</v>
      </c>
      <c r="O92" t="s">
        <v>336</v>
      </c>
      <c r="P92" t="s">
        <v>25</v>
      </c>
      <c r="Q92" t="s">
        <v>67</v>
      </c>
      <c r="R92" t="s">
        <v>25</v>
      </c>
      <c r="S92" t="s">
        <v>384</v>
      </c>
      <c r="T92" t="s">
        <v>25</v>
      </c>
      <c r="U92" t="s">
        <v>44</v>
      </c>
      <c r="V92" t="s">
        <v>25</v>
      </c>
      <c r="W92" t="s">
        <v>186</v>
      </c>
      <c r="X92" t="s">
        <v>25</v>
      </c>
      <c r="Y92" t="s">
        <v>374</v>
      </c>
      <c r="Z92" t="s">
        <v>25</v>
      </c>
      <c r="AA92" t="s">
        <v>325</v>
      </c>
      <c r="AB92" t="s">
        <v>25</v>
      </c>
      <c r="AC92" t="s">
        <v>302</v>
      </c>
      <c r="AD92" t="s">
        <v>25</v>
      </c>
      <c r="AE92" t="s">
        <v>385</v>
      </c>
      <c r="AF92" t="s">
        <v>25</v>
      </c>
      <c r="AG92" t="s">
        <v>386</v>
      </c>
      <c r="AH92" t="s">
        <v>25</v>
      </c>
      <c r="AJ92" t="s">
        <v>25</v>
      </c>
      <c r="AL92" t="s">
        <v>25</v>
      </c>
      <c r="AN92" t="s">
        <v>25</v>
      </c>
      <c r="AP92" t="s">
        <v>25</v>
      </c>
      <c r="AR92" t="s">
        <v>1072</v>
      </c>
    </row>
    <row r="93" spans="1:44" x14ac:dyDescent="0.2">
      <c r="A93" t="str">
        <f t="shared" si="1"/>
        <v>{name:"Spinach Salad with Alfalfa Sprouts", ingredientsOnHand :0, image: "http://something.com",  category = "Salads and Dressings", ingredients: ["spinach greens","sliced onion","alfalfa sprouts","bacon bits","grated jack cheese","sunflower seeds","mayonnaise","catsup","lemon juice","sugar","","","","","","","","","]},</v>
      </c>
      <c r="B93" t="s">
        <v>1071</v>
      </c>
      <c r="C93" t="s">
        <v>387</v>
      </c>
      <c r="D93" t="s">
        <v>1069</v>
      </c>
      <c r="E93" t="s">
        <v>1067</v>
      </c>
      <c r="F93" t="s">
        <v>1070</v>
      </c>
      <c r="G93" t="s">
        <v>388</v>
      </c>
      <c r="H93" t="s">
        <v>25</v>
      </c>
      <c r="I93" t="s">
        <v>389</v>
      </c>
      <c r="J93" t="s">
        <v>25</v>
      </c>
      <c r="K93" t="s">
        <v>390</v>
      </c>
      <c r="L93" t="s">
        <v>25</v>
      </c>
      <c r="M93" t="s">
        <v>391</v>
      </c>
      <c r="N93" t="s">
        <v>25</v>
      </c>
      <c r="O93" t="s">
        <v>392</v>
      </c>
      <c r="P93" t="s">
        <v>25</v>
      </c>
      <c r="Q93" t="s">
        <v>308</v>
      </c>
      <c r="R93" t="s">
        <v>25</v>
      </c>
      <c r="S93" t="s">
        <v>48</v>
      </c>
      <c r="T93" t="s">
        <v>25</v>
      </c>
      <c r="U93" t="s">
        <v>393</v>
      </c>
      <c r="V93" t="s">
        <v>25</v>
      </c>
      <c r="W93" t="s">
        <v>37</v>
      </c>
      <c r="X93" t="s">
        <v>25</v>
      </c>
      <c r="Y93" t="s">
        <v>26</v>
      </c>
      <c r="Z93" t="s">
        <v>25</v>
      </c>
      <c r="AB93" t="s">
        <v>25</v>
      </c>
      <c r="AD93" t="s">
        <v>25</v>
      </c>
      <c r="AF93" t="s">
        <v>25</v>
      </c>
      <c r="AH93" t="s">
        <v>25</v>
      </c>
      <c r="AJ93" t="s">
        <v>25</v>
      </c>
      <c r="AL93" t="s">
        <v>25</v>
      </c>
      <c r="AN93" t="s">
        <v>25</v>
      </c>
      <c r="AP93" t="s">
        <v>25</v>
      </c>
      <c r="AR93" t="s">
        <v>1072</v>
      </c>
    </row>
    <row r="94" spans="1:44" x14ac:dyDescent="0.2">
      <c r="A94" t="str">
        <f t="shared" si="1"/>
        <v>{name:"Summer Fruit Salad", ingredientsOnHand :0, image: "http://something.com",  category = "Salads and Dressings", ingredients: ["pineapple chunks in juice","mandarin oranges","seedless grapes","cantaloupe, cut into chunks","watermelon chunks","marshmallows","sour cream","","","","","","","","","","","","]},</v>
      </c>
      <c r="B94" t="s">
        <v>1071</v>
      </c>
      <c r="C94" t="s">
        <v>394</v>
      </c>
      <c r="D94" t="s">
        <v>1069</v>
      </c>
      <c r="E94" t="s">
        <v>1067</v>
      </c>
      <c r="F94" t="s">
        <v>1070</v>
      </c>
      <c r="G94" t="s">
        <v>395</v>
      </c>
      <c r="H94" t="s">
        <v>25</v>
      </c>
      <c r="I94" t="s">
        <v>336</v>
      </c>
      <c r="J94" t="s">
        <v>25</v>
      </c>
      <c r="K94" t="s">
        <v>396</v>
      </c>
      <c r="L94" t="s">
        <v>25</v>
      </c>
      <c r="M94" t="s">
        <v>397</v>
      </c>
      <c r="N94" t="s">
        <v>25</v>
      </c>
      <c r="O94" t="s">
        <v>398</v>
      </c>
      <c r="P94" t="s">
        <v>25</v>
      </c>
      <c r="Q94" t="s">
        <v>283</v>
      </c>
      <c r="R94" t="s">
        <v>25</v>
      </c>
      <c r="S94" t="s">
        <v>67</v>
      </c>
      <c r="T94" t="s">
        <v>25</v>
      </c>
      <c r="V94" t="s">
        <v>25</v>
      </c>
      <c r="X94" t="s">
        <v>25</v>
      </c>
      <c r="Z94" t="s">
        <v>25</v>
      </c>
      <c r="AB94" t="s">
        <v>25</v>
      </c>
      <c r="AD94" t="s">
        <v>25</v>
      </c>
      <c r="AF94" t="s">
        <v>25</v>
      </c>
      <c r="AH94" t="s">
        <v>25</v>
      </c>
      <c r="AJ94" t="s">
        <v>25</v>
      </c>
      <c r="AL94" t="s">
        <v>25</v>
      </c>
      <c r="AN94" t="s">
        <v>25</v>
      </c>
      <c r="AP94" t="s">
        <v>25</v>
      </c>
      <c r="AR94" t="s">
        <v>1072</v>
      </c>
    </row>
    <row r="95" spans="1:44" x14ac:dyDescent="0.2">
      <c r="A95" t="str">
        <f t="shared" si="1"/>
        <v>{name:"Top Ramen Salad", ingredientsOnHand :0, image: "http://something.com",  category = "Salads and Dressings", ingredients: ["chicken Ramen","oil","vinegar","sugar","salad greens","red onion","frozen peas","","","","","","","","","","","","]},</v>
      </c>
      <c r="B95" t="s">
        <v>1071</v>
      </c>
      <c r="C95" t="s">
        <v>399</v>
      </c>
      <c r="D95" t="s">
        <v>1069</v>
      </c>
      <c r="E95" t="s">
        <v>1067</v>
      </c>
      <c r="F95" t="s">
        <v>1070</v>
      </c>
      <c r="G95" t="s">
        <v>400</v>
      </c>
      <c r="H95" t="s">
        <v>25</v>
      </c>
      <c r="I95" t="s">
        <v>71</v>
      </c>
      <c r="J95" t="s">
        <v>25</v>
      </c>
      <c r="K95" t="s">
        <v>302</v>
      </c>
      <c r="L95" t="s">
        <v>25</v>
      </c>
      <c r="M95" t="s">
        <v>26</v>
      </c>
      <c r="N95" t="s">
        <v>25</v>
      </c>
      <c r="O95" t="s">
        <v>401</v>
      </c>
      <c r="P95" t="s">
        <v>25</v>
      </c>
      <c r="Q95" t="s">
        <v>292</v>
      </c>
      <c r="R95" t="s">
        <v>25</v>
      </c>
      <c r="S95" t="s">
        <v>402</v>
      </c>
      <c r="T95" t="s">
        <v>25</v>
      </c>
      <c r="V95" t="s">
        <v>25</v>
      </c>
      <c r="X95" t="s">
        <v>25</v>
      </c>
      <c r="Z95" t="s">
        <v>25</v>
      </c>
      <c r="AB95" t="s">
        <v>25</v>
      </c>
      <c r="AD95" t="s">
        <v>25</v>
      </c>
      <c r="AF95" t="s">
        <v>25</v>
      </c>
      <c r="AH95" t="s">
        <v>25</v>
      </c>
      <c r="AJ95" t="s">
        <v>25</v>
      </c>
      <c r="AL95" t="s">
        <v>25</v>
      </c>
      <c r="AN95" t="s">
        <v>25</v>
      </c>
      <c r="AP95" t="s">
        <v>25</v>
      </c>
      <c r="AR95" t="s">
        <v>1072</v>
      </c>
    </row>
    <row r="96" spans="1:44" x14ac:dyDescent="0.2">
      <c r="A96" t="str">
        <f t="shared" si="1"/>
        <v>{name:"Zucchini Apple Slaw", ingredientsOnHand :0, image: "http://something.com",  category = "Salads and Dressings", ingredients: ["mayonnaise","vinegar","sugar","caraway seed","zucchini, coarsely shredded","green onions, sliced","tart apples, cut in chunks","salt and pepper","","","","","","","","","","","]},</v>
      </c>
      <c r="B96" t="s">
        <v>1071</v>
      </c>
      <c r="C96" t="s">
        <v>403</v>
      </c>
      <c r="D96" t="s">
        <v>1069</v>
      </c>
      <c r="E96" t="s">
        <v>1067</v>
      </c>
      <c r="F96" t="s">
        <v>1070</v>
      </c>
      <c r="G96" t="s">
        <v>48</v>
      </c>
      <c r="H96" t="s">
        <v>25</v>
      </c>
      <c r="I96" t="s">
        <v>302</v>
      </c>
      <c r="J96" t="s">
        <v>25</v>
      </c>
      <c r="K96" t="s">
        <v>26</v>
      </c>
      <c r="L96" t="s">
        <v>25</v>
      </c>
      <c r="M96" t="s">
        <v>404</v>
      </c>
      <c r="N96" t="s">
        <v>25</v>
      </c>
      <c r="O96" t="s">
        <v>405</v>
      </c>
      <c r="P96" t="s">
        <v>25</v>
      </c>
      <c r="Q96" t="s">
        <v>361</v>
      </c>
      <c r="R96" t="s">
        <v>25</v>
      </c>
      <c r="S96" t="s">
        <v>406</v>
      </c>
      <c r="T96" t="s">
        <v>25</v>
      </c>
      <c r="U96" t="s">
        <v>318</v>
      </c>
      <c r="V96" t="s">
        <v>25</v>
      </c>
      <c r="X96" t="s">
        <v>25</v>
      </c>
      <c r="Z96" t="s">
        <v>25</v>
      </c>
      <c r="AB96" t="s">
        <v>25</v>
      </c>
      <c r="AD96" t="s">
        <v>25</v>
      </c>
      <c r="AF96" t="s">
        <v>25</v>
      </c>
      <c r="AH96" t="s">
        <v>25</v>
      </c>
      <c r="AJ96" t="s">
        <v>25</v>
      </c>
      <c r="AL96" t="s">
        <v>25</v>
      </c>
      <c r="AN96" t="s">
        <v>25</v>
      </c>
      <c r="AP96" t="s">
        <v>25</v>
      </c>
      <c r="AR96" t="s">
        <v>1072</v>
      </c>
    </row>
    <row r="97" spans="1:44" x14ac:dyDescent="0.2">
      <c r="A97" t="str">
        <f t="shared" si="1"/>
        <v>{name:"Broccoli Cheese Soup", ingredientsOnHand :0, image: "http://something.com",  category = "Soup", ingredients: ["potato (2-3 cups), peeled and diced","broccoli florets, cut or broken","carrot, peeled and chopped","cloves of garlic, peeled","onion, chopped","salt","water","cheddar cheese, grated","low-fat milk","dill","","","","","","","","","]},</v>
      </c>
      <c r="B97" t="s">
        <v>1071</v>
      </c>
      <c r="C97" t="s">
        <v>407</v>
      </c>
      <c r="D97" t="s">
        <v>1069</v>
      </c>
      <c r="E97" t="s">
        <v>1068</v>
      </c>
      <c r="F97" t="s">
        <v>1070</v>
      </c>
      <c r="G97" t="s">
        <v>408</v>
      </c>
      <c r="H97" t="s">
        <v>25</v>
      </c>
      <c r="I97" t="s">
        <v>409</v>
      </c>
      <c r="J97" t="s">
        <v>25</v>
      </c>
      <c r="K97" t="s">
        <v>410</v>
      </c>
      <c r="L97" t="s">
        <v>25</v>
      </c>
      <c r="M97" t="s">
        <v>411</v>
      </c>
      <c r="N97" t="s">
        <v>25</v>
      </c>
      <c r="O97" t="s">
        <v>412</v>
      </c>
      <c r="P97" t="s">
        <v>25</v>
      </c>
      <c r="Q97" t="s">
        <v>44</v>
      </c>
      <c r="R97" t="s">
        <v>25</v>
      </c>
      <c r="S97" t="s">
        <v>49</v>
      </c>
      <c r="T97" t="s">
        <v>25</v>
      </c>
      <c r="U97" t="s">
        <v>413</v>
      </c>
      <c r="V97" t="s">
        <v>25</v>
      </c>
      <c r="W97" t="s">
        <v>414</v>
      </c>
      <c r="X97" t="s">
        <v>25</v>
      </c>
      <c r="Y97" t="s">
        <v>415</v>
      </c>
      <c r="Z97" t="s">
        <v>25</v>
      </c>
      <c r="AB97" t="s">
        <v>25</v>
      </c>
      <c r="AD97" t="s">
        <v>25</v>
      </c>
      <c r="AF97" t="s">
        <v>25</v>
      </c>
      <c r="AH97" t="s">
        <v>25</v>
      </c>
      <c r="AJ97" t="s">
        <v>25</v>
      </c>
      <c r="AL97" t="s">
        <v>25</v>
      </c>
      <c r="AN97" t="s">
        <v>25</v>
      </c>
      <c r="AP97" t="s">
        <v>25</v>
      </c>
      <c r="AR97" t="s">
        <v>1072</v>
      </c>
    </row>
    <row r="98" spans="1:44" x14ac:dyDescent="0.2">
      <c r="A98" t="str">
        <f t="shared" si="1"/>
        <v>{name:"Chicken Noodle Soup", ingredientsOnHand :0, image: "http://something.com",  category = "Soup", ingredients: ["chicken, cooked and chopped","potato, diced","carrots, diced","celery, sliced","onion, chopped","chicken bouillion","poultry seasoning","salt, to taste","narrow egg noodles","","","","","","","","","","]},</v>
      </c>
      <c r="B98" t="s">
        <v>1071</v>
      </c>
      <c r="C98" t="s">
        <v>416</v>
      </c>
      <c r="D98" t="s">
        <v>1069</v>
      </c>
      <c r="E98" t="s">
        <v>1068</v>
      </c>
      <c r="F98" t="s">
        <v>1070</v>
      </c>
      <c r="G98" t="s">
        <v>417</v>
      </c>
      <c r="H98" t="s">
        <v>25</v>
      </c>
      <c r="I98" t="s">
        <v>418</v>
      </c>
      <c r="J98" t="s">
        <v>25</v>
      </c>
      <c r="K98" t="s">
        <v>419</v>
      </c>
      <c r="L98" t="s">
        <v>25</v>
      </c>
      <c r="M98" t="s">
        <v>420</v>
      </c>
      <c r="N98" t="s">
        <v>25</v>
      </c>
      <c r="O98" t="s">
        <v>412</v>
      </c>
      <c r="P98" t="s">
        <v>25</v>
      </c>
      <c r="Q98" t="s">
        <v>421</v>
      </c>
      <c r="R98" t="s">
        <v>25</v>
      </c>
      <c r="S98" t="s">
        <v>422</v>
      </c>
      <c r="T98" t="s">
        <v>25</v>
      </c>
      <c r="U98" t="s">
        <v>423</v>
      </c>
      <c r="V98" t="s">
        <v>25</v>
      </c>
      <c r="W98" t="s">
        <v>424</v>
      </c>
      <c r="X98" t="s">
        <v>25</v>
      </c>
      <c r="Z98" t="s">
        <v>25</v>
      </c>
      <c r="AB98" t="s">
        <v>25</v>
      </c>
      <c r="AD98" t="s">
        <v>25</v>
      </c>
      <c r="AF98" t="s">
        <v>25</v>
      </c>
      <c r="AH98" t="s">
        <v>25</v>
      </c>
      <c r="AJ98" t="s">
        <v>25</v>
      </c>
      <c r="AL98" t="s">
        <v>25</v>
      </c>
      <c r="AN98" t="s">
        <v>25</v>
      </c>
      <c r="AP98" t="s">
        <v>25</v>
      </c>
      <c r="AR98" t="s">
        <v>1072</v>
      </c>
    </row>
    <row r="99" spans="1:44" x14ac:dyDescent="0.2">
      <c r="A99" t="str">
        <f t="shared" si="1"/>
        <v>{name:"Cleo's Clam Chowder", ingredientsOnHand :0, image: "http://something.com",  category = "Soup", ingredients: ["bacon, chopped and browned","onion, suated","celery, sauted","potatoes, peeled and diced","half and half","milk","salt and pepper","thyme or basil","chopped clams with juice","","","","","","","","","","]},</v>
      </c>
      <c r="B99" t="s">
        <v>1071</v>
      </c>
      <c r="C99" t="s">
        <v>425</v>
      </c>
      <c r="D99" t="s">
        <v>1069</v>
      </c>
      <c r="E99" t="s">
        <v>1068</v>
      </c>
      <c r="F99" t="s">
        <v>1070</v>
      </c>
      <c r="G99" t="s">
        <v>426</v>
      </c>
      <c r="H99" t="s">
        <v>25</v>
      </c>
      <c r="I99" t="s">
        <v>427</v>
      </c>
      <c r="J99" t="s">
        <v>25</v>
      </c>
      <c r="K99" t="s">
        <v>428</v>
      </c>
      <c r="L99" t="s">
        <v>25</v>
      </c>
      <c r="M99" t="s">
        <v>429</v>
      </c>
      <c r="N99" t="s">
        <v>25</v>
      </c>
      <c r="O99" t="s">
        <v>430</v>
      </c>
      <c r="P99" t="s">
        <v>25</v>
      </c>
      <c r="Q99" t="s">
        <v>39</v>
      </c>
      <c r="R99" t="s">
        <v>25</v>
      </c>
      <c r="S99" t="s">
        <v>318</v>
      </c>
      <c r="T99" t="s">
        <v>25</v>
      </c>
      <c r="U99" t="s">
        <v>431</v>
      </c>
      <c r="V99" t="s">
        <v>25</v>
      </c>
      <c r="W99" t="s">
        <v>432</v>
      </c>
      <c r="X99" t="s">
        <v>25</v>
      </c>
      <c r="Z99" t="s">
        <v>25</v>
      </c>
      <c r="AB99" t="s">
        <v>25</v>
      </c>
      <c r="AD99" t="s">
        <v>25</v>
      </c>
      <c r="AF99" t="s">
        <v>25</v>
      </c>
      <c r="AH99" t="s">
        <v>25</v>
      </c>
      <c r="AJ99" t="s">
        <v>25</v>
      </c>
      <c r="AL99" t="s">
        <v>25</v>
      </c>
      <c r="AN99" t="s">
        <v>25</v>
      </c>
      <c r="AP99" t="s">
        <v>25</v>
      </c>
      <c r="AR99" t="s">
        <v>1072</v>
      </c>
    </row>
    <row r="100" spans="1:44" x14ac:dyDescent="0.2">
      <c r="A100" t="str">
        <f t="shared" si="1"/>
        <v>{name:"Creamy Zucchini Mushroom Soup", ingredientsOnHand :0, image: "http://something.com",  category = "Soup", ingredients: ["zucchini, thinly sliced (about 3/4 lb.)","onion, chopped","garlic, minced","butter or margarine","cream of mushroom soup, condensed","water","milk","fresh oregano, chopped or 1/4 tsp dried","fresh basil, or 1/4 tsp dried","sour cream","ground pepper, to taste","pine nuts, toasted","","","","","","","]},</v>
      </c>
      <c r="B100" t="s">
        <v>1071</v>
      </c>
      <c r="C100" t="s">
        <v>433</v>
      </c>
      <c r="D100" t="s">
        <v>1069</v>
      </c>
      <c r="E100" t="s">
        <v>1068</v>
      </c>
      <c r="F100" t="s">
        <v>1070</v>
      </c>
      <c r="G100" t="s">
        <v>434</v>
      </c>
      <c r="H100" t="s">
        <v>25</v>
      </c>
      <c r="I100" t="s">
        <v>412</v>
      </c>
      <c r="J100" t="s">
        <v>25</v>
      </c>
      <c r="K100" t="s">
        <v>435</v>
      </c>
      <c r="L100" t="s">
        <v>25</v>
      </c>
      <c r="M100" t="s">
        <v>172</v>
      </c>
      <c r="N100" t="s">
        <v>25</v>
      </c>
      <c r="O100" t="s">
        <v>436</v>
      </c>
      <c r="P100" t="s">
        <v>25</v>
      </c>
      <c r="Q100" t="s">
        <v>49</v>
      </c>
      <c r="R100" t="s">
        <v>25</v>
      </c>
      <c r="S100" t="s">
        <v>39</v>
      </c>
      <c r="T100" t="s">
        <v>25</v>
      </c>
      <c r="U100" t="s">
        <v>437</v>
      </c>
      <c r="V100" t="s">
        <v>25</v>
      </c>
      <c r="W100" t="s">
        <v>438</v>
      </c>
      <c r="X100" t="s">
        <v>25</v>
      </c>
      <c r="Y100" t="s">
        <v>67</v>
      </c>
      <c r="Z100" t="s">
        <v>25</v>
      </c>
      <c r="AA100" t="s">
        <v>439</v>
      </c>
      <c r="AB100" t="s">
        <v>25</v>
      </c>
      <c r="AC100" t="s">
        <v>440</v>
      </c>
      <c r="AD100" t="s">
        <v>25</v>
      </c>
      <c r="AF100" t="s">
        <v>25</v>
      </c>
      <c r="AH100" t="s">
        <v>25</v>
      </c>
      <c r="AJ100" t="s">
        <v>25</v>
      </c>
      <c r="AL100" t="s">
        <v>25</v>
      </c>
      <c r="AN100" t="s">
        <v>25</v>
      </c>
      <c r="AP100" t="s">
        <v>25</v>
      </c>
      <c r="AR100" t="s">
        <v>1072</v>
      </c>
    </row>
    <row r="101" spans="1:44" x14ac:dyDescent="0.2">
      <c r="A101" t="str">
        <f t="shared" si="1"/>
        <v>{name:"Elephant Stew", ingredientsOnHand :0, image: "http://something.com",  category = "Soup", ingredients: ["elephant","salt and pepper to taste","brown gravy","rabbits","","","","","","","","","","","","","","","]},</v>
      </c>
      <c r="B101" t="s">
        <v>1071</v>
      </c>
      <c r="C101" t="s">
        <v>441</v>
      </c>
      <c r="D101" t="s">
        <v>1069</v>
      </c>
      <c r="E101" t="s">
        <v>1068</v>
      </c>
      <c r="F101" t="s">
        <v>1070</v>
      </c>
      <c r="G101" t="s">
        <v>442</v>
      </c>
      <c r="H101" t="s">
        <v>25</v>
      </c>
      <c r="I101" t="s">
        <v>443</v>
      </c>
      <c r="J101" t="s">
        <v>25</v>
      </c>
      <c r="K101" t="s">
        <v>444</v>
      </c>
      <c r="L101" t="s">
        <v>25</v>
      </c>
      <c r="M101" t="s">
        <v>445</v>
      </c>
      <c r="N101" t="s">
        <v>25</v>
      </c>
      <c r="P101" t="s">
        <v>25</v>
      </c>
      <c r="R101" t="s">
        <v>25</v>
      </c>
      <c r="T101" t="s">
        <v>25</v>
      </c>
      <c r="V101" t="s">
        <v>25</v>
      </c>
      <c r="X101" t="s">
        <v>25</v>
      </c>
      <c r="Z101" t="s">
        <v>25</v>
      </c>
      <c r="AB101" t="s">
        <v>25</v>
      </c>
      <c r="AD101" t="s">
        <v>25</v>
      </c>
      <c r="AF101" t="s">
        <v>25</v>
      </c>
      <c r="AH101" t="s">
        <v>25</v>
      </c>
      <c r="AJ101" t="s">
        <v>25</v>
      </c>
      <c r="AL101" t="s">
        <v>25</v>
      </c>
      <c r="AN101" t="s">
        <v>25</v>
      </c>
      <c r="AP101" t="s">
        <v>25</v>
      </c>
      <c r="AR101" t="s">
        <v>1072</v>
      </c>
    </row>
    <row r="102" spans="1:44" x14ac:dyDescent="0.2">
      <c r="A102" t="str">
        <f t="shared" si="1"/>
        <v>{name:"Hungry Bear Vegetable Soup", ingredientsOnHand :0, image: "http://something.com",  category = "Soup", ingredients: ["hamburger","potatoes, diced","carrots, diced","onion, coarsely chopped","celery, sliced","stewed tomatoes, crushed","tomatoes, crushed","cabbage","salt, to taste","","","","","","","","","","]},</v>
      </c>
      <c r="B102" t="s">
        <v>1071</v>
      </c>
      <c r="C102" t="s">
        <v>446</v>
      </c>
      <c r="D102" t="s">
        <v>1069</v>
      </c>
      <c r="E102" t="s">
        <v>1068</v>
      </c>
      <c r="F102" t="s">
        <v>1070</v>
      </c>
      <c r="G102" t="s">
        <v>447</v>
      </c>
      <c r="H102" t="s">
        <v>25</v>
      </c>
      <c r="I102" t="s">
        <v>448</v>
      </c>
      <c r="J102" t="s">
        <v>25</v>
      </c>
      <c r="K102" t="s">
        <v>419</v>
      </c>
      <c r="L102" t="s">
        <v>25</v>
      </c>
      <c r="M102" t="s">
        <v>449</v>
      </c>
      <c r="N102" t="s">
        <v>25</v>
      </c>
      <c r="O102" t="s">
        <v>420</v>
      </c>
      <c r="P102" t="s">
        <v>25</v>
      </c>
      <c r="Q102" t="s">
        <v>450</v>
      </c>
      <c r="R102" t="s">
        <v>25</v>
      </c>
      <c r="S102" t="s">
        <v>451</v>
      </c>
      <c r="T102" t="s">
        <v>25</v>
      </c>
      <c r="U102" t="s">
        <v>316</v>
      </c>
      <c r="V102" t="s">
        <v>25</v>
      </c>
      <c r="W102" t="s">
        <v>423</v>
      </c>
      <c r="X102" t="s">
        <v>25</v>
      </c>
      <c r="Z102" t="s">
        <v>25</v>
      </c>
      <c r="AB102" t="s">
        <v>25</v>
      </c>
      <c r="AD102" t="s">
        <v>25</v>
      </c>
      <c r="AF102" t="s">
        <v>25</v>
      </c>
      <c r="AH102" t="s">
        <v>25</v>
      </c>
      <c r="AJ102" t="s">
        <v>25</v>
      </c>
      <c r="AL102" t="s">
        <v>25</v>
      </c>
      <c r="AN102" t="s">
        <v>25</v>
      </c>
      <c r="AP102" t="s">
        <v>25</v>
      </c>
      <c r="AR102" t="s">
        <v>1072</v>
      </c>
    </row>
    <row r="103" spans="1:44" x14ac:dyDescent="0.2">
      <c r="A103" t="str">
        <f t="shared" si="1"/>
        <v>{name:"Mexican Meatball Soup", ingredientsOnHand :0, image: "http://something.com",  category = "Soup", ingredients: ["hamburger","minute rice","egg","onion, finely chopped","garlic powder","oregano","cumin","chili powder","chicken or beef broth","tomatoes, crushed","carrots, chopped","onion, chopped","celery, chopped","garlic powder","oregano","cumin","chili powder","tomato sauce","cup]},</v>
      </c>
      <c r="B103" t="s">
        <v>1071</v>
      </c>
      <c r="C103" t="s">
        <v>452</v>
      </c>
      <c r="D103" t="s">
        <v>1069</v>
      </c>
      <c r="E103" t="s">
        <v>1068</v>
      </c>
      <c r="F103" t="s">
        <v>1070</v>
      </c>
      <c r="G103" t="s">
        <v>447</v>
      </c>
      <c r="H103" t="s">
        <v>25</v>
      </c>
      <c r="I103" t="s">
        <v>453</v>
      </c>
      <c r="J103" t="s">
        <v>25</v>
      </c>
      <c r="K103" t="s">
        <v>82</v>
      </c>
      <c r="L103" t="s">
        <v>25</v>
      </c>
      <c r="M103" t="s">
        <v>454</v>
      </c>
      <c r="N103" t="s">
        <v>25</v>
      </c>
      <c r="O103" t="s">
        <v>288</v>
      </c>
      <c r="P103" t="s">
        <v>25</v>
      </c>
      <c r="Q103" t="s">
        <v>363</v>
      </c>
      <c r="R103" t="s">
        <v>25</v>
      </c>
      <c r="S103" t="s">
        <v>455</v>
      </c>
      <c r="T103" t="s">
        <v>25</v>
      </c>
      <c r="U103" t="s">
        <v>456</v>
      </c>
      <c r="V103" t="s">
        <v>25</v>
      </c>
      <c r="W103" t="s">
        <v>457</v>
      </c>
      <c r="X103" t="s">
        <v>25</v>
      </c>
      <c r="Y103" t="s">
        <v>451</v>
      </c>
      <c r="Z103" t="s">
        <v>25</v>
      </c>
      <c r="AA103" t="s">
        <v>458</v>
      </c>
      <c r="AB103" t="s">
        <v>25</v>
      </c>
      <c r="AC103" t="s">
        <v>412</v>
      </c>
      <c r="AD103" t="s">
        <v>25</v>
      </c>
      <c r="AE103" t="s">
        <v>459</v>
      </c>
      <c r="AF103" t="s">
        <v>25</v>
      </c>
      <c r="AG103" t="s">
        <v>288</v>
      </c>
      <c r="AH103" t="s">
        <v>25</v>
      </c>
      <c r="AI103" t="s">
        <v>363</v>
      </c>
      <c r="AJ103" t="s">
        <v>25</v>
      </c>
      <c r="AK103" t="s">
        <v>455</v>
      </c>
      <c r="AL103" t="s">
        <v>25</v>
      </c>
      <c r="AM103" t="s">
        <v>456</v>
      </c>
      <c r="AN103" t="s">
        <v>25</v>
      </c>
      <c r="AO103" t="s">
        <v>460</v>
      </c>
      <c r="AP103" t="s">
        <v>25</v>
      </c>
      <c r="AQ103" t="s">
        <v>461</v>
      </c>
      <c r="AR103" t="s">
        <v>1072</v>
      </c>
    </row>
    <row r="104" spans="1:44" x14ac:dyDescent="0.2">
      <c r="A104" t="str">
        <f t="shared" si="1"/>
        <v>{name:"Minestrone Soup", ingredientsOnHand :0, image: "http://something.com",  category = "Soup", ingredients: ["hamburger","potatoes, cubed","onion, chopped","carrots, diced","stalks of celery, chopped","kidney beans","frozen spinach","zucchini, diced","cabbage, chopped","stewed tomatoes","tomato sauce","spaghetti sauce mix","broken spaghetti","","","","","","]},</v>
      </c>
      <c r="B104" t="s">
        <v>1071</v>
      </c>
      <c r="C104" t="s">
        <v>463</v>
      </c>
      <c r="D104" t="s">
        <v>1069</v>
      </c>
      <c r="E104" t="s">
        <v>1068</v>
      </c>
      <c r="F104" t="s">
        <v>1070</v>
      </c>
      <c r="G104" t="s">
        <v>447</v>
      </c>
      <c r="H104" t="s">
        <v>25</v>
      </c>
      <c r="I104" t="s">
        <v>464</v>
      </c>
      <c r="J104" t="s">
        <v>25</v>
      </c>
      <c r="K104" t="s">
        <v>412</v>
      </c>
      <c r="L104" t="s">
        <v>25</v>
      </c>
      <c r="M104" t="s">
        <v>419</v>
      </c>
      <c r="N104" t="s">
        <v>25</v>
      </c>
      <c r="O104" t="s">
        <v>465</v>
      </c>
      <c r="P104" t="s">
        <v>25</v>
      </c>
      <c r="Q104" t="s">
        <v>330</v>
      </c>
      <c r="R104" t="s">
        <v>25</v>
      </c>
      <c r="S104" t="s">
        <v>466</v>
      </c>
      <c r="T104" t="s">
        <v>25</v>
      </c>
      <c r="U104" t="s">
        <v>467</v>
      </c>
      <c r="V104" t="s">
        <v>25</v>
      </c>
      <c r="W104" t="s">
        <v>468</v>
      </c>
      <c r="X104" t="s">
        <v>25</v>
      </c>
      <c r="Y104" t="s">
        <v>469</v>
      </c>
      <c r="Z104" t="s">
        <v>25</v>
      </c>
      <c r="AA104" t="s">
        <v>460</v>
      </c>
      <c r="AB104" t="s">
        <v>25</v>
      </c>
      <c r="AC104" t="s">
        <v>470</v>
      </c>
      <c r="AD104" t="s">
        <v>25</v>
      </c>
      <c r="AE104" t="s">
        <v>471</v>
      </c>
      <c r="AF104" t="s">
        <v>25</v>
      </c>
      <c r="AH104" t="s">
        <v>25</v>
      </c>
      <c r="AJ104" t="s">
        <v>25</v>
      </c>
      <c r="AL104" t="s">
        <v>25</v>
      </c>
      <c r="AN104" t="s">
        <v>25</v>
      </c>
      <c r="AP104" t="s">
        <v>25</v>
      </c>
      <c r="AR104" t="s">
        <v>1072</v>
      </c>
    </row>
    <row r="105" spans="1:44" x14ac:dyDescent="0.2">
      <c r="A105" t="str">
        <f t="shared" si="1"/>
        <v>{name:"Tortilla Soup", ingredientsOnHand :0, image: "http://something.com",  category = "Soup", ingredients: ["lime","vegetable oil","onion, chopped","ground cumin","diced oregano leaves, crushed","garlic, minced","Campbell's condensed chicken broth","water","tomato, chopped","chopped green chiles","corn tortillas","monterey jack or cheddar cheese, shredded","lettuce, shredded","","","","","","]}</v>
      </c>
      <c r="B105" t="s">
        <v>1071</v>
      </c>
      <c r="C105" t="s">
        <v>472</v>
      </c>
      <c r="D105" t="s">
        <v>1069</v>
      </c>
      <c r="E105" t="s">
        <v>1068</v>
      </c>
      <c r="F105" t="s">
        <v>1070</v>
      </c>
      <c r="G105" t="s">
        <v>473</v>
      </c>
      <c r="H105" t="s">
        <v>25</v>
      </c>
      <c r="I105" t="s">
        <v>53</v>
      </c>
      <c r="J105" t="s">
        <v>25</v>
      </c>
      <c r="K105" t="s">
        <v>412</v>
      </c>
      <c r="L105" t="s">
        <v>25</v>
      </c>
      <c r="M105" t="s">
        <v>474</v>
      </c>
      <c r="N105" t="s">
        <v>25</v>
      </c>
      <c r="O105" t="s">
        <v>475</v>
      </c>
      <c r="P105" t="s">
        <v>25</v>
      </c>
      <c r="Q105" t="s">
        <v>435</v>
      </c>
      <c r="R105" t="s">
        <v>25</v>
      </c>
      <c r="S105" t="s">
        <v>476</v>
      </c>
      <c r="T105" t="s">
        <v>25</v>
      </c>
      <c r="U105" t="s">
        <v>49</v>
      </c>
      <c r="V105" t="s">
        <v>25</v>
      </c>
      <c r="W105" t="s">
        <v>477</v>
      </c>
      <c r="X105" t="s">
        <v>25</v>
      </c>
      <c r="Y105" t="s">
        <v>478</v>
      </c>
      <c r="Z105" t="s">
        <v>25</v>
      </c>
      <c r="AA105" t="s">
        <v>479</v>
      </c>
      <c r="AB105" t="s">
        <v>25</v>
      </c>
      <c r="AC105" t="s">
        <v>480</v>
      </c>
      <c r="AD105" t="s">
        <v>25</v>
      </c>
      <c r="AE105" t="s">
        <v>481</v>
      </c>
      <c r="AF105" t="s">
        <v>25</v>
      </c>
      <c r="AH105" t="s">
        <v>25</v>
      </c>
      <c r="AJ105" t="s">
        <v>25</v>
      </c>
      <c r="AL105" t="s">
        <v>25</v>
      </c>
      <c r="AN105" t="s">
        <v>25</v>
      </c>
      <c r="AP105" t="s">
        <v>25</v>
      </c>
      <c r="AR105" t="s">
        <v>1074</v>
      </c>
    </row>
    <row r="106" spans="1:44" x14ac:dyDescent="0.2">
      <c r="C106" t="s">
        <v>482</v>
      </c>
      <c r="G106" t="s">
        <v>483</v>
      </c>
      <c r="I106" t="s">
        <v>484</v>
      </c>
      <c r="K106" t="s">
        <v>485</v>
      </c>
      <c r="M106" t="s">
        <v>420</v>
      </c>
      <c r="O106" t="s">
        <v>486</v>
      </c>
      <c r="Q106" t="s">
        <v>224</v>
      </c>
      <c r="S106" t="s">
        <v>487</v>
      </c>
      <c r="U106" t="s">
        <v>488</v>
      </c>
      <c r="W106" t="s">
        <v>26</v>
      </c>
    </row>
    <row r="107" spans="1:44" x14ac:dyDescent="0.2">
      <c r="C107" t="s">
        <v>489</v>
      </c>
      <c r="G107" t="s">
        <v>490</v>
      </c>
      <c r="I107" t="s">
        <v>487</v>
      </c>
      <c r="K107" t="s">
        <v>488</v>
      </c>
      <c r="M107" t="s">
        <v>224</v>
      </c>
      <c r="O107" t="s">
        <v>491</v>
      </c>
      <c r="Q107" t="s">
        <v>492</v>
      </c>
      <c r="S107" t="s">
        <v>493</v>
      </c>
      <c r="U107" t="s">
        <v>282</v>
      </c>
      <c r="W107" t="s">
        <v>494</v>
      </c>
    </row>
    <row r="108" spans="1:44" x14ac:dyDescent="0.2">
      <c r="C108" t="s">
        <v>495</v>
      </c>
      <c r="G108" t="s">
        <v>496</v>
      </c>
      <c r="I108" t="s">
        <v>497</v>
      </c>
      <c r="K108" t="s">
        <v>498</v>
      </c>
      <c r="M108" t="s">
        <v>385</v>
      </c>
      <c r="O108" t="s">
        <v>499</v>
      </c>
      <c r="Q108" t="s">
        <v>44</v>
      </c>
      <c r="S108" t="s">
        <v>325</v>
      </c>
      <c r="U108" t="s">
        <v>500</v>
      </c>
      <c r="W108" t="s">
        <v>488</v>
      </c>
      <c r="Y108" t="s">
        <v>26</v>
      </c>
      <c r="AA108" t="s">
        <v>332</v>
      </c>
      <c r="AC108" t="s">
        <v>224</v>
      </c>
      <c r="AE108" t="s">
        <v>49</v>
      </c>
    </row>
    <row r="109" spans="1:44" x14ac:dyDescent="0.2">
      <c r="C109" t="s">
        <v>501</v>
      </c>
      <c r="G109" t="s">
        <v>502</v>
      </c>
      <c r="I109" t="s">
        <v>503</v>
      </c>
      <c r="K109" t="s">
        <v>504</v>
      </c>
      <c r="M109" t="s">
        <v>344</v>
      </c>
      <c r="O109" t="s">
        <v>486</v>
      </c>
      <c r="Q109" t="s">
        <v>488</v>
      </c>
    </row>
    <row r="110" spans="1:44" x14ac:dyDescent="0.2">
      <c r="C110" t="s">
        <v>505</v>
      </c>
      <c r="G110" t="s">
        <v>488</v>
      </c>
      <c r="I110" t="s">
        <v>506</v>
      </c>
      <c r="K110" t="s">
        <v>49</v>
      </c>
      <c r="M110" t="s">
        <v>507</v>
      </c>
      <c r="O110" t="s">
        <v>508</v>
      </c>
      <c r="Q110" t="s">
        <v>509</v>
      </c>
      <c r="S110" t="s">
        <v>510</v>
      </c>
      <c r="U110" t="s">
        <v>511</v>
      </c>
    </row>
    <row r="111" spans="1:44" x14ac:dyDescent="0.2">
      <c r="C111" t="s">
        <v>512</v>
      </c>
      <c r="G111" t="s">
        <v>513</v>
      </c>
      <c r="I111" t="s">
        <v>71</v>
      </c>
      <c r="K111" t="s">
        <v>514</v>
      </c>
      <c r="M111" t="s">
        <v>515</v>
      </c>
      <c r="O111" t="s">
        <v>516</v>
      </c>
      <c r="Q111" t="s">
        <v>488</v>
      </c>
      <c r="S111" t="s">
        <v>82</v>
      </c>
      <c r="U111" t="s">
        <v>517</v>
      </c>
    </row>
    <row r="112" spans="1:44" x14ac:dyDescent="0.2">
      <c r="C112" t="s">
        <v>518</v>
      </c>
      <c r="G112" t="s">
        <v>519</v>
      </c>
      <c r="I112" t="s">
        <v>224</v>
      </c>
      <c r="K112" t="s">
        <v>26</v>
      </c>
      <c r="M112" t="s">
        <v>85</v>
      </c>
      <c r="O112" t="s">
        <v>520</v>
      </c>
      <c r="Q112" t="s">
        <v>521</v>
      </c>
      <c r="S112" t="s">
        <v>492</v>
      </c>
      <c r="U112" t="s">
        <v>71</v>
      </c>
      <c r="W112" t="s">
        <v>499</v>
      </c>
      <c r="Y112" t="s">
        <v>49</v>
      </c>
      <c r="AA112" t="s">
        <v>522</v>
      </c>
      <c r="AC112" t="s">
        <v>506</v>
      </c>
    </row>
    <row r="113" spans="3:37" x14ac:dyDescent="0.2">
      <c r="C113" t="s">
        <v>523</v>
      </c>
      <c r="G113" t="s">
        <v>26</v>
      </c>
      <c r="I113" t="s">
        <v>44</v>
      </c>
      <c r="K113" t="s">
        <v>524</v>
      </c>
      <c r="M113" t="s">
        <v>488</v>
      </c>
      <c r="O113" t="s">
        <v>525</v>
      </c>
      <c r="Q113" t="s">
        <v>526</v>
      </c>
    </row>
    <row r="114" spans="3:37" x14ac:dyDescent="0.2">
      <c r="C114" t="s">
        <v>527</v>
      </c>
      <c r="G114" t="s">
        <v>506</v>
      </c>
      <c r="I114" t="s">
        <v>224</v>
      </c>
      <c r="K114" t="s">
        <v>528</v>
      </c>
      <c r="M114" t="s">
        <v>53</v>
      </c>
      <c r="O114" t="s">
        <v>529</v>
      </c>
      <c r="Q114" t="s">
        <v>498</v>
      </c>
      <c r="S114" t="s">
        <v>340</v>
      </c>
      <c r="U114" t="s">
        <v>530</v>
      </c>
      <c r="W114" t="s">
        <v>531</v>
      </c>
      <c r="Y114" t="s">
        <v>488</v>
      </c>
      <c r="AA114" t="s">
        <v>49</v>
      </c>
      <c r="AC114" t="s">
        <v>224</v>
      </c>
    </row>
    <row r="115" spans="3:37" x14ac:dyDescent="0.2">
      <c r="C115" t="s">
        <v>532</v>
      </c>
      <c r="G115" t="s">
        <v>44</v>
      </c>
      <c r="I115" t="s">
        <v>325</v>
      </c>
      <c r="K115" t="s">
        <v>488</v>
      </c>
      <c r="M115" t="s">
        <v>533</v>
      </c>
      <c r="O115" t="s">
        <v>499</v>
      </c>
      <c r="Q115" t="s">
        <v>26</v>
      </c>
      <c r="S115" t="s">
        <v>340</v>
      </c>
    </row>
    <row r="116" spans="3:37" x14ac:dyDescent="0.2">
      <c r="C116" t="s">
        <v>534</v>
      </c>
      <c r="G116" t="s">
        <v>535</v>
      </c>
      <c r="I116" t="s">
        <v>536</v>
      </c>
      <c r="K116" t="s">
        <v>537</v>
      </c>
      <c r="M116" t="s">
        <v>538</v>
      </c>
      <c r="O116" t="s">
        <v>455</v>
      </c>
      <c r="Q116" t="s">
        <v>539</v>
      </c>
    </row>
    <row r="117" spans="3:37" x14ac:dyDescent="0.2">
      <c r="C117" t="s">
        <v>540</v>
      </c>
      <c r="G117" t="s">
        <v>541</v>
      </c>
      <c r="I117" t="s">
        <v>26</v>
      </c>
      <c r="K117" t="s">
        <v>488</v>
      </c>
      <c r="M117" t="s">
        <v>224</v>
      </c>
      <c r="O117" t="s">
        <v>85</v>
      </c>
      <c r="Q117" t="s">
        <v>325</v>
      </c>
      <c r="S117" t="s">
        <v>542</v>
      </c>
      <c r="U117" t="s">
        <v>49</v>
      </c>
      <c r="W117" t="s">
        <v>496</v>
      </c>
      <c r="Y117" t="s">
        <v>53</v>
      </c>
      <c r="AA117" t="s">
        <v>543</v>
      </c>
      <c r="AC117" t="s">
        <v>492</v>
      </c>
      <c r="AE117" t="s">
        <v>544</v>
      </c>
      <c r="AG117" t="s">
        <v>545</v>
      </c>
    </row>
    <row r="118" spans="3:37" x14ac:dyDescent="0.2">
      <c r="C118" t="s">
        <v>546</v>
      </c>
      <c r="G118" t="s">
        <v>547</v>
      </c>
      <c r="I118" t="s">
        <v>548</v>
      </c>
    </row>
    <row r="119" spans="3:37" x14ac:dyDescent="0.2">
      <c r="C119" t="s">
        <v>549</v>
      </c>
      <c r="G119" t="s">
        <v>447</v>
      </c>
      <c r="I119" t="s">
        <v>550</v>
      </c>
      <c r="K119" t="s">
        <v>551</v>
      </c>
      <c r="M119" t="s">
        <v>44</v>
      </c>
      <c r="O119" t="s">
        <v>552</v>
      </c>
      <c r="Q119" t="s">
        <v>553</v>
      </c>
      <c r="S119" t="s">
        <v>39</v>
      </c>
      <c r="U119" t="s">
        <v>224</v>
      </c>
      <c r="W119" t="s">
        <v>26</v>
      </c>
      <c r="Y119" t="s">
        <v>280</v>
      </c>
      <c r="AA119" t="s">
        <v>335</v>
      </c>
      <c r="AC119" t="s">
        <v>554</v>
      </c>
      <c r="AE119" t="s">
        <v>49</v>
      </c>
      <c r="AG119" t="s">
        <v>302</v>
      </c>
      <c r="AI119" t="s">
        <v>488</v>
      </c>
      <c r="AK119" t="s">
        <v>28</v>
      </c>
    </row>
    <row r="120" spans="3:37" x14ac:dyDescent="0.2">
      <c r="C120" t="s">
        <v>555</v>
      </c>
      <c r="G120" t="s">
        <v>49</v>
      </c>
      <c r="I120" t="s">
        <v>224</v>
      </c>
      <c r="K120" t="s">
        <v>488</v>
      </c>
      <c r="M120" t="s">
        <v>556</v>
      </c>
      <c r="O120" t="s">
        <v>557</v>
      </c>
      <c r="Q120" t="s">
        <v>53</v>
      </c>
      <c r="S120" t="s">
        <v>543</v>
      </c>
      <c r="U120" t="s">
        <v>558</v>
      </c>
      <c r="W120" t="s">
        <v>559</v>
      </c>
      <c r="Y120" t="s">
        <v>560</v>
      </c>
      <c r="AA120" t="s">
        <v>561</v>
      </c>
      <c r="AC120" t="s">
        <v>497</v>
      </c>
      <c r="AE120" t="s">
        <v>562</v>
      </c>
    </row>
    <row r="121" spans="3:37" x14ac:dyDescent="0.2">
      <c r="C121" t="s">
        <v>563</v>
      </c>
      <c r="G121" t="s">
        <v>564</v>
      </c>
      <c r="I121" t="s">
        <v>39</v>
      </c>
      <c r="K121" t="s">
        <v>44</v>
      </c>
      <c r="M121" t="s">
        <v>325</v>
      </c>
      <c r="O121" t="s">
        <v>565</v>
      </c>
      <c r="Q121" t="s">
        <v>31</v>
      </c>
      <c r="S121" t="s">
        <v>566</v>
      </c>
      <c r="U121" t="s">
        <v>567</v>
      </c>
      <c r="W121" t="s">
        <v>515</v>
      </c>
      <c r="Y121" t="s">
        <v>568</v>
      </c>
      <c r="AA121" t="s">
        <v>374</v>
      </c>
    </row>
    <row r="122" spans="3:37" x14ac:dyDescent="0.2">
      <c r="C122" t="s">
        <v>569</v>
      </c>
      <c r="G122" t="s">
        <v>570</v>
      </c>
      <c r="I122" t="s">
        <v>571</v>
      </c>
      <c r="K122" t="s">
        <v>572</v>
      </c>
      <c r="M122" t="s">
        <v>565</v>
      </c>
      <c r="O122" t="s">
        <v>31</v>
      </c>
      <c r="Q122" t="s">
        <v>573</v>
      </c>
      <c r="S122" t="s">
        <v>318</v>
      </c>
    </row>
    <row r="123" spans="3:37" x14ac:dyDescent="0.2">
      <c r="C123" t="s">
        <v>574</v>
      </c>
      <c r="G123" t="s">
        <v>28</v>
      </c>
      <c r="I123" t="s">
        <v>31</v>
      </c>
      <c r="K123" t="s">
        <v>525</v>
      </c>
      <c r="M123" t="s">
        <v>75</v>
      </c>
      <c r="O123" t="s">
        <v>575</v>
      </c>
      <c r="Q123" t="s">
        <v>576</v>
      </c>
      <c r="S123" t="s">
        <v>39</v>
      </c>
      <c r="U123" t="s">
        <v>577</v>
      </c>
      <c r="W123" t="s">
        <v>578</v>
      </c>
      <c r="Y123" t="s">
        <v>566</v>
      </c>
      <c r="AA123" t="s">
        <v>579</v>
      </c>
      <c r="AC123" t="s">
        <v>44</v>
      </c>
      <c r="AE123" t="s">
        <v>580</v>
      </c>
      <c r="AG123" t="s">
        <v>374</v>
      </c>
    </row>
    <row r="124" spans="3:37" x14ac:dyDescent="0.2">
      <c r="C124" t="s">
        <v>534</v>
      </c>
      <c r="G124" t="s">
        <v>581</v>
      </c>
      <c r="I124" t="s">
        <v>536</v>
      </c>
      <c r="K124" t="s">
        <v>582</v>
      </c>
      <c r="M124" t="s">
        <v>583</v>
      </c>
    </row>
    <row r="125" spans="3:37" x14ac:dyDescent="0.2">
      <c r="C125" t="s">
        <v>584</v>
      </c>
      <c r="G125" t="s">
        <v>585</v>
      </c>
      <c r="I125" t="s">
        <v>586</v>
      </c>
      <c r="K125" t="s">
        <v>374</v>
      </c>
      <c r="M125" t="s">
        <v>28</v>
      </c>
      <c r="O125" t="s">
        <v>587</v>
      </c>
      <c r="Q125" t="s">
        <v>44</v>
      </c>
      <c r="S125" t="s">
        <v>325</v>
      </c>
      <c r="U125" t="s">
        <v>588</v>
      </c>
    </row>
    <row r="126" spans="3:37" x14ac:dyDescent="0.2">
      <c r="C126" t="s">
        <v>589</v>
      </c>
      <c r="G126" t="s">
        <v>590</v>
      </c>
      <c r="I126" t="s">
        <v>28</v>
      </c>
      <c r="K126" t="s">
        <v>543</v>
      </c>
      <c r="M126" t="s">
        <v>31</v>
      </c>
      <c r="O126" t="s">
        <v>31</v>
      </c>
      <c r="Q126" t="s">
        <v>591</v>
      </c>
      <c r="S126" t="s">
        <v>592</v>
      </c>
      <c r="U126" t="s">
        <v>593</v>
      </c>
      <c r="W126" t="s">
        <v>594</v>
      </c>
      <c r="Y126" t="s">
        <v>44</v>
      </c>
      <c r="AA126" t="s">
        <v>325</v>
      </c>
    </row>
    <row r="127" spans="3:37" x14ac:dyDescent="0.2">
      <c r="C127" t="s">
        <v>595</v>
      </c>
      <c r="G127" t="s">
        <v>596</v>
      </c>
      <c r="I127" t="s">
        <v>31</v>
      </c>
      <c r="K127" t="s">
        <v>44</v>
      </c>
      <c r="M127" t="s">
        <v>576</v>
      </c>
      <c r="O127" t="s">
        <v>39</v>
      </c>
      <c r="Q127" t="s">
        <v>53</v>
      </c>
      <c r="S127" t="s">
        <v>42</v>
      </c>
      <c r="U127" t="s">
        <v>37</v>
      </c>
      <c r="W127" t="s">
        <v>597</v>
      </c>
      <c r="Y127" t="s">
        <v>598</v>
      </c>
    </row>
    <row r="128" spans="3:37" x14ac:dyDescent="0.2">
      <c r="C128" t="s">
        <v>599</v>
      </c>
      <c r="G128" t="s">
        <v>36</v>
      </c>
      <c r="I128" t="s">
        <v>600</v>
      </c>
      <c r="K128" t="s">
        <v>601</v>
      </c>
      <c r="M128" t="s">
        <v>602</v>
      </c>
      <c r="O128" t="s">
        <v>499</v>
      </c>
      <c r="Q128" t="s">
        <v>603</v>
      </c>
    </row>
    <row r="129" spans="3:39" x14ac:dyDescent="0.2">
      <c r="C129" t="s">
        <v>604</v>
      </c>
      <c r="G129" t="s">
        <v>172</v>
      </c>
      <c r="I129" t="s">
        <v>605</v>
      </c>
      <c r="K129" t="s">
        <v>360</v>
      </c>
      <c r="M129" t="s">
        <v>606</v>
      </c>
      <c r="O129" t="s">
        <v>607</v>
      </c>
      <c r="Q129" t="s">
        <v>608</v>
      </c>
      <c r="S129" t="s">
        <v>609</v>
      </c>
      <c r="U129" t="s">
        <v>44</v>
      </c>
      <c r="W129" t="s">
        <v>325</v>
      </c>
      <c r="Y129" t="s">
        <v>610</v>
      </c>
      <c r="AA129" t="s">
        <v>611</v>
      </c>
    </row>
    <row r="130" spans="3:39" x14ac:dyDescent="0.2">
      <c r="C130" t="s">
        <v>612</v>
      </c>
      <c r="G130" t="s">
        <v>496</v>
      </c>
      <c r="I130" t="s">
        <v>488</v>
      </c>
      <c r="K130" t="s">
        <v>506</v>
      </c>
      <c r="M130" t="s">
        <v>224</v>
      </c>
      <c r="O130" t="s">
        <v>613</v>
      </c>
      <c r="Q130" t="s">
        <v>614</v>
      </c>
      <c r="S130" t="s">
        <v>305</v>
      </c>
      <c r="U130" t="s">
        <v>53</v>
      </c>
      <c r="W130" t="s">
        <v>615</v>
      </c>
      <c r="Y130" t="s">
        <v>616</v>
      </c>
      <c r="AA130" t="s">
        <v>332</v>
      </c>
    </row>
    <row r="131" spans="3:39" x14ac:dyDescent="0.2">
      <c r="C131" t="s">
        <v>617</v>
      </c>
      <c r="G131" t="s">
        <v>44</v>
      </c>
      <c r="I131" t="s">
        <v>325</v>
      </c>
      <c r="K131" t="s">
        <v>456</v>
      </c>
      <c r="M131" t="s">
        <v>618</v>
      </c>
      <c r="O131" t="s">
        <v>302</v>
      </c>
      <c r="Q131" t="s">
        <v>619</v>
      </c>
      <c r="S131" t="s">
        <v>620</v>
      </c>
      <c r="U131" t="s">
        <v>621</v>
      </c>
      <c r="W131" t="s">
        <v>412</v>
      </c>
      <c r="Y131" t="s">
        <v>393</v>
      </c>
      <c r="AA131" t="s">
        <v>86</v>
      </c>
      <c r="AC131" t="s">
        <v>90</v>
      </c>
    </row>
    <row r="132" spans="3:39" x14ac:dyDescent="0.2">
      <c r="C132" t="s">
        <v>622</v>
      </c>
      <c r="G132" t="s">
        <v>623</v>
      </c>
      <c r="I132" t="s">
        <v>44</v>
      </c>
      <c r="K132" t="s">
        <v>488</v>
      </c>
      <c r="M132" t="s">
        <v>224</v>
      </c>
      <c r="O132" t="s">
        <v>124</v>
      </c>
      <c r="Q132" t="s">
        <v>624</v>
      </c>
      <c r="S132" t="s">
        <v>625</v>
      </c>
      <c r="U132" t="s">
        <v>626</v>
      </c>
    </row>
    <row r="133" spans="3:39" x14ac:dyDescent="0.2">
      <c r="C133" t="s">
        <v>627</v>
      </c>
      <c r="G133" t="s">
        <v>628</v>
      </c>
      <c r="I133" t="s">
        <v>629</v>
      </c>
      <c r="K133" t="s">
        <v>630</v>
      </c>
      <c r="M133" t="s">
        <v>26</v>
      </c>
      <c r="O133" t="s">
        <v>44</v>
      </c>
      <c r="Q133" t="s">
        <v>631</v>
      </c>
      <c r="S133" t="s">
        <v>224</v>
      </c>
    </row>
    <row r="134" spans="3:39" x14ac:dyDescent="0.2">
      <c r="C134" t="s">
        <v>632</v>
      </c>
      <c r="G134" t="s">
        <v>633</v>
      </c>
      <c r="I134" t="s">
        <v>31</v>
      </c>
      <c r="K134" t="s">
        <v>71</v>
      </c>
      <c r="M134" t="s">
        <v>568</v>
      </c>
      <c r="O134" t="s">
        <v>634</v>
      </c>
      <c r="Q134" t="s">
        <v>492</v>
      </c>
      <c r="S134" t="s">
        <v>318</v>
      </c>
    </row>
    <row r="135" spans="3:39" x14ac:dyDescent="0.2">
      <c r="C135" t="s">
        <v>635</v>
      </c>
      <c r="G135" t="s">
        <v>636</v>
      </c>
      <c r="I135" t="s">
        <v>637</v>
      </c>
      <c r="K135" t="s">
        <v>638</v>
      </c>
      <c r="M135" t="s">
        <v>374</v>
      </c>
      <c r="O135" t="s">
        <v>44</v>
      </c>
      <c r="Q135" t="s">
        <v>86</v>
      </c>
      <c r="S135" t="s">
        <v>460</v>
      </c>
      <c r="U135" t="s">
        <v>67</v>
      </c>
      <c r="W135" t="s">
        <v>639</v>
      </c>
    </row>
    <row r="136" spans="3:39" x14ac:dyDescent="0.2">
      <c r="C136" t="s">
        <v>640</v>
      </c>
      <c r="G136" t="s">
        <v>71</v>
      </c>
      <c r="I136" t="s">
        <v>435</v>
      </c>
      <c r="K136" t="s">
        <v>412</v>
      </c>
      <c r="M136" t="s">
        <v>641</v>
      </c>
      <c r="O136" t="s">
        <v>44</v>
      </c>
      <c r="Q136" t="s">
        <v>325</v>
      </c>
      <c r="S136" t="s">
        <v>460</v>
      </c>
      <c r="U136" t="s">
        <v>642</v>
      </c>
      <c r="W136" t="s">
        <v>643</v>
      </c>
      <c r="Y136" t="s">
        <v>644</v>
      </c>
      <c r="AA136" t="s">
        <v>553</v>
      </c>
      <c r="AC136" t="s">
        <v>580</v>
      </c>
      <c r="AE136" t="s">
        <v>71</v>
      </c>
      <c r="AG136" t="s">
        <v>645</v>
      </c>
      <c r="AI136" t="s">
        <v>646</v>
      </c>
    </row>
    <row r="137" spans="3:39" x14ac:dyDescent="0.2">
      <c r="C137" t="s">
        <v>647</v>
      </c>
      <c r="G137" t="s">
        <v>488</v>
      </c>
      <c r="I137" t="s">
        <v>598</v>
      </c>
      <c r="K137" t="s">
        <v>26</v>
      </c>
      <c r="M137" t="s">
        <v>85</v>
      </c>
      <c r="O137" t="s">
        <v>620</v>
      </c>
    </row>
    <row r="138" spans="3:39" x14ac:dyDescent="0.2">
      <c r="C138" t="s">
        <v>648</v>
      </c>
      <c r="G138" t="s">
        <v>649</v>
      </c>
      <c r="I138" t="s">
        <v>499</v>
      </c>
      <c r="K138" t="s">
        <v>31</v>
      </c>
      <c r="M138" t="s">
        <v>44</v>
      </c>
      <c r="O138" t="s">
        <v>325</v>
      </c>
      <c r="Q138" t="s">
        <v>412</v>
      </c>
      <c r="S138" t="s">
        <v>71</v>
      </c>
      <c r="U138" t="s">
        <v>650</v>
      </c>
      <c r="W138" t="s">
        <v>651</v>
      </c>
      <c r="Y138" t="s">
        <v>67</v>
      </c>
    </row>
    <row r="139" spans="3:39" x14ac:dyDescent="0.2">
      <c r="C139" t="s">
        <v>63</v>
      </c>
      <c r="G139" t="s">
        <v>652</v>
      </c>
      <c r="I139" t="s">
        <v>26</v>
      </c>
      <c r="K139" t="s">
        <v>653</v>
      </c>
      <c r="M139" t="s">
        <v>65</v>
      </c>
      <c r="O139" t="s">
        <v>56</v>
      </c>
      <c r="Q139" t="s">
        <v>67</v>
      </c>
      <c r="S139" t="s">
        <v>38</v>
      </c>
      <c r="U139" t="s">
        <v>26</v>
      </c>
      <c r="W139" t="s">
        <v>44</v>
      </c>
      <c r="Y139" t="s">
        <v>36</v>
      </c>
      <c r="AA139" t="s">
        <v>27</v>
      </c>
      <c r="AC139" t="s">
        <v>38</v>
      </c>
      <c r="AE139" t="s">
        <v>31</v>
      </c>
      <c r="AG139" t="s">
        <v>68</v>
      </c>
      <c r="AI139" t="s">
        <v>37</v>
      </c>
      <c r="AK139" t="s">
        <v>26</v>
      </c>
      <c r="AM139" t="s">
        <v>44</v>
      </c>
    </row>
    <row r="140" spans="3:39" x14ac:dyDescent="0.2">
      <c r="C140" t="s">
        <v>654</v>
      </c>
      <c r="G140" t="s">
        <v>630</v>
      </c>
      <c r="I140" t="s">
        <v>655</v>
      </c>
      <c r="K140" t="s">
        <v>656</v>
      </c>
      <c r="M140" t="s">
        <v>332</v>
      </c>
      <c r="O140" t="s">
        <v>318</v>
      </c>
      <c r="Q140" t="s">
        <v>657</v>
      </c>
      <c r="S140" t="s">
        <v>658</v>
      </c>
      <c r="U140" t="s">
        <v>31</v>
      </c>
      <c r="W140" t="s">
        <v>26</v>
      </c>
      <c r="Y140" t="s">
        <v>44</v>
      </c>
      <c r="AA140" t="s">
        <v>49</v>
      </c>
      <c r="AC140" t="s">
        <v>488</v>
      </c>
    </row>
    <row r="141" spans="3:39" x14ac:dyDescent="0.2">
      <c r="C141" t="s">
        <v>659</v>
      </c>
      <c r="G141" t="s">
        <v>660</v>
      </c>
      <c r="I141" t="s">
        <v>71</v>
      </c>
      <c r="K141" t="s">
        <v>661</v>
      </c>
      <c r="M141" t="s">
        <v>340</v>
      </c>
      <c r="O141" t="s">
        <v>332</v>
      </c>
      <c r="Q141" t="s">
        <v>662</v>
      </c>
      <c r="S141" t="s">
        <v>663</v>
      </c>
      <c r="U141" t="s">
        <v>664</v>
      </c>
      <c r="W141" t="s">
        <v>488</v>
      </c>
      <c r="Y141" t="s">
        <v>487</v>
      </c>
      <c r="AA141" t="s">
        <v>44</v>
      </c>
      <c r="AC141" t="s">
        <v>49</v>
      </c>
      <c r="AE141" t="s">
        <v>665</v>
      </c>
      <c r="AG141" t="s">
        <v>666</v>
      </c>
    </row>
    <row r="142" spans="3:39" x14ac:dyDescent="0.2">
      <c r="C142" t="s">
        <v>667</v>
      </c>
      <c r="G142" t="s">
        <v>27</v>
      </c>
      <c r="I142" t="s">
        <v>31</v>
      </c>
      <c r="K142" t="s">
        <v>224</v>
      </c>
      <c r="M142" t="s">
        <v>44</v>
      </c>
      <c r="O142" t="s">
        <v>49</v>
      </c>
    </row>
    <row r="143" spans="3:39" x14ac:dyDescent="0.2">
      <c r="C143" t="s">
        <v>668</v>
      </c>
      <c r="G143" t="s">
        <v>26</v>
      </c>
      <c r="I143" t="s">
        <v>302</v>
      </c>
      <c r="K143" t="s">
        <v>49</v>
      </c>
      <c r="M143" t="s">
        <v>669</v>
      </c>
      <c r="O143" t="s">
        <v>224</v>
      </c>
      <c r="Q143" t="s">
        <v>670</v>
      </c>
      <c r="S143" t="s">
        <v>671</v>
      </c>
    </row>
    <row r="144" spans="3:39" x14ac:dyDescent="0.2">
      <c r="C144" t="s">
        <v>672</v>
      </c>
      <c r="G144" t="s">
        <v>71</v>
      </c>
      <c r="I144" t="s">
        <v>673</v>
      </c>
      <c r="K144" t="s">
        <v>674</v>
      </c>
      <c r="M144" t="s">
        <v>675</v>
      </c>
      <c r="O144" t="s">
        <v>332</v>
      </c>
      <c r="Q144" t="s">
        <v>676</v>
      </c>
      <c r="S144" t="s">
        <v>369</v>
      </c>
      <c r="U144" t="s">
        <v>488</v>
      </c>
      <c r="W144" t="s">
        <v>318</v>
      </c>
      <c r="Y144" t="s">
        <v>677</v>
      </c>
      <c r="AA144" t="s">
        <v>678</v>
      </c>
    </row>
    <row r="145" spans="3:44" x14ac:dyDescent="0.2">
      <c r="C145" t="s">
        <v>679</v>
      </c>
      <c r="G145" t="s">
        <v>680</v>
      </c>
      <c r="I145" t="s">
        <v>660</v>
      </c>
      <c r="K145" t="s">
        <v>681</v>
      </c>
      <c r="M145" t="s">
        <v>682</v>
      </c>
      <c r="O145" t="s">
        <v>488</v>
      </c>
    </row>
    <row r="146" spans="3:44" x14ac:dyDescent="0.2">
      <c r="C146" t="s">
        <v>622</v>
      </c>
      <c r="G146" t="s">
        <v>683</v>
      </c>
      <c r="I146" t="s">
        <v>44</v>
      </c>
      <c r="K146" t="s">
        <v>488</v>
      </c>
      <c r="M146" t="s">
        <v>224</v>
      </c>
      <c r="O146" t="s">
        <v>124</v>
      </c>
      <c r="Q146" t="s">
        <v>684</v>
      </c>
      <c r="S146" t="s">
        <v>625</v>
      </c>
      <c r="U146" t="s">
        <v>644</v>
      </c>
      <c r="W146" t="s">
        <v>71</v>
      </c>
      <c r="Y146" t="s">
        <v>685</v>
      </c>
      <c r="AA146" t="s">
        <v>412</v>
      </c>
      <c r="AC146" t="s">
        <v>686</v>
      </c>
      <c r="AE146" t="s">
        <v>556</v>
      </c>
      <c r="AG146" t="s">
        <v>90</v>
      </c>
      <c r="AI146" t="s">
        <v>176</v>
      </c>
      <c r="AK146" t="s">
        <v>56</v>
      </c>
      <c r="AM146" t="s">
        <v>85</v>
      </c>
      <c r="AO146" t="s">
        <v>687</v>
      </c>
      <c r="AQ146" t="s">
        <v>461</v>
      </c>
      <c r="AR146" t="s">
        <v>688</v>
      </c>
    </row>
    <row r="147" spans="3:44" x14ac:dyDescent="0.2">
      <c r="C147" t="s">
        <v>689</v>
      </c>
      <c r="G147" t="s">
        <v>690</v>
      </c>
      <c r="I147" t="s">
        <v>506</v>
      </c>
      <c r="K147" t="s">
        <v>28</v>
      </c>
      <c r="M147" t="s">
        <v>651</v>
      </c>
      <c r="O147" t="s">
        <v>37</v>
      </c>
      <c r="Q147" t="s">
        <v>691</v>
      </c>
      <c r="S147" t="s">
        <v>692</v>
      </c>
      <c r="U147" t="s">
        <v>318</v>
      </c>
    </row>
    <row r="148" spans="3:44" x14ac:dyDescent="0.2">
      <c r="C148" t="s">
        <v>693</v>
      </c>
      <c r="G148" t="s">
        <v>694</v>
      </c>
      <c r="I148" t="s">
        <v>224</v>
      </c>
      <c r="K148" t="s">
        <v>474</v>
      </c>
      <c r="M148" t="s">
        <v>695</v>
      </c>
      <c r="O148" t="s">
        <v>666</v>
      </c>
      <c r="Q148" t="s">
        <v>49</v>
      </c>
      <c r="S148" t="s">
        <v>696</v>
      </c>
      <c r="U148" t="s">
        <v>71</v>
      </c>
      <c r="W148" t="s">
        <v>697</v>
      </c>
      <c r="Y148" t="s">
        <v>698</v>
      </c>
      <c r="AA148" t="s">
        <v>67</v>
      </c>
      <c r="AC148" t="s">
        <v>699</v>
      </c>
      <c r="AE148" t="s">
        <v>700</v>
      </c>
      <c r="AG148" t="s">
        <v>701</v>
      </c>
      <c r="AI148" t="s">
        <v>702</v>
      </c>
    </row>
    <row r="149" spans="3:44" x14ac:dyDescent="0.2">
      <c r="C149" t="s">
        <v>703</v>
      </c>
      <c r="G149" t="s">
        <v>666</v>
      </c>
      <c r="I149" t="s">
        <v>39</v>
      </c>
      <c r="K149" t="s">
        <v>53</v>
      </c>
      <c r="M149" t="s">
        <v>704</v>
      </c>
      <c r="O149" t="s">
        <v>32</v>
      </c>
      <c r="Q149" t="s">
        <v>705</v>
      </c>
      <c r="S149" t="s">
        <v>325</v>
      </c>
      <c r="U149" t="s">
        <v>706</v>
      </c>
      <c r="W149" t="s">
        <v>707</v>
      </c>
    </row>
    <row r="150" spans="3:44" x14ac:dyDescent="0.2">
      <c r="C150" t="s">
        <v>708</v>
      </c>
      <c r="G150" t="s">
        <v>709</v>
      </c>
      <c r="I150" t="s">
        <v>488</v>
      </c>
      <c r="K150" t="s">
        <v>288</v>
      </c>
      <c r="M150" t="s">
        <v>710</v>
      </c>
      <c r="O150" t="s">
        <v>711</v>
      </c>
    </row>
    <row r="151" spans="3:44" x14ac:dyDescent="0.2">
      <c r="C151" t="s">
        <v>712</v>
      </c>
      <c r="G151" t="s">
        <v>713</v>
      </c>
      <c r="I151" t="s">
        <v>653</v>
      </c>
      <c r="K151" t="s">
        <v>714</v>
      </c>
      <c r="M151" t="s">
        <v>715</v>
      </c>
      <c r="O151" t="s">
        <v>716</v>
      </c>
      <c r="Q151" t="s">
        <v>71</v>
      </c>
      <c r="S151" t="s">
        <v>717</v>
      </c>
    </row>
    <row r="152" spans="3:44" x14ac:dyDescent="0.2">
      <c r="C152" t="s">
        <v>718</v>
      </c>
      <c r="G152" t="s">
        <v>719</v>
      </c>
      <c r="I152" t="s">
        <v>720</v>
      </c>
      <c r="K152" t="s">
        <v>651</v>
      </c>
      <c r="M152" t="s">
        <v>361</v>
      </c>
      <c r="O152" t="s">
        <v>721</v>
      </c>
      <c r="Q152" t="s">
        <v>369</v>
      </c>
      <c r="S152" t="s">
        <v>722</v>
      </c>
      <c r="U152" t="s">
        <v>488</v>
      </c>
      <c r="W152" t="s">
        <v>224</v>
      </c>
      <c r="Y152" t="s">
        <v>26</v>
      </c>
      <c r="AA152" t="s">
        <v>325</v>
      </c>
      <c r="AC152" t="s">
        <v>44</v>
      </c>
      <c r="AE152" t="s">
        <v>723</v>
      </c>
    </row>
    <row r="153" spans="3:44" x14ac:dyDescent="0.2">
      <c r="C153" t="s">
        <v>724</v>
      </c>
      <c r="G153" t="s">
        <v>725</v>
      </c>
      <c r="I153" t="s">
        <v>488</v>
      </c>
      <c r="K153" t="s">
        <v>487</v>
      </c>
      <c r="M153" t="s">
        <v>224</v>
      </c>
      <c r="O153" t="s">
        <v>726</v>
      </c>
      <c r="Q153" t="s">
        <v>727</v>
      </c>
      <c r="S153" t="s">
        <v>728</v>
      </c>
      <c r="U153" t="s">
        <v>700</v>
      </c>
      <c r="W153" t="s">
        <v>722</v>
      </c>
      <c r="Y153" t="s">
        <v>590</v>
      </c>
    </row>
    <row r="154" spans="3:44" x14ac:dyDescent="0.2">
      <c r="C154" t="s">
        <v>729</v>
      </c>
      <c r="G154" t="s">
        <v>31</v>
      </c>
      <c r="I154" t="s">
        <v>374</v>
      </c>
      <c r="K154" t="s">
        <v>730</v>
      </c>
      <c r="M154" t="s">
        <v>85</v>
      </c>
      <c r="O154" t="s">
        <v>75</v>
      </c>
      <c r="Q154" t="s">
        <v>631</v>
      </c>
      <c r="S154" t="s">
        <v>44</v>
      </c>
      <c r="U154" t="s">
        <v>325</v>
      </c>
      <c r="W154" t="s">
        <v>731</v>
      </c>
      <c r="Y154" t="s">
        <v>71</v>
      </c>
      <c r="AA154" t="s">
        <v>732</v>
      </c>
      <c r="AC154" t="s">
        <v>486</v>
      </c>
      <c r="AE154" t="s">
        <v>67</v>
      </c>
      <c r="AG154" t="s">
        <v>506</v>
      </c>
      <c r="AI154" t="s">
        <v>619</v>
      </c>
      <c r="AK154" t="s">
        <v>727</v>
      </c>
    </row>
    <row r="155" spans="3:44" x14ac:dyDescent="0.2">
      <c r="C155" t="s">
        <v>733</v>
      </c>
      <c r="G155" t="s">
        <v>31</v>
      </c>
      <c r="I155" t="s">
        <v>44</v>
      </c>
      <c r="K155" t="s">
        <v>325</v>
      </c>
      <c r="M155" t="s">
        <v>734</v>
      </c>
      <c r="O155" t="s">
        <v>374</v>
      </c>
      <c r="Q155" t="s">
        <v>288</v>
      </c>
      <c r="S155" t="s">
        <v>53</v>
      </c>
      <c r="U155" t="s">
        <v>735</v>
      </c>
      <c r="W155" t="s">
        <v>736</v>
      </c>
      <c r="Y155" t="s">
        <v>492</v>
      </c>
      <c r="AA155" t="s">
        <v>737</v>
      </c>
      <c r="AC155" t="s">
        <v>486</v>
      </c>
      <c r="AE155" t="s">
        <v>738</v>
      </c>
      <c r="AG155" t="s">
        <v>212</v>
      </c>
      <c r="AI155" t="s">
        <v>739</v>
      </c>
    </row>
    <row r="156" spans="3:44" x14ac:dyDescent="0.2">
      <c r="C156" t="s">
        <v>740</v>
      </c>
      <c r="G156" t="s">
        <v>741</v>
      </c>
      <c r="I156" t="s">
        <v>742</v>
      </c>
      <c r="K156" t="s">
        <v>28</v>
      </c>
      <c r="M156" t="s">
        <v>31</v>
      </c>
      <c r="O156" t="s">
        <v>318</v>
      </c>
      <c r="Q156" t="s">
        <v>651</v>
      </c>
      <c r="S156" t="s">
        <v>743</v>
      </c>
      <c r="U156" t="s">
        <v>744</v>
      </c>
      <c r="W156" t="s">
        <v>287</v>
      </c>
    </row>
    <row r="157" spans="3:44" x14ac:dyDescent="0.2">
      <c r="C157" t="s">
        <v>745</v>
      </c>
      <c r="G157" t="s">
        <v>746</v>
      </c>
      <c r="I157" t="s">
        <v>747</v>
      </c>
      <c r="K157" t="s">
        <v>748</v>
      </c>
      <c r="M157" t="s">
        <v>727</v>
      </c>
      <c r="O157" t="s">
        <v>486</v>
      </c>
      <c r="Q157" t="s">
        <v>749</v>
      </c>
      <c r="S157" t="s">
        <v>750</v>
      </c>
      <c r="U157" t="s">
        <v>751</v>
      </c>
      <c r="W157" t="s">
        <v>752</v>
      </c>
    </row>
    <row r="158" spans="3:44" x14ac:dyDescent="0.2">
      <c r="C158" t="s">
        <v>753</v>
      </c>
      <c r="G158" t="s">
        <v>754</v>
      </c>
      <c r="I158" t="s">
        <v>710</v>
      </c>
      <c r="K158" t="s">
        <v>755</v>
      </c>
      <c r="M158" t="s">
        <v>756</v>
      </c>
      <c r="O158" t="s">
        <v>545</v>
      </c>
    </row>
    <row r="159" spans="3:44" x14ac:dyDescent="0.2">
      <c r="C159" t="s">
        <v>757</v>
      </c>
      <c r="G159" t="s">
        <v>758</v>
      </c>
      <c r="I159" t="s">
        <v>53</v>
      </c>
      <c r="K159" t="s">
        <v>759</v>
      </c>
      <c r="M159" t="s">
        <v>435</v>
      </c>
      <c r="O159" t="s">
        <v>361</v>
      </c>
      <c r="Q159" t="s">
        <v>760</v>
      </c>
      <c r="S159" t="s">
        <v>59</v>
      </c>
      <c r="U159" t="s">
        <v>224</v>
      </c>
      <c r="W159" t="s">
        <v>486</v>
      </c>
      <c r="Y159" t="s">
        <v>761</v>
      </c>
      <c r="AA159" t="s">
        <v>762</v>
      </c>
      <c r="AC159" t="s">
        <v>212</v>
      </c>
      <c r="AE159" t="s">
        <v>763</v>
      </c>
    </row>
    <row r="160" spans="3:44" x14ac:dyDescent="0.2">
      <c r="C160" t="s">
        <v>764</v>
      </c>
      <c r="G160" t="s">
        <v>765</v>
      </c>
    </row>
    <row r="161" spans="3:31" x14ac:dyDescent="0.2">
      <c r="G161" t="s">
        <v>630</v>
      </c>
      <c r="I161" t="s">
        <v>31</v>
      </c>
      <c r="K161" t="s">
        <v>456</v>
      </c>
      <c r="M161" t="s">
        <v>28</v>
      </c>
      <c r="O161" t="s">
        <v>694</v>
      </c>
      <c r="Q161" t="s">
        <v>766</v>
      </c>
      <c r="S161" t="s">
        <v>767</v>
      </c>
    </row>
    <row r="162" spans="3:31" x14ac:dyDescent="0.2">
      <c r="C162" t="s">
        <v>768</v>
      </c>
      <c r="G162" t="s">
        <v>769</v>
      </c>
      <c r="I162" t="s">
        <v>770</v>
      </c>
      <c r="K162" t="s">
        <v>44</v>
      </c>
      <c r="M162" t="s">
        <v>325</v>
      </c>
      <c r="O162" t="s">
        <v>53</v>
      </c>
      <c r="Q162" t="s">
        <v>49</v>
      </c>
      <c r="S162" t="s">
        <v>28</v>
      </c>
      <c r="U162" t="s">
        <v>39</v>
      </c>
    </row>
    <row r="163" spans="3:31" x14ac:dyDescent="0.2">
      <c r="C163" t="s">
        <v>771</v>
      </c>
      <c r="G163" t="s">
        <v>772</v>
      </c>
      <c r="I163" t="s">
        <v>773</v>
      </c>
      <c r="K163" t="s">
        <v>39</v>
      </c>
      <c r="M163" t="s">
        <v>412</v>
      </c>
      <c r="O163" t="s">
        <v>774</v>
      </c>
      <c r="Q163" t="s">
        <v>775</v>
      </c>
      <c r="S163" t="s">
        <v>28</v>
      </c>
    </row>
    <row r="164" spans="3:31" x14ac:dyDescent="0.2">
      <c r="C164" t="s">
        <v>776</v>
      </c>
      <c r="G164" t="s">
        <v>777</v>
      </c>
      <c r="I164" t="s">
        <v>706</v>
      </c>
      <c r="K164" t="s">
        <v>82</v>
      </c>
      <c r="M164" t="s">
        <v>49</v>
      </c>
      <c r="O164" t="s">
        <v>778</v>
      </c>
      <c r="Q164" t="s">
        <v>553</v>
      </c>
      <c r="S164" t="s">
        <v>692</v>
      </c>
      <c r="U164" t="s">
        <v>44</v>
      </c>
      <c r="W164" t="s">
        <v>374</v>
      </c>
      <c r="Y164" t="s">
        <v>325</v>
      </c>
    </row>
    <row r="165" spans="3:31" x14ac:dyDescent="0.2">
      <c r="C165" t="s">
        <v>779</v>
      </c>
      <c r="G165" t="s">
        <v>780</v>
      </c>
      <c r="I165" t="s">
        <v>772</v>
      </c>
      <c r="K165" t="s">
        <v>781</v>
      </c>
      <c r="M165" t="s">
        <v>568</v>
      </c>
      <c r="O165" t="s">
        <v>782</v>
      </c>
      <c r="Q165" t="s">
        <v>783</v>
      </c>
      <c r="S165" t="s">
        <v>44</v>
      </c>
      <c r="U165" t="s">
        <v>389</v>
      </c>
      <c r="W165" t="s">
        <v>784</v>
      </c>
      <c r="Y165" t="s">
        <v>785</v>
      </c>
      <c r="AA165" t="s">
        <v>786</v>
      </c>
      <c r="AC165" t="s">
        <v>787</v>
      </c>
      <c r="AE165" t="s">
        <v>692</v>
      </c>
    </row>
    <row r="166" spans="3:31" x14ac:dyDescent="0.2">
      <c r="C166" t="s">
        <v>788</v>
      </c>
      <c r="G166" t="s">
        <v>789</v>
      </c>
      <c r="I166" t="s">
        <v>651</v>
      </c>
      <c r="K166" t="s">
        <v>28</v>
      </c>
      <c r="M166" t="s">
        <v>790</v>
      </c>
      <c r="O166" t="s">
        <v>791</v>
      </c>
      <c r="Q166" t="s">
        <v>31</v>
      </c>
      <c r="S166" t="s">
        <v>499</v>
      </c>
      <c r="U166" t="s">
        <v>44</v>
      </c>
      <c r="W166" t="s">
        <v>325</v>
      </c>
      <c r="Y166" t="s">
        <v>374</v>
      </c>
      <c r="AA166" t="s">
        <v>792</v>
      </c>
    </row>
    <row r="167" spans="3:31" x14ac:dyDescent="0.2">
      <c r="C167" t="s">
        <v>793</v>
      </c>
      <c r="G167" t="s">
        <v>794</v>
      </c>
      <c r="I167" t="s">
        <v>28</v>
      </c>
      <c r="K167" t="s">
        <v>795</v>
      </c>
      <c r="M167" t="s">
        <v>31</v>
      </c>
      <c r="O167" t="s">
        <v>318</v>
      </c>
      <c r="Q167" t="s">
        <v>796</v>
      </c>
      <c r="S167" t="s">
        <v>422</v>
      </c>
      <c r="U167" t="s">
        <v>692</v>
      </c>
      <c r="W167" t="s">
        <v>363</v>
      </c>
      <c r="Y167" t="s">
        <v>44</v>
      </c>
      <c r="AA167" t="s">
        <v>651</v>
      </c>
    </row>
    <row r="168" spans="3:31" x14ac:dyDescent="0.2">
      <c r="C168" t="s">
        <v>797</v>
      </c>
      <c r="G168" t="s">
        <v>798</v>
      </c>
      <c r="I168" t="s">
        <v>488</v>
      </c>
      <c r="K168" t="s">
        <v>799</v>
      </c>
      <c r="M168" t="s">
        <v>800</v>
      </c>
      <c r="O168" t="s">
        <v>524</v>
      </c>
      <c r="Q168" t="s">
        <v>288</v>
      </c>
      <c r="S168" t="s">
        <v>500</v>
      </c>
    </row>
    <row r="169" spans="3:31" x14ac:dyDescent="0.2">
      <c r="C169" t="s">
        <v>801</v>
      </c>
      <c r="G169" t="s">
        <v>802</v>
      </c>
      <c r="I169" t="s">
        <v>28</v>
      </c>
      <c r="K169" t="s">
        <v>803</v>
      </c>
      <c r="M169" t="s">
        <v>804</v>
      </c>
      <c r="O169" t="s">
        <v>805</v>
      </c>
      <c r="Q169" t="s">
        <v>806</v>
      </c>
    </row>
    <row r="170" spans="3:31" x14ac:dyDescent="0.2">
      <c r="C170" t="s">
        <v>807</v>
      </c>
      <c r="G170" t="s">
        <v>808</v>
      </c>
      <c r="I170" t="s">
        <v>71</v>
      </c>
      <c r="K170" t="s">
        <v>435</v>
      </c>
      <c r="M170" t="s">
        <v>809</v>
      </c>
      <c r="O170" t="s">
        <v>810</v>
      </c>
      <c r="Q170" t="s">
        <v>488</v>
      </c>
      <c r="S170" t="s">
        <v>224</v>
      </c>
    </row>
    <row r="171" spans="3:31" x14ac:dyDescent="0.2">
      <c r="C171" t="s">
        <v>811</v>
      </c>
      <c r="G171" t="s">
        <v>812</v>
      </c>
      <c r="I171" t="s">
        <v>49</v>
      </c>
      <c r="K171" t="s">
        <v>691</v>
      </c>
      <c r="M171" t="s">
        <v>435</v>
      </c>
      <c r="O171" t="s">
        <v>813</v>
      </c>
      <c r="Q171" t="s">
        <v>44</v>
      </c>
      <c r="S171" t="s">
        <v>325</v>
      </c>
    </row>
    <row r="172" spans="3:31" x14ac:dyDescent="0.2">
      <c r="C172" t="s">
        <v>814</v>
      </c>
      <c r="G172" t="s">
        <v>815</v>
      </c>
      <c r="I172" t="s">
        <v>492</v>
      </c>
      <c r="K172" t="s">
        <v>486</v>
      </c>
      <c r="M172" t="s">
        <v>27</v>
      </c>
      <c r="O172" t="s">
        <v>816</v>
      </c>
      <c r="Q172" t="s">
        <v>817</v>
      </c>
      <c r="S172" t="s">
        <v>818</v>
      </c>
      <c r="U172" t="s">
        <v>819</v>
      </c>
      <c r="W172" t="s">
        <v>325</v>
      </c>
      <c r="Y172" t="s">
        <v>820</v>
      </c>
    </row>
    <row r="173" spans="3:31" x14ac:dyDescent="0.2">
      <c r="C173" t="s">
        <v>821</v>
      </c>
      <c r="G173" t="s">
        <v>412</v>
      </c>
      <c r="I173" t="s">
        <v>435</v>
      </c>
      <c r="K173" t="s">
        <v>172</v>
      </c>
      <c r="M173" t="s">
        <v>816</v>
      </c>
      <c r="O173" t="s">
        <v>822</v>
      </c>
      <c r="Q173" t="s">
        <v>823</v>
      </c>
      <c r="S173" t="s">
        <v>696</v>
      </c>
      <c r="U173" t="s">
        <v>824</v>
      </c>
      <c r="W173" t="s">
        <v>825</v>
      </c>
    </row>
    <row r="174" spans="3:31" x14ac:dyDescent="0.2">
      <c r="C174" t="s">
        <v>826</v>
      </c>
      <c r="G174" t="s">
        <v>537</v>
      </c>
      <c r="I174" t="s">
        <v>827</v>
      </c>
      <c r="K174" t="s">
        <v>39</v>
      </c>
      <c r="M174" t="s">
        <v>805</v>
      </c>
      <c r="O174" t="s">
        <v>828</v>
      </c>
      <c r="Q174" t="s">
        <v>829</v>
      </c>
      <c r="S174" t="s">
        <v>830</v>
      </c>
    </row>
    <row r="175" spans="3:31" x14ac:dyDescent="0.2">
      <c r="C175" t="s">
        <v>831</v>
      </c>
      <c r="G175" t="s">
        <v>28</v>
      </c>
      <c r="I175" t="s">
        <v>832</v>
      </c>
      <c r="K175" t="s">
        <v>435</v>
      </c>
      <c r="M175" t="s">
        <v>67</v>
      </c>
      <c r="O175" t="s">
        <v>26</v>
      </c>
      <c r="Q175" t="s">
        <v>302</v>
      </c>
      <c r="S175" t="s">
        <v>44</v>
      </c>
      <c r="U175" t="s">
        <v>404</v>
      </c>
    </row>
    <row r="176" spans="3:31" x14ac:dyDescent="0.2">
      <c r="C176" t="s">
        <v>833</v>
      </c>
      <c r="G176" t="s">
        <v>834</v>
      </c>
      <c r="I176" t="s">
        <v>744</v>
      </c>
      <c r="K176" t="s">
        <v>44</v>
      </c>
      <c r="M176" t="s">
        <v>325</v>
      </c>
      <c r="O176" t="s">
        <v>82</v>
      </c>
    </row>
    <row r="177" spans="3:33" x14ac:dyDescent="0.2">
      <c r="C177" t="s">
        <v>835</v>
      </c>
      <c r="G177" t="s">
        <v>836</v>
      </c>
      <c r="I177" t="s">
        <v>837</v>
      </c>
      <c r="K177" t="s">
        <v>28</v>
      </c>
      <c r="M177" t="s">
        <v>384</v>
      </c>
      <c r="O177" t="s">
        <v>44</v>
      </c>
      <c r="Q177" t="s">
        <v>325</v>
      </c>
      <c r="S177" t="s">
        <v>838</v>
      </c>
      <c r="U177" t="s">
        <v>374</v>
      </c>
    </row>
    <row r="178" spans="3:33" x14ac:dyDescent="0.2">
      <c r="C178" t="s">
        <v>839</v>
      </c>
      <c r="G178" t="s">
        <v>840</v>
      </c>
      <c r="I178" t="s">
        <v>841</v>
      </c>
      <c r="K178" t="s">
        <v>842</v>
      </c>
      <c r="M178" t="s">
        <v>843</v>
      </c>
      <c r="O178" t="s">
        <v>325</v>
      </c>
      <c r="Q178" t="s">
        <v>844</v>
      </c>
      <c r="S178" t="s">
        <v>845</v>
      </c>
      <c r="U178" t="s">
        <v>846</v>
      </c>
      <c r="W178" t="s">
        <v>847</v>
      </c>
    </row>
    <row r="179" spans="3:33" x14ac:dyDescent="0.2">
      <c r="C179" t="s">
        <v>848</v>
      </c>
      <c r="G179" t="s">
        <v>849</v>
      </c>
      <c r="I179" t="s">
        <v>28</v>
      </c>
      <c r="K179" t="s">
        <v>59</v>
      </c>
      <c r="M179" t="s">
        <v>49</v>
      </c>
      <c r="O179" t="s">
        <v>850</v>
      </c>
    </row>
    <row r="180" spans="3:33" x14ac:dyDescent="0.2">
      <c r="C180" t="s">
        <v>851</v>
      </c>
      <c r="G180" t="s">
        <v>349</v>
      </c>
      <c r="I180" t="s">
        <v>302</v>
      </c>
      <c r="K180" t="s">
        <v>852</v>
      </c>
      <c r="M180" t="s">
        <v>853</v>
      </c>
      <c r="O180" t="s">
        <v>854</v>
      </c>
      <c r="Q180" t="s">
        <v>301</v>
      </c>
    </row>
    <row r="181" spans="3:33" x14ac:dyDescent="0.2">
      <c r="C181" t="s">
        <v>855</v>
      </c>
      <c r="G181" t="s">
        <v>765</v>
      </c>
      <c r="I181" t="s">
        <v>349</v>
      </c>
      <c r="K181" t="s">
        <v>499</v>
      </c>
      <c r="M181" t="s">
        <v>492</v>
      </c>
      <c r="O181" t="s">
        <v>727</v>
      </c>
      <c r="Q181" t="s">
        <v>856</v>
      </c>
      <c r="S181" t="s">
        <v>44</v>
      </c>
      <c r="U181" t="s">
        <v>325</v>
      </c>
      <c r="W181" t="s">
        <v>752</v>
      </c>
      <c r="Y181" t="s">
        <v>642</v>
      </c>
      <c r="AA181" t="s">
        <v>857</v>
      </c>
    </row>
    <row r="182" spans="3:33" x14ac:dyDescent="0.2">
      <c r="C182" t="s">
        <v>858</v>
      </c>
      <c r="G182" t="s">
        <v>859</v>
      </c>
      <c r="I182" t="s">
        <v>691</v>
      </c>
      <c r="K182" t="s">
        <v>360</v>
      </c>
      <c r="M182" t="s">
        <v>31</v>
      </c>
      <c r="O182" t="s">
        <v>67</v>
      </c>
      <c r="Q182" t="s">
        <v>860</v>
      </c>
      <c r="S182" t="s">
        <v>861</v>
      </c>
    </row>
    <row r="183" spans="3:33" x14ac:dyDescent="0.2">
      <c r="C183" t="s">
        <v>862</v>
      </c>
      <c r="G183" t="s">
        <v>863</v>
      </c>
      <c r="I183" t="s">
        <v>49</v>
      </c>
      <c r="K183" t="s">
        <v>28</v>
      </c>
      <c r="M183" t="s">
        <v>59</v>
      </c>
      <c r="O183" t="s">
        <v>864</v>
      </c>
    </row>
    <row r="184" spans="3:33" x14ac:dyDescent="0.2">
      <c r="C184" t="s">
        <v>865</v>
      </c>
      <c r="G184" t="s">
        <v>866</v>
      </c>
      <c r="I184" t="s">
        <v>867</v>
      </c>
      <c r="K184" t="s">
        <v>634</v>
      </c>
      <c r="M184" t="s">
        <v>868</v>
      </c>
      <c r="O184" t="s">
        <v>44</v>
      </c>
      <c r="Q184" t="s">
        <v>325</v>
      </c>
      <c r="S184" t="s">
        <v>869</v>
      </c>
    </row>
    <row r="185" spans="3:33" x14ac:dyDescent="0.2">
      <c r="C185" t="s">
        <v>870</v>
      </c>
      <c r="G185" t="s">
        <v>765</v>
      </c>
      <c r="I185" t="s">
        <v>435</v>
      </c>
      <c r="K185" t="s">
        <v>28</v>
      </c>
      <c r="M185" t="s">
        <v>830</v>
      </c>
    </row>
    <row r="186" spans="3:33" x14ac:dyDescent="0.2">
      <c r="C186" t="s">
        <v>871</v>
      </c>
      <c r="G186" t="s">
        <v>872</v>
      </c>
      <c r="I186" t="s">
        <v>172</v>
      </c>
      <c r="K186" t="s">
        <v>454</v>
      </c>
      <c r="M186" t="s">
        <v>873</v>
      </c>
      <c r="O186" t="s">
        <v>27</v>
      </c>
      <c r="Q186" t="s">
        <v>874</v>
      </c>
      <c r="S186" t="s">
        <v>774</v>
      </c>
      <c r="U186" t="s">
        <v>875</v>
      </c>
      <c r="W186" t="s">
        <v>44</v>
      </c>
      <c r="Y186" t="s">
        <v>325</v>
      </c>
      <c r="AA186" t="s">
        <v>876</v>
      </c>
    </row>
    <row r="187" spans="3:33" x14ac:dyDescent="0.2">
      <c r="C187" t="s">
        <v>877</v>
      </c>
      <c r="G187" t="s">
        <v>266</v>
      </c>
      <c r="I187" t="s">
        <v>31</v>
      </c>
      <c r="K187" t="s">
        <v>318</v>
      </c>
      <c r="M187" t="s">
        <v>860</v>
      </c>
      <c r="O187" t="s">
        <v>39</v>
      </c>
      <c r="Q187" t="s">
        <v>878</v>
      </c>
      <c r="S187" t="s">
        <v>879</v>
      </c>
    </row>
    <row r="188" spans="3:33" x14ac:dyDescent="0.2">
      <c r="C188" t="s">
        <v>880</v>
      </c>
      <c r="G188" t="s">
        <v>881</v>
      </c>
      <c r="I188" t="s">
        <v>140</v>
      </c>
      <c r="K188" t="s">
        <v>882</v>
      </c>
      <c r="M188" t="s">
        <v>883</v>
      </c>
      <c r="O188" t="s">
        <v>884</v>
      </c>
      <c r="Q188" t="s">
        <v>885</v>
      </c>
      <c r="S188" t="s">
        <v>886</v>
      </c>
      <c r="U188" t="s">
        <v>715</v>
      </c>
      <c r="W188" t="s">
        <v>827</v>
      </c>
      <c r="Y188" t="s">
        <v>702</v>
      </c>
    </row>
    <row r="189" spans="3:33" x14ac:dyDescent="0.2">
      <c r="C189" t="s">
        <v>887</v>
      </c>
      <c r="G189" t="s">
        <v>765</v>
      </c>
      <c r="I189" t="s">
        <v>888</v>
      </c>
      <c r="K189" t="s">
        <v>412</v>
      </c>
      <c r="M189" t="s">
        <v>889</v>
      </c>
      <c r="O189" t="s">
        <v>890</v>
      </c>
      <c r="Q189" t="s">
        <v>44</v>
      </c>
      <c r="S189" t="s">
        <v>325</v>
      </c>
      <c r="U189" t="s">
        <v>499</v>
      </c>
      <c r="W189" t="s">
        <v>642</v>
      </c>
      <c r="Y189" t="s">
        <v>363</v>
      </c>
      <c r="AA189" t="s">
        <v>891</v>
      </c>
      <c r="AC189" t="s">
        <v>27</v>
      </c>
      <c r="AE189" t="s">
        <v>830</v>
      </c>
      <c r="AG189" t="s">
        <v>800</v>
      </c>
    </row>
    <row r="190" spans="3:33" x14ac:dyDescent="0.2">
      <c r="C190" t="s">
        <v>892</v>
      </c>
      <c r="G190" t="s">
        <v>893</v>
      </c>
      <c r="I190" t="s">
        <v>894</v>
      </c>
      <c r="K190" t="s">
        <v>325</v>
      </c>
      <c r="M190" t="s">
        <v>860</v>
      </c>
      <c r="O190" t="s">
        <v>27</v>
      </c>
      <c r="Q190" t="s">
        <v>895</v>
      </c>
      <c r="S190" t="s">
        <v>744</v>
      </c>
      <c r="U190" t="s">
        <v>830</v>
      </c>
      <c r="W190" t="s">
        <v>374</v>
      </c>
      <c r="Y190" t="s">
        <v>896</v>
      </c>
    </row>
    <row r="191" spans="3:33" x14ac:dyDescent="0.2">
      <c r="C191" t="s">
        <v>897</v>
      </c>
      <c r="G191" t="s">
        <v>71</v>
      </c>
      <c r="I191" t="s">
        <v>898</v>
      </c>
      <c r="K191" t="s">
        <v>899</v>
      </c>
      <c r="M191" t="s">
        <v>90</v>
      </c>
      <c r="O191" t="s">
        <v>302</v>
      </c>
      <c r="Q191" t="s">
        <v>49</v>
      </c>
      <c r="S191" t="s">
        <v>325</v>
      </c>
      <c r="U191" t="s">
        <v>404</v>
      </c>
    </row>
    <row r="192" spans="3:33" x14ac:dyDescent="0.2">
      <c r="C192" t="s">
        <v>900</v>
      </c>
      <c r="G192" t="s">
        <v>901</v>
      </c>
      <c r="I192" t="s">
        <v>28</v>
      </c>
      <c r="K192" t="s">
        <v>902</v>
      </c>
      <c r="M192" t="s">
        <v>903</v>
      </c>
      <c r="O192" t="s">
        <v>31</v>
      </c>
      <c r="Q192" t="s">
        <v>39</v>
      </c>
      <c r="S192" t="s">
        <v>75</v>
      </c>
      <c r="U192" t="s">
        <v>904</v>
      </c>
    </row>
    <row r="193" spans="3:44" x14ac:dyDescent="0.2">
      <c r="C193" t="s">
        <v>905</v>
      </c>
      <c r="G193" t="s">
        <v>412</v>
      </c>
      <c r="I193" t="s">
        <v>906</v>
      </c>
      <c r="K193" t="s">
        <v>907</v>
      </c>
      <c r="M193" t="s">
        <v>908</v>
      </c>
      <c r="O193" t="s">
        <v>580</v>
      </c>
      <c r="Q193" t="s">
        <v>909</v>
      </c>
      <c r="W193" t="s">
        <v>910</v>
      </c>
    </row>
    <row r="194" spans="3:44" x14ac:dyDescent="0.2">
      <c r="C194" t="s">
        <v>911</v>
      </c>
      <c r="G194" t="s">
        <v>912</v>
      </c>
      <c r="I194" t="s">
        <v>653</v>
      </c>
      <c r="K194" t="s">
        <v>44</v>
      </c>
      <c r="M194" t="s">
        <v>325</v>
      </c>
      <c r="O194" t="s">
        <v>913</v>
      </c>
      <c r="Q194" t="s">
        <v>914</v>
      </c>
      <c r="S194" t="s">
        <v>413</v>
      </c>
      <c r="U194" t="s">
        <v>67</v>
      </c>
      <c r="W194" t="s">
        <v>66</v>
      </c>
      <c r="Y194" t="s">
        <v>915</v>
      </c>
    </row>
    <row r="195" spans="3:44" x14ac:dyDescent="0.2">
      <c r="C195" t="s">
        <v>916</v>
      </c>
      <c r="G195" t="s">
        <v>765</v>
      </c>
      <c r="I195" t="s">
        <v>27</v>
      </c>
      <c r="K195" t="s">
        <v>830</v>
      </c>
      <c r="M195" t="s">
        <v>499</v>
      </c>
      <c r="O195" t="s">
        <v>31</v>
      </c>
      <c r="Q195" t="s">
        <v>692</v>
      </c>
      <c r="S195" t="s">
        <v>492</v>
      </c>
      <c r="U195" t="s">
        <v>44</v>
      </c>
      <c r="W195" t="s">
        <v>325</v>
      </c>
      <c r="Y195" t="s">
        <v>385</v>
      </c>
    </row>
    <row r="196" spans="3:44" x14ac:dyDescent="0.2">
      <c r="C196" t="s">
        <v>917</v>
      </c>
      <c r="G196" t="s">
        <v>26</v>
      </c>
      <c r="I196" t="s">
        <v>49</v>
      </c>
      <c r="K196" t="s">
        <v>56</v>
      </c>
      <c r="M196" t="s">
        <v>75</v>
      </c>
      <c r="O196" t="s">
        <v>653</v>
      </c>
      <c r="Q196" t="s">
        <v>918</v>
      </c>
      <c r="S196" t="s">
        <v>31</v>
      </c>
      <c r="U196" t="s">
        <v>44</v>
      </c>
      <c r="W196" t="s">
        <v>32</v>
      </c>
      <c r="Y196" t="s">
        <v>24</v>
      </c>
      <c r="AA196" t="s">
        <v>39</v>
      </c>
    </row>
    <row r="197" spans="3:44" x14ac:dyDescent="0.2">
      <c r="C197" t="s">
        <v>919</v>
      </c>
      <c r="G197" t="s">
        <v>31</v>
      </c>
      <c r="I197" t="s">
        <v>26</v>
      </c>
      <c r="K197" t="s">
        <v>44</v>
      </c>
      <c r="M197" t="s">
        <v>24</v>
      </c>
      <c r="O197" t="s">
        <v>920</v>
      </c>
      <c r="Q197" t="s">
        <v>915</v>
      </c>
      <c r="S197" t="s">
        <v>915</v>
      </c>
      <c r="U197" t="s">
        <v>921</v>
      </c>
      <c r="W197" t="s">
        <v>26</v>
      </c>
      <c r="Y197" t="s">
        <v>56</v>
      </c>
    </row>
    <row r="198" spans="3:44" x14ac:dyDescent="0.2">
      <c r="C198" t="s">
        <v>922</v>
      </c>
      <c r="G198" t="s">
        <v>923</v>
      </c>
      <c r="I198" t="s">
        <v>49</v>
      </c>
      <c r="K198" t="s">
        <v>253</v>
      </c>
      <c r="M198" t="s">
        <v>44</v>
      </c>
      <c r="O198" t="s">
        <v>26</v>
      </c>
      <c r="Q198" t="s">
        <v>37</v>
      </c>
      <c r="S198" t="s">
        <v>924</v>
      </c>
    </row>
    <row r="199" spans="3:44" x14ac:dyDescent="0.2">
      <c r="C199" t="s">
        <v>925</v>
      </c>
      <c r="G199" t="s">
        <v>926</v>
      </c>
      <c r="I199" t="s">
        <v>927</v>
      </c>
      <c r="K199" t="s">
        <v>124</v>
      </c>
      <c r="M199" t="s">
        <v>59</v>
      </c>
      <c r="O199" t="s">
        <v>928</v>
      </c>
      <c r="Q199" t="s">
        <v>929</v>
      </c>
      <c r="S199" t="s">
        <v>42</v>
      </c>
      <c r="U199" t="s">
        <v>27</v>
      </c>
    </row>
    <row r="200" spans="3:44" x14ac:dyDescent="0.2">
      <c r="C200" t="s">
        <v>930</v>
      </c>
      <c r="G200" t="s">
        <v>931</v>
      </c>
      <c r="I200" t="s">
        <v>932</v>
      </c>
      <c r="K200" t="s">
        <v>933</v>
      </c>
      <c r="M200" t="s">
        <v>876</v>
      </c>
      <c r="O200" t="s">
        <v>31</v>
      </c>
      <c r="Q200" t="s">
        <v>32</v>
      </c>
      <c r="S200" t="s">
        <v>44</v>
      </c>
      <c r="U200" t="s">
        <v>39</v>
      </c>
    </row>
    <row r="201" spans="3:44" x14ac:dyDescent="0.2">
      <c r="C201" t="s">
        <v>934</v>
      </c>
      <c r="G201" t="s">
        <v>26</v>
      </c>
      <c r="I201" t="s">
        <v>929</v>
      </c>
      <c r="K201" t="s">
        <v>44</v>
      </c>
      <c r="M201" t="s">
        <v>39</v>
      </c>
      <c r="O201" t="s">
        <v>38</v>
      </c>
      <c r="Q201" t="s">
        <v>27</v>
      </c>
    </row>
    <row r="202" spans="3:44" x14ac:dyDescent="0.2">
      <c r="C202" t="s">
        <v>935</v>
      </c>
      <c r="G202" t="s">
        <v>385</v>
      </c>
      <c r="I202" t="s">
        <v>820</v>
      </c>
      <c r="K202" t="s">
        <v>936</v>
      </c>
      <c r="M202" t="s">
        <v>937</v>
      </c>
      <c r="O202" t="s">
        <v>938</v>
      </c>
      <c r="Q202" t="s">
        <v>27</v>
      </c>
      <c r="S202" t="s">
        <v>939</v>
      </c>
      <c r="U202" t="s">
        <v>715</v>
      </c>
      <c r="W202" t="s">
        <v>299</v>
      </c>
      <c r="Y202" t="s">
        <v>44</v>
      </c>
      <c r="AA202" t="s">
        <v>940</v>
      </c>
    </row>
    <row r="203" spans="3:44" x14ac:dyDescent="0.2">
      <c r="C203" t="s">
        <v>941</v>
      </c>
      <c r="G203" t="s">
        <v>942</v>
      </c>
      <c r="I203" t="s">
        <v>943</v>
      </c>
      <c r="K203" t="s">
        <v>31</v>
      </c>
      <c r="M203" t="s">
        <v>374</v>
      </c>
      <c r="O203" t="s">
        <v>44</v>
      </c>
      <c r="Q203" t="s">
        <v>373</v>
      </c>
      <c r="S203" t="s">
        <v>430</v>
      </c>
      <c r="U203" t="s">
        <v>910</v>
      </c>
      <c r="W203" t="s">
        <v>944</v>
      </c>
      <c r="Y203" t="s">
        <v>945</v>
      </c>
    </row>
    <row r="204" spans="3:44" x14ac:dyDescent="0.2">
      <c r="C204" t="s">
        <v>946</v>
      </c>
      <c r="G204" t="s">
        <v>947</v>
      </c>
      <c r="I204" t="s">
        <v>620</v>
      </c>
      <c r="K204" t="s">
        <v>44</v>
      </c>
      <c r="M204" t="s">
        <v>302</v>
      </c>
      <c r="O204" t="s">
        <v>49</v>
      </c>
      <c r="Q204" t="s">
        <v>456</v>
      </c>
      <c r="S204" t="s">
        <v>948</v>
      </c>
      <c r="U204" t="s">
        <v>949</v>
      </c>
      <c r="W204" t="s">
        <v>349</v>
      </c>
      <c r="Y204" t="s">
        <v>620</v>
      </c>
      <c r="AA204" t="s">
        <v>412</v>
      </c>
      <c r="AC204" t="s">
        <v>31</v>
      </c>
      <c r="AE204" t="s">
        <v>460</v>
      </c>
      <c r="AG204" t="s">
        <v>302</v>
      </c>
      <c r="AI204" t="s">
        <v>950</v>
      </c>
      <c r="AK204" t="s">
        <v>89</v>
      </c>
      <c r="AM204" t="s">
        <v>456</v>
      </c>
      <c r="AO204" t="s">
        <v>44</v>
      </c>
      <c r="AR204" t="s">
        <v>325</v>
      </c>
    </row>
    <row r="205" spans="3:44" x14ac:dyDescent="0.2">
      <c r="C205" t="s">
        <v>951</v>
      </c>
      <c r="G205" t="s">
        <v>952</v>
      </c>
      <c r="I205" t="s">
        <v>28</v>
      </c>
      <c r="K205" t="s">
        <v>953</v>
      </c>
      <c r="M205" t="s">
        <v>447</v>
      </c>
      <c r="O205" t="s">
        <v>27</v>
      </c>
      <c r="Q205" t="s">
        <v>127</v>
      </c>
      <c r="S205" t="s">
        <v>954</v>
      </c>
      <c r="U205" t="s">
        <v>44</v>
      </c>
      <c r="W205" t="s">
        <v>325</v>
      </c>
      <c r="Y205" t="s">
        <v>75</v>
      </c>
      <c r="AA205" t="s">
        <v>955</v>
      </c>
    </row>
    <row r="206" spans="3:44" x14ac:dyDescent="0.2">
      <c r="C206" t="s">
        <v>956</v>
      </c>
      <c r="G206" t="s">
        <v>957</v>
      </c>
      <c r="I206" t="s">
        <v>958</v>
      </c>
      <c r="K206" t="s">
        <v>492</v>
      </c>
      <c r="M206" t="s">
        <v>459</v>
      </c>
      <c r="O206" t="s">
        <v>650</v>
      </c>
      <c r="Q206" t="s">
        <v>959</v>
      </c>
      <c r="S206" t="s">
        <v>28</v>
      </c>
    </row>
    <row r="207" spans="3:44" x14ac:dyDescent="0.2">
      <c r="C207" t="s">
        <v>960</v>
      </c>
      <c r="G207" t="s">
        <v>961</v>
      </c>
      <c r="I207" t="s">
        <v>691</v>
      </c>
      <c r="K207" t="s">
        <v>39</v>
      </c>
      <c r="M207" t="s">
        <v>75</v>
      </c>
      <c r="O207" t="s">
        <v>830</v>
      </c>
      <c r="Q207" t="s">
        <v>962</v>
      </c>
      <c r="S207" t="s">
        <v>272</v>
      </c>
      <c r="U207" t="s">
        <v>44</v>
      </c>
      <c r="W207" t="s">
        <v>325</v>
      </c>
      <c r="Y207" t="s">
        <v>692</v>
      </c>
      <c r="AA207" t="s">
        <v>963</v>
      </c>
    </row>
    <row r="208" spans="3:44" x14ac:dyDescent="0.2">
      <c r="C208" t="s">
        <v>964</v>
      </c>
      <c r="G208" t="s">
        <v>965</v>
      </c>
      <c r="I208" t="s">
        <v>567</v>
      </c>
      <c r="K208" t="s">
        <v>943</v>
      </c>
      <c r="M208" t="s">
        <v>39</v>
      </c>
      <c r="O208" t="s">
        <v>44</v>
      </c>
      <c r="Q208" t="s">
        <v>325</v>
      </c>
      <c r="S208" t="s">
        <v>373</v>
      </c>
    </row>
    <row r="209" spans="3:37" x14ac:dyDescent="0.2">
      <c r="C209" t="s">
        <v>966</v>
      </c>
      <c r="G209" t="s">
        <v>967</v>
      </c>
      <c r="I209" t="s">
        <v>412</v>
      </c>
      <c r="K209" t="s">
        <v>968</v>
      </c>
      <c r="M209" t="s">
        <v>969</v>
      </c>
      <c r="O209" t="s">
        <v>486</v>
      </c>
      <c r="Q209" t="s">
        <v>943</v>
      </c>
      <c r="S209" t="s">
        <v>455</v>
      </c>
      <c r="U209" t="s">
        <v>44</v>
      </c>
      <c r="W209" t="s">
        <v>970</v>
      </c>
      <c r="Y209" t="s">
        <v>497</v>
      </c>
      <c r="AA209" t="s">
        <v>971</v>
      </c>
      <c r="AC209" t="s">
        <v>71</v>
      </c>
      <c r="AE209" t="s">
        <v>456</v>
      </c>
      <c r="AG209" t="s">
        <v>968</v>
      </c>
      <c r="AI209" t="s">
        <v>837</v>
      </c>
      <c r="AK209" t="s">
        <v>972</v>
      </c>
    </row>
    <row r="210" spans="3:37" x14ac:dyDescent="0.2">
      <c r="C210" t="s">
        <v>973</v>
      </c>
      <c r="G210" t="s">
        <v>27</v>
      </c>
      <c r="I210" t="s">
        <v>31</v>
      </c>
      <c r="K210" t="s">
        <v>32</v>
      </c>
      <c r="M210" t="s">
        <v>44</v>
      </c>
      <c r="O210" t="s">
        <v>68</v>
      </c>
      <c r="Q210" t="s">
        <v>974</v>
      </c>
      <c r="S210" t="s">
        <v>975</v>
      </c>
    </row>
    <row r="211" spans="3:37" x14ac:dyDescent="0.2">
      <c r="C211" t="s">
        <v>976</v>
      </c>
      <c r="G211" t="s">
        <v>977</v>
      </c>
      <c r="I211" t="s">
        <v>412</v>
      </c>
      <c r="K211" t="s">
        <v>876</v>
      </c>
      <c r="M211" t="s">
        <v>978</v>
      </c>
      <c r="O211" t="s">
        <v>979</v>
      </c>
      <c r="Q211" t="s">
        <v>478</v>
      </c>
      <c r="S211" t="s">
        <v>980</v>
      </c>
      <c r="U211" t="s">
        <v>413</v>
      </c>
    </row>
    <row r="212" spans="3:37" x14ac:dyDescent="0.2">
      <c r="C212" t="s">
        <v>981</v>
      </c>
      <c r="G212" t="s">
        <v>650</v>
      </c>
      <c r="I212" t="s">
        <v>982</v>
      </c>
      <c r="K212" t="s">
        <v>983</v>
      </c>
      <c r="M212" t="s">
        <v>459</v>
      </c>
      <c r="O212" t="s">
        <v>412</v>
      </c>
      <c r="Q212" t="s">
        <v>984</v>
      </c>
    </row>
    <row r="213" spans="3:37" x14ac:dyDescent="0.2">
      <c r="C213" t="s">
        <v>985</v>
      </c>
      <c r="G213" t="s">
        <v>31</v>
      </c>
      <c r="I213" t="s">
        <v>44</v>
      </c>
      <c r="K213" t="s">
        <v>986</v>
      </c>
      <c r="M213" t="s">
        <v>325</v>
      </c>
      <c r="O213" t="s">
        <v>27</v>
      </c>
      <c r="Q213" t="s">
        <v>39</v>
      </c>
    </row>
    <row r="214" spans="3:37" x14ac:dyDescent="0.2">
      <c r="C214" t="s">
        <v>987</v>
      </c>
      <c r="G214" t="s">
        <v>988</v>
      </c>
      <c r="I214" t="s">
        <v>447</v>
      </c>
      <c r="K214" t="s">
        <v>552</v>
      </c>
      <c r="M214" t="s">
        <v>989</v>
      </c>
      <c r="O214" t="s">
        <v>990</v>
      </c>
      <c r="Q214" t="s">
        <v>972</v>
      </c>
      <c r="S214" t="s">
        <v>991</v>
      </c>
    </row>
    <row r="215" spans="3:37" x14ac:dyDescent="0.2">
      <c r="C215" t="s">
        <v>992</v>
      </c>
      <c r="G215" t="s">
        <v>993</v>
      </c>
      <c r="I215" t="s">
        <v>994</v>
      </c>
      <c r="K215" t="s">
        <v>995</v>
      </c>
      <c r="M215" t="s">
        <v>830</v>
      </c>
      <c r="O215" t="s">
        <v>299</v>
      </c>
    </row>
    <row r="216" spans="3:37" x14ac:dyDescent="0.2">
      <c r="C216" t="s">
        <v>996</v>
      </c>
      <c r="G216" t="s">
        <v>997</v>
      </c>
      <c r="I216" t="s">
        <v>953</v>
      </c>
      <c r="K216" t="s">
        <v>998</v>
      </c>
      <c r="M216" t="s">
        <v>999</v>
      </c>
      <c r="O216" t="s">
        <v>469</v>
      </c>
      <c r="Q216" t="s">
        <v>460</v>
      </c>
      <c r="S216" t="s">
        <v>499</v>
      </c>
      <c r="U216" t="s">
        <v>44</v>
      </c>
    </row>
    <row r="217" spans="3:37" x14ac:dyDescent="0.2">
      <c r="C217" t="s">
        <v>1000</v>
      </c>
      <c r="G217" t="s">
        <v>1001</v>
      </c>
      <c r="I217" t="s">
        <v>124</v>
      </c>
      <c r="K217" t="s">
        <v>1002</v>
      </c>
      <c r="M217" t="s">
        <v>805</v>
      </c>
      <c r="O217" t="s">
        <v>1003</v>
      </c>
      <c r="Q217" t="s">
        <v>27</v>
      </c>
      <c r="S217" t="s">
        <v>1004</v>
      </c>
      <c r="U217" t="s">
        <v>44</v>
      </c>
      <c r="W217" t="s">
        <v>26</v>
      </c>
      <c r="Y217" t="s">
        <v>970</v>
      </c>
    </row>
    <row r="218" spans="3:37" x14ac:dyDescent="0.2">
      <c r="C218" t="s">
        <v>1005</v>
      </c>
      <c r="G218" t="s">
        <v>993</v>
      </c>
      <c r="I218" t="s">
        <v>412</v>
      </c>
      <c r="K218" t="s">
        <v>1006</v>
      </c>
      <c r="M218" t="s">
        <v>1007</v>
      </c>
      <c r="O218" t="s">
        <v>39</v>
      </c>
      <c r="Q218" t="s">
        <v>1001</v>
      </c>
      <c r="S218" t="s">
        <v>27</v>
      </c>
      <c r="U218" t="s">
        <v>497</v>
      </c>
      <c r="W218" t="s">
        <v>480</v>
      </c>
    </row>
    <row r="219" spans="3:37" x14ac:dyDescent="0.2">
      <c r="C219" t="s">
        <v>1008</v>
      </c>
      <c r="G219" t="s">
        <v>1009</v>
      </c>
      <c r="I219" t="s">
        <v>1010</v>
      </c>
      <c r="K219" t="s">
        <v>1011</v>
      </c>
      <c r="M219" t="s">
        <v>1012</v>
      </c>
      <c r="O219" t="s">
        <v>37</v>
      </c>
      <c r="Q219" t="s">
        <v>44</v>
      </c>
      <c r="S219" t="s">
        <v>1013</v>
      </c>
      <c r="U219" t="s">
        <v>1014</v>
      </c>
      <c r="W219" t="s">
        <v>1015</v>
      </c>
      <c r="Y219" t="s">
        <v>1016</v>
      </c>
      <c r="AA219" t="s">
        <v>1017</v>
      </c>
    </row>
    <row r="220" spans="3:37" x14ac:dyDescent="0.2">
      <c r="C220" t="s">
        <v>1018</v>
      </c>
      <c r="G220" t="s">
        <v>42</v>
      </c>
      <c r="I220" t="s">
        <v>1019</v>
      </c>
      <c r="K220" t="s">
        <v>1020</v>
      </c>
      <c r="M220" t="s">
        <v>1021</v>
      </c>
      <c r="O220" t="s">
        <v>1022</v>
      </c>
      <c r="Q220" t="s">
        <v>556</v>
      </c>
      <c r="S220" t="s">
        <v>124</v>
      </c>
      <c r="U220" t="s">
        <v>1023</v>
      </c>
      <c r="W220" t="s">
        <v>1024</v>
      </c>
    </row>
    <row r="221" spans="3:37" x14ac:dyDescent="0.2">
      <c r="C221" t="s">
        <v>1025</v>
      </c>
      <c r="G221" t="s">
        <v>1026</v>
      </c>
      <c r="I221" t="s">
        <v>24</v>
      </c>
      <c r="K221" t="s">
        <v>39</v>
      </c>
      <c r="M221" t="s">
        <v>804</v>
      </c>
      <c r="O221" t="s">
        <v>422</v>
      </c>
      <c r="Q221" t="s">
        <v>44</v>
      </c>
      <c r="S221" t="s">
        <v>325</v>
      </c>
      <c r="U221" t="s">
        <v>1027</v>
      </c>
      <c r="W221" t="s">
        <v>359</v>
      </c>
      <c r="Y221" t="s">
        <v>837</v>
      </c>
    </row>
    <row r="222" spans="3:37" x14ac:dyDescent="0.2">
      <c r="C222" t="s">
        <v>1028</v>
      </c>
      <c r="G222" t="s">
        <v>67</v>
      </c>
      <c r="I222" t="s">
        <v>630</v>
      </c>
      <c r="K222" t="s">
        <v>455</v>
      </c>
      <c r="M222" t="s">
        <v>1029</v>
      </c>
      <c r="O222" t="s">
        <v>479</v>
      </c>
      <c r="Q222" t="s">
        <v>71</v>
      </c>
      <c r="S222" t="s">
        <v>1030</v>
      </c>
    </row>
    <row r="223" spans="3:37" x14ac:dyDescent="0.2">
      <c r="C223" t="s">
        <v>1031</v>
      </c>
      <c r="G223" t="s">
        <v>382</v>
      </c>
      <c r="I223" t="s">
        <v>378</v>
      </c>
      <c r="K223" t="s">
        <v>367</v>
      </c>
      <c r="M223" t="s">
        <v>1032</v>
      </c>
      <c r="O223" t="s">
        <v>631</v>
      </c>
      <c r="Q223" t="s">
        <v>44</v>
      </c>
      <c r="S223" t="s">
        <v>325</v>
      </c>
      <c r="U223" t="s">
        <v>27</v>
      </c>
      <c r="W223" t="s">
        <v>49</v>
      </c>
      <c r="Y223" t="s">
        <v>1033</v>
      </c>
    </row>
    <row r="224" spans="3:37" x14ac:dyDescent="0.2">
      <c r="C224" t="s">
        <v>1034</v>
      </c>
      <c r="G224" t="s">
        <v>447</v>
      </c>
      <c r="I224" t="s">
        <v>1035</v>
      </c>
      <c r="K224" t="s">
        <v>404</v>
      </c>
      <c r="M224" t="s">
        <v>44</v>
      </c>
      <c r="O224" t="s">
        <v>325</v>
      </c>
      <c r="Q224" t="s">
        <v>82</v>
      </c>
      <c r="S224" t="s">
        <v>792</v>
      </c>
      <c r="U224" t="s">
        <v>552</v>
      </c>
      <c r="W224" t="s">
        <v>497</v>
      </c>
    </row>
    <row r="225" spans="3:41" x14ac:dyDescent="0.2">
      <c r="C225" t="s">
        <v>1036</v>
      </c>
      <c r="G225" t="s">
        <v>492</v>
      </c>
      <c r="I225" t="s">
        <v>499</v>
      </c>
      <c r="K225" t="s">
        <v>696</v>
      </c>
      <c r="M225" t="s">
        <v>349</v>
      </c>
      <c r="O225" t="s">
        <v>447</v>
      </c>
      <c r="Q225" t="s">
        <v>1037</v>
      </c>
      <c r="S225" t="s">
        <v>497</v>
      </c>
      <c r="U225" t="s">
        <v>1038</v>
      </c>
      <c r="W225" t="s">
        <v>1039</v>
      </c>
      <c r="Y225" t="s">
        <v>1040</v>
      </c>
      <c r="AA225" t="s">
        <v>567</v>
      </c>
      <c r="AC225" t="s">
        <v>44</v>
      </c>
      <c r="AE225" t="s">
        <v>325</v>
      </c>
    </row>
    <row r="226" spans="3:41" x14ac:dyDescent="0.2">
      <c r="C226" t="s">
        <v>911</v>
      </c>
      <c r="G226" t="s">
        <v>1041</v>
      </c>
      <c r="I226" t="s">
        <v>66</v>
      </c>
      <c r="K226" t="s">
        <v>1042</v>
      </c>
      <c r="M226" t="s">
        <v>325</v>
      </c>
      <c r="O226" t="s">
        <v>1043</v>
      </c>
      <c r="Q226" t="s">
        <v>804</v>
      </c>
      <c r="S226" t="s">
        <v>413</v>
      </c>
      <c r="U226" t="s">
        <v>67</v>
      </c>
      <c r="W226" t="s">
        <v>653</v>
      </c>
      <c r="Y226" t="s">
        <v>915</v>
      </c>
    </row>
    <row r="227" spans="3:41" x14ac:dyDescent="0.2">
      <c r="C227" t="s">
        <v>1044</v>
      </c>
      <c r="G227" t="s">
        <v>1045</v>
      </c>
      <c r="I227" t="s">
        <v>385</v>
      </c>
      <c r="K227" t="s">
        <v>614</v>
      </c>
      <c r="M227" t="s">
        <v>1046</v>
      </c>
      <c r="O227" t="s">
        <v>1047</v>
      </c>
      <c r="Q227" t="s">
        <v>1048</v>
      </c>
      <c r="S227" t="s">
        <v>28</v>
      </c>
      <c r="U227" t="s">
        <v>31</v>
      </c>
      <c r="W227" t="s">
        <v>39</v>
      </c>
      <c r="Y227" t="s">
        <v>1049</v>
      </c>
      <c r="AA227" t="s">
        <v>1050</v>
      </c>
      <c r="AC227" t="s">
        <v>1051</v>
      </c>
      <c r="AE227" t="s">
        <v>443</v>
      </c>
      <c r="AG227" t="s">
        <v>1052</v>
      </c>
      <c r="AI227" t="s">
        <v>841</v>
      </c>
      <c r="AK227" t="s">
        <v>909</v>
      </c>
      <c r="AM227" t="s">
        <v>847</v>
      </c>
      <c r="AO227" t="s">
        <v>1053</v>
      </c>
    </row>
    <row r="228" spans="3:41" x14ac:dyDescent="0.2">
      <c r="C228" t="s">
        <v>1054</v>
      </c>
      <c r="G228" t="s">
        <v>1055</v>
      </c>
      <c r="I228" t="s">
        <v>412</v>
      </c>
      <c r="K228" t="s">
        <v>620</v>
      </c>
      <c r="M228" t="s">
        <v>1056</v>
      </c>
      <c r="O228" t="s">
        <v>289</v>
      </c>
      <c r="Q228" t="s">
        <v>44</v>
      </c>
      <c r="S228" t="s">
        <v>943</v>
      </c>
      <c r="U228" t="s">
        <v>1057</v>
      </c>
      <c r="W228" t="s">
        <v>830</v>
      </c>
      <c r="Y228" t="s">
        <v>642</v>
      </c>
      <c r="AA228" t="s">
        <v>325</v>
      </c>
    </row>
    <row r="229" spans="3:41" x14ac:dyDescent="0.2">
      <c r="C229" t="s">
        <v>1058</v>
      </c>
      <c r="G229" t="s">
        <v>1059</v>
      </c>
      <c r="I229" t="s">
        <v>1060</v>
      </c>
      <c r="K229" t="s">
        <v>435</v>
      </c>
      <c r="M229" t="s">
        <v>71</v>
      </c>
      <c r="O229" t="s">
        <v>1061</v>
      </c>
      <c r="Q229" t="s">
        <v>805</v>
      </c>
      <c r="S229" t="s">
        <v>67</v>
      </c>
      <c r="U229" t="s">
        <v>943</v>
      </c>
      <c r="W229" t="s">
        <v>363</v>
      </c>
      <c r="Y229" t="s">
        <v>44</v>
      </c>
      <c r="AA229" t="s">
        <v>325</v>
      </c>
    </row>
    <row r="230" spans="3:41" x14ac:dyDescent="0.2">
      <c r="C230" t="s">
        <v>1062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abSelected="1" topLeftCell="A90" workbookViewId="0">
      <selection activeCell="A104" sqref="A1:A104"/>
    </sheetView>
  </sheetViews>
  <sheetFormatPr baseColWidth="10" defaultRowHeight="16" x14ac:dyDescent="0.2"/>
  <sheetData>
    <row r="1" spans="1:1" x14ac:dyDescent="0.2">
      <c r="A1" t="s">
        <v>1075</v>
      </c>
    </row>
    <row r="2" spans="1:1" x14ac:dyDescent="0.2">
      <c r="A2" t="s">
        <v>1076</v>
      </c>
    </row>
    <row r="3" spans="1:1" x14ac:dyDescent="0.2">
      <c r="A3" t="s">
        <v>1077</v>
      </c>
    </row>
    <row r="4" spans="1:1" x14ac:dyDescent="0.2">
      <c r="A4" t="s">
        <v>1078</v>
      </c>
    </row>
    <row r="5" spans="1:1" x14ac:dyDescent="0.2">
      <c r="A5" t="s">
        <v>1079</v>
      </c>
    </row>
    <row r="6" spans="1:1" x14ac:dyDescent="0.2">
      <c r="A6" t="s">
        <v>1080</v>
      </c>
    </row>
    <row r="7" spans="1:1" x14ac:dyDescent="0.2">
      <c r="A7" t="s">
        <v>1081</v>
      </c>
    </row>
    <row r="8" spans="1:1" x14ac:dyDescent="0.2">
      <c r="A8" t="s">
        <v>1082</v>
      </c>
    </row>
    <row r="9" spans="1:1" x14ac:dyDescent="0.2">
      <c r="A9" t="s">
        <v>1083</v>
      </c>
    </row>
    <row r="10" spans="1:1" x14ac:dyDescent="0.2">
      <c r="A10" t="s">
        <v>1084</v>
      </c>
    </row>
    <row r="11" spans="1:1" x14ac:dyDescent="0.2">
      <c r="A11" t="s">
        <v>1085</v>
      </c>
    </row>
    <row r="12" spans="1:1" x14ac:dyDescent="0.2">
      <c r="A12" t="s">
        <v>1086</v>
      </c>
    </row>
    <row r="13" spans="1:1" x14ac:dyDescent="0.2">
      <c r="A13" t="s">
        <v>1087</v>
      </c>
    </row>
    <row r="14" spans="1:1" x14ac:dyDescent="0.2">
      <c r="A14" t="s">
        <v>1088</v>
      </c>
    </row>
    <row r="15" spans="1:1" x14ac:dyDescent="0.2">
      <c r="A15" t="s">
        <v>1089</v>
      </c>
    </row>
    <row r="16" spans="1:1" x14ac:dyDescent="0.2">
      <c r="A16" t="s">
        <v>1090</v>
      </c>
    </row>
    <row r="17" spans="1:1" x14ac:dyDescent="0.2">
      <c r="A17" t="s">
        <v>1091</v>
      </c>
    </row>
    <row r="18" spans="1:1" x14ac:dyDescent="0.2">
      <c r="A18" t="s">
        <v>1092</v>
      </c>
    </row>
    <row r="19" spans="1:1" x14ac:dyDescent="0.2">
      <c r="A19" t="s">
        <v>1093</v>
      </c>
    </row>
    <row r="20" spans="1:1" x14ac:dyDescent="0.2">
      <c r="A20" t="s">
        <v>1094</v>
      </c>
    </row>
    <row r="21" spans="1:1" x14ac:dyDescent="0.2">
      <c r="A21" t="s">
        <v>1095</v>
      </c>
    </row>
    <row r="22" spans="1:1" x14ac:dyDescent="0.2">
      <c r="A22" t="s">
        <v>1096</v>
      </c>
    </row>
    <row r="23" spans="1:1" x14ac:dyDescent="0.2">
      <c r="A23" t="s">
        <v>1097</v>
      </c>
    </row>
    <row r="24" spans="1:1" x14ac:dyDescent="0.2">
      <c r="A24" t="s">
        <v>1098</v>
      </c>
    </row>
    <row r="25" spans="1:1" x14ac:dyDescent="0.2">
      <c r="A25" t="s">
        <v>1099</v>
      </c>
    </row>
    <row r="26" spans="1:1" x14ac:dyDescent="0.2">
      <c r="A26" t="s">
        <v>1100</v>
      </c>
    </row>
    <row r="27" spans="1:1" x14ac:dyDescent="0.2">
      <c r="A27" t="s">
        <v>1101</v>
      </c>
    </row>
    <row r="28" spans="1:1" x14ac:dyDescent="0.2">
      <c r="A28" t="s">
        <v>1102</v>
      </c>
    </row>
    <row r="29" spans="1:1" x14ac:dyDescent="0.2">
      <c r="A29" t="s">
        <v>1103</v>
      </c>
    </row>
    <row r="30" spans="1:1" x14ac:dyDescent="0.2">
      <c r="A30" t="s">
        <v>1104</v>
      </c>
    </row>
    <row r="31" spans="1:1" x14ac:dyDescent="0.2">
      <c r="A31" t="s">
        <v>1105</v>
      </c>
    </row>
    <row r="32" spans="1:1" x14ac:dyDescent="0.2">
      <c r="A32" t="s">
        <v>1106</v>
      </c>
    </row>
    <row r="33" spans="1:1" x14ac:dyDescent="0.2">
      <c r="A33" t="s">
        <v>1107</v>
      </c>
    </row>
    <row r="34" spans="1:1" x14ac:dyDescent="0.2">
      <c r="A34" t="s">
        <v>1108</v>
      </c>
    </row>
    <row r="35" spans="1:1" x14ac:dyDescent="0.2">
      <c r="A35" t="s">
        <v>1109</v>
      </c>
    </row>
    <row r="36" spans="1:1" x14ac:dyDescent="0.2">
      <c r="A36" t="s">
        <v>1110</v>
      </c>
    </row>
    <row r="37" spans="1:1" x14ac:dyDescent="0.2">
      <c r="A37" t="s">
        <v>1111</v>
      </c>
    </row>
    <row r="38" spans="1:1" x14ac:dyDescent="0.2">
      <c r="A38" t="s">
        <v>1112</v>
      </c>
    </row>
    <row r="39" spans="1:1" x14ac:dyDescent="0.2">
      <c r="A39" t="s">
        <v>1113</v>
      </c>
    </row>
    <row r="40" spans="1:1" x14ac:dyDescent="0.2">
      <c r="A40" t="s">
        <v>1114</v>
      </c>
    </row>
    <row r="41" spans="1:1" x14ac:dyDescent="0.2">
      <c r="A41" t="s">
        <v>1115</v>
      </c>
    </row>
    <row r="42" spans="1:1" x14ac:dyDescent="0.2">
      <c r="A42" t="s">
        <v>1116</v>
      </c>
    </row>
    <row r="43" spans="1:1" x14ac:dyDescent="0.2">
      <c r="A43" t="s">
        <v>1117</v>
      </c>
    </row>
    <row r="44" spans="1:1" x14ac:dyDescent="0.2">
      <c r="A44" t="s">
        <v>1118</v>
      </c>
    </row>
    <row r="45" spans="1:1" x14ac:dyDescent="0.2">
      <c r="A45" t="s">
        <v>1119</v>
      </c>
    </row>
    <row r="46" spans="1:1" x14ac:dyDescent="0.2">
      <c r="A46" t="s">
        <v>1120</v>
      </c>
    </row>
    <row r="47" spans="1:1" x14ac:dyDescent="0.2">
      <c r="A47" t="s">
        <v>1121</v>
      </c>
    </row>
    <row r="48" spans="1:1" x14ac:dyDescent="0.2">
      <c r="A48" t="s">
        <v>1122</v>
      </c>
    </row>
    <row r="49" spans="1:1" x14ac:dyDescent="0.2">
      <c r="A49" t="s">
        <v>1123</v>
      </c>
    </row>
    <row r="50" spans="1:1" x14ac:dyDescent="0.2">
      <c r="A50" t="s">
        <v>1124</v>
      </c>
    </row>
    <row r="51" spans="1:1" x14ac:dyDescent="0.2">
      <c r="A51" t="s">
        <v>1125</v>
      </c>
    </row>
    <row r="52" spans="1:1" x14ac:dyDescent="0.2">
      <c r="A52" t="s">
        <v>1126</v>
      </c>
    </row>
    <row r="53" spans="1:1" x14ac:dyDescent="0.2">
      <c r="A53" t="s">
        <v>1127</v>
      </c>
    </row>
    <row r="54" spans="1:1" x14ac:dyDescent="0.2">
      <c r="A54" t="s">
        <v>1128</v>
      </c>
    </row>
    <row r="55" spans="1:1" x14ac:dyDescent="0.2">
      <c r="A55" t="s">
        <v>1129</v>
      </c>
    </row>
    <row r="56" spans="1:1" x14ac:dyDescent="0.2">
      <c r="A56" t="s">
        <v>1130</v>
      </c>
    </row>
    <row r="57" spans="1:1" x14ac:dyDescent="0.2">
      <c r="A57" t="s">
        <v>1131</v>
      </c>
    </row>
    <row r="58" spans="1:1" x14ac:dyDescent="0.2">
      <c r="A58" t="s">
        <v>1132</v>
      </c>
    </row>
    <row r="59" spans="1:1" x14ac:dyDescent="0.2">
      <c r="A59" t="s">
        <v>1133</v>
      </c>
    </row>
    <row r="60" spans="1:1" x14ac:dyDescent="0.2">
      <c r="A60" t="s">
        <v>1134</v>
      </c>
    </row>
    <row r="61" spans="1:1" x14ac:dyDescent="0.2">
      <c r="A61" t="s">
        <v>1135</v>
      </c>
    </row>
    <row r="62" spans="1:1" x14ac:dyDescent="0.2">
      <c r="A62" t="s">
        <v>1136</v>
      </c>
    </row>
    <row r="63" spans="1:1" x14ac:dyDescent="0.2">
      <c r="A63" t="s">
        <v>1137</v>
      </c>
    </row>
    <row r="64" spans="1:1" x14ac:dyDescent="0.2">
      <c r="A64" t="s">
        <v>1138</v>
      </c>
    </row>
    <row r="65" spans="1:1" x14ac:dyDescent="0.2">
      <c r="A65" t="s">
        <v>1139</v>
      </c>
    </row>
    <row r="66" spans="1:1" x14ac:dyDescent="0.2">
      <c r="A66" t="s">
        <v>1140</v>
      </c>
    </row>
    <row r="67" spans="1:1" x14ac:dyDescent="0.2">
      <c r="A67" t="s">
        <v>1141</v>
      </c>
    </row>
    <row r="68" spans="1:1" x14ac:dyDescent="0.2">
      <c r="A68" t="s">
        <v>1142</v>
      </c>
    </row>
    <row r="69" spans="1:1" x14ac:dyDescent="0.2">
      <c r="A69" t="s">
        <v>1143</v>
      </c>
    </row>
    <row r="70" spans="1:1" x14ac:dyDescent="0.2">
      <c r="A70" t="s">
        <v>1144</v>
      </c>
    </row>
    <row r="71" spans="1:1" x14ac:dyDescent="0.2">
      <c r="A71" t="s">
        <v>1145</v>
      </c>
    </row>
    <row r="72" spans="1:1" x14ac:dyDescent="0.2">
      <c r="A72" t="s">
        <v>1146</v>
      </c>
    </row>
    <row r="73" spans="1:1" x14ac:dyDescent="0.2">
      <c r="A73" t="s">
        <v>1147</v>
      </c>
    </row>
    <row r="74" spans="1:1" x14ac:dyDescent="0.2">
      <c r="A74" t="s">
        <v>1148</v>
      </c>
    </row>
    <row r="75" spans="1:1" x14ac:dyDescent="0.2">
      <c r="A75" t="s">
        <v>1149</v>
      </c>
    </row>
    <row r="76" spans="1:1" x14ac:dyDescent="0.2">
      <c r="A76" t="s">
        <v>1150</v>
      </c>
    </row>
    <row r="77" spans="1:1" x14ac:dyDescent="0.2">
      <c r="A77" t="s">
        <v>1151</v>
      </c>
    </row>
    <row r="78" spans="1:1" x14ac:dyDescent="0.2">
      <c r="A78" t="s">
        <v>1152</v>
      </c>
    </row>
    <row r="79" spans="1:1" x14ac:dyDescent="0.2">
      <c r="A79" t="s">
        <v>1153</v>
      </c>
    </row>
    <row r="80" spans="1:1" x14ac:dyDescent="0.2">
      <c r="A80" t="s">
        <v>1154</v>
      </c>
    </row>
    <row r="81" spans="1:1" x14ac:dyDescent="0.2">
      <c r="A81" t="s">
        <v>1155</v>
      </c>
    </row>
    <row r="82" spans="1:1" x14ac:dyDescent="0.2">
      <c r="A82" t="s">
        <v>1156</v>
      </c>
    </row>
    <row r="83" spans="1:1" x14ac:dyDescent="0.2">
      <c r="A83" t="s">
        <v>1157</v>
      </c>
    </row>
    <row r="84" spans="1:1" x14ac:dyDescent="0.2">
      <c r="A84" t="s">
        <v>1158</v>
      </c>
    </row>
    <row r="85" spans="1:1" x14ac:dyDescent="0.2">
      <c r="A85" t="s">
        <v>1159</v>
      </c>
    </row>
    <row r="86" spans="1:1" x14ac:dyDescent="0.2">
      <c r="A86" t="s">
        <v>1160</v>
      </c>
    </row>
    <row r="87" spans="1:1" x14ac:dyDescent="0.2">
      <c r="A87" t="s">
        <v>1161</v>
      </c>
    </row>
    <row r="88" spans="1:1" x14ac:dyDescent="0.2">
      <c r="A88" t="s">
        <v>1162</v>
      </c>
    </row>
    <row r="89" spans="1:1" x14ac:dyDescent="0.2">
      <c r="A89" t="s">
        <v>1163</v>
      </c>
    </row>
    <row r="90" spans="1:1" x14ac:dyDescent="0.2">
      <c r="A90" t="s">
        <v>1164</v>
      </c>
    </row>
    <row r="91" spans="1:1" x14ac:dyDescent="0.2">
      <c r="A91" t="s">
        <v>1165</v>
      </c>
    </row>
    <row r="92" spans="1:1" x14ac:dyDescent="0.2">
      <c r="A92" t="s">
        <v>1166</v>
      </c>
    </row>
    <row r="93" spans="1:1" x14ac:dyDescent="0.2">
      <c r="A93" t="s">
        <v>1167</v>
      </c>
    </row>
    <row r="94" spans="1:1" x14ac:dyDescent="0.2">
      <c r="A94" t="s">
        <v>1168</v>
      </c>
    </row>
    <row r="95" spans="1:1" x14ac:dyDescent="0.2">
      <c r="A95" t="s">
        <v>1169</v>
      </c>
    </row>
    <row r="96" spans="1:1" x14ac:dyDescent="0.2">
      <c r="A96" t="s">
        <v>1170</v>
      </c>
    </row>
    <row r="97" spans="1:1" x14ac:dyDescent="0.2">
      <c r="A97" t="s">
        <v>1171</v>
      </c>
    </row>
    <row r="98" spans="1:1" x14ac:dyDescent="0.2">
      <c r="A98" t="s">
        <v>1172</v>
      </c>
    </row>
    <row r="99" spans="1:1" x14ac:dyDescent="0.2">
      <c r="A99" t="s">
        <v>1173</v>
      </c>
    </row>
    <row r="100" spans="1:1" x14ac:dyDescent="0.2">
      <c r="A100" t="s">
        <v>1174</v>
      </c>
    </row>
    <row r="101" spans="1:1" x14ac:dyDescent="0.2">
      <c r="A101" t="s">
        <v>1175</v>
      </c>
    </row>
    <row r="102" spans="1:1" x14ac:dyDescent="0.2">
      <c r="A102" t="s">
        <v>1178</v>
      </c>
    </row>
    <row r="103" spans="1:1" x14ac:dyDescent="0.2">
      <c r="A103" t="s">
        <v>1176</v>
      </c>
    </row>
    <row r="104" spans="1:1" x14ac:dyDescent="0.2">
      <c r="A104" t="s"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recipe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Clark</dc:creator>
  <cp:lastModifiedBy>Benjamin Clark</cp:lastModifiedBy>
  <dcterms:created xsi:type="dcterms:W3CDTF">2019-06-25T16:14:08Z</dcterms:created>
  <dcterms:modified xsi:type="dcterms:W3CDTF">2019-06-25T16:26:54Z</dcterms:modified>
</cp:coreProperties>
</file>