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3236" windowHeight="1387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<sst xmlns="http://schemas.openxmlformats.org/spreadsheetml/2006/main" count="53" uniqueCount="50">
  <si>
    <t>Three Months Ended</t>
  </si>
  <si>
    <t>Six Months Ended</t>
  </si>
  <si>
    <t>Revenue</t>
  </si>
  <si>
    <t>13,507</t>
  </si>
  <si>
    <t>6,704</t>
  </si>
  <si>
    <t>20,699</t>
  </si>
  <si>
    <t>14,992</t>
  </si>
  <si>
    <t>Cost of revenue</t>
  </si>
  <si>
    <t>4,045</t>
  </si>
  <si>
    <t>3,789</t>
  </si>
  <si>
    <t>6,589</t>
  </si>
  <si>
    <t>6,646</t>
  </si>
  <si>
    <t>Gross profit</t>
  </si>
  <si>
    <t>Operating expenses</t>
  </si>
  <si>
    <t>Research and development</t>
  </si>
  <si>
    <t>2,040</t>
  </si>
  <si>
    <t>1,824</t>
  </si>
  <si>
    <t>3,916</t>
  </si>
  <si>
    <t>3,443</t>
  </si>
  <si>
    <t>Sales, general and administrative</t>
  </si>
  <si>
    <t>622</t>
  </si>
  <si>
    <t>592</t>
  </si>
  <si>
    <t>1,253</t>
  </si>
  <si>
    <t>1,183</t>
  </si>
  <si>
    <t>Acquisition termination cost</t>
  </si>
  <si>
    <t>1,353</t>
  </si>
  <si>
    <t>Total operating expenses</t>
  </si>
  <si>
    <t>Operating income</t>
  </si>
  <si>
    <t>Interest income</t>
  </si>
  <si>
    <t>187</t>
  </si>
  <si>
    <t>46</t>
  </si>
  <si>
    <t>338</t>
  </si>
  <si>
    <t>64</t>
  </si>
  <si>
    <t>Interest expense</t>
  </si>
  <si>
    <t>(65)</t>
  </si>
  <si>
    <t>(131)</t>
  </si>
  <si>
    <t>(132)</t>
  </si>
  <si>
    <t>Other, net</t>
  </si>
  <si>
    <t>59</t>
  </si>
  <si>
    <t>(5)</t>
  </si>
  <si>
    <t>42</t>
  </si>
  <si>
    <t>(19)</t>
  </si>
  <si>
    <t>Other income (expense), net</t>
  </si>
  <si>
    <t>Income before income tax</t>
  </si>
  <si>
    <t>Income tax expense (benefit)</t>
  </si>
  <si>
    <t>793</t>
  </si>
  <si>
    <t>(181)</t>
  </si>
  <si>
    <t>958</t>
  </si>
  <si>
    <t>6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</si>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</sst>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 zoomScale="100" zoomScaleNormal="100">
      <selection activeCell="E19" sqref="E19"/>
    </sheetView>
  </sheetViews>
  <sheetFormatPr defaultRowHeight="14.25" outlineLevelRow="0" outlineLevelCol="0" x14ac:dyDescent="0.45" customHeight="1"/>
  <cols>
    <col min="1" max="1" width="26.9296875" customWidth="1"/>
    <col min="2" max="3" width="17.19921875" customWidth="1"/>
    <col min="4" max="5" width="14.86328125" customWidth="1"/>
  </cols>
  <sheetData>
    <row r="1" spans="2:5" x14ac:dyDescent="0.25">
      <c r="B1" s="1" t="s">
        <v>0</v>
      </c>
      <c r="C1" s="1" t="s">
        <v>0</v>
      </c>
      <c r="D1" s="1" t="s">
        <v>1</v>
      </c>
      <c r="E1" s="1" t="s">
        <v>1</v>
      </c>
    </row>
    <row r="2" spans="2:5" x14ac:dyDescent="0.25">
      <c r="B2" s="2">
        <v>45137</v>
      </c>
      <c r="C2" s="2">
        <v>44773</v>
      </c>
      <c r="D2" s="2">
        <v>45137</v>
      </c>
      <c r="E2" s="2">
        <v>44773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6" x14ac:dyDescent="0.25">
      <c r="A5" s="3" t="s">
        <v>12</v>
      </c>
      <c r="B5" s="3">
        <f>B3 - B4</f>
      </c>
      <c r="C5" s="3">
        <f>C3 - C4</f>
      </c>
      <c r="D5" s="3">
        <f>D3 - D4</f>
      </c>
      <c r="E5" s="3">
        <f>E3 - E4</f>
      </c>
      <c r="F5" s="3"/>
    </row>
    <row r="6" spans="1:1" x14ac:dyDescent="0.25">
      <c r="A6" t="s">
        <v>13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 t="s">
        <v>24</v>
      </c>
      <c r="E9" t="s">
        <v>25</v>
      </c>
    </row>
    <row r="10" spans="1:5" x14ac:dyDescent="0.25">
      <c r="A10" s="3" t="s">
        <v>26</v>
      </c>
      <c r="B10" s="3">
        <f>B7 + B8 + B9</f>
      </c>
      <c r="C10" s="3">
        <f>C7 + C8 + C9</f>
      </c>
      <c r="D10" s="3">
        <f>D7 + D8 + D9</f>
      </c>
      <c r="E10" s="3">
        <f>E7 + E8 + E9</f>
      </c>
    </row>
    <row r="11" spans="1:5" s="3" customFormat="1" x14ac:dyDescent="0.25">
      <c r="A11" s="3" t="s">
        <v>27</v>
      </c>
      <c r="B11" s="3">
        <f>B5 - B10</f>
      </c>
      <c r="C11" s="3">
        <f>C5 - C10</f>
      </c>
      <c r="D11" s="3">
        <f>D5 - D10</f>
      </c>
      <c r="E11" s="3">
        <f>E5 - E10</f>
      </c>
    </row>
    <row r="12" spans="1:5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</row>
    <row r="13" spans="1:5" x14ac:dyDescent="0.25">
      <c r="A13" t="s">
        <v>33</v>
      </c>
      <c r="B13" t="s">
        <v>34</v>
      </c>
      <c r="C13" t="s">
        <v>34</v>
      </c>
      <c r="D13" t="s">
        <v>35</v>
      </c>
      <c r="E13" t="s">
        <v>36</v>
      </c>
    </row>
    <row r="14" spans="1:5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5" spans="1:5" s="3" customFormat="1" x14ac:dyDescent="0.25">
      <c r="A15" s="3" t="s">
        <v>42</v>
      </c>
      <c r="B15" s="3">
        <f>B12 - VALUE(MID(B13, 2, LEN(B13)-2)) + B14</f>
      </c>
      <c r="C15" s="3">
        <f>C12 - VALUE(MID(C13, 2, LEN(C13)-2)) + C14</f>
      </c>
      <c r="D15" s="3">
        <f>D12 - VALUE(MID(D13, 2, LEN(D13)-2)) + D14</f>
      </c>
      <c r="E15" s="3">
        <f>E12 - VALUE(MID(E13, 2, LEN(E13)-2)) + E14</f>
      </c>
    </row>
    <row r="16" spans="1:5" s="3" customFormat="1" x14ac:dyDescent="0.25">
      <c r="A16" s="3" t="s">
        <v>43</v>
      </c>
      <c r="B16" s="3">
        <f>B11 + B15</f>
      </c>
      <c r="C16" s="3">
        <f>C11 + C15</f>
      </c>
      <c r="D16" s="3">
        <f>D11 + D15</f>
      </c>
      <c r="E16" s="3">
        <f>E11 + E15</f>
      </c>
    </row>
    <row r="17" spans="1:5" x14ac:dyDescent="0.25">
      <c r="A17" t="s">
        <v>44</v>
      </c>
      <c r="B17" t="s">
        <v>45</v>
      </c>
      <c r="C17" t="s">
        <v>46</v>
      </c>
      <c r="D17" t="s">
        <v>47</v>
      </c>
      <c r="E17" t="s">
        <v>48</v>
      </c>
    </row>
    <row r="18" spans="1:5" s="3" customFormat="1" x14ac:dyDescent="0.25">
      <c r="A18" s="3" t="s">
        <v>49</v>
      </c>
      <c r="B18" s="3">
        <f>B16 - B17</f>
      </c>
      <c r="C18" s="3">
        <f>C16 - C17</f>
      </c>
      <c r="D18" s="3">
        <f>D16 - D17</f>
      </c>
      <c r="E18" s="3">
        <f>E16 - E17</f>
      </c>
    </row>
  </sheetData>
  <pageMargins left="0.75" right="0.75" top="1" bottom="1" header="0.5" footer="0.5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Sahni</cp:lastModifiedBy>
  <dcterms:created xsi:type="dcterms:W3CDTF">2023-10-12T04:38:45Z</dcterms:created>
  <dcterms:modified xsi:type="dcterms:W3CDTF">2024-02-12T16:51:08Z</dcterms:modified>
</cp:coreProperties>
</file>