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oslav\Desktop\"/>
    </mc:Choice>
  </mc:AlternateContent>
  <xr:revisionPtr revIDLastSave="0" documentId="13_ncr:1_{9F4EC09F-C945-4B46-8132-61E97455FE05}" xr6:coauthVersionLast="47" xr6:coauthVersionMax="47" xr10:uidLastSave="{00000000-0000-0000-0000-000000000000}"/>
  <bookViews>
    <workbookView xWindow="28680" yWindow="-120" windowWidth="29040" windowHeight="15840" xr2:uid="{58F3C397-D1F8-46E6-829A-92DE5625AEE3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4" i="1" l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D44" i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G43" i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F43" i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E43" i="1"/>
  <c r="D43" i="1"/>
  <c r="F26" i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G24" i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F24" i="1"/>
  <c r="F25" i="1" s="1"/>
  <c r="G23" i="1"/>
  <c r="F23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D23" i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E3" i="1"/>
  <c r="D3" i="1"/>
</calcChain>
</file>

<file path=xl/sharedStrings.xml><?xml version="1.0" encoding="utf-8"?>
<sst xmlns="http://schemas.openxmlformats.org/spreadsheetml/2006/main" count="68" uniqueCount="11">
  <si>
    <t>Id</t>
  </si>
  <si>
    <t>Level</t>
  </si>
  <si>
    <t>Type</t>
  </si>
  <si>
    <t>Hp</t>
  </si>
  <si>
    <t>Attack</t>
  </si>
  <si>
    <t>Defense</t>
  </si>
  <si>
    <t>GoldCost</t>
  </si>
  <si>
    <t>DailyFoodCost</t>
  </si>
  <si>
    <t>Recruit</t>
  </si>
  <si>
    <t>Archer</t>
  </si>
  <si>
    <t>Knight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</si>
</sst>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4C721-9902-450B-82AB-402598FB8461}">
  <dimension ref="A1:H61"/>
  <sheetViews>
    <sheetView tabSelected="1" topLeftCell="A37" workbookViewId="0">
      <selection activeCell="M46" sqref="M46"/>
    </sheetView>
  </sheetViews>
  <sheetFormatPr defaultRowHeight="15" x14ac:dyDescent="0.25"/>
  <cols>
    <col min="1" max="6" width="13.28515625" customWidth="1"/>
    <col min="7" max="7" width="15.7109375" customWidth="1"/>
    <col min="8" max="8" width="17.42578125" customWidth="1"/>
  </cols>
  <sheetData>
    <row r="1" spans="1:8" ht="18.75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21" x14ac:dyDescent="0.35">
      <c r="A2" s="3">
        <v>1</v>
      </c>
      <c r="B2" s="3">
        <v>1</v>
      </c>
      <c r="C2" s="4" t="s">
        <v>8</v>
      </c>
      <c r="D2" s="4">
        <v>10</v>
      </c>
      <c r="E2" s="4">
        <v>1</v>
      </c>
      <c r="F2" s="4">
        <v>2</v>
      </c>
      <c r="G2" s="4">
        <v>10</v>
      </c>
      <c r="H2" s="4">
        <v>1</v>
      </c>
    </row>
    <row r="3" spans="1:8" ht="21" x14ac:dyDescent="0.35">
      <c r="A3" s="3">
        <v>2</v>
      </c>
      <c r="B3" s="3">
        <v>2</v>
      </c>
      <c r="C3" s="4" t="s">
        <v>8</v>
      </c>
      <c r="D3" s="4">
        <f>ROUND(10+D2+D2*0.05,0)</f>
        <v>21</v>
      </c>
      <c r="E3" s="4">
        <f>ROUND(2+E2+E2*0.05,0)</f>
        <v>3</v>
      </c>
      <c r="F3" s="4">
        <f>ROUND(2+F2+F2*0.05,0)</f>
        <v>4</v>
      </c>
      <c r="G3" s="4">
        <f>ROUND(G2+G2*0.05,0)</f>
        <v>11</v>
      </c>
      <c r="H3" s="4">
        <v>1</v>
      </c>
    </row>
    <row r="4" spans="1:8" ht="21" x14ac:dyDescent="0.35">
      <c r="A4" s="3">
        <v>3</v>
      </c>
      <c r="B4" s="3">
        <v>3</v>
      </c>
      <c r="C4" s="4" t="s">
        <v>8</v>
      </c>
      <c r="D4" s="4">
        <f t="shared" ref="D4:D21" si="0">ROUND(10+D3+D3*0.05,0)</f>
        <v>32</v>
      </c>
      <c r="E4" s="4">
        <f t="shared" ref="E4:F19" si="1">ROUND(2+E3+E3*0.05,0)</f>
        <v>5</v>
      </c>
      <c r="F4" s="4">
        <f t="shared" si="1"/>
        <v>6</v>
      </c>
      <c r="G4" s="4">
        <f t="shared" ref="G4:G21" si="2">ROUND(G3+G3*0.05,0)</f>
        <v>12</v>
      </c>
      <c r="H4" s="4">
        <v>1</v>
      </c>
    </row>
    <row r="5" spans="1:8" ht="21" x14ac:dyDescent="0.35">
      <c r="A5" s="3">
        <v>4</v>
      </c>
      <c r="B5" s="3">
        <v>4</v>
      </c>
      <c r="C5" s="4" t="s">
        <v>8</v>
      </c>
      <c r="D5" s="4">
        <f t="shared" si="0"/>
        <v>44</v>
      </c>
      <c r="E5" s="4">
        <f t="shared" si="1"/>
        <v>7</v>
      </c>
      <c r="F5" s="4">
        <f t="shared" si="1"/>
        <v>8</v>
      </c>
      <c r="G5" s="4">
        <f t="shared" si="2"/>
        <v>13</v>
      </c>
      <c r="H5" s="4">
        <v>2</v>
      </c>
    </row>
    <row r="6" spans="1:8" ht="21" x14ac:dyDescent="0.35">
      <c r="A6" s="3">
        <v>5</v>
      </c>
      <c r="B6" s="3">
        <v>5</v>
      </c>
      <c r="C6" s="4" t="s">
        <v>8</v>
      </c>
      <c r="D6" s="4">
        <f t="shared" si="0"/>
        <v>56</v>
      </c>
      <c r="E6" s="4">
        <f t="shared" si="1"/>
        <v>9</v>
      </c>
      <c r="F6" s="4">
        <f t="shared" si="1"/>
        <v>10</v>
      </c>
      <c r="G6" s="4">
        <f t="shared" si="2"/>
        <v>14</v>
      </c>
      <c r="H6" s="4">
        <v>2</v>
      </c>
    </row>
    <row r="7" spans="1:8" ht="21" x14ac:dyDescent="0.35">
      <c r="A7" s="3">
        <v>6</v>
      </c>
      <c r="B7" s="3">
        <v>6</v>
      </c>
      <c r="C7" s="4" t="s">
        <v>8</v>
      </c>
      <c r="D7" s="4">
        <f t="shared" si="0"/>
        <v>69</v>
      </c>
      <c r="E7" s="4">
        <f t="shared" si="1"/>
        <v>11</v>
      </c>
      <c r="F7" s="4">
        <f t="shared" si="1"/>
        <v>13</v>
      </c>
      <c r="G7" s="4">
        <f t="shared" si="2"/>
        <v>15</v>
      </c>
      <c r="H7" s="4">
        <v>2</v>
      </c>
    </row>
    <row r="8" spans="1:8" ht="21" x14ac:dyDescent="0.35">
      <c r="A8" s="3">
        <v>7</v>
      </c>
      <c r="B8" s="3">
        <v>7</v>
      </c>
      <c r="C8" s="4" t="s">
        <v>8</v>
      </c>
      <c r="D8" s="4">
        <f t="shared" si="0"/>
        <v>82</v>
      </c>
      <c r="E8" s="4">
        <f t="shared" si="1"/>
        <v>14</v>
      </c>
      <c r="F8" s="4">
        <f t="shared" si="1"/>
        <v>16</v>
      </c>
      <c r="G8" s="4">
        <f t="shared" si="2"/>
        <v>16</v>
      </c>
      <c r="H8" s="4">
        <v>4</v>
      </c>
    </row>
    <row r="9" spans="1:8" ht="21" x14ac:dyDescent="0.35">
      <c r="A9" s="3">
        <v>8</v>
      </c>
      <c r="B9" s="3">
        <v>8</v>
      </c>
      <c r="C9" s="4" t="s">
        <v>8</v>
      </c>
      <c r="D9" s="4">
        <f t="shared" si="0"/>
        <v>96</v>
      </c>
      <c r="E9" s="4">
        <f t="shared" si="1"/>
        <v>17</v>
      </c>
      <c r="F9" s="4">
        <f t="shared" si="1"/>
        <v>19</v>
      </c>
      <c r="G9" s="4">
        <f t="shared" si="2"/>
        <v>17</v>
      </c>
      <c r="H9" s="4">
        <v>4</v>
      </c>
    </row>
    <row r="10" spans="1:8" ht="21" x14ac:dyDescent="0.35">
      <c r="A10" s="3">
        <v>9</v>
      </c>
      <c r="B10" s="3">
        <v>9</v>
      </c>
      <c r="C10" s="4" t="s">
        <v>8</v>
      </c>
      <c r="D10" s="4">
        <f t="shared" si="0"/>
        <v>111</v>
      </c>
      <c r="E10" s="4">
        <f t="shared" si="1"/>
        <v>20</v>
      </c>
      <c r="F10" s="4">
        <f t="shared" si="1"/>
        <v>22</v>
      </c>
      <c r="G10" s="4">
        <f t="shared" si="2"/>
        <v>18</v>
      </c>
      <c r="H10" s="4">
        <v>4</v>
      </c>
    </row>
    <row r="11" spans="1:8" ht="21" x14ac:dyDescent="0.35">
      <c r="A11" s="3">
        <v>10</v>
      </c>
      <c r="B11" s="3">
        <v>10</v>
      </c>
      <c r="C11" s="4" t="s">
        <v>8</v>
      </c>
      <c r="D11" s="4">
        <f t="shared" si="0"/>
        <v>127</v>
      </c>
      <c r="E11" s="4">
        <f t="shared" si="1"/>
        <v>23</v>
      </c>
      <c r="F11" s="4">
        <f t="shared" si="1"/>
        <v>25</v>
      </c>
      <c r="G11" s="4">
        <f t="shared" si="2"/>
        <v>19</v>
      </c>
      <c r="H11" s="4">
        <v>8</v>
      </c>
    </row>
    <row r="12" spans="1:8" ht="21" x14ac:dyDescent="0.35">
      <c r="A12" s="3">
        <v>11</v>
      </c>
      <c r="B12" s="3">
        <v>11</v>
      </c>
      <c r="C12" s="4" t="s">
        <v>8</v>
      </c>
      <c r="D12" s="4">
        <f t="shared" si="0"/>
        <v>143</v>
      </c>
      <c r="E12" s="4">
        <f t="shared" si="1"/>
        <v>26</v>
      </c>
      <c r="F12" s="4">
        <f t="shared" si="1"/>
        <v>28</v>
      </c>
      <c r="G12" s="4">
        <f t="shared" si="2"/>
        <v>20</v>
      </c>
      <c r="H12" s="4">
        <v>8</v>
      </c>
    </row>
    <row r="13" spans="1:8" ht="21" x14ac:dyDescent="0.35">
      <c r="A13" s="3">
        <v>12</v>
      </c>
      <c r="B13" s="3">
        <v>12</v>
      </c>
      <c r="C13" s="4" t="s">
        <v>8</v>
      </c>
      <c r="D13" s="4">
        <f t="shared" si="0"/>
        <v>160</v>
      </c>
      <c r="E13" s="4">
        <f t="shared" si="1"/>
        <v>29</v>
      </c>
      <c r="F13" s="4">
        <f t="shared" si="1"/>
        <v>31</v>
      </c>
      <c r="G13" s="4">
        <f t="shared" si="2"/>
        <v>21</v>
      </c>
      <c r="H13" s="4">
        <v>8</v>
      </c>
    </row>
    <row r="14" spans="1:8" ht="21" x14ac:dyDescent="0.35">
      <c r="A14" s="3">
        <v>13</v>
      </c>
      <c r="B14" s="3">
        <v>13</v>
      </c>
      <c r="C14" s="4" t="s">
        <v>8</v>
      </c>
      <c r="D14" s="4">
        <f t="shared" si="0"/>
        <v>178</v>
      </c>
      <c r="E14" s="4">
        <f t="shared" si="1"/>
        <v>32</v>
      </c>
      <c r="F14" s="4">
        <f t="shared" si="1"/>
        <v>35</v>
      </c>
      <c r="G14" s="4">
        <f t="shared" si="2"/>
        <v>22</v>
      </c>
      <c r="H14" s="4">
        <v>16</v>
      </c>
    </row>
    <row r="15" spans="1:8" ht="21" x14ac:dyDescent="0.35">
      <c r="A15" s="3">
        <v>14</v>
      </c>
      <c r="B15" s="3">
        <v>14</v>
      </c>
      <c r="C15" s="4" t="s">
        <v>8</v>
      </c>
      <c r="D15" s="4">
        <f t="shared" si="0"/>
        <v>197</v>
      </c>
      <c r="E15" s="4">
        <f t="shared" si="1"/>
        <v>36</v>
      </c>
      <c r="F15" s="4">
        <f t="shared" si="1"/>
        <v>39</v>
      </c>
      <c r="G15" s="4">
        <f t="shared" si="2"/>
        <v>23</v>
      </c>
      <c r="H15" s="4">
        <v>16</v>
      </c>
    </row>
    <row r="16" spans="1:8" ht="21" x14ac:dyDescent="0.35">
      <c r="A16" s="3">
        <v>15</v>
      </c>
      <c r="B16" s="3">
        <v>15</v>
      </c>
      <c r="C16" s="4" t="s">
        <v>8</v>
      </c>
      <c r="D16" s="4">
        <f t="shared" si="0"/>
        <v>217</v>
      </c>
      <c r="E16" s="4">
        <f t="shared" si="1"/>
        <v>40</v>
      </c>
      <c r="F16" s="4">
        <f t="shared" si="1"/>
        <v>43</v>
      </c>
      <c r="G16" s="4">
        <f t="shared" si="2"/>
        <v>24</v>
      </c>
      <c r="H16" s="4">
        <v>16</v>
      </c>
    </row>
    <row r="17" spans="1:8" ht="21" x14ac:dyDescent="0.35">
      <c r="A17" s="3">
        <v>16</v>
      </c>
      <c r="B17" s="3">
        <v>16</v>
      </c>
      <c r="C17" s="4" t="s">
        <v>8</v>
      </c>
      <c r="D17" s="4">
        <f t="shared" si="0"/>
        <v>238</v>
      </c>
      <c r="E17" s="4">
        <f t="shared" si="1"/>
        <v>44</v>
      </c>
      <c r="F17" s="4">
        <f t="shared" si="1"/>
        <v>47</v>
      </c>
      <c r="G17" s="4">
        <f t="shared" si="2"/>
        <v>25</v>
      </c>
      <c r="H17" s="4">
        <v>32</v>
      </c>
    </row>
    <row r="18" spans="1:8" ht="21" x14ac:dyDescent="0.35">
      <c r="A18" s="3">
        <v>17</v>
      </c>
      <c r="B18" s="3">
        <v>17</v>
      </c>
      <c r="C18" s="4" t="s">
        <v>8</v>
      </c>
      <c r="D18" s="4">
        <f t="shared" si="0"/>
        <v>260</v>
      </c>
      <c r="E18" s="4">
        <f t="shared" si="1"/>
        <v>48</v>
      </c>
      <c r="F18" s="4">
        <f t="shared" si="1"/>
        <v>51</v>
      </c>
      <c r="G18" s="4">
        <f t="shared" si="2"/>
        <v>26</v>
      </c>
      <c r="H18" s="4">
        <v>32</v>
      </c>
    </row>
    <row r="19" spans="1:8" ht="21" x14ac:dyDescent="0.35">
      <c r="A19" s="3">
        <v>18</v>
      </c>
      <c r="B19" s="3">
        <v>18</v>
      </c>
      <c r="C19" s="4" t="s">
        <v>8</v>
      </c>
      <c r="D19" s="4">
        <f t="shared" si="0"/>
        <v>283</v>
      </c>
      <c r="E19" s="4">
        <f t="shared" si="1"/>
        <v>52</v>
      </c>
      <c r="F19" s="4">
        <f t="shared" si="1"/>
        <v>56</v>
      </c>
      <c r="G19" s="4">
        <f t="shared" si="2"/>
        <v>27</v>
      </c>
      <c r="H19" s="4">
        <v>32</v>
      </c>
    </row>
    <row r="20" spans="1:8" ht="21" x14ac:dyDescent="0.35">
      <c r="A20" s="3">
        <v>19</v>
      </c>
      <c r="B20" s="3">
        <v>19</v>
      </c>
      <c r="C20" s="4" t="s">
        <v>8</v>
      </c>
      <c r="D20" s="4">
        <f t="shared" si="0"/>
        <v>307</v>
      </c>
      <c r="E20" s="4">
        <f t="shared" ref="E20:F21" si="3">ROUND(2+E19+E19*0.05,0)</f>
        <v>57</v>
      </c>
      <c r="F20" s="4">
        <f t="shared" si="3"/>
        <v>61</v>
      </c>
      <c r="G20" s="4">
        <f t="shared" si="2"/>
        <v>28</v>
      </c>
      <c r="H20" s="4">
        <v>64</v>
      </c>
    </row>
    <row r="21" spans="1:8" ht="21" x14ac:dyDescent="0.35">
      <c r="A21" s="3">
        <v>20</v>
      </c>
      <c r="B21" s="3">
        <v>20</v>
      </c>
      <c r="C21" s="4" t="s">
        <v>8</v>
      </c>
      <c r="D21" s="4">
        <f t="shared" si="0"/>
        <v>332</v>
      </c>
      <c r="E21" s="4">
        <f t="shared" si="3"/>
        <v>62</v>
      </c>
      <c r="F21" s="4">
        <f t="shared" si="3"/>
        <v>66</v>
      </c>
      <c r="G21" s="4">
        <f t="shared" si="2"/>
        <v>29</v>
      </c>
      <c r="H21" s="4">
        <v>64</v>
      </c>
    </row>
    <row r="22" spans="1:8" ht="21" x14ac:dyDescent="0.35">
      <c r="A22" s="3">
        <v>21</v>
      </c>
      <c r="B22" s="3">
        <v>1</v>
      </c>
      <c r="C22" s="4" t="s">
        <v>9</v>
      </c>
      <c r="D22" s="4">
        <v>7</v>
      </c>
      <c r="E22" s="4">
        <v>3</v>
      </c>
      <c r="F22" s="4">
        <v>1</v>
      </c>
      <c r="G22" s="4">
        <v>20</v>
      </c>
      <c r="H22" s="4">
        <v>2</v>
      </c>
    </row>
    <row r="23" spans="1:8" ht="21" x14ac:dyDescent="0.35">
      <c r="A23" s="3">
        <v>22</v>
      </c>
      <c r="B23" s="3">
        <v>2</v>
      </c>
      <c r="C23" s="4" t="s">
        <v>9</v>
      </c>
      <c r="D23" s="4">
        <f>ROUND(5+D22+D22*0.08,0)</f>
        <v>13</v>
      </c>
      <c r="E23" s="4">
        <f>ROUND(3+E22+E22*0.08,0)</f>
        <v>6</v>
      </c>
      <c r="F23" s="4">
        <f>ROUND(1+F22+F22*0.08,0)</f>
        <v>2</v>
      </c>
      <c r="G23" s="4">
        <f>ROUND(G22+G22*0.08,0)</f>
        <v>22</v>
      </c>
      <c r="H23" s="4">
        <v>2</v>
      </c>
    </row>
    <row r="24" spans="1:8" ht="21" x14ac:dyDescent="0.35">
      <c r="A24" s="3">
        <v>23</v>
      </c>
      <c r="B24" s="3">
        <v>3</v>
      </c>
      <c r="C24" s="4" t="s">
        <v>9</v>
      </c>
      <c r="D24" s="4">
        <f>ROUND(5+D23+D23*0.08,0)</f>
        <v>19</v>
      </c>
      <c r="E24" s="4">
        <f t="shared" ref="E24:E41" si="4">ROUND(3+E23+E23*0.08,0)</f>
        <v>9</v>
      </c>
      <c r="F24" s="4">
        <f t="shared" ref="F24:F41" si="5">ROUND(1+F23+F23*0.08,0)</f>
        <v>3</v>
      </c>
      <c r="G24" s="4">
        <f t="shared" ref="G24:G41" si="6">ROUND(G23+G23*0.08,0)</f>
        <v>24</v>
      </c>
      <c r="H24" s="4">
        <v>2</v>
      </c>
    </row>
    <row r="25" spans="1:8" ht="21" x14ac:dyDescent="0.35">
      <c r="A25" s="3">
        <v>24</v>
      </c>
      <c r="B25" s="3">
        <v>4</v>
      </c>
      <c r="C25" s="4" t="s">
        <v>9</v>
      </c>
      <c r="D25" s="4">
        <f t="shared" ref="D25:D41" si="7">ROUND(5+D24+D24*0.08,0)</f>
        <v>26</v>
      </c>
      <c r="E25" s="4">
        <f t="shared" si="4"/>
        <v>13</v>
      </c>
      <c r="F25" s="4">
        <f t="shared" si="5"/>
        <v>4</v>
      </c>
      <c r="G25" s="4">
        <f t="shared" si="6"/>
        <v>26</v>
      </c>
      <c r="H25" s="4">
        <v>4</v>
      </c>
    </row>
    <row r="26" spans="1:8" ht="21" x14ac:dyDescent="0.35">
      <c r="A26" s="3">
        <v>25</v>
      </c>
      <c r="B26" s="3">
        <v>5</v>
      </c>
      <c r="C26" s="4" t="s">
        <v>9</v>
      </c>
      <c r="D26" s="4">
        <f t="shared" si="7"/>
        <v>33</v>
      </c>
      <c r="E26" s="4">
        <f t="shared" si="4"/>
        <v>17</v>
      </c>
      <c r="F26" s="4">
        <f t="shared" si="5"/>
        <v>5</v>
      </c>
      <c r="G26" s="4">
        <f t="shared" si="6"/>
        <v>28</v>
      </c>
      <c r="H26" s="4">
        <v>4</v>
      </c>
    </row>
    <row r="27" spans="1:8" ht="21" x14ac:dyDescent="0.35">
      <c r="A27" s="3">
        <v>26</v>
      </c>
      <c r="B27" s="3">
        <v>6</v>
      </c>
      <c r="C27" s="4" t="s">
        <v>9</v>
      </c>
      <c r="D27" s="4">
        <f t="shared" si="7"/>
        <v>41</v>
      </c>
      <c r="E27" s="4">
        <f t="shared" si="4"/>
        <v>21</v>
      </c>
      <c r="F27" s="4">
        <f t="shared" si="5"/>
        <v>6</v>
      </c>
      <c r="G27" s="4">
        <f t="shared" si="6"/>
        <v>30</v>
      </c>
      <c r="H27" s="4">
        <v>4</v>
      </c>
    </row>
    <row r="28" spans="1:8" ht="21" x14ac:dyDescent="0.35">
      <c r="A28" s="3">
        <v>27</v>
      </c>
      <c r="B28" s="3">
        <v>7</v>
      </c>
      <c r="C28" s="4" t="s">
        <v>9</v>
      </c>
      <c r="D28" s="4">
        <f t="shared" si="7"/>
        <v>49</v>
      </c>
      <c r="E28" s="4">
        <f t="shared" si="4"/>
        <v>26</v>
      </c>
      <c r="F28" s="4">
        <f t="shared" si="5"/>
        <v>7</v>
      </c>
      <c r="G28" s="4">
        <f t="shared" si="6"/>
        <v>32</v>
      </c>
      <c r="H28" s="4">
        <v>8</v>
      </c>
    </row>
    <row r="29" spans="1:8" ht="21" x14ac:dyDescent="0.35">
      <c r="A29" s="3">
        <v>28</v>
      </c>
      <c r="B29" s="3">
        <v>8</v>
      </c>
      <c r="C29" s="4" t="s">
        <v>9</v>
      </c>
      <c r="D29" s="4">
        <f t="shared" si="7"/>
        <v>58</v>
      </c>
      <c r="E29" s="4">
        <f t="shared" si="4"/>
        <v>31</v>
      </c>
      <c r="F29" s="4">
        <f t="shared" si="5"/>
        <v>9</v>
      </c>
      <c r="G29" s="4">
        <f t="shared" si="6"/>
        <v>35</v>
      </c>
      <c r="H29" s="4">
        <v>8</v>
      </c>
    </row>
    <row r="30" spans="1:8" ht="21" x14ac:dyDescent="0.35">
      <c r="A30" s="3">
        <v>29</v>
      </c>
      <c r="B30" s="3">
        <v>9</v>
      </c>
      <c r="C30" s="4" t="s">
        <v>9</v>
      </c>
      <c r="D30" s="4">
        <f t="shared" si="7"/>
        <v>68</v>
      </c>
      <c r="E30" s="4">
        <f t="shared" si="4"/>
        <v>36</v>
      </c>
      <c r="F30" s="4">
        <f t="shared" si="5"/>
        <v>11</v>
      </c>
      <c r="G30" s="4">
        <f t="shared" si="6"/>
        <v>38</v>
      </c>
      <c r="H30" s="4">
        <v>8</v>
      </c>
    </row>
    <row r="31" spans="1:8" ht="21" x14ac:dyDescent="0.35">
      <c r="A31" s="3">
        <v>30</v>
      </c>
      <c r="B31" s="3">
        <v>10</v>
      </c>
      <c r="C31" s="4" t="s">
        <v>9</v>
      </c>
      <c r="D31" s="4">
        <f t="shared" si="7"/>
        <v>78</v>
      </c>
      <c r="E31" s="4">
        <f t="shared" si="4"/>
        <v>42</v>
      </c>
      <c r="F31" s="4">
        <f t="shared" si="5"/>
        <v>13</v>
      </c>
      <c r="G31" s="4">
        <f t="shared" si="6"/>
        <v>41</v>
      </c>
      <c r="H31" s="4">
        <v>16</v>
      </c>
    </row>
    <row r="32" spans="1:8" ht="21" x14ac:dyDescent="0.35">
      <c r="A32" s="3">
        <v>31</v>
      </c>
      <c r="B32" s="3">
        <v>11</v>
      </c>
      <c r="C32" s="4" t="s">
        <v>9</v>
      </c>
      <c r="D32" s="4">
        <f t="shared" si="7"/>
        <v>89</v>
      </c>
      <c r="E32" s="4">
        <f t="shared" si="4"/>
        <v>48</v>
      </c>
      <c r="F32" s="4">
        <f t="shared" si="5"/>
        <v>15</v>
      </c>
      <c r="G32" s="4">
        <f t="shared" si="6"/>
        <v>44</v>
      </c>
      <c r="H32" s="4">
        <v>16</v>
      </c>
    </row>
    <row r="33" spans="1:8" ht="21" x14ac:dyDescent="0.35">
      <c r="A33" s="3">
        <v>32</v>
      </c>
      <c r="B33" s="3">
        <v>12</v>
      </c>
      <c r="C33" s="4" t="s">
        <v>9</v>
      </c>
      <c r="D33" s="4">
        <f t="shared" si="7"/>
        <v>101</v>
      </c>
      <c r="E33" s="4">
        <f t="shared" si="4"/>
        <v>55</v>
      </c>
      <c r="F33" s="4">
        <f t="shared" si="5"/>
        <v>17</v>
      </c>
      <c r="G33" s="4">
        <f t="shared" si="6"/>
        <v>48</v>
      </c>
      <c r="H33" s="4">
        <v>16</v>
      </c>
    </row>
    <row r="34" spans="1:8" ht="21" x14ac:dyDescent="0.35">
      <c r="A34" s="3">
        <v>33</v>
      </c>
      <c r="B34" s="3">
        <v>13</v>
      </c>
      <c r="C34" s="4" t="s">
        <v>9</v>
      </c>
      <c r="D34" s="4">
        <f t="shared" si="7"/>
        <v>114</v>
      </c>
      <c r="E34" s="4">
        <f t="shared" si="4"/>
        <v>62</v>
      </c>
      <c r="F34" s="4">
        <f t="shared" si="5"/>
        <v>19</v>
      </c>
      <c r="G34" s="4">
        <f t="shared" si="6"/>
        <v>52</v>
      </c>
      <c r="H34" s="4">
        <v>32</v>
      </c>
    </row>
    <row r="35" spans="1:8" ht="21" x14ac:dyDescent="0.35">
      <c r="A35" s="3">
        <v>34</v>
      </c>
      <c r="B35" s="3">
        <v>14</v>
      </c>
      <c r="C35" s="4" t="s">
        <v>9</v>
      </c>
      <c r="D35" s="4">
        <f t="shared" si="7"/>
        <v>128</v>
      </c>
      <c r="E35" s="4">
        <f t="shared" si="4"/>
        <v>70</v>
      </c>
      <c r="F35" s="4">
        <f t="shared" si="5"/>
        <v>22</v>
      </c>
      <c r="G35" s="4">
        <f t="shared" si="6"/>
        <v>56</v>
      </c>
      <c r="H35" s="4">
        <v>32</v>
      </c>
    </row>
    <row r="36" spans="1:8" ht="21" x14ac:dyDescent="0.35">
      <c r="A36" s="3">
        <v>35</v>
      </c>
      <c r="B36" s="3">
        <v>15</v>
      </c>
      <c r="C36" s="4" t="s">
        <v>9</v>
      </c>
      <c r="D36" s="4">
        <f t="shared" si="7"/>
        <v>143</v>
      </c>
      <c r="E36" s="4">
        <f t="shared" si="4"/>
        <v>79</v>
      </c>
      <c r="F36" s="4">
        <f t="shared" si="5"/>
        <v>25</v>
      </c>
      <c r="G36" s="4">
        <f t="shared" si="6"/>
        <v>60</v>
      </c>
      <c r="H36" s="4">
        <v>32</v>
      </c>
    </row>
    <row r="37" spans="1:8" ht="21" x14ac:dyDescent="0.35">
      <c r="A37" s="3">
        <v>36</v>
      </c>
      <c r="B37" s="3">
        <v>16</v>
      </c>
      <c r="C37" s="4" t="s">
        <v>9</v>
      </c>
      <c r="D37" s="4">
        <f t="shared" si="7"/>
        <v>159</v>
      </c>
      <c r="E37" s="4">
        <f t="shared" si="4"/>
        <v>88</v>
      </c>
      <c r="F37" s="4">
        <f t="shared" si="5"/>
        <v>28</v>
      </c>
      <c r="G37" s="4">
        <f t="shared" si="6"/>
        <v>65</v>
      </c>
      <c r="H37" s="4">
        <v>64</v>
      </c>
    </row>
    <row r="38" spans="1:8" ht="21" x14ac:dyDescent="0.35">
      <c r="A38" s="3">
        <v>37</v>
      </c>
      <c r="B38" s="3">
        <v>17</v>
      </c>
      <c r="C38" s="4" t="s">
        <v>9</v>
      </c>
      <c r="D38" s="4">
        <f t="shared" si="7"/>
        <v>177</v>
      </c>
      <c r="E38" s="4">
        <f t="shared" si="4"/>
        <v>98</v>
      </c>
      <c r="F38" s="4">
        <f t="shared" si="5"/>
        <v>31</v>
      </c>
      <c r="G38" s="4">
        <f t="shared" si="6"/>
        <v>70</v>
      </c>
      <c r="H38" s="4">
        <v>64</v>
      </c>
    </row>
    <row r="39" spans="1:8" ht="21" x14ac:dyDescent="0.35">
      <c r="A39" s="3">
        <v>38</v>
      </c>
      <c r="B39" s="3">
        <v>18</v>
      </c>
      <c r="C39" s="4" t="s">
        <v>9</v>
      </c>
      <c r="D39" s="4">
        <f t="shared" si="7"/>
        <v>196</v>
      </c>
      <c r="E39" s="4">
        <f t="shared" si="4"/>
        <v>109</v>
      </c>
      <c r="F39" s="4">
        <f t="shared" si="5"/>
        <v>34</v>
      </c>
      <c r="G39" s="4">
        <f t="shared" si="6"/>
        <v>76</v>
      </c>
      <c r="H39" s="4">
        <v>64</v>
      </c>
    </row>
    <row r="40" spans="1:8" ht="21" x14ac:dyDescent="0.35">
      <c r="A40" s="3">
        <v>39</v>
      </c>
      <c r="B40" s="3">
        <v>19</v>
      </c>
      <c r="C40" s="4" t="s">
        <v>9</v>
      </c>
      <c r="D40" s="4">
        <f t="shared" si="7"/>
        <v>217</v>
      </c>
      <c r="E40" s="4">
        <f t="shared" si="4"/>
        <v>121</v>
      </c>
      <c r="F40" s="4">
        <f t="shared" si="5"/>
        <v>38</v>
      </c>
      <c r="G40" s="4">
        <f t="shared" si="6"/>
        <v>82</v>
      </c>
      <c r="H40" s="4">
        <v>128</v>
      </c>
    </row>
    <row r="41" spans="1:8" ht="21" x14ac:dyDescent="0.35">
      <c r="A41" s="3">
        <v>40</v>
      </c>
      <c r="B41" s="3">
        <v>20</v>
      </c>
      <c r="C41" s="4" t="s">
        <v>9</v>
      </c>
      <c r="D41" s="4">
        <f t="shared" si="7"/>
        <v>239</v>
      </c>
      <c r="E41" s="4">
        <f t="shared" si="4"/>
        <v>134</v>
      </c>
      <c r="F41" s="4">
        <f t="shared" si="5"/>
        <v>42</v>
      </c>
      <c r="G41" s="4">
        <f t="shared" si="6"/>
        <v>89</v>
      </c>
      <c r="H41" s="4">
        <v>128</v>
      </c>
    </row>
    <row r="42" spans="1:8" ht="21" x14ac:dyDescent="0.35">
      <c r="A42" s="3">
        <v>41</v>
      </c>
      <c r="B42" s="3">
        <v>1</v>
      </c>
      <c r="C42" s="4" t="s">
        <v>10</v>
      </c>
      <c r="D42" s="4">
        <v>20</v>
      </c>
      <c r="E42" s="4">
        <v>6</v>
      </c>
      <c r="F42" s="4">
        <v>10</v>
      </c>
      <c r="G42" s="4">
        <v>80</v>
      </c>
      <c r="H42" s="4">
        <v>5</v>
      </c>
    </row>
    <row r="43" spans="1:8" ht="21" x14ac:dyDescent="0.35">
      <c r="A43" s="3">
        <v>42</v>
      </c>
      <c r="B43" s="3">
        <v>2</v>
      </c>
      <c r="C43" s="4" t="s">
        <v>10</v>
      </c>
      <c r="D43" s="4">
        <f>ROUND(20+D42+D42*0.1,0)</f>
        <v>42</v>
      </c>
      <c r="E43" s="4">
        <f>ROUND(3+E42+E42*0.1,0)</f>
        <v>10</v>
      </c>
      <c r="F43" s="4">
        <f>ROUND(5+F42+F42*0.1,0)</f>
        <v>16</v>
      </c>
      <c r="G43" s="4">
        <f>ROUND(G42+G42*0.1,0)</f>
        <v>88</v>
      </c>
      <c r="H43" s="4">
        <v>5</v>
      </c>
    </row>
    <row r="44" spans="1:8" ht="21" x14ac:dyDescent="0.35">
      <c r="A44" s="3">
        <v>43</v>
      </c>
      <c r="B44" s="3">
        <v>3</v>
      </c>
      <c r="C44" s="4" t="s">
        <v>10</v>
      </c>
      <c r="D44" s="4">
        <f t="shared" ref="D44:D61" si="8">ROUND(20+D43+D43*0.1,0)</f>
        <v>66</v>
      </c>
      <c r="E44" s="4">
        <f t="shared" ref="E44:E61" si="9">ROUND(3+E43+E43*0.1,0)</f>
        <v>14</v>
      </c>
      <c r="F44" s="4">
        <f t="shared" ref="F44:F61" si="10">ROUND(5+F43+F43*0.1,0)</f>
        <v>23</v>
      </c>
      <c r="G44" s="4">
        <f t="shared" ref="G44:G61" si="11">ROUND(G43+G43*0.1,0)</f>
        <v>97</v>
      </c>
      <c r="H44" s="4">
        <v>5</v>
      </c>
    </row>
    <row r="45" spans="1:8" ht="21" x14ac:dyDescent="0.35">
      <c r="A45" s="3">
        <v>44</v>
      </c>
      <c r="B45" s="3">
        <v>4</v>
      </c>
      <c r="C45" s="4" t="s">
        <v>10</v>
      </c>
      <c r="D45" s="4">
        <f t="shared" si="8"/>
        <v>93</v>
      </c>
      <c r="E45" s="4">
        <f t="shared" si="9"/>
        <v>18</v>
      </c>
      <c r="F45" s="4">
        <f t="shared" si="10"/>
        <v>30</v>
      </c>
      <c r="G45" s="4">
        <f t="shared" si="11"/>
        <v>107</v>
      </c>
      <c r="H45" s="4">
        <v>10</v>
      </c>
    </row>
    <row r="46" spans="1:8" ht="21" x14ac:dyDescent="0.35">
      <c r="A46" s="3">
        <v>45</v>
      </c>
      <c r="B46" s="3">
        <v>5</v>
      </c>
      <c r="C46" s="4" t="s">
        <v>10</v>
      </c>
      <c r="D46" s="4">
        <f t="shared" si="8"/>
        <v>122</v>
      </c>
      <c r="E46" s="4">
        <f t="shared" si="9"/>
        <v>23</v>
      </c>
      <c r="F46" s="4">
        <f t="shared" si="10"/>
        <v>38</v>
      </c>
      <c r="G46" s="4">
        <f t="shared" si="11"/>
        <v>118</v>
      </c>
      <c r="H46" s="4">
        <v>10</v>
      </c>
    </row>
    <row r="47" spans="1:8" ht="21" x14ac:dyDescent="0.35">
      <c r="A47" s="3">
        <v>46</v>
      </c>
      <c r="B47" s="3">
        <v>6</v>
      </c>
      <c r="C47" s="4" t="s">
        <v>10</v>
      </c>
      <c r="D47" s="4">
        <f t="shared" si="8"/>
        <v>154</v>
      </c>
      <c r="E47" s="4">
        <f t="shared" si="9"/>
        <v>28</v>
      </c>
      <c r="F47" s="4">
        <f t="shared" si="10"/>
        <v>47</v>
      </c>
      <c r="G47" s="4">
        <f t="shared" si="11"/>
        <v>130</v>
      </c>
      <c r="H47" s="4">
        <v>10</v>
      </c>
    </row>
    <row r="48" spans="1:8" ht="21" x14ac:dyDescent="0.35">
      <c r="A48" s="3">
        <v>47</v>
      </c>
      <c r="B48" s="3">
        <v>7</v>
      </c>
      <c r="C48" s="4" t="s">
        <v>10</v>
      </c>
      <c r="D48" s="4">
        <f t="shared" si="8"/>
        <v>189</v>
      </c>
      <c r="E48" s="4">
        <f t="shared" si="9"/>
        <v>34</v>
      </c>
      <c r="F48" s="4">
        <f t="shared" si="10"/>
        <v>57</v>
      </c>
      <c r="G48" s="4">
        <f t="shared" si="11"/>
        <v>143</v>
      </c>
      <c r="H48" s="4">
        <v>20</v>
      </c>
    </row>
    <row r="49" spans="1:8" ht="21" x14ac:dyDescent="0.35">
      <c r="A49" s="3">
        <v>48</v>
      </c>
      <c r="B49" s="3">
        <v>8</v>
      </c>
      <c r="C49" s="4" t="s">
        <v>10</v>
      </c>
      <c r="D49" s="4">
        <f t="shared" si="8"/>
        <v>228</v>
      </c>
      <c r="E49" s="4">
        <f t="shared" si="9"/>
        <v>40</v>
      </c>
      <c r="F49" s="4">
        <f t="shared" si="10"/>
        <v>68</v>
      </c>
      <c r="G49" s="4">
        <f t="shared" si="11"/>
        <v>157</v>
      </c>
      <c r="H49" s="4">
        <v>20</v>
      </c>
    </row>
    <row r="50" spans="1:8" ht="21" x14ac:dyDescent="0.35">
      <c r="A50" s="3">
        <v>49</v>
      </c>
      <c r="B50" s="3">
        <v>9</v>
      </c>
      <c r="C50" s="4" t="s">
        <v>10</v>
      </c>
      <c r="D50" s="4">
        <f t="shared" si="8"/>
        <v>271</v>
      </c>
      <c r="E50" s="4">
        <f t="shared" si="9"/>
        <v>47</v>
      </c>
      <c r="F50" s="4">
        <f t="shared" si="10"/>
        <v>80</v>
      </c>
      <c r="G50" s="4">
        <f t="shared" si="11"/>
        <v>173</v>
      </c>
      <c r="H50" s="4">
        <v>20</v>
      </c>
    </row>
    <row r="51" spans="1:8" ht="21" x14ac:dyDescent="0.35">
      <c r="A51" s="3">
        <v>50</v>
      </c>
      <c r="B51" s="3">
        <v>10</v>
      </c>
      <c r="C51" s="4" t="s">
        <v>10</v>
      </c>
      <c r="D51" s="4">
        <f t="shared" si="8"/>
        <v>318</v>
      </c>
      <c r="E51" s="4">
        <f t="shared" si="9"/>
        <v>55</v>
      </c>
      <c r="F51" s="4">
        <f t="shared" si="10"/>
        <v>93</v>
      </c>
      <c r="G51" s="4">
        <f t="shared" si="11"/>
        <v>190</v>
      </c>
      <c r="H51" s="4">
        <v>40</v>
      </c>
    </row>
    <row r="52" spans="1:8" ht="21" x14ac:dyDescent="0.35">
      <c r="A52" s="3">
        <v>51</v>
      </c>
      <c r="B52" s="3">
        <v>11</v>
      </c>
      <c r="C52" s="4" t="s">
        <v>10</v>
      </c>
      <c r="D52" s="4">
        <f t="shared" si="8"/>
        <v>370</v>
      </c>
      <c r="E52" s="4">
        <f t="shared" si="9"/>
        <v>64</v>
      </c>
      <c r="F52" s="4">
        <f t="shared" si="10"/>
        <v>107</v>
      </c>
      <c r="G52" s="4">
        <f t="shared" si="11"/>
        <v>209</v>
      </c>
      <c r="H52" s="4">
        <v>40</v>
      </c>
    </row>
    <row r="53" spans="1:8" ht="21" x14ac:dyDescent="0.35">
      <c r="A53" s="3">
        <v>52</v>
      </c>
      <c r="B53" s="3">
        <v>12</v>
      </c>
      <c r="C53" s="4" t="s">
        <v>10</v>
      </c>
      <c r="D53" s="4">
        <f t="shared" si="8"/>
        <v>427</v>
      </c>
      <c r="E53" s="4">
        <f t="shared" si="9"/>
        <v>73</v>
      </c>
      <c r="F53" s="4">
        <f t="shared" si="10"/>
        <v>123</v>
      </c>
      <c r="G53" s="4">
        <f t="shared" si="11"/>
        <v>230</v>
      </c>
      <c r="H53" s="4">
        <v>40</v>
      </c>
    </row>
    <row r="54" spans="1:8" ht="21" x14ac:dyDescent="0.35">
      <c r="A54" s="3">
        <v>53</v>
      </c>
      <c r="B54" s="3">
        <v>13</v>
      </c>
      <c r="C54" s="4" t="s">
        <v>10</v>
      </c>
      <c r="D54" s="4">
        <f t="shared" si="8"/>
        <v>490</v>
      </c>
      <c r="E54" s="4">
        <f t="shared" si="9"/>
        <v>83</v>
      </c>
      <c r="F54" s="4">
        <f t="shared" si="10"/>
        <v>140</v>
      </c>
      <c r="G54" s="4">
        <f t="shared" si="11"/>
        <v>253</v>
      </c>
      <c r="H54" s="4">
        <v>80</v>
      </c>
    </row>
    <row r="55" spans="1:8" ht="21" x14ac:dyDescent="0.35">
      <c r="A55" s="3">
        <v>54</v>
      </c>
      <c r="B55" s="3">
        <v>14</v>
      </c>
      <c r="C55" s="4" t="s">
        <v>10</v>
      </c>
      <c r="D55" s="4">
        <f t="shared" si="8"/>
        <v>559</v>
      </c>
      <c r="E55" s="4">
        <f t="shared" si="9"/>
        <v>94</v>
      </c>
      <c r="F55" s="4">
        <f t="shared" si="10"/>
        <v>159</v>
      </c>
      <c r="G55" s="4">
        <f t="shared" si="11"/>
        <v>278</v>
      </c>
      <c r="H55" s="4">
        <v>80</v>
      </c>
    </row>
    <row r="56" spans="1:8" ht="21" x14ac:dyDescent="0.35">
      <c r="A56" s="3">
        <v>55</v>
      </c>
      <c r="B56" s="3">
        <v>15</v>
      </c>
      <c r="C56" s="4" t="s">
        <v>10</v>
      </c>
      <c r="D56" s="4">
        <f t="shared" si="8"/>
        <v>635</v>
      </c>
      <c r="E56" s="4">
        <f t="shared" si="9"/>
        <v>106</v>
      </c>
      <c r="F56" s="4">
        <f t="shared" si="10"/>
        <v>180</v>
      </c>
      <c r="G56" s="4">
        <f t="shared" si="11"/>
        <v>306</v>
      </c>
      <c r="H56" s="4">
        <v>80</v>
      </c>
    </row>
    <row r="57" spans="1:8" ht="21" x14ac:dyDescent="0.35">
      <c r="A57" s="3">
        <v>56</v>
      </c>
      <c r="B57" s="3">
        <v>16</v>
      </c>
      <c r="C57" s="4" t="s">
        <v>10</v>
      </c>
      <c r="D57" s="4">
        <f t="shared" si="8"/>
        <v>719</v>
      </c>
      <c r="E57" s="4">
        <f t="shared" si="9"/>
        <v>120</v>
      </c>
      <c r="F57" s="4">
        <f t="shared" si="10"/>
        <v>203</v>
      </c>
      <c r="G57" s="4">
        <f t="shared" si="11"/>
        <v>337</v>
      </c>
      <c r="H57" s="4">
        <v>160</v>
      </c>
    </row>
    <row r="58" spans="1:8" ht="21" x14ac:dyDescent="0.35">
      <c r="A58" s="3">
        <v>57</v>
      </c>
      <c r="B58" s="3">
        <v>17</v>
      </c>
      <c r="C58" s="4" t="s">
        <v>10</v>
      </c>
      <c r="D58" s="4">
        <f t="shared" si="8"/>
        <v>811</v>
      </c>
      <c r="E58" s="4">
        <f t="shared" si="9"/>
        <v>135</v>
      </c>
      <c r="F58" s="4">
        <f t="shared" si="10"/>
        <v>228</v>
      </c>
      <c r="G58" s="4">
        <f t="shared" si="11"/>
        <v>371</v>
      </c>
      <c r="H58" s="4">
        <v>160</v>
      </c>
    </row>
    <row r="59" spans="1:8" ht="21" x14ac:dyDescent="0.35">
      <c r="A59" s="3">
        <v>58</v>
      </c>
      <c r="B59" s="3">
        <v>18</v>
      </c>
      <c r="C59" s="4" t="s">
        <v>10</v>
      </c>
      <c r="D59" s="4">
        <f t="shared" si="8"/>
        <v>912</v>
      </c>
      <c r="E59" s="4">
        <f t="shared" si="9"/>
        <v>152</v>
      </c>
      <c r="F59" s="4">
        <f t="shared" si="10"/>
        <v>256</v>
      </c>
      <c r="G59" s="4">
        <f t="shared" si="11"/>
        <v>408</v>
      </c>
      <c r="H59" s="4">
        <v>160</v>
      </c>
    </row>
    <row r="60" spans="1:8" ht="21" x14ac:dyDescent="0.35">
      <c r="A60" s="3">
        <v>59</v>
      </c>
      <c r="B60" s="3">
        <v>19</v>
      </c>
      <c r="C60" s="4" t="s">
        <v>10</v>
      </c>
      <c r="D60" s="4">
        <f t="shared" si="8"/>
        <v>1023</v>
      </c>
      <c r="E60" s="4">
        <f t="shared" si="9"/>
        <v>170</v>
      </c>
      <c r="F60" s="4">
        <f t="shared" si="10"/>
        <v>287</v>
      </c>
      <c r="G60" s="4">
        <f t="shared" si="11"/>
        <v>449</v>
      </c>
      <c r="H60" s="4">
        <v>320</v>
      </c>
    </row>
    <row r="61" spans="1:8" ht="21" x14ac:dyDescent="0.35">
      <c r="A61" s="3">
        <v>60</v>
      </c>
      <c r="B61" s="3">
        <v>20</v>
      </c>
      <c r="C61" s="4" t="s">
        <v>10</v>
      </c>
      <c r="D61" s="4">
        <f t="shared" si="8"/>
        <v>1145</v>
      </c>
      <c r="E61" s="4">
        <f t="shared" si="9"/>
        <v>190</v>
      </c>
      <c r="F61" s="4">
        <f t="shared" si="10"/>
        <v>321</v>
      </c>
      <c r="G61" s="4">
        <v>99999999</v>
      </c>
      <c r="H61" s="4">
        <v>320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</dc:creator>
  <cp:lastModifiedBy>Miroslav</cp:lastModifiedBy>
  <dcterms:created xsi:type="dcterms:W3CDTF">2021-12-28T16:29:06Z</dcterms:created>
  <dcterms:modified xsi:type="dcterms:W3CDTF">2021-12-29T10:28:25Z</dcterms:modified>
</cp:coreProperties>
</file>