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mc:AlternateContent xmlns:mc="http://schemas.openxmlformats.org/markup-compatibility/2006">
    <mc:Choice Requires="x15">
      <x15ac:absPath xmlns:x15ac="http://schemas.microsoft.com/office/spreadsheetml/2010/11/ac" url="X:\05_人事情報\70_納品\04_試験結果報告書兼成績証明書\01_単体試験\02_DB取込\"/>
    </mc:Choice>
  </mc:AlternateContent>
  <bookViews>
    <workbookView xWindow="13020" yWindow="0" windowWidth="19200" windowHeight="11610"/>
  </bookViews>
  <sheets>
    <sheet name="表紙" sheetId="4" r:id="rId1"/>
    <sheet name="CSV取込" sheetId="3" r:id="rId2"/>
  </sheets>
  <definedNames>
    <definedName name="HTML_CodePage" hidden="1">932</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0">表紙!$A$1:$BD$41</definedName>
    <definedName name="_xlnm.Print_Titles" localSheetId="1">CSV取込!$3:$4</definedName>
  </definedNames>
  <calcPr calcId="162913"/>
</workbook>
</file>

<file path=xl/calcChain.xml><?xml version="1.0" encoding="utf-8"?>
<calcChain xmlns="http://schemas.openxmlformats.org/spreadsheetml/2006/main">
  <c r="A12" i="3" l="1"/>
  <c r="A58" i="3" l="1"/>
  <c r="A60" i="3"/>
  <c r="A59" i="3"/>
  <c r="A57" i="3"/>
  <c r="A54" i="3"/>
  <c r="A53" i="3"/>
  <c r="A55" i="3"/>
  <c r="A56" i="3"/>
  <c r="A52" i="3"/>
  <c r="A51" i="3"/>
  <c r="A50" i="3"/>
  <c r="A49" i="3"/>
  <c r="A10" i="3"/>
  <c r="A11" i="3"/>
  <c r="A13" i="3"/>
  <c r="A7" i="3" l="1"/>
  <c r="A44" i="3" l="1"/>
  <c r="A39" i="3"/>
  <c r="A35" i="3"/>
  <c r="A31" i="3"/>
  <c r="A28" i="3"/>
  <c r="A25" i="3"/>
  <c r="A22" i="3"/>
  <c r="A19" i="3"/>
  <c r="A79" i="3" l="1"/>
  <c r="A78" i="3"/>
  <c r="A77" i="3"/>
  <c r="A76" i="3"/>
  <c r="A75" i="3"/>
  <c r="A74" i="3"/>
  <c r="A73" i="3"/>
  <c r="A72" i="3"/>
  <c r="A8" i="3"/>
  <c r="A9" i="3"/>
  <c r="A71" i="3"/>
  <c r="A70" i="3"/>
  <c r="A69" i="3"/>
  <c r="A68" i="3"/>
  <c r="A67" i="3"/>
  <c r="A66" i="3"/>
  <c r="A65" i="3"/>
  <c r="A64" i="3"/>
  <c r="A63" i="3"/>
  <c r="A62" i="3"/>
  <c r="A16" i="3"/>
  <c r="A61" i="3"/>
  <c r="A48" i="3"/>
  <c r="A47" i="3"/>
  <c r="A46" i="3"/>
  <c r="A45" i="3"/>
  <c r="A43" i="3"/>
  <c r="A42" i="3"/>
  <c r="A41" i="3"/>
  <c r="A40" i="3"/>
  <c r="A38" i="3"/>
  <c r="A37" i="3"/>
  <c r="A36" i="3"/>
  <c r="A34" i="3"/>
  <c r="A33" i="3"/>
  <c r="A32" i="3"/>
  <c r="A30" i="3"/>
  <c r="A29" i="3"/>
  <c r="A27" i="3"/>
  <c r="A26" i="3"/>
  <c r="A24" i="3"/>
  <c r="A23" i="3"/>
  <c r="A21" i="3"/>
  <c r="A20" i="3"/>
  <c r="A18" i="3"/>
  <c r="A17" i="3"/>
  <c r="A15" i="3"/>
  <c r="A14" i="3"/>
  <c r="A6" i="3"/>
  <c r="A5" i="3"/>
</calcChain>
</file>

<file path=xl/sharedStrings.xml><?xml version="1.0" encoding="utf-8"?>
<sst xmlns="http://schemas.openxmlformats.org/spreadsheetml/2006/main" count="521" uniqueCount="176">
  <si>
    <t>機能名</t>
    <rPh sb="0" eb="3">
      <t>キノウメイ</t>
    </rPh>
    <phoneticPr fontId="2"/>
  </si>
  <si>
    <t>No</t>
    <phoneticPr fontId="2"/>
  </si>
  <si>
    <t>テスト分類</t>
    <rPh sb="3" eb="5">
      <t>ブンルイ</t>
    </rPh>
    <phoneticPr fontId="2"/>
  </si>
  <si>
    <t>前提条件</t>
    <rPh sb="0" eb="2">
      <t>ゼンテイ</t>
    </rPh>
    <rPh sb="2" eb="4">
      <t>ジョウケン</t>
    </rPh>
    <phoneticPr fontId="2"/>
  </si>
  <si>
    <t>テスト手順</t>
    <rPh sb="3" eb="5">
      <t>テジュン</t>
    </rPh>
    <phoneticPr fontId="2"/>
  </si>
  <si>
    <t>想定結果</t>
    <rPh sb="0" eb="2">
      <t>ソウテイ</t>
    </rPh>
    <rPh sb="2" eb="4">
      <t>ケッカ</t>
    </rPh>
    <phoneticPr fontId="2"/>
  </si>
  <si>
    <t>1回目</t>
    <rPh sb="1" eb="3">
      <t>カイメ</t>
    </rPh>
    <phoneticPr fontId="2"/>
  </si>
  <si>
    <t>実施者</t>
    <rPh sb="0" eb="2">
      <t>ジッシ</t>
    </rPh>
    <rPh sb="2" eb="3">
      <t>シャ</t>
    </rPh>
    <phoneticPr fontId="2"/>
  </si>
  <si>
    <t>実施日</t>
    <rPh sb="0" eb="3">
      <t>ジッシビ</t>
    </rPh>
    <phoneticPr fontId="2"/>
  </si>
  <si>
    <t>結果</t>
    <rPh sb="0" eb="2">
      <t>ケッカ</t>
    </rPh>
    <phoneticPr fontId="2"/>
  </si>
  <si>
    <t>2回目</t>
    <rPh sb="1" eb="3">
      <t>カイメ</t>
    </rPh>
    <phoneticPr fontId="2"/>
  </si>
  <si>
    <t>正常/異常</t>
    <rPh sb="0" eb="2">
      <t>セイジョウ</t>
    </rPh>
    <rPh sb="3" eb="5">
      <t>イジョウ</t>
    </rPh>
    <phoneticPr fontId="2"/>
  </si>
  <si>
    <t>正常</t>
    <rPh sb="0" eb="2">
      <t>セイジョウ</t>
    </rPh>
    <phoneticPr fontId="2"/>
  </si>
  <si>
    <t>異常</t>
    <rPh sb="0" eb="2">
      <t>イジョウ</t>
    </rPh>
    <phoneticPr fontId="2"/>
  </si>
  <si>
    <t>CSV取込(base_de_datos_importar.vbs)</t>
    <rPh sb="3" eb="5">
      <t>トリコミ</t>
    </rPh>
    <phoneticPr fontId="2"/>
  </si>
  <si>
    <t>初期設定ファイル（base_de_datos_importar.ini）が指定された場所に存在する</t>
    <rPh sb="0" eb="2">
      <t>ショキ</t>
    </rPh>
    <rPh sb="2" eb="4">
      <t>セッテイ</t>
    </rPh>
    <rPh sb="37" eb="39">
      <t>シテイ</t>
    </rPh>
    <rPh sb="42" eb="44">
      <t>バショ</t>
    </rPh>
    <rPh sb="45" eb="47">
      <t>ソンザイ</t>
    </rPh>
    <phoneticPr fontId="2"/>
  </si>
  <si>
    <t>初期設定ファイル（base_de_datos_importar.ini）が指定された場所に存在しない</t>
    <rPh sb="0" eb="2">
      <t>ショキ</t>
    </rPh>
    <rPh sb="2" eb="4">
      <t>セッテイ</t>
    </rPh>
    <rPh sb="37" eb="39">
      <t>シテイ</t>
    </rPh>
    <rPh sb="42" eb="44">
      <t>バショ</t>
    </rPh>
    <rPh sb="45" eb="47">
      <t>ソンザイ</t>
    </rPh>
    <phoneticPr fontId="2"/>
  </si>
  <si>
    <t>初期設定ファイルが読み込まれ、処理が継続する</t>
    <rPh sb="0" eb="2">
      <t>ショキ</t>
    </rPh>
    <rPh sb="2" eb="4">
      <t>セッテイ</t>
    </rPh>
    <rPh sb="9" eb="10">
      <t>ヨ</t>
    </rPh>
    <rPh sb="11" eb="12">
      <t>コ</t>
    </rPh>
    <rPh sb="15" eb="17">
      <t>ショリ</t>
    </rPh>
    <rPh sb="18" eb="20">
      <t>ケイゾク</t>
    </rPh>
    <phoneticPr fontId="2"/>
  </si>
  <si>
    <t>CSVファイル存在確認</t>
    <phoneticPr fontId="2"/>
  </si>
  <si>
    <t>9種類の取込用CSVファイルが所定の場所に存在する</t>
    <rPh sb="4" eb="6">
      <t>トリコミ</t>
    </rPh>
    <rPh sb="6" eb="7">
      <t>ヨウ</t>
    </rPh>
    <rPh sb="15" eb="17">
      <t>ショテイ</t>
    </rPh>
    <rPh sb="18" eb="20">
      <t>バショ</t>
    </rPh>
    <rPh sb="21" eb="23">
      <t>ソンザイ</t>
    </rPh>
    <phoneticPr fontId="2"/>
  </si>
  <si>
    <t>9種類の取込用CSVファイルが所定の場所に存在しない</t>
    <rPh sb="4" eb="6">
      <t>トリコミ</t>
    </rPh>
    <rPh sb="6" eb="7">
      <t>ヨウ</t>
    </rPh>
    <rPh sb="15" eb="17">
      <t>ショテイ</t>
    </rPh>
    <rPh sb="18" eb="20">
      <t>バショ</t>
    </rPh>
    <rPh sb="21" eb="23">
      <t>ソンザイ</t>
    </rPh>
    <phoneticPr fontId="2"/>
  </si>
  <si>
    <t>「存在確認=OK」がログに出力され、処理が継続する</t>
    <rPh sb="13" eb="15">
      <t>シュツリョク</t>
    </rPh>
    <rPh sb="18" eb="20">
      <t>ショリ</t>
    </rPh>
    <rPh sb="21" eb="23">
      <t>ケイゾク</t>
    </rPh>
    <phoneticPr fontId="2"/>
  </si>
  <si>
    <t>CSVファイル更新日確認</t>
    <phoneticPr fontId="2"/>
  </si>
  <si>
    <t>9種類の取込用CSVファイルの1行目に書かれている日付が当日と等しい</t>
    <rPh sb="4" eb="6">
      <t>トリコミ</t>
    </rPh>
    <rPh sb="6" eb="7">
      <t>ヨウ</t>
    </rPh>
    <rPh sb="16" eb="18">
      <t>ギョウメ</t>
    </rPh>
    <rPh sb="19" eb="20">
      <t>カ</t>
    </rPh>
    <rPh sb="25" eb="27">
      <t>ヒヅケ</t>
    </rPh>
    <rPh sb="28" eb="30">
      <t>トウジツ</t>
    </rPh>
    <rPh sb="31" eb="32">
      <t>ヒト</t>
    </rPh>
    <phoneticPr fontId="2"/>
  </si>
  <si>
    <t>9種類の取込用CSVファイルの1行目に書かれている日付が当日と等しくない</t>
    <rPh sb="4" eb="6">
      <t>トリコミ</t>
    </rPh>
    <rPh sb="6" eb="7">
      <t>ヨウ</t>
    </rPh>
    <rPh sb="16" eb="18">
      <t>ギョウメ</t>
    </rPh>
    <rPh sb="19" eb="20">
      <t>カ</t>
    </rPh>
    <rPh sb="25" eb="27">
      <t>ヒヅケ</t>
    </rPh>
    <rPh sb="28" eb="30">
      <t>トウジツ</t>
    </rPh>
    <rPh sb="31" eb="32">
      <t>ヒト</t>
    </rPh>
    <phoneticPr fontId="2"/>
  </si>
  <si>
    <t>CSVファイル更新日フォーマット確認</t>
    <phoneticPr fontId="2"/>
  </si>
  <si>
    <t>9種類の取込用CSVファイルの1行目に書かれている日付文字列を日付型に変換できる</t>
    <rPh sb="4" eb="6">
      <t>トリコミ</t>
    </rPh>
    <rPh sb="6" eb="7">
      <t>ヨウ</t>
    </rPh>
    <rPh sb="16" eb="18">
      <t>ギョウメ</t>
    </rPh>
    <rPh sb="19" eb="20">
      <t>カ</t>
    </rPh>
    <rPh sb="25" eb="27">
      <t>ヒヅケ</t>
    </rPh>
    <rPh sb="27" eb="30">
      <t>モジレツ</t>
    </rPh>
    <rPh sb="31" eb="34">
      <t>ヒヅケガタ</t>
    </rPh>
    <rPh sb="35" eb="37">
      <t>ヘンカン</t>
    </rPh>
    <phoneticPr fontId="2"/>
  </si>
  <si>
    <t>9種類の取込用CSVファイルの1行目に書かれている日付文字列を日付型に変換できない</t>
    <rPh sb="4" eb="6">
      <t>トリコミ</t>
    </rPh>
    <rPh sb="6" eb="7">
      <t>ヨウ</t>
    </rPh>
    <rPh sb="16" eb="18">
      <t>ギョウメ</t>
    </rPh>
    <rPh sb="19" eb="20">
      <t>カ</t>
    </rPh>
    <rPh sb="25" eb="27">
      <t>ヒヅケ</t>
    </rPh>
    <rPh sb="27" eb="30">
      <t>モジレツ</t>
    </rPh>
    <rPh sb="31" eb="34">
      <t>ヒヅケガタ</t>
    </rPh>
    <rPh sb="35" eb="37">
      <t>ヘンカン</t>
    </rPh>
    <phoneticPr fontId="2"/>
  </si>
  <si>
    <t>処理が継続する</t>
    <rPh sb="0" eb="2">
      <t>ショリ</t>
    </rPh>
    <rPh sb="3" eb="5">
      <t>ケイゾク</t>
    </rPh>
    <phoneticPr fontId="2"/>
  </si>
  <si>
    <t>日付フォーマット不正のCSVファイル名がログに出力され、処理が終了する（エラーCD=003）</t>
    <rPh sb="0" eb="2">
      <t>ヒヅケ</t>
    </rPh>
    <rPh sb="8" eb="10">
      <t>フセイ</t>
    </rPh>
    <rPh sb="18" eb="19">
      <t>メイ</t>
    </rPh>
    <rPh sb="23" eb="25">
      <t>シュツリョク</t>
    </rPh>
    <rPh sb="28" eb="30">
      <t>ショリ</t>
    </rPh>
    <rPh sb="31" eb="33">
      <t>シュウリョウ</t>
    </rPh>
    <phoneticPr fontId="2"/>
  </si>
  <si>
    <t>更新日と当日日付が異なるCSVファイル名がログに出力され、処理が終了する（エラーCD=004）</t>
    <rPh sb="0" eb="3">
      <t>コウシンビ</t>
    </rPh>
    <rPh sb="4" eb="6">
      <t>トウジツ</t>
    </rPh>
    <rPh sb="6" eb="8">
      <t>ヒヅケ</t>
    </rPh>
    <rPh sb="9" eb="10">
      <t>コト</t>
    </rPh>
    <rPh sb="19" eb="20">
      <t>メイ</t>
    </rPh>
    <rPh sb="24" eb="26">
      <t>シュツリョク</t>
    </rPh>
    <rPh sb="29" eb="31">
      <t>ショリ</t>
    </rPh>
    <rPh sb="32" eb="34">
      <t>シュウリョウ</t>
    </rPh>
    <phoneticPr fontId="2"/>
  </si>
  <si>
    <t>本日日付と更新日と「OK」がログに出力され、処理が継続する</t>
    <rPh sb="0" eb="2">
      <t>ホンジツ</t>
    </rPh>
    <rPh sb="2" eb="4">
      <t>ヒヅケ</t>
    </rPh>
    <rPh sb="5" eb="8">
      <t>コウシンビ</t>
    </rPh>
    <rPh sb="17" eb="19">
      <t>シュツリョク</t>
    </rPh>
    <rPh sb="22" eb="24">
      <t>ショリ</t>
    </rPh>
    <rPh sb="25" eb="27">
      <t>ケイゾク</t>
    </rPh>
    <phoneticPr fontId="2"/>
  </si>
  <si>
    <t>CSVデータ整合性チェック（項目数確認）</t>
    <phoneticPr fontId="2"/>
  </si>
  <si>
    <t>CSVデータ整合性チェック（項目桁数確認）（チェック方法LESS（データバイト数がこの桁数以下ならOK））</t>
    <phoneticPr fontId="2"/>
  </si>
  <si>
    <t>CSVデータ整合性チェック（項目桁数確認）（チェック方法EXACT（データバイト数が等しいならOK））</t>
    <phoneticPr fontId="2"/>
  </si>
  <si>
    <t>9種類の取込用CSVファイルの2行目から指定行数分の各項目の桁数が等しくない</t>
    <rPh sb="4" eb="6">
      <t>トリコミ</t>
    </rPh>
    <rPh sb="6" eb="7">
      <t>ヨウ</t>
    </rPh>
    <rPh sb="16" eb="18">
      <t>ギョウメ</t>
    </rPh>
    <rPh sb="20" eb="22">
      <t>シテイ</t>
    </rPh>
    <rPh sb="22" eb="24">
      <t>ギョウスウ</t>
    </rPh>
    <rPh sb="24" eb="25">
      <t>ブン</t>
    </rPh>
    <rPh sb="26" eb="29">
      <t>カクコウモク</t>
    </rPh>
    <rPh sb="30" eb="32">
      <t>ケタスウ</t>
    </rPh>
    <rPh sb="33" eb="34">
      <t>ヒト</t>
    </rPh>
    <phoneticPr fontId="2"/>
  </si>
  <si>
    <t>9種類の取込用CSVファイルの2行目から指定行数分の各項目の桁数が指定桁数以下</t>
    <rPh sb="4" eb="6">
      <t>トリコミ</t>
    </rPh>
    <rPh sb="6" eb="7">
      <t>ヨウ</t>
    </rPh>
    <rPh sb="16" eb="18">
      <t>ギョウメ</t>
    </rPh>
    <rPh sb="20" eb="22">
      <t>シテイ</t>
    </rPh>
    <rPh sb="22" eb="24">
      <t>ギョウスウ</t>
    </rPh>
    <rPh sb="24" eb="25">
      <t>ブン</t>
    </rPh>
    <rPh sb="26" eb="29">
      <t>カクコウモク</t>
    </rPh>
    <rPh sb="30" eb="32">
      <t>ケタスウ</t>
    </rPh>
    <rPh sb="33" eb="35">
      <t>シテイ</t>
    </rPh>
    <rPh sb="35" eb="37">
      <t>ケタスウ</t>
    </rPh>
    <rPh sb="37" eb="39">
      <t>イカ</t>
    </rPh>
    <phoneticPr fontId="2"/>
  </si>
  <si>
    <t>9種類の取込用CSVファイルの2行目から指定行数分の各項目の桁数が指定桁数より大きい</t>
    <rPh sb="4" eb="6">
      <t>トリコミ</t>
    </rPh>
    <rPh sb="6" eb="7">
      <t>ヨウ</t>
    </rPh>
    <rPh sb="16" eb="18">
      <t>ギョウメ</t>
    </rPh>
    <rPh sb="20" eb="22">
      <t>シテイ</t>
    </rPh>
    <rPh sb="22" eb="24">
      <t>ギョウスウ</t>
    </rPh>
    <rPh sb="24" eb="25">
      <t>ブン</t>
    </rPh>
    <rPh sb="26" eb="29">
      <t>カクコウモク</t>
    </rPh>
    <rPh sb="30" eb="32">
      <t>ケタスウ</t>
    </rPh>
    <rPh sb="33" eb="35">
      <t>シテイ</t>
    </rPh>
    <rPh sb="35" eb="37">
      <t>ケタスウ</t>
    </rPh>
    <rPh sb="39" eb="40">
      <t>オオ</t>
    </rPh>
    <phoneticPr fontId="2"/>
  </si>
  <si>
    <t>不正項目を含むCSVファイル名と対象行、項目順がログに出力され、処理が終了する（エラーCD=005）</t>
    <rPh sb="0" eb="2">
      <t>フセイ</t>
    </rPh>
    <rPh sb="2" eb="4">
      <t>コウモク</t>
    </rPh>
    <rPh sb="5" eb="6">
      <t>フク</t>
    </rPh>
    <rPh sb="14" eb="15">
      <t>メイ</t>
    </rPh>
    <rPh sb="16" eb="18">
      <t>タイショウ</t>
    </rPh>
    <rPh sb="18" eb="19">
      <t>コウ</t>
    </rPh>
    <rPh sb="20" eb="22">
      <t>コウモク</t>
    </rPh>
    <rPh sb="22" eb="23">
      <t>ジュン</t>
    </rPh>
    <rPh sb="27" eb="29">
      <t>シュツリョク</t>
    </rPh>
    <rPh sb="32" eb="34">
      <t>ショリ</t>
    </rPh>
    <rPh sb="35" eb="37">
      <t>シュウリョウ</t>
    </rPh>
    <phoneticPr fontId="2"/>
  </si>
  <si>
    <t>9種類の取込用CSVファイルの2行目から最終行までの各行の項目数が指定数と等しい</t>
    <rPh sb="4" eb="6">
      <t>トリコミ</t>
    </rPh>
    <rPh sb="6" eb="7">
      <t>ヨウ</t>
    </rPh>
    <rPh sb="16" eb="18">
      <t>ギョウメ</t>
    </rPh>
    <rPh sb="20" eb="23">
      <t>サイシュウギョウ</t>
    </rPh>
    <rPh sb="26" eb="28">
      <t>カクギョウ</t>
    </rPh>
    <rPh sb="29" eb="31">
      <t>コウモク</t>
    </rPh>
    <rPh sb="31" eb="32">
      <t>スウ</t>
    </rPh>
    <rPh sb="33" eb="35">
      <t>シテイ</t>
    </rPh>
    <rPh sb="35" eb="36">
      <t>スウ</t>
    </rPh>
    <rPh sb="37" eb="38">
      <t>ヒト</t>
    </rPh>
    <phoneticPr fontId="2"/>
  </si>
  <si>
    <t>9種類の取込用CSVファイルの2行目から最終行までの各行の項目数が指定数と異なる</t>
    <rPh sb="4" eb="6">
      <t>トリコミ</t>
    </rPh>
    <rPh sb="6" eb="7">
      <t>ヨウ</t>
    </rPh>
    <rPh sb="16" eb="18">
      <t>ギョウメ</t>
    </rPh>
    <rPh sb="20" eb="23">
      <t>サイシュウギョウ</t>
    </rPh>
    <rPh sb="26" eb="28">
      <t>カクギョウ</t>
    </rPh>
    <rPh sb="29" eb="31">
      <t>コウモク</t>
    </rPh>
    <rPh sb="31" eb="32">
      <t>スウ</t>
    </rPh>
    <rPh sb="33" eb="35">
      <t>シテイ</t>
    </rPh>
    <rPh sb="35" eb="36">
      <t>スウ</t>
    </rPh>
    <rPh sb="37" eb="38">
      <t>コト</t>
    </rPh>
    <phoneticPr fontId="2"/>
  </si>
  <si>
    <t>不正行を含むCSVファイル名と対象行、項目数がログに出力され、処理が終了する（エラーCD=006）</t>
    <rPh sb="0" eb="2">
      <t>フセイ</t>
    </rPh>
    <rPh sb="2" eb="3">
      <t>ギョウ</t>
    </rPh>
    <rPh sb="4" eb="5">
      <t>フク</t>
    </rPh>
    <rPh sb="13" eb="14">
      <t>メイ</t>
    </rPh>
    <rPh sb="15" eb="17">
      <t>タイショウ</t>
    </rPh>
    <rPh sb="17" eb="18">
      <t>コウ</t>
    </rPh>
    <rPh sb="19" eb="21">
      <t>コウモク</t>
    </rPh>
    <rPh sb="21" eb="22">
      <t>スウ</t>
    </rPh>
    <rPh sb="26" eb="28">
      <t>シュツリョク</t>
    </rPh>
    <rPh sb="31" eb="33">
      <t>ショリ</t>
    </rPh>
    <rPh sb="34" eb="36">
      <t>シュウリョウ</t>
    </rPh>
    <phoneticPr fontId="2"/>
  </si>
  <si>
    <t>ワークテーブル作成</t>
    <phoneticPr fontId="2"/>
  </si>
  <si>
    <t>指定リトライ回数以内でDB接続正常</t>
    <rPh sb="0" eb="2">
      <t>シテイ</t>
    </rPh>
    <rPh sb="6" eb="8">
      <t>カイスウ</t>
    </rPh>
    <rPh sb="8" eb="10">
      <t>イナイ</t>
    </rPh>
    <rPh sb="13" eb="15">
      <t>セツゾク</t>
    </rPh>
    <rPh sb="15" eb="17">
      <t>セイジョウ</t>
    </rPh>
    <phoneticPr fontId="2"/>
  </si>
  <si>
    <t>ログに「ワークテーブル作成=NG リトライ回数=xx回目」が出力され、処理が終了する（エラーCD=007）</t>
    <rPh sb="26" eb="28">
      <t>カイメ</t>
    </rPh>
    <rPh sb="30" eb="32">
      <t>シュツリョク</t>
    </rPh>
    <rPh sb="35" eb="37">
      <t>ショリ</t>
    </rPh>
    <rPh sb="38" eb="40">
      <t>シュウリョウ</t>
    </rPh>
    <phoneticPr fontId="2"/>
  </si>
  <si>
    <t>DB取込</t>
    <phoneticPr fontId="2"/>
  </si>
  <si>
    <t>ログに「DB取込=NG リトライ回数=xx回目」が出力され、再度ワークテーブル作成を繰り返す（エラーCD=008）</t>
    <rPh sb="21" eb="23">
      <t>カイメ</t>
    </rPh>
    <rPh sb="25" eb="27">
      <t>シュツリョク</t>
    </rPh>
    <rPh sb="30" eb="32">
      <t>サイド</t>
    </rPh>
    <rPh sb="39" eb="41">
      <t>サクセイ</t>
    </rPh>
    <rPh sb="42" eb="43">
      <t>ク</t>
    </rPh>
    <rPh sb="44" eb="45">
      <t>カエ</t>
    </rPh>
    <phoneticPr fontId="2"/>
  </si>
  <si>
    <t>ログに「DB取込=NG リトライ回数=xx回目」が出力され、処理が終了する（エラーCD=008）</t>
    <rPh sb="21" eb="23">
      <t>カイメ</t>
    </rPh>
    <rPh sb="25" eb="27">
      <t>シュツリョク</t>
    </rPh>
    <rPh sb="30" eb="32">
      <t>ショリ</t>
    </rPh>
    <rPh sb="33" eb="35">
      <t>シュウリョウ</t>
    </rPh>
    <phoneticPr fontId="2"/>
  </si>
  <si>
    <t>ワークテーブル内データ数チェック</t>
    <phoneticPr fontId="2"/>
  </si>
  <si>
    <t>9個のワークテーブル内データ数、ヘッダー記載件数、CSVファイル行数がそれぞれ等しい</t>
    <rPh sb="1" eb="2">
      <t>コ</t>
    </rPh>
    <rPh sb="39" eb="40">
      <t>ヒト</t>
    </rPh>
    <phoneticPr fontId="2"/>
  </si>
  <si>
    <t>9個のワークテーブル内データ数、ヘッダー記載件数が異なる</t>
    <rPh sb="1" eb="2">
      <t>コ</t>
    </rPh>
    <rPh sb="25" eb="26">
      <t>コト</t>
    </rPh>
    <phoneticPr fontId="2"/>
  </si>
  <si>
    <t>9個のワークテーブル内データ数、CSVファイル行数が異なる</t>
    <rPh sb="1" eb="2">
      <t>コ</t>
    </rPh>
    <rPh sb="26" eb="27">
      <t>コト</t>
    </rPh>
    <phoneticPr fontId="2"/>
  </si>
  <si>
    <t>9個のヘッダー記載件数、CSVファイル行数が異なる</t>
    <rPh sb="1" eb="2">
      <t>コ</t>
    </rPh>
    <rPh sb="22" eb="23">
      <t>コト</t>
    </rPh>
    <phoneticPr fontId="2"/>
  </si>
  <si>
    <t>ログに「ワークテーブル内データ数チェック=NG」、CSVファイル名、ヘッダー記載件数、CSVファイル行数、テーブル内データ件数が出力され、処理が終了する（エラーCD=009）</t>
    <rPh sb="32" eb="33">
      <t>メイ</t>
    </rPh>
    <rPh sb="38" eb="40">
      <t>キサイ</t>
    </rPh>
    <rPh sb="40" eb="42">
      <t>ケンスウ</t>
    </rPh>
    <rPh sb="50" eb="52">
      <t>ギョウスウ</t>
    </rPh>
    <rPh sb="57" eb="58">
      <t>ナイ</t>
    </rPh>
    <rPh sb="61" eb="63">
      <t>ケンスウ</t>
    </rPh>
    <rPh sb="64" eb="66">
      <t>シュツリョク</t>
    </rPh>
    <rPh sb="69" eb="71">
      <t>ショリ</t>
    </rPh>
    <rPh sb="72" eb="74">
      <t>シュウリョウ</t>
    </rPh>
    <phoneticPr fontId="2"/>
  </si>
  <si>
    <t>テーブルリネーム・削除</t>
    <phoneticPr fontId="2"/>
  </si>
  <si>
    <t>ログに「テーブルリネーム・削除=NG リトライ回数=xx回目」が出力され、再度テーブルリネーム・削除を繰り返す（エラーCD=010）</t>
    <rPh sb="28" eb="30">
      <t>カイメ</t>
    </rPh>
    <rPh sb="32" eb="34">
      <t>シュツリョク</t>
    </rPh>
    <rPh sb="37" eb="39">
      <t>サイド</t>
    </rPh>
    <rPh sb="48" eb="50">
      <t>サクジョ</t>
    </rPh>
    <rPh sb="51" eb="52">
      <t>ク</t>
    </rPh>
    <rPh sb="53" eb="54">
      <t>カエ</t>
    </rPh>
    <phoneticPr fontId="2"/>
  </si>
  <si>
    <t>ログに「テーブルリネーム・削除=NG リトライ回数=xx回目」が出力され、処理が終了する（エラーCD=010）</t>
    <rPh sb="28" eb="30">
      <t>カイメ</t>
    </rPh>
    <rPh sb="32" eb="34">
      <t>シュツリョク</t>
    </rPh>
    <rPh sb="37" eb="39">
      <t>ショリ</t>
    </rPh>
    <rPh sb="40" eb="42">
      <t>シュウリョウ</t>
    </rPh>
    <phoneticPr fontId="2"/>
  </si>
  <si>
    <t>ログ出力</t>
    <rPh sb="2" eb="4">
      <t>シュツリョク</t>
    </rPh>
    <phoneticPr fontId="2"/>
  </si>
  <si>
    <t>初期設定ファイルのログレベル"FATAL"</t>
    <rPh sb="0" eb="2">
      <t>ショキ</t>
    </rPh>
    <rPh sb="2" eb="4">
      <t>セッテイ</t>
    </rPh>
    <phoneticPr fontId="2"/>
  </si>
  <si>
    <t>初期設定ファイルのログレベル"ERROR"</t>
    <rPh sb="0" eb="2">
      <t>ショキ</t>
    </rPh>
    <rPh sb="2" eb="4">
      <t>セッテイ</t>
    </rPh>
    <phoneticPr fontId="2"/>
  </si>
  <si>
    <t>初期設定ファイルのログレベル"WARN"</t>
    <rPh sb="0" eb="2">
      <t>ショキ</t>
    </rPh>
    <rPh sb="2" eb="4">
      <t>セッテイ</t>
    </rPh>
    <phoneticPr fontId="2"/>
  </si>
  <si>
    <t>初期設定ファイルのログレベル"INFO"</t>
    <rPh sb="0" eb="2">
      <t>ショキ</t>
    </rPh>
    <rPh sb="2" eb="4">
      <t>セッテイ</t>
    </rPh>
    <phoneticPr fontId="2"/>
  </si>
  <si>
    <t>初期設定ファイルのログレベル"DEBUG"</t>
    <rPh sb="0" eb="2">
      <t>ショキ</t>
    </rPh>
    <rPh sb="2" eb="4">
      <t>セッテイ</t>
    </rPh>
    <phoneticPr fontId="2"/>
  </si>
  <si>
    <t>初期設定ファイルのログレベル"TRACE"</t>
    <rPh sb="0" eb="2">
      <t>ショキ</t>
    </rPh>
    <rPh sb="2" eb="4">
      <t>セッテイ</t>
    </rPh>
    <phoneticPr fontId="2"/>
  </si>
  <si>
    <t>ログに[WARN]が含まれた行は出力されない</t>
    <rPh sb="10" eb="11">
      <t>フク</t>
    </rPh>
    <rPh sb="14" eb="15">
      <t>ギョウ</t>
    </rPh>
    <rPh sb="16" eb="18">
      <t>シュツリョク</t>
    </rPh>
    <phoneticPr fontId="2"/>
  </si>
  <si>
    <t>エラー発生以外でログに[ERROR]が含まれた行は出力されない</t>
    <rPh sb="3" eb="5">
      <t>ハッセイ</t>
    </rPh>
    <rPh sb="5" eb="7">
      <t>イガイ</t>
    </rPh>
    <rPh sb="19" eb="20">
      <t>フク</t>
    </rPh>
    <rPh sb="23" eb="24">
      <t>ギョウ</t>
    </rPh>
    <rPh sb="25" eb="27">
      <t>シュツリョク</t>
    </rPh>
    <phoneticPr fontId="2"/>
  </si>
  <si>
    <t>ログに[INFO]、[ERROR]が含まれた行が出力される</t>
    <rPh sb="18" eb="19">
      <t>フク</t>
    </rPh>
    <rPh sb="22" eb="23">
      <t>ギョウ</t>
    </rPh>
    <rPh sb="24" eb="26">
      <t>シュツリョク</t>
    </rPh>
    <phoneticPr fontId="2"/>
  </si>
  <si>
    <t>ログに[INFO]、[ERROR]、[DEBUG]が含まれた行が出力される</t>
    <rPh sb="26" eb="27">
      <t>フク</t>
    </rPh>
    <rPh sb="30" eb="31">
      <t>ギョウ</t>
    </rPh>
    <rPh sb="32" eb="34">
      <t>シュツリョク</t>
    </rPh>
    <phoneticPr fontId="2"/>
  </si>
  <si>
    <t>ログに[INFO]、[ERROR]、[TRACE]が含まれた行が出力される</t>
    <rPh sb="26" eb="27">
      <t>フク</t>
    </rPh>
    <rPh sb="30" eb="31">
      <t>ギョウ</t>
    </rPh>
    <rPh sb="32" eb="34">
      <t>シュツリョク</t>
    </rPh>
    <phoneticPr fontId="2"/>
  </si>
  <si>
    <t>運用（号口）テーブルが9個揃っている</t>
    <rPh sb="0" eb="2">
      <t>ウンヨウ</t>
    </rPh>
    <rPh sb="3" eb="5">
      <t>ゴウグチ</t>
    </rPh>
    <rPh sb="12" eb="13">
      <t>コ</t>
    </rPh>
    <rPh sb="13" eb="14">
      <t>ソロ</t>
    </rPh>
    <phoneticPr fontId="2"/>
  </si>
  <si>
    <t>運用（号口）テーブルが9個揃っていない</t>
    <rPh sb="0" eb="2">
      <t>ウンヨウ</t>
    </rPh>
    <rPh sb="3" eb="5">
      <t>ゴウグチ</t>
    </rPh>
    <rPh sb="12" eb="13">
      <t>コ</t>
    </rPh>
    <rPh sb="13" eb="14">
      <t>ソロ</t>
    </rPh>
    <phoneticPr fontId="2"/>
  </si>
  <si>
    <t>運用（号口）テーブルがすべて削除され、先頭に「BK_」のついた予備テーブルがリネームされ運用（号口）テーブルになる</t>
    <rPh sb="0" eb="2">
      <t>ウンヨウ</t>
    </rPh>
    <rPh sb="3" eb="5">
      <t>ゴウグチ</t>
    </rPh>
    <rPh sb="14" eb="16">
      <t>サクジョ</t>
    </rPh>
    <rPh sb="19" eb="21">
      <t>セントウ</t>
    </rPh>
    <rPh sb="31" eb="33">
      <t>ヨビ</t>
    </rPh>
    <phoneticPr fontId="2"/>
  </si>
  <si>
    <t>インポート失敗時号口テーブル復旧コマンド</t>
    <phoneticPr fontId="2"/>
  </si>
  <si>
    <t>DBサーバ上で初期設定ファイルをスクリプトと同じフォルダに配置し、スクリプトを実行する</t>
    <rPh sb="7" eb="9">
      <t>ショキ</t>
    </rPh>
    <rPh sb="9" eb="11">
      <t>セッテイ</t>
    </rPh>
    <rPh sb="22" eb="23">
      <t>オナ</t>
    </rPh>
    <rPh sb="29" eb="31">
      <t>ハイチ</t>
    </rPh>
    <rPh sb="39" eb="41">
      <t>ジッコウ</t>
    </rPh>
    <phoneticPr fontId="2"/>
  </si>
  <si>
    <t>DBサーバ上で初期設定ファイルをスクリプトと異なるフォルダに配置し、スクリプトを実行する</t>
    <rPh sb="7" eb="9">
      <t>ショキ</t>
    </rPh>
    <rPh sb="9" eb="11">
      <t>セッテイ</t>
    </rPh>
    <rPh sb="22" eb="23">
      <t>コト</t>
    </rPh>
    <rPh sb="30" eb="32">
      <t>ハイチ</t>
    </rPh>
    <rPh sb="40" eb="42">
      <t>ジッコウ</t>
    </rPh>
    <phoneticPr fontId="2"/>
  </si>
  <si>
    <t>取込用CSVファイルを所定の場所（DBサーバ以外）に配置せず、DBサーバ上でスクリプトを実行する</t>
    <rPh sb="0" eb="2">
      <t>トリコミ</t>
    </rPh>
    <rPh sb="2" eb="3">
      <t>ヨウ</t>
    </rPh>
    <rPh sb="11" eb="13">
      <t>ショテイ</t>
    </rPh>
    <rPh sb="14" eb="16">
      <t>バショ</t>
    </rPh>
    <rPh sb="26" eb="28">
      <t>ハイチ</t>
    </rPh>
    <rPh sb="44" eb="46">
      <t>ジッコウ</t>
    </rPh>
    <phoneticPr fontId="2"/>
  </si>
  <si>
    <t>存在しないCSVファイル名がログに出力され、処理が終了する
（エラーCD=002）</t>
    <rPh sb="0" eb="2">
      <t>ソンザイ</t>
    </rPh>
    <rPh sb="12" eb="13">
      <t>メイ</t>
    </rPh>
    <rPh sb="17" eb="19">
      <t>シュツリョク</t>
    </rPh>
    <rPh sb="22" eb="24">
      <t>ショリ</t>
    </rPh>
    <rPh sb="25" eb="27">
      <t>シュウリョウ</t>
    </rPh>
    <phoneticPr fontId="2"/>
  </si>
  <si>
    <t>取込用CSVファイルを所定の場所（初期設定ファイルのcsv_file_path）に配置し、DBサーバ上でスクリプトを実行する</t>
    <rPh sb="0" eb="2">
      <t>トリコミ</t>
    </rPh>
    <rPh sb="2" eb="3">
      <t>ヨウ</t>
    </rPh>
    <rPh sb="11" eb="13">
      <t>ショテイ</t>
    </rPh>
    <rPh sb="14" eb="16">
      <t>バショ</t>
    </rPh>
    <rPh sb="41" eb="43">
      <t>ハイチ</t>
    </rPh>
    <rPh sb="58" eb="60">
      <t>ジッコウ</t>
    </rPh>
    <phoneticPr fontId="2"/>
  </si>
  <si>
    <t>ログに[FATAL]が含まれた行は出力されない
ログファイル格納先パス：初期設定ファイルのlog_file_path</t>
    <rPh sb="11" eb="12">
      <t>フク</t>
    </rPh>
    <rPh sb="15" eb="16">
      <t>ギョウ</t>
    </rPh>
    <rPh sb="17" eb="19">
      <t>シュツリョク</t>
    </rPh>
    <phoneticPr fontId="2"/>
  </si>
  <si>
    <t>9種類の取込用CSVファイルの2行目から指定行数分（初期設定ファイルのcsv_check_row_num）の各項目の桁数が等しい</t>
    <rPh sb="4" eb="6">
      <t>トリコミ</t>
    </rPh>
    <rPh sb="6" eb="7">
      <t>ヨウ</t>
    </rPh>
    <rPh sb="16" eb="18">
      <t>ギョウメ</t>
    </rPh>
    <rPh sb="20" eb="22">
      <t>シテイ</t>
    </rPh>
    <rPh sb="22" eb="24">
      <t>ギョウスウ</t>
    </rPh>
    <rPh sb="24" eb="25">
      <t>ブン</t>
    </rPh>
    <rPh sb="54" eb="57">
      <t>カクコウモク</t>
    </rPh>
    <rPh sb="58" eb="60">
      <t>ケタスウ</t>
    </rPh>
    <rPh sb="61" eb="62">
      <t>ヒト</t>
    </rPh>
    <phoneticPr fontId="2"/>
  </si>
  <si>
    <t>処理が継続する
CSVファイルデータ整合性確認内容：初期設定ファイルのcsv_check_format</t>
    <rPh sb="0" eb="2">
      <t>ショリ</t>
    </rPh>
    <rPh sb="3" eb="5">
      <t>ケイゾク</t>
    </rPh>
    <phoneticPr fontId="2"/>
  </si>
  <si>
    <t>スクリプト内に記載された宛先（default_address）にエラー通知メールが送信される</t>
    <rPh sb="5" eb="6">
      <t>ナイ</t>
    </rPh>
    <phoneticPr fontId="2"/>
  </si>
  <si>
    <t>初期設定ファイルに記載された宛先（to_address、cc_address）とスクリプト内に記載された宛先（default_address）にエラー通知メールが送信される</t>
    <rPh sb="0" eb="2">
      <t>ショキ</t>
    </rPh>
    <rPh sb="2" eb="4">
      <t>セッテイ</t>
    </rPh>
    <rPh sb="9" eb="11">
      <t>キサイ</t>
    </rPh>
    <rPh sb="14" eb="16">
      <t>アテサキ</t>
    </rPh>
    <rPh sb="81" eb="83">
      <t>ソウシン</t>
    </rPh>
    <phoneticPr fontId="2"/>
  </si>
  <si>
    <t>任意のCSVファイルの1行目に不正な日付文字列が書かれている状態で、DBサーバ上でスクリプトを実行する</t>
    <rPh sb="0" eb="2">
      <t>ニンイ</t>
    </rPh>
    <rPh sb="12" eb="14">
      <t>ギョウメ</t>
    </rPh>
    <rPh sb="15" eb="17">
      <t>フセイ</t>
    </rPh>
    <rPh sb="24" eb="25">
      <t>カ</t>
    </rPh>
    <rPh sb="30" eb="32">
      <t>ジョウタイ</t>
    </rPh>
    <rPh sb="47" eb="49">
      <t>ジッコウ</t>
    </rPh>
    <phoneticPr fontId="2"/>
  </si>
  <si>
    <t>すべてのCSVファイルの1行目に試験実施日当日が書かれている状態で、DBサーバ上でスクリプトを実行する</t>
    <rPh sb="13" eb="15">
      <t>ギョウメ</t>
    </rPh>
    <rPh sb="16" eb="18">
      <t>シケン</t>
    </rPh>
    <rPh sb="18" eb="20">
      <t>ジッシ</t>
    </rPh>
    <rPh sb="20" eb="21">
      <t>ビ</t>
    </rPh>
    <rPh sb="21" eb="23">
      <t>トウジツ</t>
    </rPh>
    <rPh sb="24" eb="25">
      <t>カ</t>
    </rPh>
    <rPh sb="30" eb="32">
      <t>ジョウタイ</t>
    </rPh>
    <rPh sb="47" eb="49">
      <t>ジッコウ</t>
    </rPh>
    <phoneticPr fontId="2"/>
  </si>
  <si>
    <t>すべてのCSVファイルの1行目に正しい日付文字列が書かれている状態で、DBサーバ上でスクリプトを実行する</t>
    <rPh sb="13" eb="15">
      <t>ギョウメ</t>
    </rPh>
    <rPh sb="16" eb="17">
      <t>タダ</t>
    </rPh>
    <rPh sb="25" eb="26">
      <t>カ</t>
    </rPh>
    <rPh sb="31" eb="33">
      <t>ジョウタイ</t>
    </rPh>
    <rPh sb="48" eb="50">
      <t>ジッコウ</t>
    </rPh>
    <phoneticPr fontId="2"/>
  </si>
  <si>
    <t>任意のCSVファイルの1行目に試験実施日当日と異なる日付が書かれている状態で、DBサーバ上でスクリプトを実行する</t>
    <rPh sb="0" eb="2">
      <t>ニンイ</t>
    </rPh>
    <rPh sb="12" eb="14">
      <t>ギョウメ</t>
    </rPh>
    <rPh sb="15" eb="17">
      <t>シケン</t>
    </rPh>
    <rPh sb="17" eb="19">
      <t>ジッシ</t>
    </rPh>
    <rPh sb="19" eb="20">
      <t>ビ</t>
    </rPh>
    <rPh sb="20" eb="22">
      <t>トウジツ</t>
    </rPh>
    <rPh sb="23" eb="24">
      <t>コト</t>
    </rPh>
    <rPh sb="26" eb="28">
      <t>ヒヅケ</t>
    </rPh>
    <rPh sb="29" eb="30">
      <t>カ</t>
    </rPh>
    <rPh sb="35" eb="37">
      <t>ジョウタイ</t>
    </rPh>
    <rPh sb="52" eb="54">
      <t>ジッコウ</t>
    </rPh>
    <phoneticPr fontId="2"/>
  </si>
  <si>
    <t>すべてのCSVファイルの2行目から指定行数分の各項目の桁数と初期設定ファイルで指定している桁数が等しい状態で、DBサーバ上でスクリプトを実行する</t>
    <rPh sb="13" eb="15">
      <t>ギョウメ</t>
    </rPh>
    <rPh sb="17" eb="19">
      <t>シテイ</t>
    </rPh>
    <rPh sb="19" eb="21">
      <t>ギョウスウ</t>
    </rPh>
    <rPh sb="21" eb="22">
      <t>ブン</t>
    </rPh>
    <rPh sb="23" eb="26">
      <t>カクコウモク</t>
    </rPh>
    <rPh sb="27" eb="29">
      <t>ケタスウ</t>
    </rPh>
    <rPh sb="30" eb="32">
      <t>ショキ</t>
    </rPh>
    <rPh sb="32" eb="34">
      <t>セッテイ</t>
    </rPh>
    <rPh sb="39" eb="41">
      <t>シテイ</t>
    </rPh>
    <rPh sb="45" eb="47">
      <t>ケタスウ</t>
    </rPh>
    <rPh sb="48" eb="49">
      <t>ヒト</t>
    </rPh>
    <rPh sb="51" eb="53">
      <t>ジョウタイ</t>
    </rPh>
    <rPh sb="68" eb="70">
      <t>ジッコウ</t>
    </rPh>
    <phoneticPr fontId="2"/>
  </si>
  <si>
    <t>任意のCSVファイルの2行目から指定行数分の各項目の桁数と初期設定ファイルで指定している桁数が異なる状態で、DBサーバ上でスクリプトを実行する</t>
    <rPh sb="0" eb="2">
      <t>ニンイ</t>
    </rPh>
    <rPh sb="12" eb="14">
      <t>ギョウメ</t>
    </rPh>
    <rPh sb="16" eb="18">
      <t>シテイ</t>
    </rPh>
    <rPh sb="18" eb="20">
      <t>ギョウスウ</t>
    </rPh>
    <rPh sb="20" eb="21">
      <t>ブン</t>
    </rPh>
    <rPh sb="22" eb="25">
      <t>カクコウモク</t>
    </rPh>
    <rPh sb="26" eb="28">
      <t>ケタスウ</t>
    </rPh>
    <rPh sb="29" eb="31">
      <t>ショキ</t>
    </rPh>
    <rPh sb="31" eb="33">
      <t>セッテイ</t>
    </rPh>
    <rPh sb="38" eb="40">
      <t>シテイ</t>
    </rPh>
    <rPh sb="44" eb="46">
      <t>ケタスウ</t>
    </rPh>
    <rPh sb="47" eb="48">
      <t>コト</t>
    </rPh>
    <rPh sb="50" eb="52">
      <t>ジョウタイ</t>
    </rPh>
    <rPh sb="67" eb="69">
      <t>ジッコウ</t>
    </rPh>
    <phoneticPr fontId="2"/>
  </si>
  <si>
    <t>すべてのCSVファイルの2行目から指定行数分の各項目の桁数が初期設定ファイルで指定している桁数以下の状態で、DBサーバ上でスクリプトを実行する</t>
    <rPh sb="13" eb="15">
      <t>ギョウメ</t>
    </rPh>
    <rPh sb="17" eb="19">
      <t>シテイ</t>
    </rPh>
    <rPh sb="19" eb="21">
      <t>ギョウスウ</t>
    </rPh>
    <rPh sb="21" eb="22">
      <t>ブン</t>
    </rPh>
    <rPh sb="23" eb="26">
      <t>カクコウモク</t>
    </rPh>
    <rPh sb="27" eb="29">
      <t>ケタスウ</t>
    </rPh>
    <rPh sb="30" eb="32">
      <t>ショキ</t>
    </rPh>
    <rPh sb="32" eb="34">
      <t>セッテイ</t>
    </rPh>
    <rPh sb="39" eb="41">
      <t>シテイ</t>
    </rPh>
    <rPh sb="45" eb="47">
      <t>ケタスウ</t>
    </rPh>
    <rPh sb="47" eb="49">
      <t>イカ</t>
    </rPh>
    <rPh sb="50" eb="52">
      <t>ジョウタイ</t>
    </rPh>
    <rPh sb="67" eb="69">
      <t>ジッコウ</t>
    </rPh>
    <phoneticPr fontId="2"/>
  </si>
  <si>
    <t>任意のCSVファイルの2行目から指定行数分の各項目の桁数が初期設定ファイルで指定している桁数より大きい状態で、DBサーバ上でスクリプトを実行する</t>
    <rPh sb="0" eb="2">
      <t>ニンイ</t>
    </rPh>
    <rPh sb="12" eb="14">
      <t>ギョウメ</t>
    </rPh>
    <rPh sb="16" eb="18">
      <t>シテイ</t>
    </rPh>
    <rPh sb="18" eb="20">
      <t>ギョウスウ</t>
    </rPh>
    <rPh sb="20" eb="21">
      <t>ブン</t>
    </rPh>
    <rPh sb="22" eb="25">
      <t>カクコウモク</t>
    </rPh>
    <rPh sb="26" eb="28">
      <t>ケタスウ</t>
    </rPh>
    <rPh sb="29" eb="31">
      <t>ショキ</t>
    </rPh>
    <rPh sb="31" eb="33">
      <t>セッテイ</t>
    </rPh>
    <rPh sb="38" eb="40">
      <t>シテイ</t>
    </rPh>
    <rPh sb="44" eb="46">
      <t>ケタスウ</t>
    </rPh>
    <rPh sb="48" eb="49">
      <t>オオ</t>
    </rPh>
    <rPh sb="51" eb="53">
      <t>ジョウタイ</t>
    </rPh>
    <rPh sb="68" eb="70">
      <t>ジッコウ</t>
    </rPh>
    <phoneticPr fontId="2"/>
  </si>
  <si>
    <t>すべてのCSVファイルの2行目から最終行までの各行の項目数が初期設定ファイルで指定している項目数と等しい状態で、DBサーバ上でスクリプトを実行する</t>
    <rPh sb="13" eb="15">
      <t>ギョウメ</t>
    </rPh>
    <rPh sb="17" eb="20">
      <t>サイシュウギョウ</t>
    </rPh>
    <rPh sb="23" eb="25">
      <t>カクギョウ</t>
    </rPh>
    <rPh sb="26" eb="29">
      <t>コウモクスウ</t>
    </rPh>
    <rPh sb="30" eb="32">
      <t>ショキ</t>
    </rPh>
    <rPh sb="32" eb="34">
      <t>セッテイ</t>
    </rPh>
    <rPh sb="39" eb="41">
      <t>シテイ</t>
    </rPh>
    <rPh sb="45" eb="47">
      <t>コウモク</t>
    </rPh>
    <rPh sb="47" eb="48">
      <t>スウ</t>
    </rPh>
    <rPh sb="49" eb="50">
      <t>ヒト</t>
    </rPh>
    <rPh sb="52" eb="54">
      <t>ジョウタイ</t>
    </rPh>
    <rPh sb="69" eb="71">
      <t>ジッコウ</t>
    </rPh>
    <phoneticPr fontId="2"/>
  </si>
  <si>
    <t>任意のCSVファイルの2行目から最終行までの各行の項目数が初期設定ファイルで指定している項目数と異なる状態で、DBサーバ上でスクリプトを実行する</t>
    <rPh sb="0" eb="2">
      <t>ニンイ</t>
    </rPh>
    <rPh sb="12" eb="14">
      <t>ギョウメ</t>
    </rPh>
    <rPh sb="29" eb="31">
      <t>ショキ</t>
    </rPh>
    <rPh sb="31" eb="33">
      <t>セッテイ</t>
    </rPh>
    <rPh sb="38" eb="40">
      <t>シテイ</t>
    </rPh>
    <rPh sb="44" eb="46">
      <t>コウモク</t>
    </rPh>
    <rPh sb="46" eb="47">
      <t>スウ</t>
    </rPh>
    <rPh sb="48" eb="49">
      <t>コト</t>
    </rPh>
    <rPh sb="51" eb="53">
      <t>ジョウタイ</t>
    </rPh>
    <rPh sb="68" eb="70">
      <t>ジッコウ</t>
    </rPh>
    <phoneticPr fontId="2"/>
  </si>
  <si>
    <t>DB接続が正常な状態で、DBサーバ上でスクリプトを実行する</t>
    <rPh sb="2" eb="4">
      <t>セツゾク</t>
    </rPh>
    <rPh sb="5" eb="7">
      <t>セイジョウ</t>
    </rPh>
    <rPh sb="8" eb="10">
      <t>ジョウタイ</t>
    </rPh>
    <rPh sb="25" eb="27">
      <t>ジッコウ</t>
    </rPh>
    <phoneticPr fontId="2"/>
  </si>
  <si>
    <t>指定リトライ回数の最後の回でDB接続異常</t>
    <rPh sb="0" eb="2">
      <t>シテイ</t>
    </rPh>
    <rPh sb="6" eb="8">
      <t>カイスウ</t>
    </rPh>
    <rPh sb="9" eb="11">
      <t>サイゴ</t>
    </rPh>
    <rPh sb="12" eb="13">
      <t>カイ</t>
    </rPh>
    <rPh sb="16" eb="18">
      <t>セツゾク</t>
    </rPh>
    <phoneticPr fontId="2"/>
  </si>
  <si>
    <t>DBサーバ上でスクリプトを実行中にDB接続を切断させ、指定リトライ回数以内にDB接続が正常に戻す</t>
    <rPh sb="13" eb="15">
      <t>ジッコウ</t>
    </rPh>
    <rPh sb="15" eb="16">
      <t>チュウ</t>
    </rPh>
    <rPh sb="19" eb="21">
      <t>セツゾク</t>
    </rPh>
    <rPh sb="22" eb="24">
      <t>セツダン</t>
    </rPh>
    <rPh sb="27" eb="29">
      <t>シテイ</t>
    </rPh>
    <rPh sb="33" eb="35">
      <t>カイスウ</t>
    </rPh>
    <rPh sb="35" eb="37">
      <t>イナイ</t>
    </rPh>
    <rPh sb="40" eb="42">
      <t>セツゾク</t>
    </rPh>
    <rPh sb="43" eb="45">
      <t>セイジョウ</t>
    </rPh>
    <rPh sb="46" eb="47">
      <t>モド</t>
    </rPh>
    <phoneticPr fontId="2"/>
  </si>
  <si>
    <t>DBサーバ上でスクリプトを実行中に指定リトライ回数の最後の回でDB接続を切断させる</t>
    <rPh sb="13" eb="15">
      <t>ジッコウ</t>
    </rPh>
    <rPh sb="15" eb="16">
      <t>チュウ</t>
    </rPh>
    <rPh sb="26" eb="28">
      <t>サイゴ</t>
    </rPh>
    <rPh sb="29" eb="30">
      <t>カイ</t>
    </rPh>
    <rPh sb="33" eb="35">
      <t>セツゾク</t>
    </rPh>
    <rPh sb="36" eb="38">
      <t>セツダン</t>
    </rPh>
    <phoneticPr fontId="2"/>
  </si>
  <si>
    <t>DDL（テーブルクリエイト・リネーム・削除用）発行スクリプトファイル（初期設定ファイルのexec_ddl_filename及び引数"crear_tabla_temporal.sql"）が実行され、9個のワークテーブルが作成される</t>
    <rPh sb="61" eb="62">
      <t>オヨ</t>
    </rPh>
    <rPh sb="93" eb="95">
      <t>ジッコウ</t>
    </rPh>
    <rPh sb="99" eb="100">
      <t>コ</t>
    </rPh>
    <rPh sb="109" eb="111">
      <t>サクセイ</t>
    </rPh>
    <phoneticPr fontId="2"/>
  </si>
  <si>
    <t>CSVインポート用スクリプトファイル（初期設定ファイルのimport_script_filename及びSQL Server Integration Services ( SSIS )パッケージファイル（SSIS_JINJI.bat）"SSISPKG"）が実行され、9個のワークテーブルにデータがインポートされる</t>
    <rPh sb="50" eb="51">
      <t>オヨ</t>
    </rPh>
    <rPh sb="128" eb="130">
      <t>ジッコウ</t>
    </rPh>
    <rPh sb="134" eb="135">
      <t>コ</t>
    </rPh>
    <phoneticPr fontId="2"/>
  </si>
  <si>
    <t>すべてのCSVファイルのヘッダー記載件数、データ行数、ワークテーブル内データ件数が等しく、DBサーバ上でスクリプトを実行する</t>
    <rPh sb="38" eb="40">
      <t>ケンスウ</t>
    </rPh>
    <rPh sb="41" eb="42">
      <t>ヒト</t>
    </rPh>
    <rPh sb="58" eb="60">
      <t>ジッコウ</t>
    </rPh>
    <phoneticPr fontId="2"/>
  </si>
  <si>
    <t>任意のCSVファイルのヘッダー記載件数と該当ワークテーブル内データ件数が異なる状態で、DBサーバ上でスクリプトを実行する</t>
    <rPh sb="0" eb="2">
      <t>ニンイ</t>
    </rPh>
    <rPh sb="20" eb="22">
      <t>ガイトウ</t>
    </rPh>
    <rPh sb="33" eb="35">
      <t>ケンスウ</t>
    </rPh>
    <rPh sb="36" eb="37">
      <t>コト</t>
    </rPh>
    <rPh sb="39" eb="41">
      <t>ジョウタイ</t>
    </rPh>
    <rPh sb="56" eb="58">
      <t>ジッコウ</t>
    </rPh>
    <phoneticPr fontId="2"/>
  </si>
  <si>
    <t>任意のCSVファイルのデータ行数と該当ワークテーブル内データ件数が異なる状態で、DBサーバ上でスクリプトを実行する</t>
    <rPh sb="0" eb="2">
      <t>ニンイ</t>
    </rPh>
    <rPh sb="17" eb="19">
      <t>ガイトウ</t>
    </rPh>
    <rPh sb="30" eb="32">
      <t>ケンスウ</t>
    </rPh>
    <rPh sb="33" eb="34">
      <t>コト</t>
    </rPh>
    <rPh sb="36" eb="38">
      <t>ジョウタイ</t>
    </rPh>
    <rPh sb="53" eb="55">
      <t>ジッコウ</t>
    </rPh>
    <phoneticPr fontId="2"/>
  </si>
  <si>
    <t>任意のCSVファイルのヘッダー記載件数とデータ行数が異なる状態で、DBサーバ上でスクリプトを実行する</t>
    <rPh sb="0" eb="2">
      <t>ニンイ</t>
    </rPh>
    <rPh sb="23" eb="25">
      <t>ギョウスウ</t>
    </rPh>
    <rPh sb="26" eb="27">
      <t>コト</t>
    </rPh>
    <rPh sb="29" eb="31">
      <t>ジョウタイ</t>
    </rPh>
    <rPh sb="46" eb="48">
      <t>ジッコウ</t>
    </rPh>
    <phoneticPr fontId="2"/>
  </si>
  <si>
    <t>DDL（テーブルクリエイト・リネーム・削除用）発行スクリプトファイル（初期設定ファイルのexec_ddl_filename及び引数"reb_bor_tabla.sql"）が実行され、9個の予備テーブルが削除され、9個の運用（号口）テーブル名の先頭に「BK_」が付き、ワークテーブル名の先頭の「WK_」が削除される</t>
    <rPh sb="61" eb="62">
      <t>オヨ</t>
    </rPh>
    <rPh sb="86" eb="88">
      <t>ジッコウ</t>
    </rPh>
    <rPh sb="92" eb="93">
      <t>コ</t>
    </rPh>
    <rPh sb="94" eb="96">
      <t>ヨビ</t>
    </rPh>
    <rPh sb="101" eb="103">
      <t>サクジョ</t>
    </rPh>
    <rPh sb="107" eb="108">
      <t>コ</t>
    </rPh>
    <rPh sb="109" eb="111">
      <t>ウンヨウ</t>
    </rPh>
    <rPh sb="112" eb="114">
      <t>ゴウグチ</t>
    </rPh>
    <rPh sb="119" eb="120">
      <t>メイ</t>
    </rPh>
    <rPh sb="121" eb="123">
      <t>セントウ</t>
    </rPh>
    <rPh sb="130" eb="131">
      <t>ツ</t>
    </rPh>
    <rPh sb="140" eb="141">
      <t>メイ</t>
    </rPh>
    <rPh sb="142" eb="144">
      <t>セントウ</t>
    </rPh>
    <rPh sb="151" eb="153">
      <t>サクジョ</t>
    </rPh>
    <phoneticPr fontId="2"/>
  </si>
  <si>
    <t>初期設定ファイルのloglevelを"FATAL"にした状態で、DBサーバ上でスクリプトを実行する</t>
    <rPh sb="28" eb="30">
      <t>ジョウタイ</t>
    </rPh>
    <rPh sb="45" eb="47">
      <t>ジッコウ</t>
    </rPh>
    <phoneticPr fontId="2"/>
  </si>
  <si>
    <t>初期設定ファイルのloglevelを"ERROR"にした状態で、DBサーバ上でスクリプトを実行する</t>
    <rPh sb="28" eb="30">
      <t>ジョウタイ</t>
    </rPh>
    <rPh sb="45" eb="47">
      <t>ジッコウ</t>
    </rPh>
    <phoneticPr fontId="2"/>
  </si>
  <si>
    <t>初期設定ファイルのloglevelを"WARN"にした状態で、DBサーバ上でスクリプトを実行する</t>
    <rPh sb="27" eb="29">
      <t>ジョウタイ</t>
    </rPh>
    <rPh sb="44" eb="46">
      <t>ジッコウ</t>
    </rPh>
    <phoneticPr fontId="2"/>
  </si>
  <si>
    <t>初期設定ファイルのloglevelを"INFO"にした状態で、DBサーバ上でスクリプトを実行する</t>
    <rPh sb="27" eb="29">
      <t>ジョウタイ</t>
    </rPh>
    <rPh sb="44" eb="46">
      <t>ジッコウ</t>
    </rPh>
    <phoneticPr fontId="2"/>
  </si>
  <si>
    <t>初期設定ファイルのloglevelを"DEBUG"にした状態で、DBサーバ上でスクリプトを実行する</t>
    <rPh sb="28" eb="30">
      <t>ジョウタイ</t>
    </rPh>
    <rPh sb="45" eb="47">
      <t>ジッコウ</t>
    </rPh>
    <phoneticPr fontId="2"/>
  </si>
  <si>
    <t>初期設定ファイルのloglevelを"TRACE"にした状態で、DBサーバ上でスクリプトを実行する</t>
    <rPh sb="28" eb="30">
      <t>ジョウタイ</t>
    </rPh>
    <rPh sb="45" eb="47">
      <t>ジッコウ</t>
    </rPh>
    <phoneticPr fontId="2"/>
  </si>
  <si>
    <t>DBサーバでコマンドプロンプトを起動し、"exec_ddl.bat"が格納されているディレクトリへ移動し、コマンド（exec_ddl.bat recovery_goguchi.sql）を実行する</t>
    <rPh sb="16" eb="18">
      <t>キドウ</t>
    </rPh>
    <rPh sb="35" eb="37">
      <t>カクノウ</t>
    </rPh>
    <rPh sb="49" eb="51">
      <t>イドウ</t>
    </rPh>
    <rPh sb="93" eb="95">
      <t>ジッコウ</t>
    </rPh>
    <phoneticPr fontId="2"/>
  </si>
  <si>
    <t>ログに「ワークテーブル作成=NG リトライ回数=xx回目」が出力され、再度ワークテーブル作成を繰り返す</t>
    <rPh sb="26" eb="28">
      <t>カイメ</t>
    </rPh>
    <rPh sb="30" eb="32">
      <t>シュツリョク</t>
    </rPh>
    <rPh sb="35" eb="37">
      <t>サイド</t>
    </rPh>
    <rPh sb="44" eb="46">
      <t>サクセイ</t>
    </rPh>
    <rPh sb="47" eb="48">
      <t>ク</t>
    </rPh>
    <rPh sb="49" eb="50">
      <t>カエ</t>
    </rPh>
    <phoneticPr fontId="2"/>
  </si>
  <si>
    <t>指定リトライ回数以内でDB接続復旧</t>
    <rPh sb="0" eb="2">
      <t>シテイ</t>
    </rPh>
    <rPh sb="6" eb="8">
      <t>カイスウ</t>
    </rPh>
    <rPh sb="8" eb="10">
      <t>イナイ</t>
    </rPh>
    <rPh sb="15" eb="17">
      <t>フッキュウ</t>
    </rPh>
    <phoneticPr fontId="2"/>
  </si>
  <si>
    <t>手動実行でエラーなく実行できるとき</t>
    <rPh sb="0" eb="2">
      <t>シュドウ</t>
    </rPh>
    <rPh sb="2" eb="4">
      <t>ジッコウ</t>
    </rPh>
    <rPh sb="10" eb="12">
      <t>ジッコウ</t>
    </rPh>
    <phoneticPr fontId="2"/>
  </si>
  <si>
    <t>手動実行でエラーが発生するとき</t>
    <rPh sb="0" eb="2">
      <t>シュドウ</t>
    </rPh>
    <rPh sb="2" eb="4">
      <t>ジッコウ</t>
    </rPh>
    <rPh sb="9" eb="11">
      <t>ハッセイ</t>
    </rPh>
    <phoneticPr fontId="2"/>
  </si>
  <si>
    <t>Windowsタスクスケジューラ登録して実行</t>
    <rPh sb="16" eb="18">
      <t>トウロク</t>
    </rPh>
    <rPh sb="20" eb="22">
      <t>ジッコウ</t>
    </rPh>
    <phoneticPr fontId="2"/>
  </si>
  <si>
    <t>タスクスケジューラの「前回の実行結果」に「この操作を正しく終了しました。（0x0）」と表示される</t>
    <rPh sb="11" eb="13">
      <t>ゼンカイ</t>
    </rPh>
    <rPh sb="14" eb="16">
      <t>ジッコウ</t>
    </rPh>
    <rPh sb="16" eb="18">
      <t>ケッカ</t>
    </rPh>
    <rPh sb="23" eb="25">
      <t>ソウサ</t>
    </rPh>
    <rPh sb="26" eb="27">
      <t>タダ</t>
    </rPh>
    <rPh sb="29" eb="31">
      <t>シュウリョウ</t>
    </rPh>
    <rPh sb="43" eb="45">
      <t>ヒョウジ</t>
    </rPh>
    <phoneticPr fontId="2"/>
  </si>
  <si>
    <t>CSV取込スクリプト(base_de_datos_importar.vbs)をWindowsタスクスケジューラに登録して、実行する
※ タスクの実行時に使うアカウントがCSVファイル格納先のアクセス権、バッチファイルの実行権限があること</t>
    <rPh sb="56" eb="58">
      <t>トウロク</t>
    </rPh>
    <rPh sb="61" eb="63">
      <t>ジッコウ</t>
    </rPh>
    <rPh sb="72" eb="74">
      <t>ジッコウ</t>
    </rPh>
    <rPh sb="74" eb="75">
      <t>ジ</t>
    </rPh>
    <rPh sb="76" eb="77">
      <t>ツカ</t>
    </rPh>
    <rPh sb="91" eb="93">
      <t>カクノウ</t>
    </rPh>
    <rPh sb="93" eb="94">
      <t>サキ</t>
    </rPh>
    <rPh sb="99" eb="100">
      <t>ケン</t>
    </rPh>
    <rPh sb="109" eb="111">
      <t>ジッコウ</t>
    </rPh>
    <rPh sb="111" eb="113">
      <t>ケンゲン</t>
    </rPh>
    <phoneticPr fontId="2"/>
  </si>
  <si>
    <t>タスクスケジューラの「前回の実行結果」に「（0x[エラーCD]）」と表示される</t>
    <rPh sb="11" eb="13">
      <t>ゼンカイ</t>
    </rPh>
    <rPh sb="14" eb="16">
      <t>ジッコウ</t>
    </rPh>
    <rPh sb="16" eb="18">
      <t>ケッカ</t>
    </rPh>
    <rPh sb="34" eb="36">
      <t>ヒョウジ</t>
    </rPh>
    <phoneticPr fontId="2"/>
  </si>
  <si>
    <t>INIファイル確認</t>
    <phoneticPr fontId="2"/>
  </si>
  <si>
    <t>DBサーバ上で初期設定ファイルをスクリプトと同じフォルダに配置し、CSVファイル確認時読込行数（項目桁数）（csv_check_row_num）の値を数値変換不可能な文字列に書き換えてスクリプトを実行する</t>
    <rPh sb="7" eb="9">
      <t>ショキ</t>
    </rPh>
    <rPh sb="9" eb="11">
      <t>セッテイ</t>
    </rPh>
    <rPh sb="22" eb="23">
      <t>オナ</t>
    </rPh>
    <rPh sb="29" eb="31">
      <t>ハイチ</t>
    </rPh>
    <rPh sb="73" eb="74">
      <t>アタイ</t>
    </rPh>
    <rPh sb="75" eb="77">
      <t>スウチ</t>
    </rPh>
    <rPh sb="77" eb="79">
      <t>ヘンカン</t>
    </rPh>
    <rPh sb="79" eb="82">
      <t>フカノウ</t>
    </rPh>
    <rPh sb="83" eb="86">
      <t>モジレツ</t>
    </rPh>
    <rPh sb="87" eb="88">
      <t>カ</t>
    </rPh>
    <rPh sb="89" eb="90">
      <t>カ</t>
    </rPh>
    <rPh sb="98" eb="100">
      <t>ジッコウ</t>
    </rPh>
    <phoneticPr fontId="2"/>
  </si>
  <si>
    <t>スクリプト実行パスにログが出力され、処理が終了する
（エラーCD=001、エラー詳細=CSVファイル確認時読込行数（項目桁数）不正）</t>
    <rPh sb="5" eb="7">
      <t>ジッコウ</t>
    </rPh>
    <rPh sb="13" eb="15">
      <t>シュツリョク</t>
    </rPh>
    <rPh sb="18" eb="20">
      <t>ショリ</t>
    </rPh>
    <rPh sb="21" eb="23">
      <t>シュウリョウ</t>
    </rPh>
    <phoneticPr fontId="2"/>
  </si>
  <si>
    <t>スクリプト実行パスにログが出力され、処理が終了する
（エラーCD=001、エラー詳細=INIファイル読込不可）</t>
    <rPh sb="5" eb="7">
      <t>ジッコウ</t>
    </rPh>
    <rPh sb="13" eb="15">
      <t>シュツリョク</t>
    </rPh>
    <rPh sb="18" eb="20">
      <t>ショリ</t>
    </rPh>
    <rPh sb="21" eb="23">
      <t>シュウリョウ</t>
    </rPh>
    <phoneticPr fontId="2"/>
  </si>
  <si>
    <t>LOG出力先フォルダ作成</t>
    <rPh sb="10" eb="12">
      <t>サクセイ</t>
    </rPh>
    <phoneticPr fontId="2"/>
  </si>
  <si>
    <t>ログファイル格納先が存在する</t>
    <phoneticPr fontId="2"/>
  </si>
  <si>
    <t>ログファイル格納先が存在しない</t>
    <phoneticPr fontId="2"/>
  </si>
  <si>
    <t>ログファイル格納先をあらかじめ作成後、DBサーバ上でスクリプトを実行する</t>
    <rPh sb="15" eb="17">
      <t>サクセイ</t>
    </rPh>
    <rPh sb="17" eb="18">
      <t>ゴ</t>
    </rPh>
    <phoneticPr fontId="2"/>
  </si>
  <si>
    <t>ログファイル格納先が存在しない状態で、、DBサーバ上でスクリプトを実行する</t>
    <rPh sb="10" eb="12">
      <t>ソンザイ</t>
    </rPh>
    <rPh sb="15" eb="17">
      <t>ジョウタイ</t>
    </rPh>
    <phoneticPr fontId="2"/>
  </si>
  <si>
    <t>ログファイル格納先が作成され、処理が継続する</t>
    <rPh sb="10" eb="12">
      <t>サクセイ</t>
    </rPh>
    <rPh sb="15" eb="17">
      <t>ショリ</t>
    </rPh>
    <rPh sb="18" eb="20">
      <t>ケイゾク</t>
    </rPh>
    <phoneticPr fontId="2"/>
  </si>
  <si>
    <t>スクリプト実行パスにログが出力され、処理が終了する
（エラーCD=001、エラー詳細=LOG出力先フォルダ作成失敗）</t>
    <rPh sb="5" eb="7">
      <t>ジッコウ</t>
    </rPh>
    <rPh sb="13" eb="15">
      <t>シュツリョク</t>
    </rPh>
    <rPh sb="18" eb="20">
      <t>ショリ</t>
    </rPh>
    <rPh sb="21" eb="23">
      <t>シュウリョウ</t>
    </rPh>
    <phoneticPr fontId="2"/>
  </si>
  <si>
    <t>取込済みCSVファイルバックアップ</t>
    <rPh sb="0" eb="2">
      <t>トリコミ</t>
    </rPh>
    <rPh sb="2" eb="3">
      <t>ズ</t>
    </rPh>
    <phoneticPr fontId="2"/>
  </si>
  <si>
    <t>バックアップ先フォルダが存在しない</t>
    <rPh sb="6" eb="7">
      <t>サキ</t>
    </rPh>
    <rPh sb="12" eb="14">
      <t>ソンザイ</t>
    </rPh>
    <phoneticPr fontId="2"/>
  </si>
  <si>
    <t>処理が継続する</t>
    <phoneticPr fontId="2"/>
  </si>
  <si>
    <t>バックアップ先フォルダが存在しない状態で、DBサーバ上でスクリプトを実行する</t>
    <rPh sb="17" eb="19">
      <t>ジョウタイ</t>
    </rPh>
    <rPh sb="34" eb="36">
      <t>ジッコウ</t>
    </rPh>
    <phoneticPr fontId="2"/>
  </si>
  <si>
    <t>バックアップ先フォルダが存在する</t>
    <phoneticPr fontId="2"/>
  </si>
  <si>
    <t>バックアップ先フォルダをあらかじめ作成後、DBサーバ上でスクリプトを実行する</t>
    <rPh sb="17" eb="20">
      <t>サクセイゴ</t>
    </rPh>
    <phoneticPr fontId="2"/>
  </si>
  <si>
    <t>バックアップ先フォルダが作成され、処理が継続する</t>
    <rPh sb="12" eb="14">
      <t>サクセイ</t>
    </rPh>
    <rPh sb="17" eb="19">
      <t>ショリ</t>
    </rPh>
    <rPh sb="20" eb="22">
      <t>ケイゾク</t>
    </rPh>
    <phoneticPr fontId="2"/>
  </si>
  <si>
    <t>バックアップ先フォルダにCSVファイルがコピーされ、処理が継続する</t>
    <phoneticPr fontId="2"/>
  </si>
  <si>
    <t>作成失敗したバックアップ先フォルダパスがログに出力され、処理が終了する（エラーCD=011）</t>
    <rPh sb="0" eb="2">
      <t>サクセイ</t>
    </rPh>
    <rPh sb="2" eb="4">
      <t>シッパイ</t>
    </rPh>
    <rPh sb="12" eb="13">
      <t>サキ</t>
    </rPh>
    <rPh sb="23" eb="25">
      <t>シュツリョク</t>
    </rPh>
    <rPh sb="28" eb="30">
      <t>ショリ</t>
    </rPh>
    <rPh sb="31" eb="33">
      <t>シュウリョウ</t>
    </rPh>
    <phoneticPr fontId="2"/>
  </si>
  <si>
    <t>バックアップフォルダに更新日が8日前以前のCSVファイル以外のファイルがある</t>
    <rPh sb="11" eb="14">
      <t>コウシンビ</t>
    </rPh>
    <rPh sb="16" eb="18">
      <t>カマエ</t>
    </rPh>
    <rPh sb="18" eb="20">
      <t>イゼン</t>
    </rPh>
    <rPh sb="28" eb="30">
      <t>イガイ</t>
    </rPh>
    <phoneticPr fontId="2"/>
  </si>
  <si>
    <t>バックアップフォルダに更新日が8日前以前のCSVファイルがない</t>
    <rPh sb="11" eb="14">
      <t>コウシンビ</t>
    </rPh>
    <rPh sb="16" eb="18">
      <t>カマエ</t>
    </rPh>
    <rPh sb="18" eb="20">
      <t>イゼン</t>
    </rPh>
    <phoneticPr fontId="2"/>
  </si>
  <si>
    <t>バックアップフォルダに更新日が8日前以前のCSVファイルがある</t>
    <rPh sb="11" eb="14">
      <t>コウシンビ</t>
    </rPh>
    <rPh sb="16" eb="18">
      <t>カマエ</t>
    </rPh>
    <rPh sb="18" eb="20">
      <t>イゼン</t>
    </rPh>
    <phoneticPr fontId="2"/>
  </si>
  <si>
    <t>バックアップフォルダに更新日が9日前以前のCSVファイルがある</t>
    <rPh sb="11" eb="14">
      <t>コウシンビ</t>
    </rPh>
    <rPh sb="16" eb="18">
      <t>カマエ</t>
    </rPh>
    <rPh sb="18" eb="20">
      <t>イゼン</t>
    </rPh>
    <phoneticPr fontId="2"/>
  </si>
  <si>
    <t>バックアップフォルダに更新日が8日前以前の拡張子がCSVではないファイルがある状態で、DBサーバ上でスクリプトを実行する</t>
    <rPh sb="21" eb="24">
      <t>カクチョウシ</t>
    </rPh>
    <rPh sb="39" eb="41">
      <t>ジョウタイ</t>
    </rPh>
    <phoneticPr fontId="2"/>
  </si>
  <si>
    <t>バックアップフォルダ内のファイルは何も削除されずに処理が継続する</t>
    <rPh sb="10" eb="11">
      <t>ナイ</t>
    </rPh>
    <rPh sb="17" eb="18">
      <t>ナニ</t>
    </rPh>
    <rPh sb="19" eb="21">
      <t>サクジョ</t>
    </rPh>
    <rPh sb="25" eb="27">
      <t>ショリ</t>
    </rPh>
    <rPh sb="28" eb="30">
      <t>ケイゾク</t>
    </rPh>
    <phoneticPr fontId="2"/>
  </si>
  <si>
    <t>バックアップフォルダ内の対象ファイルは削除され、処理が継続する</t>
    <rPh sb="10" eb="11">
      <t>ナイ</t>
    </rPh>
    <rPh sb="12" eb="14">
      <t>タイショウ</t>
    </rPh>
    <rPh sb="19" eb="21">
      <t>サクジョ</t>
    </rPh>
    <rPh sb="24" eb="26">
      <t>ショリ</t>
    </rPh>
    <rPh sb="27" eb="29">
      <t>ケイゾク</t>
    </rPh>
    <phoneticPr fontId="2"/>
  </si>
  <si>
    <t>バックアップフォルダに更新日が9日前以前のCSVファイルがある状態で、DBサーバ上でスクリプトを実行する</t>
    <rPh sb="31" eb="33">
      <t>ジョウタイ</t>
    </rPh>
    <phoneticPr fontId="2"/>
  </si>
  <si>
    <t>バックアップフォルダに更新日が8日前以前のCSVファイルがない状態で、DBサーバ上でスクリプトを実行する</t>
    <rPh sb="31" eb="33">
      <t>ジョウタイ</t>
    </rPh>
    <phoneticPr fontId="2"/>
  </si>
  <si>
    <t>バックアップフォルダに更新日が8日前以前のCSVファイルがある状態で、DBサーバ上でスクリプトを実行する</t>
    <rPh sb="31" eb="33">
      <t>ジョウタイ</t>
    </rPh>
    <phoneticPr fontId="2"/>
  </si>
  <si>
    <t>バックアップフォルダ内の対象ファイルが削除され、処理が継続する</t>
    <rPh sb="10" eb="11">
      <t>ナイ</t>
    </rPh>
    <rPh sb="12" eb="14">
      <t>タイショウ</t>
    </rPh>
    <rPh sb="19" eb="21">
      <t>サクジョ</t>
    </rPh>
    <rPh sb="24" eb="26">
      <t>ショリ</t>
    </rPh>
    <rPh sb="27" eb="29">
      <t>ケイゾク</t>
    </rPh>
    <phoneticPr fontId="2"/>
  </si>
  <si>
    <t>ログに削除対象ファイルが出力され、処理が終了する（エラーCD=011）</t>
    <rPh sb="3" eb="5">
      <t>サクジョ</t>
    </rPh>
    <rPh sb="5" eb="7">
      <t>タイショウ</t>
    </rPh>
    <rPh sb="12" eb="14">
      <t>シュツリョク</t>
    </rPh>
    <rPh sb="17" eb="19">
      <t>ショリ</t>
    </rPh>
    <rPh sb="20" eb="22">
      <t>シュウリョウ</t>
    </rPh>
    <phoneticPr fontId="2"/>
  </si>
  <si>
    <t>ログにコピー対象ファイルが出力され、処理が終了する（エラーCD=011）</t>
    <rPh sb="6" eb="8">
      <t>タイショウ</t>
    </rPh>
    <rPh sb="13" eb="15">
      <t>シュツリョク</t>
    </rPh>
    <rPh sb="18" eb="20">
      <t>ショリ</t>
    </rPh>
    <rPh sb="21" eb="23">
      <t>シュウリョウ</t>
    </rPh>
    <phoneticPr fontId="2"/>
  </si>
  <si>
    <t>当日受信したCSVファイルがあり、バックアップフォルダに当日コピーを実施していない（当日初回実行）</t>
    <rPh sb="28" eb="30">
      <t>トウジツ</t>
    </rPh>
    <rPh sb="34" eb="36">
      <t>ジッシ</t>
    </rPh>
    <rPh sb="42" eb="44">
      <t>トウジツ</t>
    </rPh>
    <rPh sb="44" eb="46">
      <t>ショカイ</t>
    </rPh>
    <rPh sb="46" eb="48">
      <t>ジッコウ</t>
    </rPh>
    <phoneticPr fontId="2"/>
  </si>
  <si>
    <t>当日受信したCSVファイルがあり、バックアップフォルダに当日コピーを実施している（当日2回目以降実行）</t>
    <rPh sb="28" eb="30">
      <t>トウジツ</t>
    </rPh>
    <rPh sb="34" eb="36">
      <t>ジッシ</t>
    </rPh>
    <rPh sb="41" eb="43">
      <t>トウジツ</t>
    </rPh>
    <rPh sb="44" eb="48">
      <t>カイメイコウ</t>
    </rPh>
    <phoneticPr fontId="2"/>
  </si>
  <si>
    <t>バックアップフォルダに当日コピー実施したCSVファイルがない状態で、DBサーバ上でスクリプトを実行する</t>
    <rPh sb="11" eb="13">
      <t>トウジツ</t>
    </rPh>
    <rPh sb="16" eb="18">
      <t>ジッシ</t>
    </rPh>
    <rPh sb="30" eb="32">
      <t>ジョウタイ</t>
    </rPh>
    <phoneticPr fontId="2"/>
  </si>
  <si>
    <t>バックアップフォルダに当日コピー実施したCSVファイルがある状態で、DBサーバ上でスクリプトを実行する</t>
    <rPh sb="11" eb="13">
      <t>トウジツ</t>
    </rPh>
    <rPh sb="16" eb="18">
      <t>ジッシ</t>
    </rPh>
    <rPh sb="30" eb="32">
      <t>ジョウタイ</t>
    </rPh>
    <phoneticPr fontId="2"/>
  </si>
  <si>
    <t>バックアップフォルダに当日受信したCSVファイル名に当日日付を付加してコピーし、処理が継続する</t>
    <rPh sb="11" eb="13">
      <t>トウジツ</t>
    </rPh>
    <rPh sb="13" eb="15">
      <t>ジュシン</t>
    </rPh>
    <rPh sb="24" eb="25">
      <t>メイ</t>
    </rPh>
    <rPh sb="26" eb="28">
      <t>トウジツ</t>
    </rPh>
    <rPh sb="28" eb="30">
      <t>ヒヅケ</t>
    </rPh>
    <rPh sb="31" eb="33">
      <t>フカ</t>
    </rPh>
    <rPh sb="40" eb="42">
      <t>ショリ</t>
    </rPh>
    <rPh sb="43" eb="45">
      <t>ケイゾク</t>
    </rPh>
    <phoneticPr fontId="2"/>
  </si>
  <si>
    <t>バックアップフォルダ内の当日コピー実施済みのCSVファイルが上書きコピーされ、処理が継続する</t>
    <rPh sb="10" eb="11">
      <t>ナイ</t>
    </rPh>
    <rPh sb="12" eb="14">
      <t>トウジツ</t>
    </rPh>
    <rPh sb="17" eb="19">
      <t>ジッシ</t>
    </rPh>
    <rPh sb="19" eb="20">
      <t>ズ</t>
    </rPh>
    <rPh sb="30" eb="32">
      <t>ウワガ</t>
    </rPh>
    <rPh sb="39" eb="41">
      <t>ショリ</t>
    </rPh>
    <rPh sb="42" eb="44">
      <t>ケイゾク</t>
    </rPh>
    <phoneticPr fontId="2"/>
  </si>
  <si>
    <t>新妻</t>
    <rPh sb="0" eb="2">
      <t>ニイツマ</t>
    </rPh>
    <phoneticPr fontId="2"/>
  </si>
  <si>
    <t>OK</t>
  </si>
  <si>
    <t>確認</t>
    <rPh sb="0" eb="2">
      <t>カクニン</t>
    </rPh>
    <phoneticPr fontId="2"/>
  </si>
  <si>
    <t>確認者</t>
    <rPh sb="0" eb="2">
      <t>カクニン</t>
    </rPh>
    <rPh sb="2" eb="3">
      <t>シャ</t>
    </rPh>
    <phoneticPr fontId="2"/>
  </si>
  <si>
    <t>確認日</t>
    <rPh sb="0" eb="2">
      <t>カクニン</t>
    </rPh>
    <rPh sb="2" eb="3">
      <t>ヒ</t>
    </rPh>
    <phoneticPr fontId="2"/>
  </si>
  <si>
    <t>作成日</t>
    <rPh sb="0" eb="3">
      <t>サクセイビ</t>
    </rPh>
    <phoneticPr fontId="2"/>
  </si>
  <si>
    <t>作成者</t>
    <rPh sb="0" eb="3">
      <t>サクセイシャ</t>
    </rPh>
    <phoneticPr fontId="2"/>
  </si>
  <si>
    <t>検証日</t>
    <rPh sb="0" eb="2">
      <t>ケンショウ</t>
    </rPh>
    <rPh sb="2" eb="3">
      <t>ビ</t>
    </rPh>
    <phoneticPr fontId="2"/>
  </si>
  <si>
    <t>検証者</t>
    <rPh sb="0" eb="2">
      <t>ケンショウ</t>
    </rPh>
    <rPh sb="2" eb="3">
      <t>シャ</t>
    </rPh>
    <phoneticPr fontId="2"/>
  </si>
  <si>
    <t>承認日</t>
    <rPh sb="0" eb="2">
      <t>ショウニン</t>
    </rPh>
    <rPh sb="2" eb="3">
      <t>ビ</t>
    </rPh>
    <phoneticPr fontId="2"/>
  </si>
  <si>
    <t>承認者</t>
    <rPh sb="0" eb="2">
      <t>ショウニン</t>
    </rPh>
    <rPh sb="2" eb="3">
      <t>シャ</t>
    </rPh>
    <phoneticPr fontId="2"/>
  </si>
  <si>
    <t>田中</t>
    <rPh sb="0" eb="2">
      <t>タナカ</t>
    </rPh>
    <phoneticPr fontId="2"/>
  </si>
  <si>
    <t>畑</t>
    <rPh sb="0" eb="1">
      <t>ハタ</t>
    </rPh>
    <phoneticPr fontId="2"/>
  </si>
  <si>
    <t>単体試験仕様書</t>
    <rPh sb="2" eb="4">
      <t>シケン</t>
    </rPh>
    <phoneticPr fontId="2"/>
  </si>
  <si>
    <t>田中</t>
    <rPh sb="0" eb="2">
      <t>タナカ</t>
    </rPh>
    <phoneticPr fontId="2"/>
  </si>
  <si>
    <t>株式会社 トヨタコミュニケーションシステム 様</t>
    <rPh sb="0" eb="2">
      <t>カブシキ</t>
    </rPh>
    <rPh sb="2" eb="4">
      <t>カイシャ</t>
    </rPh>
    <rPh sb="22" eb="23">
      <t>サマ</t>
    </rPh>
    <phoneticPr fontId="7"/>
  </si>
  <si>
    <t>第1.00版</t>
    <rPh sb="0" eb="1">
      <t>ダイ</t>
    </rPh>
    <rPh sb="5" eb="6">
      <t>ハン</t>
    </rPh>
    <phoneticPr fontId="10"/>
  </si>
  <si>
    <t>グリーンシステム株式会社</t>
    <rPh sb="8" eb="10">
      <t>カブシキ</t>
    </rPh>
    <rPh sb="10" eb="12">
      <t>カイシャ</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</si>
</sst>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quot;第&quot;0.00&quot;版&quot;"/>
  </numFmts>
  <fonts count="15" x14ac:knownFonts="1">
    <font>
      <sz val="11"/>
      <color theme="1"/>
      <name val="ＭＳ Ｐゴシック"/>
      <family val="3"/>
      <charset val="128"/>
      <scheme val="minor"/>
    </font>
    <font>
      <sz val="10"/>
      <color theme="1"/>
      <name val="ＭＳ ゴシック"/>
      <family val="2"/>
      <charset val="128"/>
    </font>
    <font>
      <sz val="6"/>
      <name val="ＭＳ Ｐゴシック"/>
      <family val="3"/>
      <charset val="128"/>
      <scheme val="minor"/>
    </font>
    <font>
      <b/>
      <sz val="20"/>
      <color theme="1"/>
      <name val="ＭＳ Ｐゴシック"/>
      <family val="3"/>
      <charset val="128"/>
      <scheme val="minor"/>
    </font>
    <font>
      <sz val="9"/>
      <color theme="1"/>
      <name val="ＭＳ ゴシック"/>
      <family val="2"/>
      <charset val="128"/>
    </font>
    <font>
      <sz val="11"/>
      <name val="ＭＳ Ｐゴシック"/>
      <family val="3"/>
      <charset val="128"/>
    </font>
    <font>
      <u/>
      <sz val="20"/>
      <name val="ＭＳ ゴシック"/>
      <family val="3"/>
      <charset val="128"/>
    </font>
    <font>
      <sz val="6"/>
      <name val="ＭＳ Ｐゴシック"/>
      <family val="3"/>
      <charset val="128"/>
    </font>
    <font>
      <sz val="24"/>
      <name val="ＭＳ ゴシック"/>
      <family val="3"/>
      <charset val="128"/>
    </font>
    <font>
      <sz val="18"/>
      <name val="ＭＳ ゴシック"/>
      <family val="3"/>
      <charset val="128"/>
    </font>
    <font>
      <sz val="6"/>
      <name val="ＭＳ Ｐゴシック"/>
      <family val="2"/>
      <charset val="128"/>
      <scheme val="minor"/>
    </font>
    <font>
      <sz val="11"/>
      <color theme="1"/>
      <name val="ＭＳ Ｐゴシック"/>
      <family val="2"/>
      <scheme val="minor"/>
    </font>
    <font>
      <sz val="11"/>
      <name val="ＭＳ ゴシック"/>
      <family val="3"/>
      <charset val="128"/>
    </font>
    <font>
      <b/>
      <sz val="16"/>
      <name val="ＭＳ ゴシック"/>
      <family val="3"/>
      <charset val="128"/>
    </font>
    <font>
      <sz val="11"/>
      <name val="HG丸ｺﾞｼｯｸM-PRO"/>
      <family val="3"/>
      <charset val="128"/>
    </font>
  </fonts>
  <fills count="4">
    <fill>
      <patternFill patternType="none"/>
    </fill>
    <fill>
      <patternFill patternType="gray125"/>
    </fill>
    <fill>
      <patternFill patternType="solid">
        <fgColor theme="9" tint="0.59999389629810485"/>
        <bgColor indexed="64"/>
      </patternFill>
    </fill>
    <fill>
      <patternFill patternType="solid">
        <fgColor indexed="9"/>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alignment vertical="center"/>
    </xf>
    <xf numFmtId="0" fontId="5" fillId="0" borderId="0">
      <alignment vertical="center"/>
    </xf>
    <xf numFmtId="0" fontId="11" fillId="0" borderId="0"/>
  </cellStyleXfs>
  <cellXfs count="59">
    <xf numFmtId="0" fontId="0" fillId="0" borderId="0" xfId="0">
      <alignment vertical="center"/>
    </xf>
    <xf numFmtId="0" fontId="0" fillId="0" borderId="4" xfId="0" applyBorder="1">
      <alignment vertical="center"/>
    </xf>
    <xf numFmtId="0" fontId="0" fillId="0" borderId="7" xfId="0" applyBorder="1">
      <alignment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8" xfId="0" applyBorder="1" applyAlignment="1">
      <alignment vertical="center" wrapText="1"/>
    </xf>
    <xf numFmtId="0" fontId="0" fillId="0" borderId="1" xfId="0" applyBorder="1" applyAlignment="1">
      <alignment vertical="center" wrapText="1"/>
    </xf>
    <xf numFmtId="0" fontId="0" fillId="0" borderId="8" xfId="0"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176" fontId="0" fillId="0" borderId="8" xfId="0" applyNumberFormat="1" applyBorder="1" applyAlignment="1">
      <alignment horizontal="center" vertical="center"/>
    </xf>
    <xf numFmtId="176" fontId="0" fillId="0" borderId="1" xfId="0" applyNumberFormat="1" applyBorder="1" applyAlignment="1">
      <alignment horizontal="center" vertical="center"/>
    </xf>
    <xf numFmtId="0" fontId="0" fillId="2" borderId="2"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1"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4" fillId="0" borderId="14" xfId="1" applyFont="1" applyBorder="1">
      <alignment vertical="center"/>
    </xf>
    <xf numFmtId="0" fontId="4" fillId="0" borderId="15" xfId="1" applyFont="1" applyBorder="1">
      <alignment vertical="center"/>
    </xf>
    <xf numFmtId="0" fontId="4" fillId="0" borderId="16" xfId="1" applyFont="1" applyBorder="1">
      <alignment vertical="center"/>
    </xf>
    <xf numFmtId="0" fontId="4" fillId="0" borderId="0" xfId="1" applyFont="1">
      <alignment vertical="center"/>
    </xf>
    <xf numFmtId="0" fontId="4" fillId="0" borderId="17" xfId="1" applyFont="1" applyBorder="1">
      <alignment vertical="center"/>
    </xf>
    <xf numFmtId="0" fontId="4" fillId="0" borderId="0" xfId="1" applyFont="1" applyBorder="1">
      <alignment vertical="center"/>
    </xf>
    <xf numFmtId="0" fontId="4" fillId="0" borderId="18" xfId="1" applyFont="1" applyBorder="1">
      <alignment vertical="center"/>
    </xf>
    <xf numFmtId="0" fontId="8" fillId="3" borderId="0" xfId="2" applyFont="1" applyFill="1" applyBorder="1">
      <alignment vertical="center"/>
    </xf>
    <xf numFmtId="0" fontId="12" fillId="3" borderId="0" xfId="2" applyFont="1" applyFill="1" applyBorder="1">
      <alignment vertical="center"/>
    </xf>
    <xf numFmtId="0" fontId="14" fillId="3" borderId="0" xfId="2" applyFont="1" applyFill="1" applyBorder="1">
      <alignment vertical="center"/>
    </xf>
    <xf numFmtId="0" fontId="4" fillId="0" borderId="19" xfId="1" applyFont="1" applyBorder="1">
      <alignment vertical="center"/>
    </xf>
    <xf numFmtId="0" fontId="4" fillId="0" borderId="20" xfId="1" applyFont="1" applyBorder="1">
      <alignment vertical="center"/>
    </xf>
    <xf numFmtId="0" fontId="4" fillId="0" borderId="21" xfId="1" applyFont="1" applyBorder="1">
      <alignment vertical="center"/>
    </xf>
    <xf numFmtId="0" fontId="14" fillId="3" borderId="0" xfId="2" applyFont="1" applyFill="1" applyBorder="1">
      <alignment vertical="center"/>
    </xf>
    <xf numFmtId="0" fontId="6" fillId="3" borderId="0" xfId="2" applyFont="1" applyFill="1" applyBorder="1" applyAlignment="1">
      <alignment horizontal="left" vertical="center"/>
    </xf>
    <xf numFmtId="177" fontId="9" fillId="3" borderId="0" xfId="2" applyNumberFormat="1" applyFont="1" applyFill="1" applyBorder="1" applyAlignment="1">
      <alignment horizontal="center" vertical="center"/>
    </xf>
    <xf numFmtId="177" fontId="11" fillId="0" borderId="0" xfId="3" applyNumberFormat="1" applyAlignment="1">
      <alignment vertical="center"/>
    </xf>
    <xf numFmtId="31" fontId="9" fillId="3" borderId="0" xfId="2" applyNumberFormat="1" applyFont="1" applyFill="1" applyBorder="1" applyAlignment="1">
      <alignment horizontal="center" vertical="center"/>
    </xf>
    <xf numFmtId="0" fontId="9" fillId="3" borderId="0" xfId="2" applyFont="1" applyFill="1" applyBorder="1" applyAlignment="1">
      <alignment horizontal="center" vertical="center"/>
    </xf>
    <xf numFmtId="0" fontId="11" fillId="0" borderId="0" xfId="3" applyAlignment="1">
      <alignment vertical="center"/>
    </xf>
    <xf numFmtId="0" fontId="13" fillId="3" borderId="0" xfId="2" applyFont="1" applyFill="1" applyBorder="1" applyAlignment="1">
      <alignment horizontal="center" vertical="center"/>
    </xf>
    <xf numFmtId="0" fontId="12" fillId="3" borderId="0" xfId="2" applyFont="1" applyFill="1" applyBorder="1" applyAlignment="1">
      <alignment horizontal="center" vertical="center"/>
    </xf>
    <xf numFmtId="0" fontId="0" fillId="0" borderId="5" xfId="0" applyFont="1" applyFill="1" applyBorder="1" applyAlignment="1">
      <alignment horizontal="center" vertical="center" wrapText="1"/>
    </xf>
    <xf numFmtId="0" fontId="0" fillId="2" borderId="13" xfId="0" applyFill="1" applyBorder="1" applyAlignment="1">
      <alignment horizontal="center" vertical="center"/>
    </xf>
    <xf numFmtId="0" fontId="0" fillId="0" borderId="13" xfId="0" applyBorder="1" applyAlignment="1">
      <alignment horizontal="center" vertical="center"/>
    </xf>
    <xf numFmtId="56"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2" borderId="12" xfId="0" applyFill="1" applyBorder="1" applyAlignment="1">
      <alignment horizontal="center" vertical="center"/>
    </xf>
    <xf numFmtId="0" fontId="0" fillId="0" borderId="13"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0" fillId="2" borderId="13"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13" xfId="0" applyFill="1" applyBorder="1" applyAlignment="1">
      <alignment horizontal="center" vertical="center" wrapText="1"/>
    </xf>
  </cellXfs>
  <cellStyles count="4">
    <cellStyle name="標準" xfId="0" builtinId="0"/>
    <cellStyle name="標準 2" xfId="3"/>
    <cellStyle name="標準 2 2" xfId="2"/>
    <cellStyle name="標準 3" xfId="1"/>
  </cellStyles>
  <dxfs count="3">
    <dxf>
      <fill>
        <patternFill>
          <bgColor theme="1" tint="0.499984740745262"/>
        </patternFill>
      </fill>
    </dxf>
    <dxf>
      <fill>
        <patternFill>
          <bgColor theme="1" tint="0.499984740745262"/>
        </patternFill>
      </fill>
    </dxf>
    <dxf>
      <fill>
        <patternFill>
          <bgColor theme="1" tint="0.499984740745262"/>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66675</xdr:colOff>
      <xdr:row>9</xdr:row>
      <xdr:rowOff>95250</xdr:rowOff>
    </xdr:from>
    <xdr:to>
      <xdr:col>41</xdr:col>
      <xdr:colOff>123825</xdr:colOff>
      <xdr:row>24</xdr:row>
      <xdr:rowOff>49867</xdr:rowOff>
    </xdr:to>
    <xdr:sp macro="" textlink="">
      <xdr:nvSpPr>
        <xdr:cNvPr id="2" name="Rectangle 1">
          <a:extLst>
            <a:ext uri="{FF2B5EF4-FFF2-40B4-BE49-F238E27FC236}">
              <a16:creationId xmlns:a16="http://schemas.microsoft.com/office/drawing/2014/main" id="{8D39645D-69F5-4435-A4D5-E75FA9F281C0}"/>
            </a:ext>
          </a:extLst>
        </xdr:cNvPr>
        <xdr:cNvSpPr>
          <a:spLocks noChangeArrowheads="1"/>
        </xdr:cNvSpPr>
      </xdr:nvSpPr>
      <xdr:spPr bwMode="auto">
        <a:xfrm>
          <a:off x="2600325" y="1543050"/>
          <a:ext cx="4943475" cy="20977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ja-JP" sz="2000" b="0" i="0" baseline="0">
              <a:effectLst/>
              <a:latin typeface="+mn-lt"/>
              <a:ea typeface="+mn-ea"/>
              <a:cs typeface="+mn-cs"/>
            </a:rPr>
            <a:t>データ取込バッチ</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単体試験仕様</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書</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D49"/>
  <sheetViews>
    <sheetView showGridLines="0" tabSelected="1" view="pageBreakPreview" zoomScaleNormal="100" zoomScaleSheetLayoutView="100" workbookViewId="0"/>
  </sheetViews>
  <sheetFormatPr defaultRowHeight="11.25" x14ac:dyDescent="0.15"/>
  <cols>
    <col min="1" max="193" width="2.375" style="25" customWidth="1"/>
    <col min="194" max="16384" width="9" style="25"/>
  </cols>
  <sheetData>
    <row r="1" spans="1:56" x14ac:dyDescent="0.1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4"/>
    </row>
    <row r="2" spans="1:56" x14ac:dyDescent="0.15">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8"/>
    </row>
    <row r="3" spans="1:56" ht="24" x14ac:dyDescent="0.15">
      <c r="A3" s="26"/>
      <c r="B3" s="36" t="s">
        <v>173</v>
      </c>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c r="AK3" s="36"/>
      <c r="AL3" s="36"/>
      <c r="AM3" s="36"/>
      <c r="AN3" s="36"/>
      <c r="AO3" s="36"/>
      <c r="AP3" s="36"/>
      <c r="AQ3" s="27"/>
      <c r="AR3" s="27"/>
      <c r="AS3" s="27"/>
      <c r="AT3" s="27"/>
      <c r="AU3" s="27"/>
      <c r="AV3" s="27"/>
      <c r="AW3" s="27"/>
      <c r="AX3" s="27"/>
      <c r="AY3" s="27"/>
      <c r="AZ3" s="27"/>
      <c r="BA3" s="27"/>
      <c r="BB3" s="27"/>
      <c r="BC3" s="27"/>
      <c r="BD3" s="28"/>
    </row>
    <row r="4" spans="1:56" x14ac:dyDescent="0.15">
      <c r="A4" s="26"/>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8"/>
    </row>
    <row r="5" spans="1:56" x14ac:dyDescent="0.15">
      <c r="A5" s="26"/>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8"/>
    </row>
    <row r="6" spans="1:56" x14ac:dyDescent="0.15">
      <c r="A6" s="26"/>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8"/>
    </row>
    <row r="7" spans="1:56" x14ac:dyDescent="0.15">
      <c r="A7" s="26"/>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8"/>
    </row>
    <row r="8" spans="1:56" x14ac:dyDescent="0.15">
      <c r="A8" s="26"/>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8"/>
    </row>
    <row r="9" spans="1:56" x14ac:dyDescent="0.15">
      <c r="A9" s="26"/>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8"/>
    </row>
    <row r="10" spans="1:56" x14ac:dyDescent="0.15">
      <c r="A10" s="26"/>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8"/>
    </row>
    <row r="11" spans="1:56" x14ac:dyDescent="0.15">
      <c r="A11" s="26"/>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8"/>
    </row>
    <row r="12" spans="1:56" x14ac:dyDescent="0.15">
      <c r="A12" s="26"/>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8"/>
    </row>
    <row r="13" spans="1:56" x14ac:dyDescent="0.15">
      <c r="A13" s="26"/>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8"/>
    </row>
    <row r="14" spans="1:56" x14ac:dyDescent="0.15">
      <c r="A14" s="26"/>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8"/>
    </row>
    <row r="15" spans="1:56" x14ac:dyDescent="0.15">
      <c r="A15" s="2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8"/>
    </row>
    <row r="16" spans="1:56" x14ac:dyDescent="0.15">
      <c r="A16" s="26"/>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8"/>
    </row>
    <row r="17" spans="1:56" x14ac:dyDescent="0.15">
      <c r="A17" s="26"/>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8"/>
    </row>
    <row r="18" spans="1:56" x14ac:dyDescent="0.15">
      <c r="A18" s="26"/>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8"/>
    </row>
    <row r="19" spans="1:56" x14ac:dyDescent="0.15">
      <c r="A19" s="26"/>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8"/>
    </row>
    <row r="20" spans="1:56" x14ac:dyDescent="0.15">
      <c r="A20" s="26"/>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8"/>
    </row>
    <row r="21" spans="1:56" x14ac:dyDescent="0.15">
      <c r="A21" s="26"/>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8"/>
    </row>
    <row r="22" spans="1:56" x14ac:dyDescent="0.15">
      <c r="A22" s="26"/>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8"/>
    </row>
    <row r="23" spans="1:56" x14ac:dyDescent="0.15">
      <c r="A23" s="26"/>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8"/>
    </row>
    <row r="24" spans="1:56" x14ac:dyDescent="0.15">
      <c r="A24" s="26"/>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8"/>
    </row>
    <row r="25" spans="1:56" x14ac:dyDescent="0.15">
      <c r="A25" s="26"/>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8"/>
    </row>
    <row r="26" spans="1:56" x14ac:dyDescent="0.15">
      <c r="A26" s="2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8"/>
    </row>
    <row r="27" spans="1:56" ht="28.5" x14ac:dyDescent="0.15">
      <c r="A27" s="26"/>
      <c r="B27" s="27"/>
      <c r="C27" s="27"/>
      <c r="D27" s="27"/>
      <c r="E27" s="27"/>
      <c r="F27" s="27"/>
      <c r="G27" s="27"/>
      <c r="H27" s="27"/>
      <c r="I27" s="27"/>
      <c r="J27" s="27"/>
      <c r="K27" s="27"/>
      <c r="L27" s="27"/>
      <c r="M27" s="29"/>
      <c r="N27" s="29"/>
      <c r="O27" s="29"/>
      <c r="P27" s="29"/>
      <c r="Q27" s="29"/>
      <c r="R27" s="37" t="s">
        <v>174</v>
      </c>
      <c r="S27" s="37"/>
      <c r="T27" s="37"/>
      <c r="U27" s="37"/>
      <c r="V27" s="37"/>
      <c r="W27" s="37"/>
      <c r="X27" s="37"/>
      <c r="Y27" s="37"/>
      <c r="Z27" s="37"/>
      <c r="AA27" s="37"/>
      <c r="AB27" s="37"/>
      <c r="AC27" s="37"/>
      <c r="AD27" s="37"/>
      <c r="AE27" s="37"/>
      <c r="AF27" s="37"/>
      <c r="AG27" s="37"/>
      <c r="AH27" s="37"/>
      <c r="AI27" s="37"/>
      <c r="AJ27" s="37"/>
      <c r="AK27" s="37"/>
      <c r="AL27" s="37"/>
      <c r="AM27" s="38"/>
      <c r="AN27" s="29"/>
      <c r="AO27" s="29"/>
      <c r="AP27" s="29"/>
      <c r="AQ27" s="29"/>
      <c r="AR27" s="27"/>
      <c r="AS27" s="27"/>
      <c r="AT27" s="27"/>
      <c r="AU27" s="27"/>
      <c r="AV27" s="27"/>
      <c r="AW27" s="27"/>
      <c r="AX27" s="27"/>
      <c r="AY27" s="27"/>
      <c r="AZ27" s="27"/>
      <c r="BA27" s="27"/>
      <c r="BB27" s="27"/>
      <c r="BC27" s="27"/>
      <c r="BD27" s="28"/>
    </row>
    <row r="28" spans="1:56" ht="28.5" x14ac:dyDescent="0.15">
      <c r="A28" s="26"/>
      <c r="B28" s="27"/>
      <c r="C28" s="27"/>
      <c r="D28" s="27"/>
      <c r="E28" s="27"/>
      <c r="F28" s="27"/>
      <c r="G28" s="27"/>
      <c r="H28" s="27"/>
      <c r="I28" s="27"/>
      <c r="J28" s="27"/>
      <c r="K28" s="27"/>
      <c r="L28" s="27"/>
      <c r="M28" s="29"/>
      <c r="N28" s="29"/>
      <c r="O28" s="29"/>
      <c r="P28" s="29"/>
      <c r="Q28" s="29"/>
      <c r="R28" s="39">
        <v>42937</v>
      </c>
      <c r="S28" s="40"/>
      <c r="T28" s="40"/>
      <c r="U28" s="40"/>
      <c r="V28" s="40"/>
      <c r="W28" s="40"/>
      <c r="X28" s="40"/>
      <c r="Y28" s="40"/>
      <c r="Z28" s="40"/>
      <c r="AA28" s="40"/>
      <c r="AB28" s="40"/>
      <c r="AC28" s="40"/>
      <c r="AD28" s="40"/>
      <c r="AE28" s="40"/>
      <c r="AF28" s="40"/>
      <c r="AG28" s="40"/>
      <c r="AH28" s="40"/>
      <c r="AI28" s="40"/>
      <c r="AJ28" s="40"/>
      <c r="AK28" s="40"/>
      <c r="AL28" s="40"/>
      <c r="AM28" s="41"/>
      <c r="AN28" s="29"/>
      <c r="AO28" s="29"/>
      <c r="AP28" s="29"/>
      <c r="AQ28" s="29"/>
      <c r="AR28" s="27"/>
      <c r="AS28" s="27"/>
      <c r="AT28" s="27"/>
      <c r="AU28" s="27"/>
      <c r="AV28" s="27"/>
      <c r="AW28" s="27"/>
      <c r="AX28" s="27"/>
      <c r="AY28" s="27"/>
      <c r="AZ28" s="27"/>
      <c r="BA28" s="27"/>
      <c r="BB28" s="27"/>
      <c r="BC28" s="27"/>
      <c r="BD28" s="28"/>
    </row>
    <row r="29" spans="1:56" ht="13.5" x14ac:dyDescent="0.15">
      <c r="A29" s="26"/>
      <c r="B29" s="27"/>
      <c r="C29" s="27"/>
      <c r="D29" s="27"/>
      <c r="E29" s="27"/>
      <c r="F29" s="27"/>
      <c r="G29" s="27"/>
      <c r="H29" s="27"/>
      <c r="I29" s="27"/>
      <c r="J29" s="27"/>
      <c r="K29" s="27"/>
      <c r="L29" s="27"/>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27"/>
      <c r="AS29" s="27"/>
      <c r="AT29" s="27"/>
      <c r="AU29" s="27"/>
      <c r="AV29" s="27"/>
      <c r="AW29" s="27"/>
      <c r="AX29" s="27"/>
      <c r="AY29" s="27"/>
      <c r="AZ29" s="27"/>
      <c r="BA29" s="27"/>
      <c r="BB29" s="27"/>
      <c r="BC29" s="27"/>
      <c r="BD29" s="28"/>
    </row>
    <row r="30" spans="1:56" ht="13.5" x14ac:dyDescent="0.15">
      <c r="A30" s="26"/>
      <c r="B30" s="27"/>
      <c r="C30" s="27"/>
      <c r="D30" s="27"/>
      <c r="E30" s="27"/>
      <c r="F30" s="27"/>
      <c r="G30" s="27"/>
      <c r="H30" s="27"/>
      <c r="I30" s="27"/>
      <c r="J30" s="27"/>
      <c r="K30" s="27"/>
      <c r="L30" s="27"/>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27"/>
      <c r="AS30" s="27"/>
      <c r="AT30" s="27"/>
      <c r="AU30" s="27"/>
      <c r="AV30" s="27"/>
      <c r="AW30" s="27"/>
      <c r="AX30" s="27"/>
      <c r="AY30" s="27"/>
      <c r="AZ30" s="27"/>
      <c r="BA30" s="27"/>
      <c r="BB30" s="27"/>
      <c r="BC30" s="27"/>
      <c r="BD30" s="28"/>
    </row>
    <row r="31" spans="1:56" ht="21" x14ac:dyDescent="0.15">
      <c r="A31" s="26"/>
      <c r="B31" s="27"/>
      <c r="C31" s="27"/>
      <c r="D31" s="27"/>
      <c r="E31" s="27"/>
      <c r="F31" s="27"/>
      <c r="G31" s="27"/>
      <c r="H31" s="27"/>
      <c r="I31" s="27"/>
      <c r="J31" s="27"/>
      <c r="K31" s="27"/>
      <c r="L31" s="27"/>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1"/>
      <c r="AS31" s="27"/>
      <c r="AT31" s="27"/>
      <c r="AU31" s="27"/>
      <c r="AV31" s="27"/>
      <c r="AW31" s="27"/>
      <c r="AX31" s="27"/>
      <c r="AY31" s="27"/>
      <c r="AZ31" s="27"/>
      <c r="BA31" s="27"/>
      <c r="BB31" s="27"/>
      <c r="BC31" s="27"/>
      <c r="BD31" s="28"/>
    </row>
    <row r="32" spans="1:56" ht="18.75" x14ac:dyDescent="0.15">
      <c r="A32" s="26"/>
      <c r="B32" s="27"/>
      <c r="C32" s="27"/>
      <c r="D32" s="27"/>
      <c r="E32" s="27"/>
      <c r="F32" s="27"/>
      <c r="G32" s="27"/>
      <c r="H32" s="27"/>
      <c r="I32" s="27"/>
      <c r="J32" s="27"/>
      <c r="K32" s="27"/>
      <c r="L32" s="27"/>
      <c r="M32" s="42" t="s">
        <v>175</v>
      </c>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1"/>
      <c r="AS32" s="27"/>
      <c r="AT32" s="27"/>
      <c r="AU32" s="27"/>
      <c r="AV32" s="27"/>
      <c r="AW32" s="27"/>
      <c r="AX32" s="27"/>
      <c r="AY32" s="27"/>
      <c r="AZ32" s="27"/>
      <c r="BA32" s="27"/>
      <c r="BB32" s="27"/>
      <c r="BC32" s="27"/>
      <c r="BD32" s="28"/>
    </row>
    <row r="33" spans="1:56" ht="13.5" x14ac:dyDescent="0.15">
      <c r="A33" s="26"/>
      <c r="B33" s="27"/>
      <c r="C33" s="27"/>
      <c r="D33" s="27"/>
      <c r="E33" s="27"/>
      <c r="F33" s="27"/>
      <c r="G33" s="27"/>
      <c r="H33" s="27"/>
      <c r="I33" s="27"/>
      <c r="J33" s="27"/>
      <c r="K33" s="27"/>
      <c r="L33" s="27"/>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27"/>
      <c r="AS33" s="27"/>
      <c r="AT33" s="27"/>
      <c r="AU33" s="27"/>
      <c r="AV33" s="27"/>
      <c r="AW33" s="27"/>
      <c r="AX33" s="27"/>
      <c r="AY33" s="27"/>
      <c r="AZ33" s="27"/>
      <c r="BA33" s="27"/>
      <c r="BB33" s="27"/>
      <c r="BC33" s="27"/>
      <c r="BD33" s="28"/>
    </row>
    <row r="34" spans="1:56" ht="13.5" x14ac:dyDescent="0.15">
      <c r="A34" s="26"/>
      <c r="B34" s="27"/>
      <c r="C34" s="27"/>
      <c r="D34" s="27"/>
      <c r="E34" s="27"/>
      <c r="F34" s="27"/>
      <c r="G34" s="27"/>
      <c r="H34" s="27"/>
      <c r="I34" s="27"/>
      <c r="J34" s="27"/>
      <c r="K34" s="27"/>
      <c r="L34" s="27"/>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27"/>
      <c r="AS34" s="27"/>
      <c r="AT34" s="27"/>
      <c r="AU34" s="27"/>
      <c r="AV34" s="27"/>
      <c r="AW34" s="27"/>
      <c r="AX34" s="27"/>
      <c r="AY34" s="27"/>
      <c r="AZ34" s="27"/>
      <c r="BA34" s="27"/>
      <c r="BB34" s="27"/>
      <c r="BC34" s="27"/>
      <c r="BD34" s="28"/>
    </row>
    <row r="35" spans="1:56" ht="13.5" x14ac:dyDescent="0.15">
      <c r="A35" s="26"/>
      <c r="B35" s="27"/>
      <c r="C35" s="27"/>
      <c r="D35" s="27"/>
      <c r="E35" s="27"/>
      <c r="F35" s="27"/>
      <c r="G35" s="27"/>
      <c r="H35" s="27"/>
      <c r="I35" s="27"/>
      <c r="J35" s="27"/>
      <c r="K35" s="27"/>
      <c r="L35" s="27"/>
      <c r="M35" s="31"/>
      <c r="N35" s="31"/>
      <c r="O35" s="31"/>
      <c r="P35" s="31"/>
      <c r="Q35" s="31"/>
      <c r="R35" s="31"/>
      <c r="S35" s="31"/>
      <c r="T35" s="31"/>
      <c r="U35" s="31"/>
      <c r="V35" s="31"/>
      <c r="X35" s="43"/>
      <c r="Y35" s="43"/>
      <c r="Z35" s="43"/>
      <c r="AA35" s="43"/>
      <c r="AB35" s="43"/>
      <c r="AC35" s="43"/>
      <c r="AD35" s="43"/>
      <c r="AE35" s="43"/>
      <c r="AF35" s="43"/>
      <c r="AG35" s="43"/>
      <c r="AH35" s="31"/>
      <c r="AI35" s="31"/>
      <c r="AJ35" s="31"/>
      <c r="AK35" s="31"/>
      <c r="AV35" s="27"/>
      <c r="AW35" s="27"/>
      <c r="AX35" s="27"/>
      <c r="AY35" s="27"/>
      <c r="AZ35" s="27"/>
      <c r="BA35" s="27"/>
      <c r="BB35" s="27"/>
      <c r="BC35" s="27"/>
      <c r="BD35" s="28"/>
    </row>
    <row r="36" spans="1:56" ht="13.5" x14ac:dyDescent="0.15">
      <c r="A36" s="26"/>
      <c r="B36" s="27"/>
      <c r="C36" s="27"/>
      <c r="D36" s="27"/>
      <c r="E36" s="27"/>
      <c r="F36" s="27"/>
      <c r="G36" s="27"/>
      <c r="H36" s="27"/>
      <c r="I36" s="27"/>
      <c r="J36" s="27"/>
      <c r="K36" s="27"/>
      <c r="L36" s="27"/>
      <c r="M36" s="31"/>
      <c r="N36" s="31"/>
      <c r="O36" s="31"/>
      <c r="P36" s="31"/>
      <c r="Q36" s="31"/>
      <c r="R36" s="31"/>
      <c r="S36" s="31"/>
      <c r="T36" s="31"/>
      <c r="U36" s="31"/>
      <c r="V36" s="31"/>
      <c r="X36" s="35"/>
      <c r="Y36" s="35"/>
      <c r="Z36" s="35"/>
      <c r="AA36" s="35"/>
      <c r="AB36" s="35"/>
      <c r="AC36" s="35"/>
      <c r="AD36" s="35"/>
      <c r="AE36" s="35"/>
      <c r="AF36" s="35"/>
      <c r="AG36" s="35"/>
      <c r="AH36" s="31"/>
      <c r="AI36" s="31"/>
      <c r="AJ36" s="31"/>
      <c r="AK36" s="31"/>
      <c r="AV36" s="27"/>
      <c r="AW36" s="27"/>
      <c r="AX36" s="27"/>
      <c r="AY36" s="27"/>
      <c r="AZ36" s="27"/>
      <c r="BA36" s="27"/>
      <c r="BB36" s="27"/>
      <c r="BC36" s="27"/>
      <c r="BD36" s="28"/>
    </row>
    <row r="37" spans="1:56" ht="13.5" x14ac:dyDescent="0.15">
      <c r="A37" s="26"/>
      <c r="B37" s="27"/>
      <c r="C37" s="27"/>
      <c r="D37" s="27"/>
      <c r="E37" s="27"/>
      <c r="F37" s="27"/>
      <c r="G37" s="27"/>
      <c r="H37" s="27"/>
      <c r="I37" s="27"/>
      <c r="J37" s="27"/>
      <c r="K37" s="27"/>
      <c r="L37" s="27"/>
      <c r="M37" s="31"/>
      <c r="N37" s="31"/>
      <c r="O37" s="31"/>
      <c r="P37" s="31"/>
      <c r="Q37" s="31"/>
      <c r="R37" s="31"/>
      <c r="S37" s="31"/>
      <c r="T37" s="31"/>
      <c r="U37" s="31"/>
      <c r="V37" s="31"/>
      <c r="X37" s="35"/>
      <c r="Y37" s="35"/>
      <c r="Z37" s="35"/>
      <c r="AA37" s="35"/>
      <c r="AB37" s="35"/>
      <c r="AC37" s="35"/>
      <c r="AD37" s="35"/>
      <c r="AE37" s="35"/>
      <c r="AF37" s="35"/>
      <c r="AG37" s="35"/>
      <c r="AH37" s="31"/>
      <c r="AI37" s="31"/>
      <c r="AJ37" s="31"/>
      <c r="AK37" s="31"/>
      <c r="AV37" s="27"/>
      <c r="AW37" s="27"/>
      <c r="AX37" s="27"/>
      <c r="AY37" s="27"/>
      <c r="AZ37" s="27"/>
      <c r="BA37" s="27"/>
      <c r="BB37" s="27"/>
      <c r="BC37" s="27"/>
      <c r="BD37" s="28"/>
    </row>
    <row r="38" spans="1:56" ht="13.5" x14ac:dyDescent="0.15">
      <c r="A38" s="26"/>
      <c r="B38" s="27"/>
      <c r="C38" s="27"/>
      <c r="D38" s="27"/>
      <c r="E38" s="27"/>
      <c r="F38" s="27"/>
      <c r="G38" s="27"/>
      <c r="H38" s="27"/>
      <c r="I38" s="27"/>
      <c r="J38" s="27"/>
      <c r="K38" s="27"/>
      <c r="L38" s="27"/>
      <c r="M38" s="31"/>
      <c r="N38" s="31"/>
      <c r="O38" s="31"/>
      <c r="P38" s="31"/>
      <c r="Q38" s="31"/>
      <c r="R38" s="31"/>
      <c r="S38" s="31"/>
      <c r="T38" s="31"/>
      <c r="U38" s="31"/>
      <c r="V38" s="31"/>
      <c r="X38" s="35"/>
      <c r="Y38" s="35"/>
      <c r="Z38" s="35"/>
      <c r="AA38" s="35"/>
      <c r="AB38" s="35"/>
      <c r="AC38" s="35"/>
      <c r="AD38" s="35"/>
      <c r="AE38" s="35"/>
      <c r="AF38" s="35"/>
      <c r="AG38" s="35"/>
      <c r="AH38" s="31"/>
      <c r="AI38" s="31"/>
      <c r="AJ38" s="31"/>
      <c r="AK38" s="31"/>
      <c r="AV38" s="27"/>
      <c r="AW38" s="27"/>
      <c r="AX38" s="27"/>
      <c r="AY38" s="27"/>
      <c r="AZ38" s="27"/>
      <c r="BA38" s="27"/>
      <c r="BB38" s="27"/>
      <c r="BC38" s="27"/>
      <c r="BD38" s="28"/>
    </row>
    <row r="39" spans="1:56" ht="13.5" x14ac:dyDescent="0.15">
      <c r="A39" s="26"/>
      <c r="B39" s="27"/>
      <c r="C39" s="27"/>
      <c r="D39" s="27"/>
      <c r="E39" s="27"/>
      <c r="F39" s="27"/>
      <c r="G39" s="27"/>
      <c r="H39" s="27"/>
      <c r="I39" s="27"/>
      <c r="J39" s="27"/>
      <c r="K39" s="27"/>
      <c r="L39" s="27"/>
      <c r="M39" s="31"/>
      <c r="N39" s="31"/>
      <c r="O39" s="31"/>
      <c r="P39" s="31"/>
      <c r="Q39" s="31"/>
      <c r="R39" s="31"/>
      <c r="S39" s="31"/>
      <c r="T39" s="31"/>
      <c r="U39" s="31"/>
      <c r="V39" s="31"/>
      <c r="X39" s="35"/>
      <c r="Y39" s="35"/>
      <c r="Z39" s="35"/>
      <c r="AA39" s="35"/>
      <c r="AB39" s="35"/>
      <c r="AC39" s="35"/>
      <c r="AD39" s="35"/>
      <c r="AE39" s="35"/>
      <c r="AF39" s="35"/>
      <c r="AG39" s="35"/>
      <c r="AH39" s="31"/>
      <c r="AI39" s="31"/>
      <c r="AJ39" s="31"/>
      <c r="AK39" s="31"/>
      <c r="AV39" s="27"/>
      <c r="AW39" s="27"/>
      <c r="AX39" s="27"/>
      <c r="AY39" s="27"/>
      <c r="AZ39" s="27"/>
      <c r="BA39" s="27"/>
      <c r="BB39" s="27"/>
      <c r="BC39" s="27"/>
      <c r="BD39" s="28"/>
    </row>
    <row r="40" spans="1:56" x14ac:dyDescent="0.15">
      <c r="A40" s="26"/>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8"/>
    </row>
    <row r="41" spans="1:56" x14ac:dyDescent="0.15">
      <c r="A41" s="32"/>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4"/>
    </row>
    <row r="42" spans="1:56" x14ac:dyDescent="0.1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row>
    <row r="43" spans="1:56" x14ac:dyDescent="0.1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spans="1:56" x14ac:dyDescent="0.1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spans="1:56" x14ac:dyDescent="0.1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spans="1:56" x14ac:dyDescent="0.1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spans="1:56" x14ac:dyDescent="0.1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x14ac:dyDescent="0.1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spans="1:56" x14ac:dyDescent="0.1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sheetData>
  <mergeCells count="9">
    <mergeCell ref="X36:AB39"/>
    <mergeCell ref="AC36:AG39"/>
    <mergeCell ref="B3:AP3"/>
    <mergeCell ref="R27:AM27"/>
    <mergeCell ref="R28:AM28"/>
    <mergeCell ref="M31:AR31"/>
    <mergeCell ref="M32:AR32"/>
    <mergeCell ref="X35:AB35"/>
    <mergeCell ref="AC35:AG35"/>
  </mergeCells>
  <phoneticPr fontId="2"/>
  <pageMargins left="0.39370078740157483" right="0.39370078740157483" top="0.59055118110236227" bottom="0.39370078740157483" header="0.31496062992125984" footer="0.19685039370078741"/>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9"/>
  <sheetViews>
    <sheetView showGridLines="0" zoomScale="80" zoomScaleNormal="80" workbookViewId="0">
      <pane ySplit="4" topLeftCell="A5" activePane="bottomLeft" state="frozen"/>
      <selection pane="bottomLeft" sqref="A1:D2"/>
    </sheetView>
  </sheetViews>
  <sheetFormatPr defaultRowHeight="13.5" x14ac:dyDescent="0.15"/>
  <cols>
    <col min="1" max="1" width="3.875" customWidth="1"/>
    <col min="2" max="2" width="15.625" style="9" customWidth="1"/>
    <col min="3" max="3" width="10" bestFit="1" customWidth="1"/>
    <col min="4" max="4" width="29.75" customWidth="1"/>
    <col min="5" max="5" width="50.625" customWidth="1"/>
    <col min="6" max="6" width="53.375" customWidth="1"/>
    <col min="7" max="8" width="6.875" customWidth="1"/>
    <col min="9" max="9" width="5.25" customWidth="1"/>
    <col min="10" max="11" width="6.875" customWidth="1"/>
    <col min="12" max="12" width="5.25" customWidth="1"/>
    <col min="13" max="14" width="6.875" customWidth="1"/>
    <col min="15" max="15" width="5.25" customWidth="1"/>
    <col min="16" max="16" width="16.75" hidden="1" customWidth="1"/>
  </cols>
  <sheetData>
    <row r="1" spans="1:16" ht="25.5" customHeight="1" thickBot="1" x14ac:dyDescent="0.2">
      <c r="A1" s="53" t="s">
        <v>171</v>
      </c>
      <c r="B1" s="54"/>
      <c r="C1" s="54"/>
      <c r="D1" s="54"/>
      <c r="E1" s="55" t="s">
        <v>0</v>
      </c>
      <c r="F1" s="52" t="s">
        <v>14</v>
      </c>
      <c r="G1" s="17" t="s">
        <v>163</v>
      </c>
      <c r="H1" s="47">
        <v>42916</v>
      </c>
      <c r="I1" s="48"/>
      <c r="J1" s="17" t="s">
        <v>165</v>
      </c>
      <c r="K1" s="47">
        <v>42919</v>
      </c>
      <c r="L1" s="48"/>
      <c r="M1" s="17" t="s">
        <v>167</v>
      </c>
      <c r="N1" s="47">
        <v>42919</v>
      </c>
      <c r="O1" s="49"/>
      <c r="P1" t="s">
        <v>12</v>
      </c>
    </row>
    <row r="2" spans="1:16" ht="25.5" customHeight="1" thickBot="1" x14ac:dyDescent="0.2">
      <c r="A2" s="53"/>
      <c r="B2" s="54"/>
      <c r="C2" s="54"/>
      <c r="D2" s="54"/>
      <c r="E2" s="55"/>
      <c r="F2" s="52"/>
      <c r="G2" s="18" t="s">
        <v>164</v>
      </c>
      <c r="H2" s="44" t="s">
        <v>158</v>
      </c>
      <c r="I2" s="44"/>
      <c r="J2" s="18" t="s">
        <v>166</v>
      </c>
      <c r="K2" s="44" t="s">
        <v>169</v>
      </c>
      <c r="L2" s="44"/>
      <c r="M2" s="18" t="s">
        <v>168</v>
      </c>
      <c r="N2" s="44" t="s">
        <v>170</v>
      </c>
      <c r="O2" s="50"/>
      <c r="P2" t="s">
        <v>13</v>
      </c>
    </row>
    <row r="3" spans="1:16" ht="18.75" customHeight="1" thickBot="1" x14ac:dyDescent="0.2">
      <c r="A3" s="51" t="s">
        <v>1</v>
      </c>
      <c r="B3" s="58" t="s">
        <v>2</v>
      </c>
      <c r="C3" s="45" t="s">
        <v>11</v>
      </c>
      <c r="D3" s="45" t="s">
        <v>3</v>
      </c>
      <c r="E3" s="45" t="s">
        <v>4</v>
      </c>
      <c r="F3" s="45" t="s">
        <v>5</v>
      </c>
      <c r="G3" s="56" t="s">
        <v>6</v>
      </c>
      <c r="H3" s="56"/>
      <c r="I3" s="56"/>
      <c r="J3" s="56" t="s">
        <v>10</v>
      </c>
      <c r="K3" s="56"/>
      <c r="L3" s="56"/>
      <c r="M3" s="56" t="s">
        <v>160</v>
      </c>
      <c r="N3" s="56"/>
      <c r="O3" s="57"/>
    </row>
    <row r="4" spans="1:16" ht="18.75" customHeight="1" thickBot="1" x14ac:dyDescent="0.2">
      <c r="A4" s="51"/>
      <c r="B4" s="58"/>
      <c r="C4" s="46"/>
      <c r="D4" s="45"/>
      <c r="E4" s="45"/>
      <c r="F4" s="45"/>
      <c r="G4" s="3" t="s">
        <v>7</v>
      </c>
      <c r="H4" s="3" t="s">
        <v>8</v>
      </c>
      <c r="I4" s="3" t="s">
        <v>9</v>
      </c>
      <c r="J4" s="3" t="s">
        <v>7</v>
      </c>
      <c r="K4" s="3" t="s">
        <v>8</v>
      </c>
      <c r="L4" s="3" t="s">
        <v>9</v>
      </c>
      <c r="M4" s="3" t="s">
        <v>161</v>
      </c>
      <c r="N4" s="3" t="s">
        <v>162</v>
      </c>
      <c r="O4" s="4" t="s">
        <v>160</v>
      </c>
    </row>
    <row r="5" spans="1:16" ht="40.5" x14ac:dyDescent="0.15">
      <c r="A5" s="2">
        <f>ROW()-4</f>
        <v>1</v>
      </c>
      <c r="B5" s="10" t="s">
        <v>119</v>
      </c>
      <c r="C5" s="7" t="s">
        <v>12</v>
      </c>
      <c r="D5" s="5" t="s">
        <v>15</v>
      </c>
      <c r="E5" s="5" t="s">
        <v>73</v>
      </c>
      <c r="F5" s="5" t="s">
        <v>17</v>
      </c>
      <c r="G5" s="7" t="s">
        <v>158</v>
      </c>
      <c r="H5" s="15">
        <v>42926</v>
      </c>
      <c r="I5" s="7" t="s">
        <v>159</v>
      </c>
      <c r="J5" s="7"/>
      <c r="K5" s="15"/>
      <c r="L5" s="7"/>
      <c r="M5" s="7" t="s">
        <v>172</v>
      </c>
      <c r="N5" s="15">
        <v>42930</v>
      </c>
      <c r="O5" s="7" t="s">
        <v>159</v>
      </c>
    </row>
    <row r="6" spans="1:16" ht="40.5" x14ac:dyDescent="0.15">
      <c r="A6" s="1">
        <f t="shared" ref="A6:A79" si="0">ROW()-4</f>
        <v>2</v>
      </c>
      <c r="B6" s="12"/>
      <c r="C6" s="14" t="s">
        <v>13</v>
      </c>
      <c r="D6" s="11" t="s">
        <v>16</v>
      </c>
      <c r="E6" s="12" t="s">
        <v>74</v>
      </c>
      <c r="F6" s="6" t="s">
        <v>122</v>
      </c>
      <c r="G6" s="7" t="s">
        <v>158</v>
      </c>
      <c r="H6" s="15">
        <v>42926</v>
      </c>
      <c r="I6" s="7" t="s">
        <v>159</v>
      </c>
      <c r="J6" s="7"/>
      <c r="K6" s="15"/>
      <c r="L6" s="7"/>
      <c r="M6" s="7" t="s">
        <v>172</v>
      </c>
      <c r="N6" s="16">
        <v>42930</v>
      </c>
      <c r="O6" s="7" t="s">
        <v>159</v>
      </c>
    </row>
    <row r="7" spans="1:16" ht="27" customHeight="1" x14ac:dyDescent="0.15">
      <c r="A7" s="1">
        <f t="shared" si="0"/>
        <v>3</v>
      </c>
      <c r="B7" s="12"/>
      <c r="C7" s="14"/>
      <c r="D7" s="5"/>
      <c r="E7" s="5"/>
      <c r="F7" s="6" t="s">
        <v>81</v>
      </c>
      <c r="G7" s="7" t="s">
        <v>158</v>
      </c>
      <c r="H7" s="15">
        <v>42926</v>
      </c>
      <c r="I7" s="7" t="s">
        <v>159</v>
      </c>
      <c r="J7" s="7"/>
      <c r="K7" s="15"/>
      <c r="L7" s="7"/>
      <c r="M7" s="7" t="s">
        <v>172</v>
      </c>
      <c r="N7" s="16">
        <v>42930</v>
      </c>
      <c r="O7" s="7" t="s">
        <v>159</v>
      </c>
    </row>
    <row r="8" spans="1:16" ht="54" x14ac:dyDescent="0.15">
      <c r="A8" s="1">
        <f t="shared" si="0"/>
        <v>4</v>
      </c>
      <c r="B8" s="12"/>
      <c r="C8" s="14"/>
      <c r="D8" s="11" t="s">
        <v>15</v>
      </c>
      <c r="E8" s="11" t="s">
        <v>120</v>
      </c>
      <c r="F8" s="6" t="s">
        <v>121</v>
      </c>
      <c r="G8" s="7" t="s">
        <v>158</v>
      </c>
      <c r="H8" s="15">
        <v>42926</v>
      </c>
      <c r="I8" s="7" t="s">
        <v>159</v>
      </c>
      <c r="J8" s="7"/>
      <c r="K8" s="15"/>
      <c r="L8" s="7"/>
      <c r="M8" s="7" t="s">
        <v>172</v>
      </c>
      <c r="N8" s="16">
        <v>42930</v>
      </c>
      <c r="O8" s="7" t="s">
        <v>159</v>
      </c>
    </row>
    <row r="9" spans="1:16" ht="27" customHeight="1" x14ac:dyDescent="0.15">
      <c r="A9" s="1">
        <f t="shared" si="0"/>
        <v>5</v>
      </c>
      <c r="B9" s="5"/>
      <c r="C9" s="7"/>
      <c r="D9" s="5"/>
      <c r="E9" s="5"/>
      <c r="F9" s="6" t="s">
        <v>81</v>
      </c>
      <c r="G9" s="7" t="s">
        <v>158</v>
      </c>
      <c r="H9" s="15">
        <v>42926</v>
      </c>
      <c r="I9" s="7" t="s">
        <v>159</v>
      </c>
      <c r="J9" s="7"/>
      <c r="K9" s="15"/>
      <c r="L9" s="7"/>
      <c r="M9" s="7" t="s">
        <v>172</v>
      </c>
      <c r="N9" s="16">
        <v>42930</v>
      </c>
      <c r="O9" s="7" t="s">
        <v>159</v>
      </c>
    </row>
    <row r="10" spans="1:16" ht="27" customHeight="1" x14ac:dyDescent="0.15">
      <c r="A10" s="1">
        <f t="shared" si="0"/>
        <v>6</v>
      </c>
      <c r="B10" s="11" t="s">
        <v>123</v>
      </c>
      <c r="C10" s="8" t="s">
        <v>12</v>
      </c>
      <c r="D10" s="11" t="s">
        <v>125</v>
      </c>
      <c r="E10" s="11" t="s">
        <v>127</v>
      </c>
      <c r="F10" s="6" t="s">
        <v>128</v>
      </c>
      <c r="G10" s="7" t="s">
        <v>158</v>
      </c>
      <c r="H10" s="16">
        <v>42927</v>
      </c>
      <c r="I10" s="7" t="s">
        <v>159</v>
      </c>
      <c r="J10" s="7"/>
      <c r="K10" s="15"/>
      <c r="L10" s="7"/>
      <c r="M10" s="7" t="s">
        <v>172</v>
      </c>
      <c r="N10" s="16">
        <v>42930</v>
      </c>
      <c r="O10" s="7" t="s">
        <v>159</v>
      </c>
    </row>
    <row r="11" spans="1:16" ht="33.75" customHeight="1" x14ac:dyDescent="0.15">
      <c r="A11" s="1">
        <f t="shared" si="0"/>
        <v>7</v>
      </c>
      <c r="B11" s="12"/>
      <c r="C11" s="13" t="s">
        <v>13</v>
      </c>
      <c r="D11" s="12"/>
      <c r="E11" s="12"/>
      <c r="F11" s="6" t="s">
        <v>129</v>
      </c>
      <c r="G11" s="7" t="s">
        <v>158</v>
      </c>
      <c r="H11" s="16">
        <v>42927</v>
      </c>
      <c r="I11" s="7" t="s">
        <v>159</v>
      </c>
      <c r="J11" s="7"/>
      <c r="K11" s="15"/>
      <c r="L11" s="7"/>
      <c r="M11" s="7" t="s">
        <v>172</v>
      </c>
      <c r="N11" s="16">
        <v>42930</v>
      </c>
      <c r="O11" s="7" t="s">
        <v>159</v>
      </c>
    </row>
    <row r="12" spans="1:16" ht="27" customHeight="1" x14ac:dyDescent="0.15">
      <c r="A12" s="1">
        <f t="shared" si="0"/>
        <v>8</v>
      </c>
      <c r="B12" s="12"/>
      <c r="C12" s="7"/>
      <c r="D12" s="5"/>
      <c r="E12" s="5"/>
      <c r="F12" s="6" t="s">
        <v>81</v>
      </c>
      <c r="G12" s="7" t="s">
        <v>158</v>
      </c>
      <c r="H12" s="16">
        <v>42927</v>
      </c>
      <c r="I12" s="7" t="s">
        <v>159</v>
      </c>
      <c r="J12" s="7"/>
      <c r="K12" s="15"/>
      <c r="L12" s="7"/>
      <c r="M12" s="7" t="s">
        <v>172</v>
      </c>
      <c r="N12" s="16">
        <v>42930</v>
      </c>
      <c r="O12" s="7" t="s">
        <v>159</v>
      </c>
    </row>
    <row r="13" spans="1:16" ht="27" customHeight="1" x14ac:dyDescent="0.15">
      <c r="A13" s="1">
        <f t="shared" si="0"/>
        <v>9</v>
      </c>
      <c r="B13" s="5"/>
      <c r="C13" s="8" t="s">
        <v>12</v>
      </c>
      <c r="D13" s="6" t="s">
        <v>124</v>
      </c>
      <c r="E13" s="6" t="s">
        <v>126</v>
      </c>
      <c r="F13" s="6" t="s">
        <v>132</v>
      </c>
      <c r="G13" s="8" t="s">
        <v>158</v>
      </c>
      <c r="H13" s="15">
        <v>42926</v>
      </c>
      <c r="I13" s="7" t="s">
        <v>159</v>
      </c>
      <c r="J13" s="7"/>
      <c r="K13" s="15"/>
      <c r="L13" s="7"/>
      <c r="M13" s="7" t="s">
        <v>172</v>
      </c>
      <c r="N13" s="16">
        <v>42930</v>
      </c>
      <c r="O13" s="7" t="s">
        <v>159</v>
      </c>
    </row>
    <row r="14" spans="1:16" ht="33" customHeight="1" x14ac:dyDescent="0.15">
      <c r="A14" s="1">
        <f t="shared" si="0"/>
        <v>10</v>
      </c>
      <c r="B14" s="11" t="s">
        <v>18</v>
      </c>
      <c r="C14" s="8" t="s">
        <v>12</v>
      </c>
      <c r="D14" s="6" t="s">
        <v>19</v>
      </c>
      <c r="E14" s="5" t="s">
        <v>77</v>
      </c>
      <c r="F14" s="6" t="s">
        <v>21</v>
      </c>
      <c r="G14" s="8" t="s">
        <v>158</v>
      </c>
      <c r="H14" s="15">
        <v>42926</v>
      </c>
      <c r="I14" s="7" t="s">
        <v>159</v>
      </c>
      <c r="J14" s="7"/>
      <c r="K14" s="15"/>
      <c r="L14" s="7"/>
      <c r="M14" s="7" t="s">
        <v>172</v>
      </c>
      <c r="N14" s="16">
        <v>42930</v>
      </c>
      <c r="O14" s="7" t="s">
        <v>159</v>
      </c>
    </row>
    <row r="15" spans="1:16" ht="27" x14ac:dyDescent="0.15">
      <c r="A15" s="1">
        <f t="shared" si="0"/>
        <v>11</v>
      </c>
      <c r="B15" s="12"/>
      <c r="C15" s="13" t="s">
        <v>13</v>
      </c>
      <c r="D15" s="11" t="s">
        <v>20</v>
      </c>
      <c r="E15" s="11" t="s">
        <v>75</v>
      </c>
      <c r="F15" s="6" t="s">
        <v>76</v>
      </c>
      <c r="G15" s="8" t="s">
        <v>158</v>
      </c>
      <c r="H15" s="15">
        <v>42926</v>
      </c>
      <c r="I15" s="7" t="s">
        <v>159</v>
      </c>
      <c r="J15" s="7"/>
      <c r="K15" s="15"/>
      <c r="L15" s="7"/>
      <c r="M15" s="7" t="s">
        <v>172</v>
      </c>
      <c r="N15" s="16">
        <v>42930</v>
      </c>
      <c r="O15" s="7" t="s">
        <v>159</v>
      </c>
    </row>
    <row r="16" spans="1:16" ht="40.5" x14ac:dyDescent="0.15">
      <c r="A16" s="1">
        <f t="shared" si="0"/>
        <v>12</v>
      </c>
      <c r="B16" s="5"/>
      <c r="C16" s="7"/>
      <c r="D16" s="5"/>
      <c r="E16" s="5"/>
      <c r="F16" s="6" t="s">
        <v>82</v>
      </c>
      <c r="G16" s="8" t="s">
        <v>158</v>
      </c>
      <c r="H16" s="15">
        <v>42926</v>
      </c>
      <c r="I16" s="7" t="s">
        <v>159</v>
      </c>
      <c r="J16" s="7"/>
      <c r="K16" s="15"/>
      <c r="L16" s="7"/>
      <c r="M16" s="7" t="s">
        <v>172</v>
      </c>
      <c r="N16" s="16">
        <v>42930</v>
      </c>
      <c r="O16" s="7" t="s">
        <v>159</v>
      </c>
    </row>
    <row r="17" spans="1:15" ht="44.25" customHeight="1" x14ac:dyDescent="0.15">
      <c r="A17" s="1">
        <f t="shared" si="0"/>
        <v>13</v>
      </c>
      <c r="B17" s="11" t="s">
        <v>25</v>
      </c>
      <c r="C17" s="8" t="s">
        <v>12</v>
      </c>
      <c r="D17" s="6" t="s">
        <v>26</v>
      </c>
      <c r="E17" s="5" t="s">
        <v>85</v>
      </c>
      <c r="F17" s="6" t="s">
        <v>28</v>
      </c>
      <c r="G17" s="8" t="s">
        <v>158</v>
      </c>
      <c r="H17" s="15">
        <v>42926</v>
      </c>
      <c r="I17" s="7" t="s">
        <v>159</v>
      </c>
      <c r="J17" s="7"/>
      <c r="K17" s="15"/>
      <c r="L17" s="7"/>
      <c r="M17" s="7" t="s">
        <v>172</v>
      </c>
      <c r="N17" s="16">
        <v>42930</v>
      </c>
      <c r="O17" s="7" t="s">
        <v>159</v>
      </c>
    </row>
    <row r="18" spans="1:15" ht="42" customHeight="1" x14ac:dyDescent="0.15">
      <c r="A18" s="1">
        <f t="shared" si="0"/>
        <v>14</v>
      </c>
      <c r="B18" s="12"/>
      <c r="C18" s="13" t="s">
        <v>13</v>
      </c>
      <c r="D18" s="11" t="s">
        <v>27</v>
      </c>
      <c r="E18" s="11" t="s">
        <v>83</v>
      </c>
      <c r="F18" s="6" t="s">
        <v>29</v>
      </c>
      <c r="G18" s="8" t="s">
        <v>158</v>
      </c>
      <c r="H18" s="15">
        <v>42926</v>
      </c>
      <c r="I18" s="7" t="s">
        <v>159</v>
      </c>
      <c r="J18" s="7"/>
      <c r="K18" s="15"/>
      <c r="L18" s="7"/>
      <c r="M18" s="7" t="s">
        <v>172</v>
      </c>
      <c r="N18" s="16">
        <v>42930</v>
      </c>
      <c r="O18" s="7" t="s">
        <v>159</v>
      </c>
    </row>
    <row r="19" spans="1:15" ht="40.5" x14ac:dyDescent="0.15">
      <c r="A19" s="1">
        <f t="shared" si="0"/>
        <v>15</v>
      </c>
      <c r="B19" s="5"/>
      <c r="C19" s="7"/>
      <c r="D19" s="5"/>
      <c r="E19" s="5"/>
      <c r="F19" s="6" t="s">
        <v>82</v>
      </c>
      <c r="G19" s="8" t="s">
        <v>158</v>
      </c>
      <c r="H19" s="15">
        <v>42926</v>
      </c>
      <c r="I19" s="7" t="s">
        <v>159</v>
      </c>
      <c r="J19" s="7"/>
      <c r="K19" s="15"/>
      <c r="L19" s="7"/>
      <c r="M19" s="7" t="s">
        <v>172</v>
      </c>
      <c r="N19" s="16">
        <v>42930</v>
      </c>
      <c r="O19" s="7" t="s">
        <v>159</v>
      </c>
    </row>
    <row r="20" spans="1:15" ht="33.75" customHeight="1" x14ac:dyDescent="0.15">
      <c r="A20" s="1">
        <f t="shared" si="0"/>
        <v>16</v>
      </c>
      <c r="B20" s="11" t="s">
        <v>22</v>
      </c>
      <c r="C20" s="8" t="s">
        <v>12</v>
      </c>
      <c r="D20" s="6" t="s">
        <v>23</v>
      </c>
      <c r="E20" s="5" t="s">
        <v>84</v>
      </c>
      <c r="F20" s="6" t="s">
        <v>31</v>
      </c>
      <c r="G20" s="8" t="s">
        <v>158</v>
      </c>
      <c r="H20" s="15">
        <v>42926</v>
      </c>
      <c r="I20" s="7" t="s">
        <v>159</v>
      </c>
      <c r="J20" s="7"/>
      <c r="K20" s="15"/>
      <c r="L20" s="7"/>
      <c r="M20" s="7" t="s">
        <v>172</v>
      </c>
      <c r="N20" s="16">
        <v>42930</v>
      </c>
      <c r="O20" s="7" t="s">
        <v>159</v>
      </c>
    </row>
    <row r="21" spans="1:15" ht="42.75" customHeight="1" x14ac:dyDescent="0.15">
      <c r="A21" s="1">
        <f t="shared" si="0"/>
        <v>17</v>
      </c>
      <c r="B21" s="12"/>
      <c r="C21" s="13" t="s">
        <v>13</v>
      </c>
      <c r="D21" s="11" t="s">
        <v>24</v>
      </c>
      <c r="E21" s="11" t="s">
        <v>86</v>
      </c>
      <c r="F21" s="6" t="s">
        <v>30</v>
      </c>
      <c r="G21" s="8" t="s">
        <v>158</v>
      </c>
      <c r="H21" s="15">
        <v>42926</v>
      </c>
      <c r="I21" s="7" t="s">
        <v>159</v>
      </c>
      <c r="J21" s="7"/>
      <c r="K21" s="15"/>
      <c r="L21" s="7"/>
      <c r="M21" s="7" t="s">
        <v>172</v>
      </c>
      <c r="N21" s="16">
        <v>42930</v>
      </c>
      <c r="O21" s="7" t="s">
        <v>159</v>
      </c>
    </row>
    <row r="22" spans="1:15" ht="40.5" x14ac:dyDescent="0.15">
      <c r="A22" s="1">
        <f t="shared" si="0"/>
        <v>18</v>
      </c>
      <c r="B22" s="5"/>
      <c r="C22" s="7"/>
      <c r="D22" s="5"/>
      <c r="E22" s="5"/>
      <c r="F22" s="6" t="s">
        <v>82</v>
      </c>
      <c r="G22" s="8" t="s">
        <v>158</v>
      </c>
      <c r="H22" s="15">
        <v>42926</v>
      </c>
      <c r="I22" s="7" t="s">
        <v>159</v>
      </c>
      <c r="J22" s="7"/>
      <c r="K22" s="15"/>
      <c r="L22" s="7"/>
      <c r="M22" s="7" t="s">
        <v>172</v>
      </c>
      <c r="N22" s="16">
        <v>42930</v>
      </c>
      <c r="O22" s="7" t="s">
        <v>159</v>
      </c>
    </row>
    <row r="23" spans="1:15" ht="81" x14ac:dyDescent="0.15">
      <c r="A23" s="1">
        <f t="shared" si="0"/>
        <v>19</v>
      </c>
      <c r="B23" s="11" t="s">
        <v>34</v>
      </c>
      <c r="C23" s="8" t="s">
        <v>12</v>
      </c>
      <c r="D23" s="6" t="s">
        <v>79</v>
      </c>
      <c r="E23" s="5" t="s">
        <v>87</v>
      </c>
      <c r="F23" s="6" t="s">
        <v>80</v>
      </c>
      <c r="G23" s="8" t="s">
        <v>158</v>
      </c>
      <c r="H23" s="16">
        <v>42927</v>
      </c>
      <c r="I23" s="7" t="s">
        <v>159</v>
      </c>
      <c r="J23" s="7"/>
      <c r="K23" s="15"/>
      <c r="L23" s="7"/>
      <c r="M23" s="7" t="s">
        <v>172</v>
      </c>
      <c r="N23" s="16">
        <v>42930</v>
      </c>
      <c r="O23" s="7" t="s">
        <v>159</v>
      </c>
    </row>
    <row r="24" spans="1:15" ht="40.5" x14ac:dyDescent="0.15">
      <c r="A24" s="1">
        <f t="shared" si="0"/>
        <v>20</v>
      </c>
      <c r="B24" s="12"/>
      <c r="C24" s="13" t="s">
        <v>13</v>
      </c>
      <c r="D24" s="11" t="s">
        <v>35</v>
      </c>
      <c r="E24" s="11" t="s">
        <v>88</v>
      </c>
      <c r="F24" s="6" t="s">
        <v>38</v>
      </c>
      <c r="G24" s="8" t="s">
        <v>158</v>
      </c>
      <c r="H24" s="16">
        <v>42927</v>
      </c>
      <c r="I24" s="7" t="s">
        <v>159</v>
      </c>
      <c r="J24" s="7"/>
      <c r="K24" s="15"/>
      <c r="L24" s="7"/>
      <c r="M24" s="7" t="s">
        <v>172</v>
      </c>
      <c r="N24" s="16">
        <v>42930</v>
      </c>
      <c r="O24" s="7" t="s">
        <v>159</v>
      </c>
    </row>
    <row r="25" spans="1:15" ht="40.5" x14ac:dyDescent="0.15">
      <c r="A25" s="1">
        <f t="shared" si="0"/>
        <v>21</v>
      </c>
      <c r="B25" s="5"/>
      <c r="C25" s="7"/>
      <c r="D25" s="5"/>
      <c r="E25" s="5"/>
      <c r="F25" s="6" t="s">
        <v>82</v>
      </c>
      <c r="G25" s="8" t="s">
        <v>158</v>
      </c>
      <c r="H25" s="16">
        <v>42927</v>
      </c>
      <c r="I25" s="7" t="s">
        <v>159</v>
      </c>
      <c r="J25" s="7"/>
      <c r="K25" s="15"/>
      <c r="L25" s="7"/>
      <c r="M25" s="7" t="s">
        <v>172</v>
      </c>
      <c r="N25" s="16">
        <v>42930</v>
      </c>
      <c r="O25" s="7" t="s">
        <v>159</v>
      </c>
    </row>
    <row r="26" spans="1:15" ht="81" x14ac:dyDescent="0.15">
      <c r="A26" s="1">
        <f t="shared" si="0"/>
        <v>22</v>
      </c>
      <c r="B26" s="11" t="s">
        <v>33</v>
      </c>
      <c r="C26" s="8" t="s">
        <v>12</v>
      </c>
      <c r="D26" s="6" t="s">
        <v>36</v>
      </c>
      <c r="E26" s="5" t="s">
        <v>89</v>
      </c>
      <c r="F26" s="6" t="s">
        <v>28</v>
      </c>
      <c r="G26" s="8" t="s">
        <v>158</v>
      </c>
      <c r="H26" s="16">
        <v>42927</v>
      </c>
      <c r="I26" s="7" t="s">
        <v>159</v>
      </c>
      <c r="J26" s="7"/>
      <c r="K26" s="15"/>
      <c r="L26" s="7"/>
      <c r="M26" s="7" t="s">
        <v>172</v>
      </c>
      <c r="N26" s="16">
        <v>42930</v>
      </c>
      <c r="O26" s="7" t="s">
        <v>159</v>
      </c>
    </row>
    <row r="27" spans="1:15" ht="40.5" x14ac:dyDescent="0.15">
      <c r="A27" s="1">
        <f t="shared" si="0"/>
        <v>23</v>
      </c>
      <c r="B27" s="12"/>
      <c r="C27" s="13" t="s">
        <v>13</v>
      </c>
      <c r="D27" s="11" t="s">
        <v>37</v>
      </c>
      <c r="E27" s="11" t="s">
        <v>90</v>
      </c>
      <c r="F27" s="6" t="s">
        <v>38</v>
      </c>
      <c r="G27" s="8" t="s">
        <v>158</v>
      </c>
      <c r="H27" s="16">
        <v>42927</v>
      </c>
      <c r="I27" s="7" t="s">
        <v>159</v>
      </c>
      <c r="J27" s="7"/>
      <c r="K27" s="15"/>
      <c r="L27" s="7"/>
      <c r="M27" s="7" t="s">
        <v>172</v>
      </c>
      <c r="N27" s="16">
        <v>42930</v>
      </c>
      <c r="O27" s="7" t="s">
        <v>159</v>
      </c>
    </row>
    <row r="28" spans="1:15" ht="40.5" x14ac:dyDescent="0.15">
      <c r="A28" s="1">
        <f t="shared" si="0"/>
        <v>24</v>
      </c>
      <c r="B28" s="5"/>
      <c r="C28" s="7"/>
      <c r="D28" s="5"/>
      <c r="E28" s="5"/>
      <c r="F28" s="6" t="s">
        <v>82</v>
      </c>
      <c r="G28" s="8" t="s">
        <v>158</v>
      </c>
      <c r="H28" s="16">
        <v>42927</v>
      </c>
      <c r="I28" s="7" t="s">
        <v>159</v>
      </c>
      <c r="J28" s="7"/>
      <c r="K28" s="15"/>
      <c r="L28" s="7"/>
      <c r="M28" s="7" t="s">
        <v>172</v>
      </c>
      <c r="N28" s="16">
        <v>42930</v>
      </c>
      <c r="O28" s="7" t="s">
        <v>159</v>
      </c>
    </row>
    <row r="29" spans="1:15" ht="40.5" x14ac:dyDescent="0.15">
      <c r="A29" s="1">
        <f t="shared" si="0"/>
        <v>25</v>
      </c>
      <c r="B29" s="11" t="s">
        <v>32</v>
      </c>
      <c r="C29" s="8" t="s">
        <v>12</v>
      </c>
      <c r="D29" s="6" t="s">
        <v>39</v>
      </c>
      <c r="E29" s="5" t="s">
        <v>91</v>
      </c>
      <c r="F29" s="6" t="s">
        <v>28</v>
      </c>
      <c r="G29" s="8" t="s">
        <v>158</v>
      </c>
      <c r="H29" s="16">
        <v>42927</v>
      </c>
      <c r="I29" s="7" t="s">
        <v>159</v>
      </c>
      <c r="J29" s="7"/>
      <c r="K29" s="15"/>
      <c r="L29" s="7"/>
      <c r="M29" s="7" t="s">
        <v>172</v>
      </c>
      <c r="N29" s="16">
        <v>42930</v>
      </c>
      <c r="O29" s="7" t="s">
        <v>159</v>
      </c>
    </row>
    <row r="30" spans="1:15" ht="40.5" x14ac:dyDescent="0.15">
      <c r="A30" s="1">
        <f t="shared" si="0"/>
        <v>26</v>
      </c>
      <c r="B30" s="12"/>
      <c r="C30" s="13" t="s">
        <v>13</v>
      </c>
      <c r="D30" s="11" t="s">
        <v>40</v>
      </c>
      <c r="E30" s="11" t="s">
        <v>92</v>
      </c>
      <c r="F30" s="6" t="s">
        <v>41</v>
      </c>
      <c r="G30" s="8" t="s">
        <v>158</v>
      </c>
      <c r="H30" s="16">
        <v>42927</v>
      </c>
      <c r="I30" s="7" t="s">
        <v>159</v>
      </c>
      <c r="J30" s="7"/>
      <c r="K30" s="15"/>
      <c r="L30" s="7"/>
      <c r="M30" s="7" t="s">
        <v>172</v>
      </c>
      <c r="N30" s="16">
        <v>42930</v>
      </c>
      <c r="O30" s="7" t="s">
        <v>159</v>
      </c>
    </row>
    <row r="31" spans="1:15" ht="40.5" x14ac:dyDescent="0.15">
      <c r="A31" s="1">
        <f t="shared" si="0"/>
        <v>27</v>
      </c>
      <c r="B31" s="5"/>
      <c r="C31" s="7"/>
      <c r="D31" s="5"/>
      <c r="E31" s="5"/>
      <c r="F31" s="6" t="s">
        <v>82</v>
      </c>
      <c r="G31" s="8" t="s">
        <v>158</v>
      </c>
      <c r="H31" s="16">
        <v>42927</v>
      </c>
      <c r="I31" s="7" t="s">
        <v>159</v>
      </c>
      <c r="J31" s="7"/>
      <c r="K31" s="15"/>
      <c r="L31" s="7"/>
      <c r="M31" s="7" t="s">
        <v>172</v>
      </c>
      <c r="N31" s="16">
        <v>42930</v>
      </c>
      <c r="O31" s="7" t="s">
        <v>159</v>
      </c>
    </row>
    <row r="32" spans="1:15" ht="54" x14ac:dyDescent="0.15">
      <c r="A32" s="1">
        <f t="shared" si="0"/>
        <v>28</v>
      </c>
      <c r="B32" s="11" t="s">
        <v>42</v>
      </c>
      <c r="C32" s="8" t="s">
        <v>12</v>
      </c>
      <c r="D32" s="6" t="s">
        <v>43</v>
      </c>
      <c r="E32" s="5" t="s">
        <v>93</v>
      </c>
      <c r="F32" s="6" t="s">
        <v>97</v>
      </c>
      <c r="G32" s="8" t="s">
        <v>158</v>
      </c>
      <c r="H32" s="16">
        <v>42928</v>
      </c>
      <c r="I32" s="7" t="s">
        <v>159</v>
      </c>
      <c r="J32" s="7"/>
      <c r="K32" s="15"/>
      <c r="L32" s="7"/>
      <c r="M32" s="7" t="s">
        <v>172</v>
      </c>
      <c r="N32" s="16">
        <v>42930</v>
      </c>
      <c r="O32" s="7" t="s">
        <v>159</v>
      </c>
    </row>
    <row r="33" spans="1:15" ht="30" customHeight="1" x14ac:dyDescent="0.15">
      <c r="A33" s="1">
        <f t="shared" si="0"/>
        <v>29</v>
      </c>
      <c r="B33" s="12"/>
      <c r="C33" s="8" t="s">
        <v>13</v>
      </c>
      <c r="D33" s="19" t="s">
        <v>112</v>
      </c>
      <c r="E33" s="20" t="s">
        <v>95</v>
      </c>
      <c r="F33" s="19" t="s">
        <v>111</v>
      </c>
      <c r="G33" s="8" t="s">
        <v>158</v>
      </c>
      <c r="H33" s="16">
        <v>42928</v>
      </c>
      <c r="I33" s="7" t="s">
        <v>159</v>
      </c>
      <c r="J33" s="7"/>
      <c r="K33" s="15"/>
      <c r="L33" s="7"/>
      <c r="M33" s="7" t="s">
        <v>172</v>
      </c>
      <c r="N33" s="16">
        <v>42930</v>
      </c>
      <c r="O33" s="7" t="s">
        <v>159</v>
      </c>
    </row>
    <row r="34" spans="1:15" ht="29.25" customHeight="1" x14ac:dyDescent="0.15">
      <c r="A34" s="1">
        <f t="shared" si="0"/>
        <v>30</v>
      </c>
      <c r="B34" s="12"/>
      <c r="C34" s="14" t="s">
        <v>13</v>
      </c>
      <c r="D34" s="21" t="s">
        <v>94</v>
      </c>
      <c r="E34" s="21" t="s">
        <v>96</v>
      </c>
      <c r="F34" s="19" t="s">
        <v>44</v>
      </c>
      <c r="G34" s="8" t="s">
        <v>158</v>
      </c>
      <c r="H34" s="16">
        <v>42928</v>
      </c>
      <c r="I34" s="7" t="s">
        <v>159</v>
      </c>
      <c r="J34" s="7"/>
      <c r="K34" s="15"/>
      <c r="L34" s="7"/>
      <c r="M34" s="7" t="s">
        <v>172</v>
      </c>
      <c r="N34" s="16">
        <v>42930</v>
      </c>
      <c r="O34" s="7" t="s">
        <v>159</v>
      </c>
    </row>
    <row r="35" spans="1:15" ht="43.5" customHeight="1" x14ac:dyDescent="0.15">
      <c r="A35" s="1">
        <f t="shared" si="0"/>
        <v>31</v>
      </c>
      <c r="B35" s="5"/>
      <c r="C35" s="7"/>
      <c r="D35" s="20"/>
      <c r="E35" s="20"/>
      <c r="F35" s="19" t="s">
        <v>82</v>
      </c>
      <c r="G35" s="8" t="s">
        <v>158</v>
      </c>
      <c r="H35" s="16">
        <v>42928</v>
      </c>
      <c r="I35" s="7" t="s">
        <v>159</v>
      </c>
      <c r="J35" s="7"/>
      <c r="K35" s="15"/>
      <c r="L35" s="7"/>
      <c r="M35" s="7" t="s">
        <v>172</v>
      </c>
      <c r="N35" s="16">
        <v>42930</v>
      </c>
      <c r="O35" s="7" t="s">
        <v>159</v>
      </c>
    </row>
    <row r="36" spans="1:15" ht="54" x14ac:dyDescent="0.15">
      <c r="A36" s="1">
        <f t="shared" si="0"/>
        <v>32</v>
      </c>
      <c r="B36" s="11" t="s">
        <v>45</v>
      </c>
      <c r="C36" s="8" t="s">
        <v>12</v>
      </c>
      <c r="D36" s="19" t="s">
        <v>43</v>
      </c>
      <c r="E36" s="20" t="s">
        <v>93</v>
      </c>
      <c r="F36" s="19" t="s">
        <v>98</v>
      </c>
      <c r="G36" s="8" t="s">
        <v>158</v>
      </c>
      <c r="H36" s="16">
        <v>42928</v>
      </c>
      <c r="I36" s="7" t="s">
        <v>159</v>
      </c>
      <c r="J36" s="7"/>
      <c r="K36" s="15"/>
      <c r="L36" s="7"/>
      <c r="M36" s="7" t="s">
        <v>172</v>
      </c>
      <c r="N36" s="16">
        <v>42930</v>
      </c>
      <c r="O36" s="7" t="s">
        <v>159</v>
      </c>
    </row>
    <row r="37" spans="1:15" ht="27" x14ac:dyDescent="0.15">
      <c r="A37" s="1">
        <f t="shared" si="0"/>
        <v>33</v>
      </c>
      <c r="B37" s="12"/>
      <c r="C37" s="8" t="s">
        <v>13</v>
      </c>
      <c r="D37" s="19" t="s">
        <v>112</v>
      </c>
      <c r="E37" s="20" t="s">
        <v>95</v>
      </c>
      <c r="F37" s="19" t="s">
        <v>46</v>
      </c>
      <c r="G37" s="8" t="s">
        <v>158</v>
      </c>
      <c r="H37" s="16">
        <v>42928</v>
      </c>
      <c r="I37" s="7" t="s">
        <v>159</v>
      </c>
      <c r="J37" s="7"/>
      <c r="K37" s="15"/>
      <c r="L37" s="7"/>
      <c r="M37" s="7" t="s">
        <v>172</v>
      </c>
      <c r="N37" s="16">
        <v>42930</v>
      </c>
      <c r="O37" s="7" t="s">
        <v>159</v>
      </c>
    </row>
    <row r="38" spans="1:15" ht="27" x14ac:dyDescent="0.15">
      <c r="A38" s="1">
        <f t="shared" si="0"/>
        <v>34</v>
      </c>
      <c r="B38" s="12"/>
      <c r="C38" s="13" t="s">
        <v>13</v>
      </c>
      <c r="D38" s="21" t="s">
        <v>94</v>
      </c>
      <c r="E38" s="21" t="s">
        <v>96</v>
      </c>
      <c r="F38" s="19" t="s">
        <v>47</v>
      </c>
      <c r="G38" s="8" t="s">
        <v>158</v>
      </c>
      <c r="H38" s="16">
        <v>42928</v>
      </c>
      <c r="I38" s="7" t="s">
        <v>159</v>
      </c>
      <c r="J38" s="7"/>
      <c r="K38" s="15"/>
      <c r="L38" s="7"/>
      <c r="M38" s="7" t="s">
        <v>172</v>
      </c>
      <c r="N38" s="16">
        <v>42930</v>
      </c>
      <c r="O38" s="7" t="s">
        <v>159</v>
      </c>
    </row>
    <row r="39" spans="1:15" ht="40.5" x14ac:dyDescent="0.15">
      <c r="A39" s="1">
        <f t="shared" si="0"/>
        <v>35</v>
      </c>
      <c r="B39" s="5"/>
      <c r="C39" s="7"/>
      <c r="D39" s="20"/>
      <c r="E39" s="20"/>
      <c r="F39" s="19" t="s">
        <v>82</v>
      </c>
      <c r="G39" s="8" t="s">
        <v>158</v>
      </c>
      <c r="H39" s="16">
        <v>42928</v>
      </c>
      <c r="I39" s="7" t="s">
        <v>159</v>
      </c>
      <c r="J39" s="7"/>
      <c r="K39" s="15"/>
      <c r="L39" s="7"/>
      <c r="M39" s="7" t="s">
        <v>172</v>
      </c>
      <c r="N39" s="16">
        <v>42930</v>
      </c>
      <c r="O39" s="7" t="s">
        <v>159</v>
      </c>
    </row>
    <row r="40" spans="1:15" ht="40.5" x14ac:dyDescent="0.15">
      <c r="A40" s="1">
        <f t="shared" si="0"/>
        <v>36</v>
      </c>
      <c r="B40" s="11" t="s">
        <v>48</v>
      </c>
      <c r="C40" s="8" t="s">
        <v>12</v>
      </c>
      <c r="D40" s="19" t="s">
        <v>49</v>
      </c>
      <c r="E40" s="20" t="s">
        <v>99</v>
      </c>
      <c r="F40" s="19" t="s">
        <v>28</v>
      </c>
      <c r="G40" s="8" t="s">
        <v>158</v>
      </c>
      <c r="H40" s="16">
        <v>42928</v>
      </c>
      <c r="I40" s="7" t="s">
        <v>159</v>
      </c>
      <c r="J40" s="7"/>
      <c r="K40" s="15"/>
      <c r="L40" s="7"/>
      <c r="M40" s="7" t="s">
        <v>172</v>
      </c>
      <c r="N40" s="16">
        <v>42930</v>
      </c>
      <c r="O40" s="7" t="s">
        <v>159</v>
      </c>
    </row>
    <row r="41" spans="1:15" ht="40.5" x14ac:dyDescent="0.15">
      <c r="A41" s="1">
        <f t="shared" si="0"/>
        <v>37</v>
      </c>
      <c r="B41" s="12"/>
      <c r="C41" s="8" t="s">
        <v>13</v>
      </c>
      <c r="D41" s="19" t="s">
        <v>50</v>
      </c>
      <c r="E41" s="20" t="s">
        <v>100</v>
      </c>
      <c r="F41" s="19" t="s">
        <v>53</v>
      </c>
      <c r="G41" s="8" t="s">
        <v>158</v>
      </c>
      <c r="H41" s="16">
        <v>42928</v>
      </c>
      <c r="I41" s="7" t="s">
        <v>159</v>
      </c>
      <c r="J41" s="7"/>
      <c r="K41" s="15"/>
      <c r="L41" s="7"/>
      <c r="M41" s="7" t="s">
        <v>172</v>
      </c>
      <c r="N41" s="16">
        <v>42930</v>
      </c>
      <c r="O41" s="7" t="s">
        <v>159</v>
      </c>
    </row>
    <row r="42" spans="1:15" ht="40.5" x14ac:dyDescent="0.15">
      <c r="A42" s="1">
        <f t="shared" si="0"/>
        <v>38</v>
      </c>
      <c r="B42" s="12"/>
      <c r="C42" s="8" t="s">
        <v>13</v>
      </c>
      <c r="D42" s="19" t="s">
        <v>51</v>
      </c>
      <c r="E42" s="20" t="s">
        <v>101</v>
      </c>
      <c r="F42" s="19" t="s">
        <v>53</v>
      </c>
      <c r="G42" s="8" t="s">
        <v>158</v>
      </c>
      <c r="H42" s="16">
        <v>42928</v>
      </c>
      <c r="I42" s="7" t="s">
        <v>159</v>
      </c>
      <c r="J42" s="7"/>
      <c r="K42" s="15"/>
      <c r="L42" s="7"/>
      <c r="M42" s="7" t="s">
        <v>172</v>
      </c>
      <c r="N42" s="16">
        <v>42930</v>
      </c>
      <c r="O42" s="7" t="s">
        <v>159</v>
      </c>
    </row>
    <row r="43" spans="1:15" ht="40.5" x14ac:dyDescent="0.15">
      <c r="A43" s="1">
        <f t="shared" si="0"/>
        <v>39</v>
      </c>
      <c r="B43" s="12"/>
      <c r="C43" s="13" t="s">
        <v>13</v>
      </c>
      <c r="D43" s="21" t="s">
        <v>52</v>
      </c>
      <c r="E43" s="21" t="s">
        <v>102</v>
      </c>
      <c r="F43" s="19" t="s">
        <v>53</v>
      </c>
      <c r="G43" s="8" t="s">
        <v>158</v>
      </c>
      <c r="H43" s="16">
        <v>42928</v>
      </c>
      <c r="I43" s="7" t="s">
        <v>159</v>
      </c>
      <c r="J43" s="7"/>
      <c r="K43" s="15"/>
      <c r="L43" s="7"/>
      <c r="M43" s="7" t="s">
        <v>172</v>
      </c>
      <c r="N43" s="16">
        <v>42930</v>
      </c>
      <c r="O43" s="7" t="s">
        <v>159</v>
      </c>
    </row>
    <row r="44" spans="1:15" ht="40.5" x14ac:dyDescent="0.15">
      <c r="A44" s="1">
        <f t="shared" si="0"/>
        <v>40</v>
      </c>
      <c r="B44" s="5"/>
      <c r="C44" s="7"/>
      <c r="D44" s="20"/>
      <c r="E44" s="20"/>
      <c r="F44" s="19" t="s">
        <v>82</v>
      </c>
      <c r="G44" s="8" t="s">
        <v>158</v>
      </c>
      <c r="H44" s="16">
        <v>42928</v>
      </c>
      <c r="I44" s="7" t="s">
        <v>159</v>
      </c>
      <c r="J44" s="7"/>
      <c r="K44" s="15"/>
      <c r="L44" s="7"/>
      <c r="M44" s="7" t="s">
        <v>172</v>
      </c>
      <c r="N44" s="16">
        <v>42930</v>
      </c>
      <c r="O44" s="7" t="s">
        <v>159</v>
      </c>
    </row>
    <row r="45" spans="1:15" ht="67.5" x14ac:dyDescent="0.15">
      <c r="A45" s="1">
        <f t="shared" si="0"/>
        <v>41</v>
      </c>
      <c r="B45" s="11" t="s">
        <v>54</v>
      </c>
      <c r="C45" s="8" t="s">
        <v>12</v>
      </c>
      <c r="D45" s="19" t="s">
        <v>43</v>
      </c>
      <c r="E45" s="20" t="s">
        <v>93</v>
      </c>
      <c r="F45" s="19" t="s">
        <v>103</v>
      </c>
      <c r="G45" s="8" t="s">
        <v>158</v>
      </c>
      <c r="H45" s="16">
        <v>42928</v>
      </c>
      <c r="I45" s="7" t="s">
        <v>159</v>
      </c>
      <c r="J45" s="7"/>
      <c r="K45" s="15"/>
      <c r="L45" s="7"/>
      <c r="M45" s="7" t="s">
        <v>172</v>
      </c>
      <c r="N45" s="16">
        <v>42930</v>
      </c>
      <c r="O45" s="7" t="s">
        <v>159</v>
      </c>
    </row>
    <row r="46" spans="1:15" ht="27" x14ac:dyDescent="0.15">
      <c r="A46" s="1">
        <f t="shared" si="0"/>
        <v>42</v>
      </c>
      <c r="B46" s="12"/>
      <c r="C46" s="8" t="s">
        <v>13</v>
      </c>
      <c r="D46" s="19" t="s">
        <v>112</v>
      </c>
      <c r="E46" s="20" t="s">
        <v>95</v>
      </c>
      <c r="F46" s="19" t="s">
        <v>55</v>
      </c>
      <c r="G46" s="8" t="s">
        <v>158</v>
      </c>
      <c r="H46" s="16">
        <v>42928</v>
      </c>
      <c r="I46" s="7" t="s">
        <v>159</v>
      </c>
      <c r="J46" s="7"/>
      <c r="K46" s="15"/>
      <c r="L46" s="7"/>
      <c r="M46" s="7" t="s">
        <v>172</v>
      </c>
      <c r="N46" s="16">
        <v>42930</v>
      </c>
      <c r="O46" s="7" t="s">
        <v>159</v>
      </c>
    </row>
    <row r="47" spans="1:15" ht="27" x14ac:dyDescent="0.15">
      <c r="A47" s="1">
        <f t="shared" si="0"/>
        <v>43</v>
      </c>
      <c r="B47" s="12"/>
      <c r="C47" s="13" t="s">
        <v>13</v>
      </c>
      <c r="D47" s="21" t="s">
        <v>94</v>
      </c>
      <c r="E47" s="21" t="s">
        <v>96</v>
      </c>
      <c r="F47" s="19" t="s">
        <v>56</v>
      </c>
      <c r="G47" s="8" t="s">
        <v>158</v>
      </c>
      <c r="H47" s="16">
        <v>42928</v>
      </c>
      <c r="I47" s="7" t="s">
        <v>159</v>
      </c>
      <c r="J47" s="7"/>
      <c r="K47" s="15"/>
      <c r="L47" s="7"/>
      <c r="M47" s="7" t="s">
        <v>172</v>
      </c>
      <c r="N47" s="16">
        <v>42930</v>
      </c>
      <c r="O47" s="7" t="s">
        <v>159</v>
      </c>
    </row>
    <row r="48" spans="1:15" ht="40.5" x14ac:dyDescent="0.15">
      <c r="A48" s="1">
        <f t="shared" si="0"/>
        <v>44</v>
      </c>
      <c r="B48" s="5"/>
      <c r="C48" s="7"/>
      <c r="D48" s="5"/>
      <c r="E48" s="5"/>
      <c r="F48" s="6" t="s">
        <v>82</v>
      </c>
      <c r="G48" s="8" t="s">
        <v>158</v>
      </c>
      <c r="H48" s="16">
        <v>42928</v>
      </c>
      <c r="I48" s="7" t="s">
        <v>159</v>
      </c>
      <c r="J48" s="7"/>
      <c r="K48" s="15"/>
      <c r="L48" s="7"/>
      <c r="M48" s="7" t="s">
        <v>172</v>
      </c>
      <c r="N48" s="16">
        <v>42930</v>
      </c>
      <c r="O48" s="7" t="s">
        <v>159</v>
      </c>
    </row>
    <row r="49" spans="1:15" ht="27" customHeight="1" x14ac:dyDescent="0.15">
      <c r="A49" s="1">
        <f t="shared" si="0"/>
        <v>45</v>
      </c>
      <c r="B49" s="11" t="s">
        <v>130</v>
      </c>
      <c r="C49" s="8" t="s">
        <v>12</v>
      </c>
      <c r="D49" s="11" t="s">
        <v>131</v>
      </c>
      <c r="E49" s="11" t="s">
        <v>133</v>
      </c>
      <c r="F49" s="6" t="s">
        <v>136</v>
      </c>
      <c r="G49" s="8" t="s">
        <v>158</v>
      </c>
      <c r="H49" s="16">
        <v>42928</v>
      </c>
      <c r="I49" s="7" t="s">
        <v>159</v>
      </c>
      <c r="J49" s="7"/>
      <c r="K49" s="15"/>
      <c r="L49" s="7"/>
      <c r="M49" s="7" t="s">
        <v>172</v>
      </c>
      <c r="N49" s="16">
        <v>42930</v>
      </c>
      <c r="O49" s="7" t="s">
        <v>159</v>
      </c>
    </row>
    <row r="50" spans="1:15" ht="27" customHeight="1" x14ac:dyDescent="0.15">
      <c r="A50" s="1">
        <f t="shared" si="0"/>
        <v>46</v>
      </c>
      <c r="B50" s="12"/>
      <c r="C50" s="8" t="s">
        <v>13</v>
      </c>
      <c r="D50" s="5"/>
      <c r="E50" s="5"/>
      <c r="F50" s="6" t="s">
        <v>138</v>
      </c>
      <c r="G50" s="8" t="s">
        <v>158</v>
      </c>
      <c r="H50" s="16">
        <v>42930</v>
      </c>
      <c r="I50" s="7" t="s">
        <v>159</v>
      </c>
      <c r="J50" s="7"/>
      <c r="K50" s="15"/>
      <c r="L50" s="7"/>
      <c r="M50" s="7" t="s">
        <v>172</v>
      </c>
      <c r="N50" s="16">
        <v>42930</v>
      </c>
      <c r="O50" s="7" t="s">
        <v>159</v>
      </c>
    </row>
    <row r="51" spans="1:15" ht="27" customHeight="1" x14ac:dyDescent="0.15">
      <c r="A51" s="1">
        <f t="shared" si="0"/>
        <v>47</v>
      </c>
      <c r="B51" s="12"/>
      <c r="C51" s="8" t="s">
        <v>12</v>
      </c>
      <c r="D51" s="6" t="s">
        <v>134</v>
      </c>
      <c r="E51" s="5" t="s">
        <v>135</v>
      </c>
      <c r="F51" s="6" t="s">
        <v>137</v>
      </c>
      <c r="G51" s="8" t="s">
        <v>158</v>
      </c>
      <c r="H51" s="16">
        <v>42929</v>
      </c>
      <c r="I51" s="7" t="s">
        <v>159</v>
      </c>
      <c r="J51" s="7"/>
      <c r="K51" s="15"/>
      <c r="L51" s="7"/>
      <c r="M51" s="7" t="s">
        <v>172</v>
      </c>
      <c r="N51" s="16">
        <v>42930</v>
      </c>
      <c r="O51" s="7" t="s">
        <v>159</v>
      </c>
    </row>
    <row r="52" spans="1:15" ht="27" customHeight="1" x14ac:dyDescent="0.15">
      <c r="A52" s="1">
        <f t="shared" si="0"/>
        <v>48</v>
      </c>
      <c r="B52" s="12"/>
      <c r="C52" s="8" t="s">
        <v>12</v>
      </c>
      <c r="D52" s="6" t="s">
        <v>140</v>
      </c>
      <c r="E52" s="6" t="s">
        <v>147</v>
      </c>
      <c r="F52" s="6" t="s">
        <v>144</v>
      </c>
      <c r="G52" s="8" t="s">
        <v>158</v>
      </c>
      <c r="H52" s="16">
        <v>42929</v>
      </c>
      <c r="I52" s="7" t="s">
        <v>159</v>
      </c>
      <c r="J52" s="7"/>
      <c r="K52" s="15"/>
      <c r="L52" s="7"/>
      <c r="M52" s="7" t="s">
        <v>172</v>
      </c>
      <c r="N52" s="16">
        <v>42930</v>
      </c>
      <c r="O52" s="7" t="s">
        <v>159</v>
      </c>
    </row>
    <row r="53" spans="1:15" ht="27" customHeight="1" x14ac:dyDescent="0.15">
      <c r="A53" s="1">
        <f t="shared" si="0"/>
        <v>49</v>
      </c>
      <c r="B53" s="12"/>
      <c r="C53" s="8" t="s">
        <v>12</v>
      </c>
      <c r="D53" s="11" t="s">
        <v>141</v>
      </c>
      <c r="E53" s="11" t="s">
        <v>148</v>
      </c>
      <c r="F53" s="6" t="s">
        <v>149</v>
      </c>
      <c r="G53" s="8" t="s">
        <v>158</v>
      </c>
      <c r="H53" s="16">
        <v>42929</v>
      </c>
      <c r="I53" s="7" t="s">
        <v>159</v>
      </c>
      <c r="J53" s="7"/>
      <c r="K53" s="15"/>
      <c r="L53" s="7"/>
      <c r="M53" s="7" t="s">
        <v>172</v>
      </c>
      <c r="N53" s="16">
        <v>42930</v>
      </c>
      <c r="O53" s="7" t="s">
        <v>159</v>
      </c>
    </row>
    <row r="54" spans="1:15" ht="27" customHeight="1" x14ac:dyDescent="0.15">
      <c r="A54" s="1">
        <f t="shared" si="0"/>
        <v>50</v>
      </c>
      <c r="B54" s="12"/>
      <c r="C54" s="8" t="s">
        <v>13</v>
      </c>
      <c r="D54" s="5"/>
      <c r="E54" s="5"/>
      <c r="F54" s="6" t="s">
        <v>150</v>
      </c>
      <c r="G54" s="8" t="s">
        <v>158</v>
      </c>
      <c r="H54" s="16">
        <v>42929</v>
      </c>
      <c r="I54" s="7" t="s">
        <v>159</v>
      </c>
      <c r="J54" s="7"/>
      <c r="K54" s="15"/>
      <c r="L54" s="7"/>
      <c r="M54" s="7" t="s">
        <v>172</v>
      </c>
      <c r="N54" s="16">
        <v>42930</v>
      </c>
      <c r="O54" s="7" t="s">
        <v>159</v>
      </c>
    </row>
    <row r="55" spans="1:15" ht="44.25" customHeight="1" x14ac:dyDescent="0.15">
      <c r="A55" s="1">
        <f t="shared" si="0"/>
        <v>51</v>
      </c>
      <c r="B55" s="12"/>
      <c r="C55" s="8" t="s">
        <v>12</v>
      </c>
      <c r="D55" s="6" t="s">
        <v>139</v>
      </c>
      <c r="E55" s="5" t="s">
        <v>143</v>
      </c>
      <c r="F55" s="11" t="s">
        <v>145</v>
      </c>
      <c r="G55" s="8" t="s">
        <v>158</v>
      </c>
      <c r="H55" s="16">
        <v>42929</v>
      </c>
      <c r="I55" s="7" t="s">
        <v>159</v>
      </c>
      <c r="J55" s="7"/>
      <c r="K55" s="15"/>
      <c r="L55" s="7"/>
      <c r="M55" s="7" t="s">
        <v>172</v>
      </c>
      <c r="N55" s="16">
        <v>42930</v>
      </c>
      <c r="O55" s="7" t="s">
        <v>159</v>
      </c>
    </row>
    <row r="56" spans="1:15" ht="31.5" customHeight="1" x14ac:dyDescent="0.15">
      <c r="A56" s="1">
        <f t="shared" si="0"/>
        <v>52</v>
      </c>
      <c r="B56" s="12"/>
      <c r="C56" s="8" t="s">
        <v>12</v>
      </c>
      <c r="D56" s="11" t="s">
        <v>142</v>
      </c>
      <c r="E56" s="5" t="s">
        <v>146</v>
      </c>
      <c r="F56" s="5"/>
      <c r="G56" s="8" t="s">
        <v>158</v>
      </c>
      <c r="H56" s="16">
        <v>42929</v>
      </c>
      <c r="I56" s="7" t="s">
        <v>159</v>
      </c>
      <c r="J56" s="7"/>
      <c r="K56" s="15"/>
      <c r="L56" s="7"/>
      <c r="M56" s="7" t="s">
        <v>172</v>
      </c>
      <c r="N56" s="16">
        <v>42930</v>
      </c>
      <c r="O56" s="7" t="s">
        <v>159</v>
      </c>
    </row>
    <row r="57" spans="1:15" ht="56.25" customHeight="1" x14ac:dyDescent="0.15">
      <c r="A57" s="1">
        <f t="shared" si="0"/>
        <v>53</v>
      </c>
      <c r="B57" s="12"/>
      <c r="C57" s="8" t="s">
        <v>12</v>
      </c>
      <c r="D57" s="11" t="s">
        <v>152</v>
      </c>
      <c r="E57" s="11" t="s">
        <v>154</v>
      </c>
      <c r="F57" s="6" t="s">
        <v>156</v>
      </c>
      <c r="G57" s="8" t="s">
        <v>158</v>
      </c>
      <c r="H57" s="16">
        <v>42929</v>
      </c>
      <c r="I57" s="7" t="s">
        <v>159</v>
      </c>
      <c r="J57" s="7"/>
      <c r="K57" s="15"/>
      <c r="L57" s="7"/>
      <c r="M57" s="7" t="s">
        <v>172</v>
      </c>
      <c r="N57" s="16">
        <v>42930</v>
      </c>
      <c r="O57" s="7" t="s">
        <v>159</v>
      </c>
    </row>
    <row r="58" spans="1:15" ht="27" customHeight="1" x14ac:dyDescent="0.15">
      <c r="A58" s="1">
        <f t="shared" si="0"/>
        <v>54</v>
      </c>
      <c r="B58" s="12"/>
      <c r="C58" s="8" t="s">
        <v>13</v>
      </c>
      <c r="D58" s="5"/>
      <c r="E58" s="5"/>
      <c r="F58" s="6" t="s">
        <v>151</v>
      </c>
      <c r="G58" s="8" t="s">
        <v>158</v>
      </c>
      <c r="H58" s="16">
        <v>42929</v>
      </c>
      <c r="I58" s="7" t="s">
        <v>159</v>
      </c>
      <c r="J58" s="7"/>
      <c r="K58" s="15"/>
      <c r="L58" s="7"/>
      <c r="M58" s="7" t="s">
        <v>172</v>
      </c>
      <c r="N58" s="16">
        <v>42930</v>
      </c>
      <c r="O58" s="7" t="s">
        <v>159</v>
      </c>
    </row>
    <row r="59" spans="1:15" ht="57" customHeight="1" x14ac:dyDescent="0.15">
      <c r="A59" s="1">
        <f t="shared" si="0"/>
        <v>55</v>
      </c>
      <c r="B59" s="12"/>
      <c r="C59" s="8" t="s">
        <v>12</v>
      </c>
      <c r="D59" s="11" t="s">
        <v>153</v>
      </c>
      <c r="E59" s="11" t="s">
        <v>155</v>
      </c>
      <c r="F59" s="6" t="s">
        <v>157</v>
      </c>
      <c r="G59" s="8" t="s">
        <v>158</v>
      </c>
      <c r="H59" s="16">
        <v>42929</v>
      </c>
      <c r="I59" s="7" t="s">
        <v>159</v>
      </c>
      <c r="J59" s="7"/>
      <c r="K59" s="15"/>
      <c r="L59" s="7"/>
      <c r="M59" s="7" t="s">
        <v>172</v>
      </c>
      <c r="N59" s="16">
        <v>42930</v>
      </c>
      <c r="O59" s="7" t="s">
        <v>159</v>
      </c>
    </row>
    <row r="60" spans="1:15" ht="27" customHeight="1" x14ac:dyDescent="0.15">
      <c r="A60" s="1">
        <f t="shared" si="0"/>
        <v>56</v>
      </c>
      <c r="B60" s="12"/>
      <c r="C60" s="8" t="s">
        <v>13</v>
      </c>
      <c r="D60" s="5"/>
      <c r="E60" s="5"/>
      <c r="F60" s="6" t="s">
        <v>151</v>
      </c>
      <c r="G60" s="8" t="s">
        <v>158</v>
      </c>
      <c r="H60" s="16">
        <v>42929</v>
      </c>
      <c r="I60" s="7" t="s">
        <v>159</v>
      </c>
      <c r="J60" s="7"/>
      <c r="K60" s="15"/>
      <c r="L60" s="7"/>
      <c r="M60" s="7" t="s">
        <v>172</v>
      </c>
      <c r="N60" s="16">
        <v>42930</v>
      </c>
      <c r="O60" s="7" t="s">
        <v>159</v>
      </c>
    </row>
    <row r="61" spans="1:15" ht="27" customHeight="1" x14ac:dyDescent="0.15">
      <c r="A61" s="1">
        <f t="shared" si="0"/>
        <v>57</v>
      </c>
      <c r="B61" s="11" t="s">
        <v>57</v>
      </c>
      <c r="C61" s="13" t="s">
        <v>12</v>
      </c>
      <c r="D61" s="6" t="s">
        <v>58</v>
      </c>
      <c r="E61" s="5" t="s">
        <v>104</v>
      </c>
      <c r="F61" s="6" t="s">
        <v>78</v>
      </c>
      <c r="G61" s="8" t="s">
        <v>158</v>
      </c>
      <c r="H61" s="16">
        <v>42929</v>
      </c>
      <c r="I61" s="7" t="s">
        <v>159</v>
      </c>
      <c r="J61" s="7"/>
      <c r="K61" s="15"/>
      <c r="L61" s="7"/>
      <c r="M61" s="7" t="s">
        <v>172</v>
      </c>
      <c r="N61" s="16">
        <v>42930</v>
      </c>
      <c r="O61" s="7" t="s">
        <v>159</v>
      </c>
    </row>
    <row r="62" spans="1:15" ht="27" customHeight="1" x14ac:dyDescent="0.15">
      <c r="A62" s="1">
        <f t="shared" si="0"/>
        <v>58</v>
      </c>
      <c r="B62" s="12"/>
      <c r="C62" s="14"/>
      <c r="D62" s="6" t="s">
        <v>59</v>
      </c>
      <c r="E62" s="5" t="s">
        <v>105</v>
      </c>
      <c r="F62" s="6" t="s">
        <v>65</v>
      </c>
      <c r="G62" s="8" t="s">
        <v>158</v>
      </c>
      <c r="H62" s="16">
        <v>42929</v>
      </c>
      <c r="I62" s="7" t="s">
        <v>159</v>
      </c>
      <c r="J62" s="7"/>
      <c r="K62" s="15"/>
      <c r="L62" s="7"/>
      <c r="M62" s="7" t="s">
        <v>172</v>
      </c>
      <c r="N62" s="16">
        <v>42930</v>
      </c>
      <c r="O62" s="7" t="s">
        <v>159</v>
      </c>
    </row>
    <row r="63" spans="1:15" ht="27" customHeight="1" x14ac:dyDescent="0.15">
      <c r="A63" s="1">
        <f t="shared" si="0"/>
        <v>59</v>
      </c>
      <c r="B63" s="12"/>
      <c r="C63" s="14"/>
      <c r="D63" s="6" t="s">
        <v>60</v>
      </c>
      <c r="E63" s="5" t="s">
        <v>106</v>
      </c>
      <c r="F63" s="6" t="s">
        <v>64</v>
      </c>
      <c r="G63" s="8" t="s">
        <v>158</v>
      </c>
      <c r="H63" s="16">
        <v>42929</v>
      </c>
      <c r="I63" s="7" t="s">
        <v>159</v>
      </c>
      <c r="J63" s="7"/>
      <c r="K63" s="15"/>
      <c r="L63" s="7"/>
      <c r="M63" s="7" t="s">
        <v>172</v>
      </c>
      <c r="N63" s="16">
        <v>42930</v>
      </c>
      <c r="O63" s="7" t="s">
        <v>159</v>
      </c>
    </row>
    <row r="64" spans="1:15" ht="27" customHeight="1" x14ac:dyDescent="0.15">
      <c r="A64" s="1">
        <f t="shared" si="0"/>
        <v>60</v>
      </c>
      <c r="B64" s="12"/>
      <c r="C64" s="14"/>
      <c r="D64" s="6" t="s">
        <v>61</v>
      </c>
      <c r="E64" s="5" t="s">
        <v>107</v>
      </c>
      <c r="F64" s="6" t="s">
        <v>66</v>
      </c>
      <c r="G64" s="8" t="s">
        <v>158</v>
      </c>
      <c r="H64" s="16">
        <v>42929</v>
      </c>
      <c r="I64" s="7" t="s">
        <v>159</v>
      </c>
      <c r="J64" s="7"/>
      <c r="K64" s="15"/>
      <c r="L64" s="7"/>
      <c r="M64" s="7" t="s">
        <v>172</v>
      </c>
      <c r="N64" s="16">
        <v>42930</v>
      </c>
      <c r="O64" s="7" t="s">
        <v>159</v>
      </c>
    </row>
    <row r="65" spans="1:15" ht="27" customHeight="1" x14ac:dyDescent="0.15">
      <c r="A65" s="1">
        <f t="shared" si="0"/>
        <v>61</v>
      </c>
      <c r="B65" s="12"/>
      <c r="C65" s="14"/>
      <c r="D65" s="6" t="s">
        <v>62</v>
      </c>
      <c r="E65" s="5" t="s">
        <v>108</v>
      </c>
      <c r="F65" s="6" t="s">
        <v>67</v>
      </c>
      <c r="G65" s="8" t="s">
        <v>158</v>
      </c>
      <c r="H65" s="16">
        <v>42929</v>
      </c>
      <c r="I65" s="7" t="s">
        <v>159</v>
      </c>
      <c r="J65" s="7"/>
      <c r="K65" s="15"/>
      <c r="L65" s="7"/>
      <c r="M65" s="7" t="s">
        <v>172</v>
      </c>
      <c r="N65" s="16">
        <v>42930</v>
      </c>
      <c r="O65" s="7" t="s">
        <v>159</v>
      </c>
    </row>
    <row r="66" spans="1:15" ht="27" customHeight="1" x14ac:dyDescent="0.15">
      <c r="A66" s="1">
        <f t="shared" si="0"/>
        <v>62</v>
      </c>
      <c r="B66" s="5"/>
      <c r="C66" s="7"/>
      <c r="D66" s="6" t="s">
        <v>63</v>
      </c>
      <c r="E66" s="5" t="s">
        <v>109</v>
      </c>
      <c r="F66" s="6" t="s">
        <v>68</v>
      </c>
      <c r="G66" s="8" t="s">
        <v>158</v>
      </c>
      <c r="H66" s="16">
        <v>42929</v>
      </c>
      <c r="I66" s="7" t="s">
        <v>159</v>
      </c>
      <c r="J66" s="7"/>
      <c r="K66" s="15"/>
      <c r="L66" s="7"/>
      <c r="M66" s="7" t="s">
        <v>172</v>
      </c>
      <c r="N66" s="16">
        <v>42930</v>
      </c>
      <c r="O66" s="7" t="s">
        <v>159</v>
      </c>
    </row>
    <row r="67" spans="1:15" ht="40.5" x14ac:dyDescent="0.15">
      <c r="A67" s="1">
        <f t="shared" si="0"/>
        <v>63</v>
      </c>
      <c r="B67" s="11" t="s">
        <v>72</v>
      </c>
      <c r="C67" s="13" t="s">
        <v>12</v>
      </c>
      <c r="D67" s="6" t="s">
        <v>69</v>
      </c>
      <c r="E67" s="5" t="s">
        <v>110</v>
      </c>
      <c r="F67" s="6" t="s">
        <v>71</v>
      </c>
      <c r="G67" s="8" t="s">
        <v>158</v>
      </c>
      <c r="H67" s="16">
        <v>42929</v>
      </c>
      <c r="I67" s="7" t="s">
        <v>159</v>
      </c>
      <c r="J67" s="7"/>
      <c r="K67" s="15"/>
      <c r="L67" s="7"/>
      <c r="M67" s="7" t="s">
        <v>172</v>
      </c>
      <c r="N67" s="16">
        <v>42930</v>
      </c>
      <c r="O67" s="7" t="s">
        <v>159</v>
      </c>
    </row>
    <row r="68" spans="1:15" ht="40.5" x14ac:dyDescent="0.15">
      <c r="A68" s="1">
        <f t="shared" si="0"/>
        <v>64</v>
      </c>
      <c r="B68" s="5"/>
      <c r="C68" s="7"/>
      <c r="D68" s="6" t="s">
        <v>70</v>
      </c>
      <c r="E68" s="5" t="s">
        <v>110</v>
      </c>
      <c r="F68" s="6" t="s">
        <v>71</v>
      </c>
      <c r="G68" s="8" t="s">
        <v>158</v>
      </c>
      <c r="H68" s="16">
        <v>42929</v>
      </c>
      <c r="I68" s="7" t="s">
        <v>159</v>
      </c>
      <c r="J68" s="7"/>
      <c r="K68" s="15"/>
      <c r="L68" s="7"/>
      <c r="M68" s="7" t="s">
        <v>172</v>
      </c>
      <c r="N68" s="16">
        <v>42930</v>
      </c>
      <c r="O68" s="7" t="s">
        <v>159</v>
      </c>
    </row>
    <row r="69" spans="1:15" ht="54" x14ac:dyDescent="0.15">
      <c r="A69" s="1">
        <f t="shared" si="0"/>
        <v>65</v>
      </c>
      <c r="B69" s="11" t="s">
        <v>115</v>
      </c>
      <c r="C69" s="8" t="s">
        <v>12</v>
      </c>
      <c r="D69" s="6" t="s">
        <v>113</v>
      </c>
      <c r="E69" s="11" t="s">
        <v>117</v>
      </c>
      <c r="F69" s="6" t="s">
        <v>116</v>
      </c>
      <c r="G69" s="8" t="s">
        <v>158</v>
      </c>
      <c r="H69" s="16">
        <v>42929</v>
      </c>
      <c r="I69" s="7" t="s">
        <v>159</v>
      </c>
      <c r="J69" s="7"/>
      <c r="K69" s="15"/>
      <c r="L69" s="7"/>
      <c r="M69" s="7" t="s">
        <v>172</v>
      </c>
      <c r="N69" s="16">
        <v>42930</v>
      </c>
      <c r="O69" s="7" t="s">
        <v>159</v>
      </c>
    </row>
    <row r="70" spans="1:15" ht="27" customHeight="1" x14ac:dyDescent="0.15">
      <c r="A70" s="1">
        <f t="shared" si="0"/>
        <v>66</v>
      </c>
      <c r="B70" s="5"/>
      <c r="C70" s="8" t="s">
        <v>13</v>
      </c>
      <c r="D70" s="6" t="s">
        <v>114</v>
      </c>
      <c r="E70" s="5"/>
      <c r="F70" s="6" t="s">
        <v>118</v>
      </c>
      <c r="G70" s="8" t="s">
        <v>158</v>
      </c>
      <c r="H70" s="16">
        <v>42929</v>
      </c>
      <c r="I70" s="7" t="s">
        <v>159</v>
      </c>
      <c r="J70" s="7"/>
      <c r="K70" s="15"/>
      <c r="L70" s="7"/>
      <c r="M70" s="7" t="s">
        <v>172</v>
      </c>
      <c r="N70" s="16">
        <v>42930</v>
      </c>
      <c r="O70" s="7" t="s">
        <v>159</v>
      </c>
    </row>
    <row r="71" spans="1:15" ht="27" customHeight="1" x14ac:dyDescent="0.15">
      <c r="A71" s="1">
        <f t="shared" si="0"/>
        <v>67</v>
      </c>
      <c r="B71" s="6"/>
      <c r="C71" s="8"/>
      <c r="D71" s="6"/>
      <c r="E71" s="6"/>
      <c r="F71" s="6"/>
      <c r="G71" s="8"/>
      <c r="H71" s="16"/>
      <c r="I71" s="7"/>
      <c r="J71" s="7"/>
      <c r="K71" s="15"/>
      <c r="L71" s="7"/>
      <c r="M71" s="8"/>
      <c r="N71" s="16"/>
      <c r="O71" s="7"/>
    </row>
    <row r="72" spans="1:15" ht="27" customHeight="1" x14ac:dyDescent="0.15">
      <c r="A72" s="1">
        <f t="shared" si="0"/>
        <v>68</v>
      </c>
      <c r="B72" s="6"/>
      <c r="C72" s="8"/>
      <c r="D72" s="6"/>
      <c r="E72" s="6"/>
      <c r="F72" s="6"/>
      <c r="G72" s="8"/>
      <c r="H72" s="16"/>
      <c r="I72" s="7"/>
      <c r="J72" s="7"/>
      <c r="K72" s="15"/>
      <c r="L72" s="7"/>
      <c r="M72" s="8"/>
      <c r="N72" s="16"/>
      <c r="O72" s="7"/>
    </row>
    <row r="73" spans="1:15" ht="27" customHeight="1" x14ac:dyDescent="0.15">
      <c r="A73" s="1">
        <f t="shared" si="0"/>
        <v>69</v>
      </c>
      <c r="B73" s="6"/>
      <c r="C73" s="8"/>
      <c r="D73" s="6"/>
      <c r="E73" s="6"/>
      <c r="F73" s="6"/>
      <c r="G73" s="8"/>
      <c r="H73" s="16"/>
      <c r="I73" s="7"/>
      <c r="J73" s="7"/>
      <c r="K73" s="15"/>
      <c r="L73" s="7"/>
      <c r="M73" s="8"/>
      <c r="N73" s="16"/>
      <c r="O73" s="7"/>
    </row>
    <row r="74" spans="1:15" ht="27" customHeight="1" x14ac:dyDescent="0.15">
      <c r="A74" s="1">
        <f t="shared" si="0"/>
        <v>70</v>
      </c>
      <c r="B74" s="6"/>
      <c r="C74" s="8"/>
      <c r="D74" s="6"/>
      <c r="E74" s="6"/>
      <c r="F74" s="6"/>
      <c r="G74" s="8"/>
      <c r="H74" s="16"/>
      <c r="I74" s="7"/>
      <c r="J74" s="7"/>
      <c r="K74" s="15"/>
      <c r="L74" s="7"/>
      <c r="M74" s="8"/>
      <c r="N74" s="16"/>
      <c r="O74" s="7"/>
    </row>
    <row r="75" spans="1:15" ht="27" customHeight="1" x14ac:dyDescent="0.15">
      <c r="A75" s="1">
        <f t="shared" si="0"/>
        <v>71</v>
      </c>
      <c r="B75" s="6"/>
      <c r="C75" s="8"/>
      <c r="D75" s="6"/>
      <c r="E75" s="6"/>
      <c r="F75" s="6"/>
      <c r="G75" s="8"/>
      <c r="H75" s="16"/>
      <c r="I75" s="7"/>
      <c r="J75" s="7"/>
      <c r="K75" s="15"/>
      <c r="L75" s="7"/>
      <c r="M75" s="8"/>
      <c r="N75" s="16"/>
      <c r="O75" s="7"/>
    </row>
    <row r="76" spans="1:15" ht="27" customHeight="1" x14ac:dyDescent="0.15">
      <c r="A76" s="1">
        <f t="shared" si="0"/>
        <v>72</v>
      </c>
      <c r="B76" s="6"/>
      <c r="C76" s="8"/>
      <c r="D76" s="6"/>
      <c r="E76" s="6"/>
      <c r="F76" s="6"/>
      <c r="G76" s="8"/>
      <c r="H76" s="16"/>
      <c r="I76" s="7"/>
      <c r="J76" s="7"/>
      <c r="K76" s="15"/>
      <c r="L76" s="7"/>
      <c r="M76" s="8"/>
      <c r="N76" s="16"/>
      <c r="O76" s="7"/>
    </row>
    <row r="77" spans="1:15" ht="27" customHeight="1" x14ac:dyDescent="0.15">
      <c r="A77" s="1">
        <f t="shared" si="0"/>
        <v>73</v>
      </c>
      <c r="B77" s="6"/>
      <c r="C77" s="8"/>
      <c r="D77" s="6"/>
      <c r="E77" s="6"/>
      <c r="F77" s="6"/>
      <c r="G77" s="8"/>
      <c r="H77" s="16"/>
      <c r="I77" s="7"/>
      <c r="J77" s="7"/>
      <c r="K77" s="15"/>
      <c r="L77" s="7"/>
      <c r="M77" s="8"/>
      <c r="N77" s="16"/>
      <c r="O77" s="7"/>
    </row>
    <row r="78" spans="1:15" ht="27" customHeight="1" x14ac:dyDescent="0.15">
      <c r="A78" s="1">
        <f t="shared" si="0"/>
        <v>74</v>
      </c>
      <c r="B78" s="6"/>
      <c r="C78" s="8"/>
      <c r="D78" s="6"/>
      <c r="E78" s="6"/>
      <c r="F78" s="6"/>
      <c r="G78" s="8"/>
      <c r="H78" s="16"/>
      <c r="I78" s="7"/>
      <c r="J78" s="7"/>
      <c r="K78" s="15"/>
      <c r="L78" s="7"/>
      <c r="M78" s="8"/>
      <c r="N78" s="16"/>
      <c r="O78" s="7"/>
    </row>
    <row r="79" spans="1:15" ht="27" customHeight="1" x14ac:dyDescent="0.15">
      <c r="A79" s="1">
        <f t="shared" si="0"/>
        <v>75</v>
      </c>
      <c r="B79" s="6"/>
      <c r="C79" s="8"/>
      <c r="D79" s="6"/>
      <c r="E79" s="6"/>
      <c r="F79" s="6"/>
      <c r="G79" s="8"/>
      <c r="H79" s="16"/>
      <c r="I79" s="7"/>
      <c r="J79" s="7"/>
      <c r="K79" s="15"/>
      <c r="L79" s="7"/>
      <c r="M79" s="8"/>
      <c r="N79" s="16"/>
      <c r="O79" s="7"/>
    </row>
  </sheetData>
  <mergeCells count="18">
    <mergeCell ref="A3:A4"/>
    <mergeCell ref="F1:F2"/>
    <mergeCell ref="A1:D2"/>
    <mergeCell ref="E1:E2"/>
    <mergeCell ref="M3:O3"/>
    <mergeCell ref="J3:L3"/>
    <mergeCell ref="G3:I3"/>
    <mergeCell ref="F3:F4"/>
    <mergeCell ref="E3:E4"/>
    <mergeCell ref="D3:D4"/>
    <mergeCell ref="B3:B4"/>
    <mergeCell ref="H1:I1"/>
    <mergeCell ref="H2:I2"/>
    <mergeCell ref="C3:C4"/>
    <mergeCell ref="K1:L1"/>
    <mergeCell ref="K2:L2"/>
    <mergeCell ref="N1:O1"/>
    <mergeCell ref="N2:O2"/>
  </mergeCells>
  <phoneticPr fontId="2"/>
  <conditionalFormatting sqref="J5:L5">
    <cfRule type="expression" dxfId="2" priority="3">
      <formula>$I5="OK"</formula>
    </cfRule>
  </conditionalFormatting>
  <conditionalFormatting sqref="J6:L6">
    <cfRule type="expression" dxfId="1" priority="2">
      <formula>$I6="OK"</formula>
    </cfRule>
  </conditionalFormatting>
  <conditionalFormatting sqref="J7:L79">
    <cfRule type="expression" dxfId="0" priority="1">
      <formula>$I7="OK"</formula>
    </cfRule>
  </conditionalFormatting>
  <dataValidations count="2">
    <dataValidation type="list" allowBlank="1" showInputMessage="1" showErrorMessage="1" sqref="C1:C1048576">
      <formula1>$P$1:$P$2</formula1>
    </dataValidation>
    <dataValidation type="list" allowBlank="1" showInputMessage="1" showErrorMessage="1" sqref="L5:L79 I5:I79 O5:O79">
      <formula1>"OK,NG,-"</formula1>
    </dataValidation>
  </dataValidations>
  <pageMargins left="0" right="0" top="0.59055118110236227" bottom="0.31496062992125984" header="0.31496062992125984" footer="0.11811023622047245"/>
  <pageSetup paperSize="9" scale="59" fitToHeight="0" orientation="landscape" verticalDpi="0"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vt:lpstr>
      <vt:lpstr>CSV取込</vt:lpstr>
      <vt:lpstr>表紙!Print_Area</vt:lpstr>
      <vt:lpstr>CSV取込!Print_Titles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developer</dc:creator>
  <cp:lastModifiedBy>畑 紀雄</cp:lastModifiedBy>
  <cp:lastPrinted>2017-06-15T06:59:04Z</cp:lastPrinted>
  <dcterms:created xsi:type="dcterms:W3CDTF">2014-07-24T00:29:56Z</dcterms:created>
  <dcterms:modified xsi:type="dcterms:W3CDTF">2017-07-21T06:56:47Z</dcterms:modified>
</cp:coreProperties>
</file>