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mc:AlternateContent xmlns:mc="http://schemas.openxmlformats.org/markup-compatibility/2006">
    <mc:Choice Requires="x15">
      <x15ac:absPath xmlns:x15ac="http://schemas.microsoft.com/office/spreadsheetml/2010/11/ac" url="C:\Users\markus\Documents\Arduino\Control\"/>
    </mc:Choice>
  </mc:AlternateContent>
  <xr:revisionPtr revIDLastSave="0" documentId="13_ncr:1_{897DA3D4-3E06-4C1E-AC8B-587BDDEB18D2}" xr6:coauthVersionLast="45" xr6:coauthVersionMax="45" xr10:uidLastSave="{00000000-0000-0000-0000-000000000000}"/>
  <bookViews>
    <workbookView xWindow="22944" yWindow="-96" windowWidth="23232" windowHeight="12552" xr2:uid="{00000000-000D-0000-FFFF-FFFF00000000}"/>
  </bookViews>
  <sheets>
    <sheet name="Tabelle1" sheetId="1" r:id="rId1"/>
    <sheet name="Tabelle2" sheetId="2" r:id="rId2"/>
    <sheet name="Tabelle3" sheetId="3" r:id="rId3"/>
    <sheet name="Tabelle4"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69" i="4" l="1"/>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28" i="4"/>
  <c r="I29" i="4"/>
  <c r="I30" i="4"/>
  <c r="I31" i="4"/>
  <c r="I32" i="4"/>
  <c r="I33" i="4"/>
  <c r="I35" i="4"/>
  <c r="I36" i="4"/>
  <c r="I38" i="4"/>
  <c r="I39" i="4"/>
  <c r="I41" i="4"/>
  <c r="I42" i="4"/>
  <c r="I44" i="4"/>
  <c r="I45" i="4"/>
  <c r="I47" i="4"/>
  <c r="I48" i="4"/>
  <c r="I50" i="4"/>
  <c r="I51" i="4"/>
  <c r="I53" i="4"/>
  <c r="I54" i="4"/>
  <c r="I55" i="4"/>
  <c r="I56" i="4"/>
  <c r="I57" i="4"/>
  <c r="I59" i="4"/>
  <c r="I60" i="4"/>
  <c r="I62" i="4"/>
  <c r="I63" i="4"/>
  <c r="I65" i="4"/>
  <c r="I66" i="4"/>
  <c r="I68" i="4"/>
  <c r="I7" i="4"/>
  <c r="I8" i="4"/>
  <c r="I9" i="4"/>
  <c r="I11" i="4"/>
  <c r="I12" i="4"/>
  <c r="I14" i="4"/>
  <c r="I15" i="4"/>
  <c r="I17" i="4"/>
  <c r="I18" i="4"/>
  <c r="I20" i="4"/>
  <c r="I21" i="4"/>
  <c r="I23" i="4"/>
  <c r="I24" i="4"/>
  <c r="I26" i="4"/>
  <c r="I27" i="4"/>
  <c r="I4" i="4"/>
  <c r="I6" i="4"/>
  <c r="I5" i="4"/>
  <c r="I3" i="4"/>
  <c r="I2" i="4"/>
  <c r="I1" i="4"/>
  <c r="C1" i="3"/>
  <c r="I58" i="4" l="1"/>
  <c r="I10" i="4"/>
  <c r="I34" i="4"/>
  <c r="I61" i="4"/>
  <c r="L52" i="3"/>
  <c r="N52" i="3" s="1"/>
  <c r="L54" i="3"/>
  <c r="N54" i="3" s="1"/>
  <c r="L56" i="3"/>
  <c r="N56" i="3" s="1"/>
  <c r="L58" i="3"/>
  <c r="N58" i="3" s="1"/>
  <c r="L60" i="3"/>
  <c r="N60" i="3" s="1"/>
  <c r="L62" i="3"/>
  <c r="N62" i="3" s="1"/>
  <c r="L64" i="3"/>
  <c r="N64" i="3" s="1"/>
  <c r="L66" i="3"/>
  <c r="N66" i="3" s="1"/>
  <c r="L50" i="3"/>
  <c r="N50" i="3" s="1"/>
  <c r="L38" i="3"/>
  <c r="N38" i="3" s="1"/>
  <c r="L40" i="3"/>
  <c r="N40" i="3" s="1"/>
  <c r="L42" i="3"/>
  <c r="N42" i="3" s="1"/>
  <c r="L44" i="3"/>
  <c r="N44" i="3" s="1"/>
  <c r="L46" i="3"/>
  <c r="N46" i="3" s="1"/>
  <c r="L48" i="3"/>
  <c r="N48" i="3" s="1"/>
  <c r="L32" i="3"/>
  <c r="N32" i="3" s="1"/>
  <c r="L34" i="3"/>
  <c r="N34" i="3" s="1"/>
  <c r="L36" i="3"/>
  <c r="N36" i="3" s="1"/>
  <c r="L24" i="3"/>
  <c r="N24" i="3" s="1"/>
  <c r="L26" i="3"/>
  <c r="N26" i="3" s="1"/>
  <c r="L28" i="3"/>
  <c r="N28" i="3" s="1"/>
  <c r="L30" i="3"/>
  <c r="N30" i="3" s="1"/>
  <c r="L18" i="3"/>
  <c r="N18" i="3" s="1"/>
  <c r="L20" i="3"/>
  <c r="N20" i="3" s="1"/>
  <c r="L22" i="3"/>
  <c r="N22" i="3" s="1"/>
  <c r="L10" i="3"/>
  <c r="N10" i="3" s="1"/>
  <c r="L12" i="3"/>
  <c r="N12" i="3" s="1"/>
  <c r="L14" i="3"/>
  <c r="N14" i="3" s="1"/>
  <c r="L16" i="3"/>
  <c r="N16" i="3" s="1"/>
  <c r="L7" i="3"/>
  <c r="N7" i="3" s="1"/>
  <c r="L8" i="3"/>
  <c r="N8" i="3" s="1"/>
  <c r="L6" i="3"/>
  <c r="N6" i="3"/>
  <c r="C2" i="3"/>
  <c r="I13" i="4" l="1"/>
  <c r="I37" i="4"/>
  <c r="I67" i="4"/>
  <c r="I64" i="4"/>
  <c r="L9" i="3"/>
  <c r="I16" i="4" l="1"/>
  <c r="I40" i="4"/>
  <c r="N9" i="3"/>
  <c r="L11" i="3"/>
  <c r="I19" i="4" l="1"/>
  <c r="I43" i="4"/>
  <c r="L13" i="3"/>
  <c r="N11" i="3"/>
  <c r="I22" i="4" l="1"/>
  <c r="I25" i="4"/>
  <c r="I46" i="4"/>
  <c r="L15" i="3"/>
  <c r="N13" i="3"/>
  <c r="I52" i="4" l="1"/>
  <c r="I49" i="4"/>
  <c r="L17" i="3"/>
  <c r="N15" i="3"/>
  <c r="L19" i="3" l="1"/>
  <c r="N17" i="3"/>
  <c r="N19" i="3" l="1"/>
  <c r="L21" i="3"/>
  <c r="L23" i="3" l="1"/>
  <c r="N21" i="3"/>
  <c r="N23" i="3" l="1"/>
  <c r="L25" i="3"/>
  <c r="L27" i="3" l="1"/>
  <c r="N25" i="3"/>
  <c r="L29" i="3" l="1"/>
  <c r="N27" i="3"/>
  <c r="L31" i="3" l="1"/>
  <c r="N29" i="3"/>
  <c r="N31" i="3" l="1"/>
  <c r="L33" i="3"/>
  <c r="L35" i="3" l="1"/>
  <c r="N33" i="3"/>
  <c r="L37" i="3" l="1"/>
  <c r="N35" i="3"/>
  <c r="L39" i="3" l="1"/>
  <c r="N37" i="3"/>
  <c r="L41" i="3" l="1"/>
  <c r="N39" i="3"/>
  <c r="L43" i="3" l="1"/>
  <c r="N41" i="3"/>
  <c r="L45" i="3" l="1"/>
  <c r="N43" i="3"/>
  <c r="L47" i="3" l="1"/>
  <c r="N45" i="3"/>
  <c r="L49" i="3" l="1"/>
  <c r="N47" i="3"/>
  <c r="L51" i="3" l="1"/>
  <c r="N49" i="3"/>
  <c r="L53" i="3" l="1"/>
  <c r="N51" i="3"/>
  <c r="L55" i="3" l="1"/>
  <c r="N53" i="3"/>
  <c r="L57" i="3" l="1"/>
  <c r="N55" i="3"/>
  <c r="L59" i="3" l="1"/>
  <c r="N57" i="3"/>
  <c r="L61" i="3" l="1"/>
  <c r="N59" i="3"/>
  <c r="L63" i="3" l="1"/>
  <c r="N61" i="3"/>
  <c r="L65" i="3" l="1"/>
  <c r="N63" i="3"/>
  <c r="L67" i="3" l="1"/>
  <c r="N67" i="3" s="1"/>
  <c r="N65" i="3"/>
</calcChain>
</file>

<file path=xl/sharedStrings.xml><?xml version="1.0" encoding="utf-8"?>
<sst xmlns="http://schemas.openxmlformats.org/spreadsheetml/2006/main" count="1690" uniqueCount="582">
  <si>
    <t>Hardwaredokumentation von Markus Dreiling geschrieben am 21.09.2019</t>
  </si>
  <si>
    <t>Vorwort:</t>
  </si>
  <si>
    <t>Im Grunde wurde ja für die Heizungssteuerung keine eigene Platine gefertigt sondern lediglich auf Lochraster verschieden Verteiler gebaut(Stromversorung, 1Wire, I2C).</t>
  </si>
  <si>
    <t>Der rest wurde mit Modulen realisiert die zusammengeschaltet worden sind.</t>
  </si>
  <si>
    <t>Hier nun eine Kurze Liste wo was angeschloßen ist Hardwareseitig am Arduino:</t>
  </si>
  <si>
    <t>Es sitzt auf dem Arduino ein Ethernetshield welches in verbindung mit einem Raspi und Node Red noch diverse Steuerungsmöglichkeiten bieten sollte, z.B. Wettervorhersagen (wird Warmwasser über Solar möglich, etc.). Oder aber auch einfach ein Webinterface wo es möglich sein sollte die Temperaturen der Fühler auszulesen etc.</t>
  </si>
  <si>
    <t>Bezeichnung</t>
  </si>
  <si>
    <t>Pin Arduino</t>
  </si>
  <si>
    <t>Verwendung</t>
  </si>
  <si>
    <t>Mosfet 1</t>
  </si>
  <si>
    <t>Mosfet 2</t>
  </si>
  <si>
    <t>Mosfet 3</t>
  </si>
  <si>
    <t>Status LED 1</t>
  </si>
  <si>
    <t>Status LED 2</t>
  </si>
  <si>
    <t>Status LED 3</t>
  </si>
  <si>
    <t>Mosfet 4</t>
  </si>
  <si>
    <t>Status LED 4</t>
  </si>
  <si>
    <t>Mosfet 5</t>
  </si>
  <si>
    <t>Status LED 5</t>
  </si>
  <si>
    <t>Mosfet 6</t>
  </si>
  <si>
    <t>Status LED 6</t>
  </si>
  <si>
    <t>Mosfet 7</t>
  </si>
  <si>
    <t>Status LED 7</t>
  </si>
  <si>
    <t>Mosfet 8</t>
  </si>
  <si>
    <t>Status LED 8</t>
  </si>
  <si>
    <t>Mosfet 9</t>
  </si>
  <si>
    <t>Mosfet 10</t>
  </si>
  <si>
    <t>Mosfet 11</t>
  </si>
  <si>
    <t>Mosfet 12</t>
  </si>
  <si>
    <t>1 Wire</t>
  </si>
  <si>
    <t>1 Wire Temperaturfühler</t>
  </si>
  <si>
    <t>SSR1</t>
  </si>
  <si>
    <t>SSR2,3</t>
  </si>
  <si>
    <t>SSR4,5</t>
  </si>
  <si>
    <t>Motorschutz</t>
  </si>
  <si>
    <t>Wenn gefallen wird GND durchgeschaltet</t>
  </si>
  <si>
    <t>A9</t>
  </si>
  <si>
    <t>Int PCF</t>
  </si>
  <si>
    <t>Front Taster PCF Modul Interrupt Pin</t>
  </si>
  <si>
    <t>CLK</t>
  </si>
  <si>
    <t>Drehgeber</t>
  </si>
  <si>
    <t>DT</t>
  </si>
  <si>
    <t>SW</t>
  </si>
  <si>
    <t>D45</t>
  </si>
  <si>
    <t>PCF Modul Adressen</t>
  </si>
  <si>
    <t>Relaiskarte 1-8</t>
  </si>
  <si>
    <t>Relaiskarte 9-16</t>
  </si>
  <si>
    <t>Relaiskarte 17-24</t>
  </si>
  <si>
    <t>Relaiskarte 25-32</t>
  </si>
  <si>
    <t>Taster Front</t>
  </si>
  <si>
    <t xml:space="preserve">LCD Display </t>
  </si>
  <si>
    <t>?</t>
  </si>
  <si>
    <t>Das Netzwerkshield hängt auf dem SPI Kanal</t>
  </si>
  <si>
    <t>Eine Echzeituhr ist auch verbaut diese ist ebenfalls per I2C erreichbar.</t>
  </si>
  <si>
    <t>Temperaturfühler Pinbelegung:</t>
  </si>
  <si>
    <t>Grün</t>
  </si>
  <si>
    <t>Data</t>
  </si>
  <si>
    <t>Braun</t>
  </si>
  <si>
    <t>GND</t>
  </si>
  <si>
    <t>Weiß</t>
  </si>
  <si>
    <t>+5V</t>
  </si>
  <si>
    <t>Vermutlich müssen wir die Fühler auf mehrer Pins verteilen da nach meinen Tests so viele einfach nicht funktionieren. Lässt sich vielleicht entstören?</t>
  </si>
  <si>
    <t>Temperaturfühler</t>
  </si>
  <si>
    <t>Nummer</t>
  </si>
  <si>
    <t>Adresse</t>
  </si>
  <si>
    <t>28 FF 60 74 60 18 2 7C</t>
  </si>
  <si>
    <t>28 FF D0 CB 67 18 1 A0</t>
  </si>
  <si>
    <t>28 FF D3 70 60 18 2 73</t>
  </si>
  <si>
    <t>28 FF 2C BB 67 18 1 8F</t>
  </si>
  <si>
    <t>28 FF 7 BA 65 18 3 7B</t>
  </si>
  <si>
    <t>28 FF C9 BB 65 18 3 74</t>
  </si>
  <si>
    <t>28 FF 54 7A 60 18 2 F2</t>
  </si>
  <si>
    <t>28 FF 67 6D 60 18 2 86</t>
  </si>
  <si>
    <t>28 FF 6D 73 60 18 2 16</t>
  </si>
  <si>
    <t>28 FF 99 AD 65 18 3 D0</t>
  </si>
  <si>
    <t>28 FF E3 8D 67 18 1 83</t>
  </si>
  <si>
    <t>28 FF C4 CD 67 18 1 CA</t>
  </si>
  <si>
    <t>28 FF DD 91 67 18 1 8F</t>
  </si>
  <si>
    <t>28 FF A2 D9 67 18 1 71</t>
  </si>
  <si>
    <t>28 FF D1 B8 67 18 1 4D</t>
  </si>
  <si>
    <t>28 FF DD 4D 60 18 2 4</t>
  </si>
  <si>
    <t>28 FF 6 64 60 18 2 C9</t>
  </si>
  <si>
    <t>28 FF 54 74 60 18 2 E7</t>
  </si>
  <si>
    <t>28 FF D7 23 66 18 3 B3</t>
  </si>
  <si>
    <t>28 FF 7 43 60 18 2 F2</t>
  </si>
  <si>
    <t>28 FF 38 B6 65 18 3 82</t>
  </si>
  <si>
    <t>28 FF 89 BA 65 18 3 12</t>
  </si>
  <si>
    <t>28 FF 75 B6 65 18 3 87</t>
  </si>
  <si>
    <t>28 FF 3F B2 65 18 3 DD</t>
  </si>
  <si>
    <t>28 FF E0 BB 65 18 3 7F</t>
  </si>
  <si>
    <t>28 FF F9 62 60 18 2 9</t>
  </si>
  <si>
    <t>D47 neu 19</t>
  </si>
  <si>
    <t>D46 neu 18</t>
  </si>
  <si>
    <t>Helper</t>
  </si>
  <si>
    <t>Anzahl Elemente</t>
  </si>
  <si>
    <t>Zeilen Pro Element</t>
  </si>
  <si>
    <t>Vor Festteil</t>
  </si>
  <si>
    <t>const char</t>
  </si>
  <si>
    <t>Vor Zähler</t>
  </si>
  <si>
    <t>S10_</t>
  </si>
  <si>
    <t>Zähler von</t>
  </si>
  <si>
    <t>Zähler addition</t>
  </si>
  <si>
    <t>Zeile 1 Nachteil fix</t>
  </si>
  <si>
    <t xml:space="preserve">Beschreiben Fühler </t>
  </si>
  <si>
    <t>Zeile 1 Nachteil Zähler</t>
  </si>
  <si>
    <t>Zeile 2 Nachteil fix</t>
  </si>
  <si>
    <t>DS18</t>
  </si>
  <si>
    <t>Zeile 2 Nachteil Zähler</t>
  </si>
  <si>
    <t>Output</t>
  </si>
  <si>
    <t xml:space="preserve">  const char S10_0064[] PROGMEM = "Beschreiben Fühler 1";</t>
  </si>
  <si>
    <t>Zähler aufzählung:</t>
  </si>
  <si>
    <t>S10_0063,S10_0064…</t>
  </si>
  <si>
    <t xml:space="preserve">  const char S10_0063[] PROGMEM = "DS18 01"; </t>
  </si>
  <si>
    <t>,S10_0025</t>
  </si>
  <si>
    <t>,S10_0026</t>
  </si>
  <si>
    <t>,S10_0027</t>
  </si>
  <si>
    <t>,S10_0028</t>
  </si>
  <si>
    <t>,S10_0029</t>
  </si>
  <si>
    <t>,S10_0030</t>
  </si>
  <si>
    <t>,S10_0031</t>
  </si>
  <si>
    <t>,S10_0032</t>
  </si>
  <si>
    <t>,S10_0033</t>
  </si>
  <si>
    <t>,S10_0034</t>
  </si>
  <si>
    <t>,S10_0035</t>
  </si>
  <si>
    <t>,S10_0036</t>
  </si>
  <si>
    <t>,S10_0037</t>
  </si>
  <si>
    <t>,S10_0038</t>
  </si>
  <si>
    <t>,S10_0039</t>
  </si>
  <si>
    <t>,S10_0040</t>
  </si>
  <si>
    <t>,S10_0041</t>
  </si>
  <si>
    <t>,S10_0042</t>
  </si>
  <si>
    <t>,S10_0043</t>
  </si>
  <si>
    <t>,S10_0044</t>
  </si>
  <si>
    <t>,S10_0045</t>
  </si>
  <si>
    <t>,S10_0046</t>
  </si>
  <si>
    <t>,S10_0047</t>
  </si>
  <si>
    <t>,S10_0048</t>
  </si>
  <si>
    <t>,S10_0049</t>
  </si>
  <si>
    <t>,S10_0050</t>
  </si>
  <si>
    <t>,S10_0051</t>
  </si>
  <si>
    <t>,S10_0052</t>
  </si>
  <si>
    <t>,S10_0053</t>
  </si>
  <si>
    <t>,S10_0054</t>
  </si>
  <si>
    <t>,S10_0055</t>
  </si>
  <si>
    <t>,S10_0056</t>
  </si>
  <si>
    <t>,S10_0057</t>
  </si>
  <si>
    <t>,S10_0058</t>
  </si>
  <si>
    <t>,S10_0059</t>
  </si>
  <si>
    <t>,S10_0060</t>
  </si>
  <si>
    <t>,S10_0061</t>
  </si>
  <si>
    <t>,S10_0062</t>
  </si>
  <si>
    <t>,S10_0063</t>
  </si>
  <si>
    <t>,S10_0064</t>
  </si>
  <si>
    <t>,S10_0065</t>
  </si>
  <si>
    <t>,S10_0066</t>
  </si>
  <si>
    <t>,S10_0067</t>
  </si>
  <si>
    <t>,S10_0068</t>
  </si>
  <si>
    <t>,S10_0069</t>
  </si>
  <si>
    <t>,S10_0070</t>
  </si>
  <si>
    <t>,S10_0071</t>
  </si>
  <si>
    <t>,S10_0072</t>
  </si>
  <si>
    <t>,S10_0073</t>
  </si>
  <si>
    <t>,S10_0074</t>
  </si>
  <si>
    <t>,S10_0075</t>
  </si>
  <si>
    <t>,S10_0076</t>
  </si>
  <si>
    <t>,S10_0077</t>
  </si>
  <si>
    <t>,S10_0078</t>
  </si>
  <si>
    <t>,S10_0079</t>
  </si>
  <si>
    <t>,S10_0080</t>
  </si>
  <si>
    <t>,S10_0081</t>
  </si>
  <si>
    <t>,S10_0082</t>
  </si>
  <si>
    <t>,S10_0083</t>
  </si>
  <si>
    <t>,S10_0084</t>
  </si>
  <si>
    <t>,S10_0085</t>
  </si>
  <si>
    <t>,S10_0086</t>
  </si>
  <si>
    <t>,S10_0087</t>
  </si>
  <si>
    <t>,S10_0088</t>
  </si>
  <si>
    <t>,S10_0089</t>
  </si>
  <si>
    <t>,S10_0090</t>
  </si>
  <si>
    <t>,S10_0091</t>
  </si>
  <si>
    <t>,S10_0092</t>
  </si>
  <si>
    <t>,S10_0093</t>
  </si>
  <si>
    <t>,S10_0094</t>
  </si>
  <si>
    <t>,S10_0095</t>
  </si>
  <si>
    <t>,S10_0096</t>
  </si>
  <si>
    <t>,S10_0097</t>
  </si>
  <si>
    <t>,S10_0098</t>
  </si>
  <si>
    <t>,S10_0099</t>
  </si>
  <si>
    <t>,S10_0100</t>
  </si>
  <si>
    <t>,S10_0101</t>
  </si>
  <si>
    <t>,S10_0102</t>
  </si>
  <si>
    <t>,S10_0103</t>
  </si>
  <si>
    <t>,S10_0104</t>
  </si>
  <si>
    <t>,S10_0105</t>
  </si>
  <si>
    <t>,S10_0106</t>
  </si>
  <si>
    <t>,S10_0107</t>
  </si>
  <si>
    <t>,S10_0108</t>
  </si>
  <si>
    <t>,S10_0109</t>
  </si>
  <si>
    <t>,S10_0110</t>
  </si>
  <si>
    <t>,S10_0111</t>
  </si>
  <si>
    <t>,S10_0112</t>
  </si>
  <si>
    <t>,S10_0113</t>
  </si>
  <si>
    <t>,S10_0114</t>
  </si>
  <si>
    <t>,S10_0115</t>
  </si>
  <si>
    <t>,S10_0116</t>
  </si>
  <si>
    <t>,S10_0117</t>
  </si>
  <si>
    <t>,S10_0118</t>
  </si>
  <si>
    <t>,S10_0119</t>
  </si>
  <si>
    <t>,S10_0120</t>
  </si>
  <si>
    <t>,S10_0121</t>
  </si>
  <si>
    <t>,S10_0122</t>
  </si>
  <si>
    <t>,S10_0123</t>
  </si>
  <si>
    <t>";</t>
  </si>
  <si>
    <t>S11_0002</t>
  </si>
  <si>
    <t xml:space="preserve">Adresse für Sensor </t>
  </si>
  <si>
    <t>S11_0003</t>
  </si>
  <si>
    <t>S11_0004</t>
  </si>
  <si>
    <t>S11_0005</t>
  </si>
  <si>
    <t>S11_0006</t>
  </si>
  <si>
    <t>S11_0007</t>
  </si>
  <si>
    <t>S11_0008</t>
  </si>
  <si>
    <t>S11_0009</t>
  </si>
  <si>
    <t>S11_0010</t>
  </si>
  <si>
    <t>S11_0011</t>
  </si>
  <si>
    <t>S11_0012</t>
  </si>
  <si>
    <t>S11_0013</t>
  </si>
  <si>
    <t>S11_0014</t>
  </si>
  <si>
    <t>S11_0015</t>
  </si>
  <si>
    <t>S11_0016</t>
  </si>
  <si>
    <t>S11_0017</t>
  </si>
  <si>
    <t>S11_0018</t>
  </si>
  <si>
    <t>S11_0019</t>
  </si>
  <si>
    <t>S11_0020</t>
  </si>
  <si>
    <t>S11_0021</t>
  </si>
  <si>
    <t>S11_0022</t>
  </si>
  <si>
    <t>S11_0023</t>
  </si>
  <si>
    <t>S11_0024</t>
  </si>
  <si>
    <t>S11_0025</t>
  </si>
  <si>
    <t>S11_0026</t>
  </si>
  <si>
    <t>S11_0027</t>
  </si>
  <si>
    <t>S11_0028</t>
  </si>
  <si>
    <t>S11_0029</t>
  </si>
  <si>
    <t>S11_0030</t>
  </si>
  <si>
    <t>S11_0031</t>
  </si>
  <si>
    <t>S11_0032</t>
  </si>
  <si>
    <t>S11_0033</t>
  </si>
  <si>
    <t>S11_0034</t>
  </si>
  <si>
    <t>S11_0035</t>
  </si>
  <si>
    <t>S11_0036</t>
  </si>
  <si>
    <t>S11_0037</t>
  </si>
  <si>
    <t>S11_0038</t>
  </si>
  <si>
    <t>S11_0039</t>
  </si>
  <si>
    <t>S11_0040</t>
  </si>
  <si>
    <t>S11_0041</t>
  </si>
  <si>
    <t>S11_0042</t>
  </si>
  <si>
    <t>S11_0043</t>
  </si>
  <si>
    <t>S11_0044</t>
  </si>
  <si>
    <t>S11_0045</t>
  </si>
  <si>
    <t>S11_0046</t>
  </si>
  <si>
    <t>S11_0047</t>
  </si>
  <si>
    <t>S11_0048</t>
  </si>
  <si>
    <t>S11_0049</t>
  </si>
  <si>
    <t>S11_0050</t>
  </si>
  <si>
    <t>S11_0051</t>
  </si>
  <si>
    <t>S11_0052</t>
  </si>
  <si>
    <t>S11_0053</t>
  </si>
  <si>
    <t>S11_0054</t>
  </si>
  <si>
    <t>S11_0055</t>
  </si>
  <si>
    <t>S11_0056</t>
  </si>
  <si>
    <t>S11_0057</t>
  </si>
  <si>
    <t>S11_0058</t>
  </si>
  <si>
    <t>S11_0059</t>
  </si>
  <si>
    <t>S11_0060</t>
  </si>
  <si>
    <t>S11_0061</t>
  </si>
  <si>
    <t>S11_0062</t>
  </si>
  <si>
    <t>PROGMEM = "</t>
  </si>
  <si>
    <t xml:space="preserve">[] </t>
  </si>
  <si>
    <t xml:space="preserve">  const char </t>
  </si>
  <si>
    <t>Dezimal</t>
  </si>
  <si>
    <t>Hex</t>
  </si>
  <si>
    <t>0x20</t>
  </si>
  <si>
    <t>0x21</t>
  </si>
  <si>
    <t>0x22</t>
  </si>
  <si>
    <t>0x23</t>
  </si>
  <si>
    <t>0x24</t>
  </si>
  <si>
    <t>0x3F</t>
  </si>
  <si>
    <t>UhrModul</t>
  </si>
  <si>
    <t>0x57 und 0x68 zumindest laut i2c Scanner</t>
  </si>
  <si>
    <t>S31_0024</t>
  </si>
  <si>
    <t>S31_0027</t>
  </si>
  <si>
    <t>S31_0028</t>
  </si>
  <si>
    <t>S31_0029</t>
  </si>
  <si>
    <t>S31_0030</t>
  </si>
  <si>
    <t>S31_0031</t>
  </si>
  <si>
    <t>S31_0032</t>
  </si>
  <si>
    <t>S31_0033</t>
  </si>
  <si>
    <t>S31_0034</t>
  </si>
  <si>
    <t>S31_0035</t>
  </si>
  <si>
    <t>S31_0036</t>
  </si>
  <si>
    <t>S31_0037</t>
  </si>
  <si>
    <t>S31_0038</t>
  </si>
  <si>
    <t>S31_0039</t>
  </si>
  <si>
    <t>S31_0040</t>
  </si>
  <si>
    <t>S31_0041</t>
  </si>
  <si>
    <t>S31_0042</t>
  </si>
  <si>
    <t>S31_0043</t>
  </si>
  <si>
    <t>S31_0044</t>
  </si>
  <si>
    <t>S31_0045</t>
  </si>
  <si>
    <t>S31_0046</t>
  </si>
  <si>
    <t>S31_0047</t>
  </si>
  <si>
    <t>S31_0048</t>
  </si>
  <si>
    <t>S31_0049</t>
  </si>
  <si>
    <t>S31_0050</t>
  </si>
  <si>
    <t>S31_0051</t>
  </si>
  <si>
    <t>S31_0052</t>
  </si>
  <si>
    <t>S31_0053</t>
  </si>
  <si>
    <t>S31_0054</t>
  </si>
  <si>
    <t>S31_0055</t>
  </si>
  <si>
    <t>S31_0056</t>
  </si>
  <si>
    <t>S31_0057</t>
  </si>
  <si>
    <t>S31_0058</t>
  </si>
  <si>
    <t>S31_0059</t>
  </si>
  <si>
    <t>S31_0060</t>
  </si>
  <si>
    <t>S31_0061</t>
  </si>
  <si>
    <t>S31_0062</t>
  </si>
  <si>
    <t>S31_0063</t>
  </si>
  <si>
    <t>S31_0064</t>
  </si>
  <si>
    <t>S31_0065</t>
  </si>
  <si>
    <t>S31_0066</t>
  </si>
  <si>
    <t>S31_0067</t>
  </si>
  <si>
    <t>S31_0068</t>
  </si>
  <si>
    <t>S31_0069</t>
  </si>
  <si>
    <t>S31_0070</t>
  </si>
  <si>
    <t>S31_0071</t>
  </si>
  <si>
    <t>S31_0072</t>
  </si>
  <si>
    <t>S31_0073</t>
  </si>
  <si>
    <t>S31_0074</t>
  </si>
  <si>
    <t>S31_0075</t>
  </si>
  <si>
    <t>S31_0076</t>
  </si>
  <si>
    <t>S31_0077</t>
  </si>
  <si>
    <t>S31_0078</t>
  </si>
  <si>
    <t>S31_0079</t>
  </si>
  <si>
    <t>S31_0080</t>
  </si>
  <si>
    <t>S31_0081</t>
  </si>
  <si>
    <t>S31_0082</t>
  </si>
  <si>
    <t>S31_0083</t>
  </si>
  <si>
    <t>S31_0084</t>
  </si>
  <si>
    <t>S31_0085</t>
  </si>
  <si>
    <t>S31_0086</t>
  </si>
  <si>
    <t>S31_0087</t>
  </si>
  <si>
    <t>S31_0088</t>
  </si>
  <si>
    <t>S31_0089</t>
  </si>
  <si>
    <t>S31_0090</t>
  </si>
  <si>
    <t>S31_0091</t>
  </si>
  <si>
    <t>S31_0092</t>
  </si>
  <si>
    <t>S31_0093</t>
  </si>
  <si>
    <t>S31_0094</t>
  </si>
  <si>
    <t xml:space="preserve">n </t>
  </si>
  <si>
    <t>S31_0095</t>
  </si>
  <si>
    <t>S31_0096</t>
  </si>
  <si>
    <t>S31_0097</t>
  </si>
  <si>
    <t>S31_0098</t>
  </si>
  <si>
    <t>S31_0099</t>
  </si>
  <si>
    <t>S31_0100</t>
  </si>
  <si>
    <t>S31_0101</t>
  </si>
  <si>
    <t>S31_0102</t>
  </si>
  <si>
    <t>S31_0103</t>
  </si>
  <si>
    <t>S31_0104</t>
  </si>
  <si>
    <t>S31_0105</t>
  </si>
  <si>
    <t>S31_0106</t>
  </si>
  <si>
    <t>S31_0107</t>
  </si>
  <si>
    <t>S31_0108</t>
  </si>
  <si>
    <t>S31_0109</t>
  </si>
  <si>
    <t>S31_0110</t>
  </si>
  <si>
    <t>S31_0111</t>
  </si>
  <si>
    <t>S31_0112</t>
  </si>
  <si>
    <t>S31_0113</t>
  </si>
  <si>
    <t>S31_0114</t>
  </si>
  <si>
    <t>S31_0115</t>
  </si>
  <si>
    <t>S31_0116</t>
  </si>
  <si>
    <t>S31_0117</t>
  </si>
  <si>
    <t>S31_0118</t>
  </si>
  <si>
    <t>S31_0119</t>
  </si>
  <si>
    <t>S31_0120</t>
  </si>
  <si>
    <t>S31_0121</t>
  </si>
  <si>
    <t>S31_0122</t>
  </si>
  <si>
    <t>S31_0123</t>
  </si>
  <si>
    <t>S31_0124</t>
  </si>
  <si>
    <t>S31_0125</t>
  </si>
  <si>
    <t>S31_0126</t>
  </si>
  <si>
    <t>S31_0127</t>
  </si>
  <si>
    <t>S31_0128</t>
  </si>
  <si>
    <t>S31_0129</t>
  </si>
  <si>
    <t>S31_0130</t>
  </si>
  <si>
    <t>S31_0131</t>
  </si>
  <si>
    <t>S31_0132</t>
  </si>
  <si>
    <t>S31_0133</t>
  </si>
  <si>
    <t>S31_0134</t>
  </si>
  <si>
    <t>S31_0135</t>
  </si>
  <si>
    <t>S31_0136</t>
  </si>
  <si>
    <t>S31_0137</t>
  </si>
  <si>
    <t>S31_0138</t>
  </si>
  <si>
    <t>S31_0139</t>
  </si>
  <si>
    <t>S31_0140</t>
  </si>
  <si>
    <t>S31_0141</t>
  </si>
  <si>
    <t>S31_0142</t>
  </si>
  <si>
    <t>S31_0143</t>
  </si>
  <si>
    <t>S31_0144</t>
  </si>
  <si>
    <t>S31_0145</t>
  </si>
  <si>
    <t>S31_0146</t>
  </si>
  <si>
    <t>S31_0147</t>
  </si>
  <si>
    <t>S31_0148</t>
  </si>
  <si>
    <t>S31_0149</t>
  </si>
  <si>
    <t>S31_0150</t>
  </si>
  <si>
    <t>S31_0151</t>
  </si>
  <si>
    <t>S31_0152</t>
  </si>
  <si>
    <t>S31_0153</t>
  </si>
  <si>
    <t>S31_0154</t>
  </si>
  <si>
    <t>S31_0155</t>
  </si>
  <si>
    <t>S31_0156</t>
  </si>
  <si>
    <t>S31_0157</t>
  </si>
  <si>
    <t>S31_0158</t>
  </si>
  <si>
    <t>S31_0159</t>
  </si>
  <si>
    <t>S31_0160</t>
  </si>
  <si>
    <t>S31_0161</t>
  </si>
  <si>
    <t>S31_0162</t>
  </si>
  <si>
    <t>S31_0163</t>
  </si>
  <si>
    <t>S31_0164</t>
  </si>
  <si>
    <t>S31_0165</t>
  </si>
  <si>
    <t>S31_0166</t>
  </si>
  <si>
    <t>S31_0167</t>
  </si>
  <si>
    <t>S31_0168</t>
  </si>
  <si>
    <t>S31_0169</t>
  </si>
  <si>
    <t>S31_0170</t>
  </si>
  <si>
    <t>S31_0171</t>
  </si>
  <si>
    <t>S31_0172</t>
  </si>
  <si>
    <t>S31_0173</t>
  </si>
  <si>
    <t>S31_0174</t>
  </si>
  <si>
    <t>S31_0175</t>
  </si>
  <si>
    <t>S31_0176</t>
  </si>
  <si>
    <t>S31_0177</t>
  </si>
  <si>
    <t>S31_0178</t>
  </si>
  <si>
    <t>S31_0179</t>
  </si>
  <si>
    <t>S31_0180</t>
  </si>
  <si>
    <t>S31_0181</t>
  </si>
  <si>
    <t>S31_0182</t>
  </si>
  <si>
    <t>S31_0183</t>
  </si>
  <si>
    <t>S31_0184</t>
  </si>
  <si>
    <t>S31_0185</t>
  </si>
  <si>
    <t>S31_0186</t>
  </si>
  <si>
    <t>S31_0187</t>
  </si>
  <si>
    <t>S31_0188</t>
  </si>
  <si>
    <t>S31_0189</t>
  </si>
  <si>
    <t>S31_0190</t>
  </si>
  <si>
    <t>S31_0191</t>
  </si>
  <si>
    <t>S31_0192</t>
  </si>
  <si>
    <t>S31_0193</t>
  </si>
  <si>
    <t>S31_0194</t>
  </si>
  <si>
    <t>S31_0195</t>
  </si>
  <si>
    <t>S31_0196</t>
  </si>
  <si>
    <t>S31_0197</t>
  </si>
  <si>
    <t>S31_0198</t>
  </si>
  <si>
    <t>S31_0199</t>
  </si>
  <si>
    <t>S31_0200</t>
  </si>
  <si>
    <t>S31_0201</t>
  </si>
  <si>
    <t>S31_0202</t>
  </si>
  <si>
    <t>S31_0203</t>
  </si>
  <si>
    <t>S31_0204</t>
  </si>
  <si>
    <t>S31_0205</t>
  </si>
  <si>
    <t>S31_0206</t>
  </si>
  <si>
    <t>S31_0207</t>
  </si>
  <si>
    <t>S31_0208</t>
  </si>
  <si>
    <t>S31_0209</t>
  </si>
  <si>
    <t>S31_0210</t>
  </si>
  <si>
    <t>S31_0211</t>
  </si>
  <si>
    <t>S31_0212</t>
  </si>
  <si>
    <t>S31_0213</t>
  </si>
  <si>
    <t>S31_0214</t>
  </si>
  <si>
    <t>S31_0215</t>
  </si>
  <si>
    <t>S31_0216</t>
  </si>
  <si>
    <t>S31_0217</t>
  </si>
  <si>
    <t>S31_0218</t>
  </si>
  <si>
    <t>,S31_0024</t>
  </si>
  <si>
    <t>,S31_0025</t>
  </si>
  <si>
    <t>,S31_0026</t>
  </si>
  <si>
    <t>,S31_0027</t>
  </si>
  <si>
    <t>,S31_0028</t>
  </si>
  <si>
    <t>,S31_0029</t>
  </si>
  <si>
    <t>,S31_0030</t>
  </si>
  <si>
    <t>,S31_0031</t>
  </si>
  <si>
    <t>,S31_0032</t>
  </si>
  <si>
    <t>,S31_0033</t>
  </si>
  <si>
    <t>,S31_0034</t>
  </si>
  <si>
    <t>,S31_0035</t>
  </si>
  <si>
    <t>,S31_0036</t>
  </si>
  <si>
    <t>,S31_0037</t>
  </si>
  <si>
    <t>,S31_0038</t>
  </si>
  <si>
    <t>,S31_0039</t>
  </si>
  <si>
    <t>,S31_0040</t>
  </si>
  <si>
    <t>,S31_0041</t>
  </si>
  <si>
    <t>,S31_0042</t>
  </si>
  <si>
    <t>,S31_0043</t>
  </si>
  <si>
    <t>,S31_0044</t>
  </si>
  <si>
    <t>,S31_0045</t>
  </si>
  <si>
    <t>,S31_0046</t>
  </si>
  <si>
    <t>,S31_0047</t>
  </si>
  <si>
    <t>,S31_0048</t>
  </si>
  <si>
    <t>,S31_0049</t>
  </si>
  <si>
    <t>,S31_0050</t>
  </si>
  <si>
    <t>,S31_0051</t>
  </si>
  <si>
    <t>,S31_0052</t>
  </si>
  <si>
    <t>,S31_0053</t>
  </si>
  <si>
    <t>,S31_0054</t>
  </si>
  <si>
    <t>,S31_0055</t>
  </si>
  <si>
    <t>,S31_0056</t>
  </si>
  <si>
    <t>,S31_0057</t>
  </si>
  <si>
    <t>,S31_0058</t>
  </si>
  <si>
    <t>,S31_0059</t>
  </si>
  <si>
    <t>,S31_0060</t>
  </si>
  <si>
    <t>,S31_0061</t>
  </si>
  <si>
    <t>,S31_0062</t>
  </si>
  <si>
    <t>,S31_0063</t>
  </si>
  <si>
    <t>,S31_0064</t>
  </si>
  <si>
    <t>,S31_0065</t>
  </si>
  <si>
    <t>,S31_0066</t>
  </si>
  <si>
    <t>,S31_0067</t>
  </si>
  <si>
    <t>,S31_0068</t>
  </si>
  <si>
    <t>,S31_0069</t>
  </si>
  <si>
    <t>,S31_0070</t>
  </si>
  <si>
    <t>,S31_0071</t>
  </si>
  <si>
    <t>,S31_0072</t>
  </si>
  <si>
    <t>,S31_0073</t>
  </si>
  <si>
    <t>,S31_0074</t>
  </si>
  <si>
    <t>,S31_0075</t>
  </si>
  <si>
    <t>,S31_0076</t>
  </si>
  <si>
    <t>,S31_0077</t>
  </si>
  <si>
    <t>,S31_0078</t>
  </si>
  <si>
    <t>,S31_0079</t>
  </si>
  <si>
    <t>,S31_0080</t>
  </si>
  <si>
    <t>,S31_0081</t>
  </si>
  <si>
    <t>,S31_0082</t>
  </si>
  <si>
    <t>,S31_0083</t>
  </si>
  <si>
    <t>,S31_0084</t>
  </si>
  <si>
    <t>,S31_0085</t>
  </si>
  <si>
    <t>,S31_0086</t>
  </si>
  <si>
    <t>,S31_0087</t>
  </si>
  <si>
    <t>,S31_0088</t>
  </si>
  <si>
    <t>,S31_0089</t>
  </si>
  <si>
    <t>,S31_0090</t>
  </si>
  <si>
    <t>,S31_0091</t>
  </si>
  <si>
    <t>,S31_0092</t>
  </si>
  <si>
    <t>,S31_0093</t>
  </si>
  <si>
    <t>,S31_0094</t>
  </si>
  <si>
    <t>,S31_0095</t>
  </si>
  <si>
    <t>,S31_0096</t>
  </si>
  <si>
    <t>,S31_0097</t>
  </si>
  <si>
    <t>,S31_0098</t>
  </si>
  <si>
    <t>,S31_0099</t>
  </si>
  <si>
    <t>,S31_0100</t>
  </si>
  <si>
    <t>,S31_0101</t>
  </si>
  <si>
    <t>,S31_0102</t>
  </si>
  <si>
    <t>,S31_0103</t>
  </si>
  <si>
    <t>,S31_0104</t>
  </si>
  <si>
    <t>,S31_0105</t>
  </si>
  <si>
    <t>,S31_0106</t>
  </si>
  <si>
    <t>,S31_0107</t>
  </si>
  <si>
    <t>,S31_0108</t>
  </si>
  <si>
    <t>,S31_0109</t>
  </si>
  <si>
    <t>,S31_0110</t>
  </si>
  <si>
    <t>,S31_0111</t>
  </si>
  <si>
    <t>,S31_0112</t>
  </si>
  <si>
    <t>,S31_0113</t>
  </si>
  <si>
    <t>,S31_0114</t>
  </si>
  <si>
    <t>,S31_0115</t>
  </si>
  <si>
    <t>,S31_0116</t>
  </si>
  <si>
    <t>,S31_0117</t>
  </si>
  <si>
    <t>,S31_0118</t>
  </si>
  <si>
    <t>,S31_0119</t>
  </si>
  <si>
    <t>,S31_0120</t>
  </si>
  <si>
    <t>,S31_0121</t>
  </si>
  <si>
    <t>,S31_0122</t>
  </si>
  <si>
    <t>A8 oder 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</si>
</sst>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12">
    <fill>
      <patternFill patternType="none"/>
    </fill>
    <fill>
      <patternFill patternType="gray125"/>
    </fill>
    <fill>
      <patternFill patternType="solid">
        <fgColor theme="7"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92D050"/>
        <bgColor indexed="64"/>
      </patternFill>
    </fill>
    <fill>
      <patternFill patternType="solid">
        <fgColor rgb="FF7030A0"/>
        <bgColor indexed="64"/>
      </patternFill>
    </fill>
    <fill>
      <patternFill patternType="solid">
        <fgColor theme="2" tint="-0.249977111117893"/>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4" tint="-0.249977111117893"/>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quotePrefix="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87"/>
  <sheetViews>
    <sheetView tabSelected="1" topLeftCell="A10" workbookViewId="0">
      <selection activeCell="F26" sqref="F26"/>
    </sheetView>
  </sheetViews>
  <sheetFormatPr baseColWidth="10" defaultColWidth="8.734375" defaultRowHeight="14.4" x14ac:dyDescent="0.55000000000000004"/>
  <cols>
    <col min="2" max="2" width="10.15625" customWidth="1"/>
  </cols>
  <sheetData>
    <row r="1" spans="1:3" x14ac:dyDescent="0.55000000000000004">
      <c r="A1" t="s">
        <v>0</v>
      </c>
    </row>
    <row r="2" spans="1:3" x14ac:dyDescent="0.55000000000000004">
      <c r="A2" t="s">
        <v>1</v>
      </c>
    </row>
    <row r="3" spans="1:3" x14ac:dyDescent="0.55000000000000004">
      <c r="A3" t="s">
        <v>2</v>
      </c>
    </row>
    <row r="4" spans="1:3" x14ac:dyDescent="0.55000000000000004">
      <c r="A4" t="s">
        <v>3</v>
      </c>
    </row>
    <row r="5" spans="1:3" x14ac:dyDescent="0.55000000000000004">
      <c r="A5" t="s">
        <v>5</v>
      </c>
    </row>
    <row r="7" spans="1:3" x14ac:dyDescent="0.55000000000000004">
      <c r="A7" t="s">
        <v>4</v>
      </c>
    </row>
    <row r="8" spans="1:3" x14ac:dyDescent="0.55000000000000004">
      <c r="A8" t="s">
        <v>6</v>
      </c>
      <c r="B8" t="s">
        <v>7</v>
      </c>
      <c r="C8" t="s">
        <v>8</v>
      </c>
    </row>
    <row r="9" spans="1:3" x14ac:dyDescent="0.55000000000000004">
      <c r="A9" t="s">
        <v>9</v>
      </c>
      <c r="B9">
        <v>22</v>
      </c>
      <c r="C9" t="s">
        <v>12</v>
      </c>
    </row>
    <row r="10" spans="1:3" x14ac:dyDescent="0.55000000000000004">
      <c r="A10" t="s">
        <v>10</v>
      </c>
      <c r="B10">
        <v>23</v>
      </c>
      <c r="C10" t="s">
        <v>13</v>
      </c>
    </row>
    <row r="11" spans="1:3" x14ac:dyDescent="0.55000000000000004">
      <c r="A11" t="s">
        <v>11</v>
      </c>
      <c r="B11">
        <v>24</v>
      </c>
      <c r="C11" t="s">
        <v>14</v>
      </c>
    </row>
    <row r="12" spans="1:3" x14ac:dyDescent="0.55000000000000004">
      <c r="A12" t="s">
        <v>15</v>
      </c>
      <c r="B12">
        <v>25</v>
      </c>
      <c r="C12" t="s">
        <v>16</v>
      </c>
    </row>
    <row r="13" spans="1:3" x14ac:dyDescent="0.55000000000000004">
      <c r="A13" t="s">
        <v>17</v>
      </c>
      <c r="B13">
        <v>26</v>
      </c>
      <c r="C13" t="s">
        <v>18</v>
      </c>
    </row>
    <row r="14" spans="1:3" x14ac:dyDescent="0.55000000000000004">
      <c r="A14" t="s">
        <v>19</v>
      </c>
      <c r="B14">
        <v>27</v>
      </c>
      <c r="C14" t="s">
        <v>20</v>
      </c>
    </row>
    <row r="15" spans="1:3" x14ac:dyDescent="0.55000000000000004">
      <c r="A15" t="s">
        <v>21</v>
      </c>
      <c r="B15">
        <v>28</v>
      </c>
      <c r="C15" t="s">
        <v>22</v>
      </c>
    </row>
    <row r="16" spans="1:3" x14ac:dyDescent="0.55000000000000004">
      <c r="A16" t="s">
        <v>23</v>
      </c>
      <c r="B16">
        <v>29</v>
      </c>
      <c r="C16" t="s">
        <v>24</v>
      </c>
    </row>
    <row r="17" spans="1:6" x14ac:dyDescent="0.55000000000000004">
      <c r="A17" t="s">
        <v>25</v>
      </c>
      <c r="B17">
        <v>30</v>
      </c>
      <c r="C17" t="s">
        <v>31</v>
      </c>
    </row>
    <row r="18" spans="1:6" x14ac:dyDescent="0.55000000000000004">
      <c r="A18" t="s">
        <v>26</v>
      </c>
      <c r="B18">
        <v>31</v>
      </c>
      <c r="C18" t="s">
        <v>32</v>
      </c>
    </row>
    <row r="19" spans="1:6" x14ac:dyDescent="0.55000000000000004">
      <c r="A19" t="s">
        <v>27</v>
      </c>
      <c r="B19">
        <v>32</v>
      </c>
      <c r="C19" t="s">
        <v>33</v>
      </c>
    </row>
    <row r="20" spans="1:6" x14ac:dyDescent="0.55000000000000004">
      <c r="A20" t="s">
        <v>28</v>
      </c>
      <c r="B20">
        <v>33</v>
      </c>
    </row>
    <row r="21" spans="1:6" x14ac:dyDescent="0.55000000000000004">
      <c r="A21" t="s">
        <v>29</v>
      </c>
      <c r="B21">
        <v>10</v>
      </c>
      <c r="C21" t="s">
        <v>30</v>
      </c>
      <c r="F21" t="s">
        <v>61</v>
      </c>
    </row>
    <row r="22" spans="1:6" x14ac:dyDescent="0.55000000000000004">
      <c r="A22" t="s">
        <v>34</v>
      </c>
      <c r="B22" t="s">
        <v>581</v>
      </c>
      <c r="C22" t="s">
        <v>35</v>
      </c>
    </row>
    <row r="23" spans="1:6" x14ac:dyDescent="0.55000000000000004">
      <c r="A23" t="s">
        <v>37</v>
      </c>
      <c r="B23" t="s">
        <v>36</v>
      </c>
      <c r="C23" t="s">
        <v>38</v>
      </c>
    </row>
    <row r="24" spans="1:6" x14ac:dyDescent="0.55000000000000004">
      <c r="A24" t="s">
        <v>39</v>
      </c>
      <c r="B24" t="s">
        <v>91</v>
      </c>
      <c r="C24" t="s">
        <v>40</v>
      </c>
    </row>
    <row r="25" spans="1:6" x14ac:dyDescent="0.55000000000000004">
      <c r="A25" t="s">
        <v>41</v>
      </c>
      <c r="B25" t="s">
        <v>92</v>
      </c>
      <c r="C25" t="s">
        <v>40</v>
      </c>
    </row>
    <row r="26" spans="1:6" x14ac:dyDescent="0.55000000000000004">
      <c r="A26" t="s">
        <v>42</v>
      </c>
      <c r="B26" t="s">
        <v>43</v>
      </c>
      <c r="C26" t="s">
        <v>40</v>
      </c>
    </row>
    <row r="28" spans="1:6" x14ac:dyDescent="0.55000000000000004">
      <c r="A28" t="s">
        <v>44</v>
      </c>
      <c r="D28" t="s">
        <v>278</v>
      </c>
      <c r="E28" t="s">
        <v>279</v>
      </c>
    </row>
    <row r="29" spans="1:6" x14ac:dyDescent="0.55000000000000004">
      <c r="A29" t="s">
        <v>45</v>
      </c>
      <c r="C29">
        <v>0</v>
      </c>
      <c r="D29">
        <v>32</v>
      </c>
      <c r="E29" t="s">
        <v>280</v>
      </c>
    </row>
    <row r="30" spans="1:6" x14ac:dyDescent="0.55000000000000004">
      <c r="A30" t="s">
        <v>46</v>
      </c>
      <c r="C30">
        <v>1</v>
      </c>
      <c r="D30">
        <v>33</v>
      </c>
      <c r="E30" t="s">
        <v>281</v>
      </c>
    </row>
    <row r="31" spans="1:6" x14ac:dyDescent="0.55000000000000004">
      <c r="A31" t="s">
        <v>47</v>
      </c>
      <c r="C31">
        <v>2</v>
      </c>
      <c r="D31">
        <v>34</v>
      </c>
      <c r="E31" t="s">
        <v>282</v>
      </c>
    </row>
    <row r="32" spans="1:6" x14ac:dyDescent="0.55000000000000004">
      <c r="A32" t="s">
        <v>48</v>
      </c>
      <c r="C32">
        <v>3</v>
      </c>
      <c r="D32">
        <v>35</v>
      </c>
      <c r="E32" t="s">
        <v>283</v>
      </c>
    </row>
    <row r="33" spans="1:5" x14ac:dyDescent="0.55000000000000004">
      <c r="A33" t="s">
        <v>49</v>
      </c>
      <c r="C33">
        <v>4</v>
      </c>
      <c r="D33">
        <v>36</v>
      </c>
      <c r="E33" t="s">
        <v>284</v>
      </c>
    </row>
    <row r="34" spans="1:5" x14ac:dyDescent="0.55000000000000004">
      <c r="A34" t="s">
        <v>50</v>
      </c>
      <c r="C34" t="s">
        <v>51</v>
      </c>
      <c r="D34">
        <v>63</v>
      </c>
      <c r="E34" t="s">
        <v>285</v>
      </c>
    </row>
    <row r="35" spans="1:5" x14ac:dyDescent="0.55000000000000004">
      <c r="A35" t="s">
        <v>286</v>
      </c>
      <c r="C35" t="s">
        <v>51</v>
      </c>
      <c r="E35" t="s">
        <v>287</v>
      </c>
    </row>
    <row r="37" spans="1:5" x14ac:dyDescent="0.55000000000000004">
      <c r="A37" t="s">
        <v>52</v>
      </c>
    </row>
    <row r="38" spans="1:5" x14ac:dyDescent="0.55000000000000004">
      <c r="A38" t="s">
        <v>53</v>
      </c>
    </row>
    <row r="40" spans="1:5" x14ac:dyDescent="0.55000000000000004">
      <c r="A40" t="s">
        <v>54</v>
      </c>
    </row>
    <row r="41" spans="1:5" x14ac:dyDescent="0.55000000000000004">
      <c r="A41" t="s">
        <v>55</v>
      </c>
      <c r="B41" t="s">
        <v>56</v>
      </c>
    </row>
    <row r="42" spans="1:5" x14ac:dyDescent="0.55000000000000004">
      <c r="A42" t="s">
        <v>57</v>
      </c>
      <c r="B42" t="s">
        <v>58</v>
      </c>
    </row>
    <row r="43" spans="1:5" x14ac:dyDescent="0.55000000000000004">
      <c r="A43" t="s">
        <v>59</v>
      </c>
      <c r="B43" s="1" t="s">
        <v>60</v>
      </c>
    </row>
    <row r="46" spans="1:5" x14ac:dyDescent="0.55000000000000004">
      <c r="A46" t="s">
        <v>62</v>
      </c>
    </row>
    <row r="47" spans="1:5" x14ac:dyDescent="0.55000000000000004">
      <c r="A47" t="s">
        <v>63</v>
      </c>
      <c r="B47" t="s">
        <v>64</v>
      </c>
    </row>
    <row r="48" spans="1:5" x14ac:dyDescent="0.55000000000000004">
      <c r="A48">
        <v>1</v>
      </c>
      <c r="B48" t="s">
        <v>65</v>
      </c>
    </row>
    <row r="49" spans="1:2" x14ac:dyDescent="0.55000000000000004">
      <c r="A49">
        <v>2</v>
      </c>
      <c r="B49" t="s">
        <v>66</v>
      </c>
    </row>
    <row r="50" spans="1:2" x14ac:dyDescent="0.55000000000000004">
      <c r="A50">
        <v>3</v>
      </c>
      <c r="B50" t="s">
        <v>67</v>
      </c>
    </row>
    <row r="51" spans="1:2" x14ac:dyDescent="0.55000000000000004">
      <c r="A51">
        <v>4</v>
      </c>
      <c r="B51" t="s">
        <v>68</v>
      </c>
    </row>
    <row r="52" spans="1:2" x14ac:dyDescent="0.55000000000000004">
      <c r="A52">
        <v>5</v>
      </c>
      <c r="B52" t="s">
        <v>69</v>
      </c>
    </row>
    <row r="53" spans="1:2" x14ac:dyDescent="0.55000000000000004">
      <c r="A53">
        <v>6</v>
      </c>
      <c r="B53" t="s">
        <v>70</v>
      </c>
    </row>
    <row r="54" spans="1:2" x14ac:dyDescent="0.55000000000000004">
      <c r="A54">
        <v>7</v>
      </c>
      <c r="B54" t="s">
        <v>71</v>
      </c>
    </row>
    <row r="55" spans="1:2" x14ac:dyDescent="0.55000000000000004">
      <c r="A55">
        <v>8</v>
      </c>
      <c r="B55" t="s">
        <v>81</v>
      </c>
    </row>
    <row r="56" spans="1:2" x14ac:dyDescent="0.55000000000000004">
      <c r="A56">
        <v>9</v>
      </c>
      <c r="B56" t="s">
        <v>80</v>
      </c>
    </row>
    <row r="57" spans="1:2" x14ac:dyDescent="0.55000000000000004">
      <c r="A57">
        <v>10</v>
      </c>
      <c r="B57" t="s">
        <v>79</v>
      </c>
    </row>
    <row r="58" spans="1:2" x14ac:dyDescent="0.55000000000000004">
      <c r="A58">
        <v>11</v>
      </c>
      <c r="B58" t="s">
        <v>78</v>
      </c>
    </row>
    <row r="59" spans="1:2" x14ac:dyDescent="0.55000000000000004">
      <c r="A59">
        <v>12</v>
      </c>
      <c r="B59" t="s">
        <v>77</v>
      </c>
    </row>
    <row r="60" spans="1:2" x14ac:dyDescent="0.55000000000000004">
      <c r="A60">
        <v>13</v>
      </c>
      <c r="B60" t="s">
        <v>76</v>
      </c>
    </row>
    <row r="61" spans="1:2" x14ac:dyDescent="0.55000000000000004">
      <c r="A61">
        <v>14</v>
      </c>
      <c r="B61" t="s">
        <v>75</v>
      </c>
    </row>
    <row r="62" spans="1:2" x14ac:dyDescent="0.55000000000000004">
      <c r="A62">
        <v>15</v>
      </c>
      <c r="B62" t="s">
        <v>74</v>
      </c>
    </row>
    <row r="63" spans="1:2" x14ac:dyDescent="0.55000000000000004">
      <c r="A63">
        <v>16</v>
      </c>
      <c r="B63" t="s">
        <v>73</v>
      </c>
    </row>
    <row r="64" spans="1:2" x14ac:dyDescent="0.55000000000000004">
      <c r="A64">
        <v>17</v>
      </c>
      <c r="B64" t="s">
        <v>72</v>
      </c>
    </row>
    <row r="65" spans="1:2" x14ac:dyDescent="0.55000000000000004">
      <c r="A65">
        <v>18</v>
      </c>
      <c r="B65" t="s">
        <v>82</v>
      </c>
    </row>
    <row r="66" spans="1:2" x14ac:dyDescent="0.55000000000000004">
      <c r="A66">
        <v>19</v>
      </c>
      <c r="B66" t="s">
        <v>83</v>
      </c>
    </row>
    <row r="67" spans="1:2" x14ac:dyDescent="0.55000000000000004">
      <c r="A67">
        <v>20</v>
      </c>
      <c r="B67" t="s">
        <v>84</v>
      </c>
    </row>
    <row r="68" spans="1:2" x14ac:dyDescent="0.55000000000000004">
      <c r="A68">
        <v>21</v>
      </c>
      <c r="B68" t="s">
        <v>85</v>
      </c>
    </row>
    <row r="69" spans="1:2" x14ac:dyDescent="0.55000000000000004">
      <c r="A69">
        <v>22</v>
      </c>
      <c r="B69" t="s">
        <v>86</v>
      </c>
    </row>
    <row r="70" spans="1:2" x14ac:dyDescent="0.55000000000000004">
      <c r="A70">
        <v>23</v>
      </c>
      <c r="B70" t="s">
        <v>87</v>
      </c>
    </row>
    <row r="71" spans="1:2" x14ac:dyDescent="0.55000000000000004">
      <c r="A71">
        <v>24</v>
      </c>
      <c r="B71" t="s">
        <v>90</v>
      </c>
    </row>
    <row r="72" spans="1:2" x14ac:dyDescent="0.55000000000000004">
      <c r="A72">
        <v>25</v>
      </c>
      <c r="B72" t="s">
        <v>89</v>
      </c>
    </row>
    <row r="73" spans="1:2" x14ac:dyDescent="0.55000000000000004">
      <c r="A73">
        <v>26</v>
      </c>
      <c r="B73" t="s">
        <v>88</v>
      </c>
    </row>
    <row r="74" spans="1:2" x14ac:dyDescent="0.55000000000000004">
      <c r="A74">
        <v>27</v>
      </c>
    </row>
    <row r="75" spans="1:2" x14ac:dyDescent="0.55000000000000004">
      <c r="A75">
        <v>28</v>
      </c>
    </row>
    <row r="76" spans="1:2" x14ac:dyDescent="0.55000000000000004">
      <c r="A76">
        <v>29</v>
      </c>
    </row>
    <row r="77" spans="1:2" x14ac:dyDescent="0.55000000000000004">
      <c r="A77">
        <v>30</v>
      </c>
    </row>
    <row r="78" spans="1:2" x14ac:dyDescent="0.55000000000000004">
      <c r="A78">
        <v>31</v>
      </c>
    </row>
    <row r="79" spans="1:2" x14ac:dyDescent="0.55000000000000004">
      <c r="A79">
        <v>32</v>
      </c>
    </row>
    <row r="80" spans="1:2" x14ac:dyDescent="0.55000000000000004">
      <c r="A80">
        <v>33</v>
      </c>
    </row>
    <row r="81" spans="1:1" x14ac:dyDescent="0.55000000000000004">
      <c r="A81">
        <v>34</v>
      </c>
    </row>
    <row r="82" spans="1:1" x14ac:dyDescent="0.55000000000000004">
      <c r="A82">
        <v>35</v>
      </c>
    </row>
    <row r="83" spans="1:1" x14ac:dyDescent="0.55000000000000004">
      <c r="A83">
        <v>36</v>
      </c>
    </row>
    <row r="84" spans="1:1" x14ac:dyDescent="0.55000000000000004">
      <c r="A84">
        <v>37</v>
      </c>
    </row>
    <row r="85" spans="1:1" x14ac:dyDescent="0.55000000000000004">
      <c r="A85">
        <v>38</v>
      </c>
    </row>
    <row r="86" spans="1:1" x14ac:dyDescent="0.55000000000000004">
      <c r="A86">
        <v>39</v>
      </c>
    </row>
    <row r="87" spans="1:1" x14ac:dyDescent="0.55000000000000004">
      <c r="A87">
        <v>40</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A3114-04A5-4ED3-9D0A-7C02529A8F5D}">
  <dimension ref="A1:B22"/>
  <sheetViews>
    <sheetView workbookViewId="0">
      <selection activeCell="E15" sqref="E15"/>
    </sheetView>
  </sheetViews>
  <sheetFormatPr baseColWidth="10" defaultRowHeight="14.4" x14ac:dyDescent="0.55000000000000004"/>
  <cols>
    <col min="1" max="1" width="17.89453125" customWidth="1"/>
  </cols>
  <sheetData>
    <row r="1" spans="1:2" x14ac:dyDescent="0.55000000000000004">
      <c r="A1" t="s">
        <v>93</v>
      </c>
    </row>
    <row r="3" spans="1:2" x14ac:dyDescent="0.55000000000000004">
      <c r="A3" t="s">
        <v>94</v>
      </c>
      <c r="B3" s="2">
        <v>31</v>
      </c>
    </row>
    <row r="4" spans="1:2" x14ac:dyDescent="0.55000000000000004">
      <c r="A4" t="s">
        <v>95</v>
      </c>
      <c r="B4" s="3">
        <v>2</v>
      </c>
    </row>
    <row r="5" spans="1:2" x14ac:dyDescent="0.55000000000000004">
      <c r="A5" t="s">
        <v>96</v>
      </c>
      <c r="B5" s="4" t="s">
        <v>97</v>
      </c>
    </row>
    <row r="6" spans="1:2" x14ac:dyDescent="0.55000000000000004">
      <c r="A6" t="s">
        <v>98</v>
      </c>
      <c r="B6" s="5" t="s">
        <v>99</v>
      </c>
    </row>
    <row r="7" spans="1:2" x14ac:dyDescent="0.55000000000000004">
      <c r="A7" t="s">
        <v>100</v>
      </c>
      <c r="B7" s="6">
        <v>62</v>
      </c>
    </row>
    <row r="8" spans="1:2" x14ac:dyDescent="0.55000000000000004">
      <c r="A8" t="s">
        <v>101</v>
      </c>
      <c r="B8" s="7">
        <v>1</v>
      </c>
    </row>
    <row r="9" spans="1:2" x14ac:dyDescent="0.55000000000000004">
      <c r="A9" t="s">
        <v>102</v>
      </c>
      <c r="B9" s="8" t="s">
        <v>103</v>
      </c>
    </row>
    <row r="10" spans="1:2" x14ac:dyDescent="0.55000000000000004">
      <c r="A10" t="s">
        <v>104</v>
      </c>
      <c r="B10" s="9">
        <v>1</v>
      </c>
    </row>
    <row r="11" spans="1:2" x14ac:dyDescent="0.55000000000000004">
      <c r="A11" t="s">
        <v>105</v>
      </c>
      <c r="B11" s="10" t="s">
        <v>106</v>
      </c>
    </row>
    <row r="12" spans="1:2" x14ac:dyDescent="0.55000000000000004">
      <c r="A12" t="s">
        <v>107</v>
      </c>
      <c r="B12" s="11">
        <v>1</v>
      </c>
    </row>
    <row r="16" spans="1:2" x14ac:dyDescent="0.55000000000000004">
      <c r="A16" t="s">
        <v>108</v>
      </c>
    </row>
    <row r="17" spans="1:1" x14ac:dyDescent="0.55000000000000004">
      <c r="A17" t="s">
        <v>112</v>
      </c>
    </row>
    <row r="18" spans="1:1" x14ac:dyDescent="0.55000000000000004">
      <c r="A18" t="s">
        <v>109</v>
      </c>
    </row>
    <row r="21" spans="1:1" x14ac:dyDescent="0.55000000000000004">
      <c r="A21" t="s">
        <v>110</v>
      </c>
    </row>
    <row r="22" spans="1:1" x14ac:dyDescent="0.55000000000000004">
      <c r="A22" t="s">
        <v>111</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6C004-3347-4EEF-9BC7-F9395ACFC7AA}">
  <dimension ref="A1:N100"/>
  <sheetViews>
    <sheetView workbookViewId="0">
      <selection activeCell="C1" sqref="C1"/>
    </sheetView>
  </sheetViews>
  <sheetFormatPr baseColWidth="10" defaultRowHeight="14.4" x14ac:dyDescent="0.55000000000000004"/>
  <sheetData>
    <row r="1" spans="1:14" x14ac:dyDescent="0.55000000000000004">
      <c r="C1" t="str">
        <f>_xlfn.CONCAT(B2:B176)</f>
        <v>,S31_0024,S31_0025,S31_0026,S31_0027,S31_0028,S31_0029,S31_0030,S31_0031,S31_0032,S31_0033,S31_0034,S31_0035,S31_0036,S31_0037,S31_0038,S31_0039,S31_0040,S31_0041,S31_0042,S31_0043,S31_0044,S31_0045,S31_0046,S31_0047,S31_0048,S31_0049,S31_0050,S31_0051,S31_0052,S31_0053,S31_0054,S31_0055,S31_0056,S31_0057,S31_0058,S31_0059,S31_0060,S31_0061,S31_0062,S31_0063,S31_0064,S31_0065,S31_0066,S31_0067,S31_0068,S31_0069,S31_0070,S31_0071,S31_0072,S31_0073,S31_0074,S31_0075,S31_0076,S31_0077,S31_0078,S31_0079,S31_0080,S31_0081,S31_0082,S31_0083,S31_0084,S31_0085,S31_0086,S31_0087,S31_0088,S31_0089,S31_0090,S31_0091,S31_0092,S31_0093,S31_0094,S31_0095,S31_0096,S31_0097,S31_0098,S31_0099,S31_0100,S31_0101,S31_0102,S31_0103,S31_0104,S31_0105,S31_0106,S31_0107,S31_0108,S31_0109,S31_0110,S31_0111,S31_0112,S31_0113,S31_0114,S31_0115,S31_0116,S31_0117,S31_0118,S31_0119,S31_0120,S31_0121,S31_0122</v>
      </c>
    </row>
    <row r="2" spans="1:14" x14ac:dyDescent="0.55000000000000004">
      <c r="A2" t="s">
        <v>113</v>
      </c>
      <c r="B2" t="s">
        <v>482</v>
      </c>
      <c r="C2" t="str">
        <f>_xlfn.CONCAT(A2:A100)</f>
        <v>,S10_0025,S10_0026,S10_0027,S10_0028,S10_0029,S10_0030,S10_0031,S10_0032,S10_0033,S10_0034,S10_0035,S10_0036,S10_0037,S10_0038,S10_0039,S10_0040,S10_0041,S10_0042,S10_0043,S10_0044,S10_0045,S10_0046,S10_0047,S10_0048,S10_0049,S10_0050,S10_0051,S10_0052,S10_0053,S10_0054,S10_0055,S10_0056,S10_0057,S10_0058,S10_0059,S10_0060,S10_0061,S10_0062,S10_0063,S10_0064,S10_0065,S10_0066,S10_0067,S10_0068,S10_0069,S10_0070,S10_0071,S10_0072,S10_0073,S10_0074,S10_0075,S10_0076,S10_0077,S10_0078,S10_0079,S10_0080,S10_0081,S10_0082,S10_0083,S10_0084,S10_0085,S10_0086,S10_0087,S10_0088,S10_0089,S10_0090,S10_0091,S10_0092,S10_0093,S10_0094,S10_0095,S10_0096,S10_0097,S10_0098,S10_0099,S10_0100,S10_0101,S10_0102,S10_0103,S10_0104,S10_0105,S10_0106,S10_0107,S10_0108,S10_0109,S10_0110,S10_0111,S10_0112,S10_0113,S10_0114,S10_0115,S10_0116,S10_0117,S10_0118,S10_0119,S10_0120,S10_0121,S10_0122,S10_0123</v>
      </c>
    </row>
    <row r="3" spans="1:14" x14ac:dyDescent="0.55000000000000004">
      <c r="A3" t="s">
        <v>114</v>
      </c>
      <c r="B3" t="s">
        <v>483</v>
      </c>
    </row>
    <row r="4" spans="1:14" x14ac:dyDescent="0.55000000000000004">
      <c r="A4" t="s">
        <v>115</v>
      </c>
      <c r="B4" t="s">
        <v>484</v>
      </c>
    </row>
    <row r="5" spans="1:14" x14ac:dyDescent="0.55000000000000004">
      <c r="A5" t="s">
        <v>116</v>
      </c>
      <c r="B5" t="s">
        <v>485</v>
      </c>
    </row>
    <row r="6" spans="1:14" x14ac:dyDescent="0.55000000000000004">
      <c r="A6" t="s">
        <v>117</v>
      </c>
      <c r="B6" t="s">
        <v>486</v>
      </c>
      <c r="F6" t="s">
        <v>277</v>
      </c>
      <c r="G6" t="s">
        <v>288</v>
      </c>
      <c r="H6" t="s">
        <v>276</v>
      </c>
      <c r="I6" t="s">
        <v>275</v>
      </c>
      <c r="L6">
        <f>IF(K6="",10,L4+1)</f>
        <v>10</v>
      </c>
      <c r="M6" t="s">
        <v>212</v>
      </c>
      <c r="N6" t="str">
        <f>_xlfn.CONCAT(F6:M6)</f>
        <v xml:space="preserve">  const char S31_0024[] PROGMEM = "10";</v>
      </c>
    </row>
    <row r="7" spans="1:14" x14ac:dyDescent="0.55000000000000004">
      <c r="A7" t="s">
        <v>118</v>
      </c>
      <c r="B7" t="s">
        <v>487</v>
      </c>
      <c r="F7" t="s">
        <v>277</v>
      </c>
      <c r="G7" t="s">
        <v>213</v>
      </c>
      <c r="H7" t="s">
        <v>276</v>
      </c>
      <c r="I7" t="s">
        <v>275</v>
      </c>
      <c r="K7" t="s">
        <v>214</v>
      </c>
      <c r="L7">
        <f t="shared" ref="L7:L67" si="0">IF(K7="",10,L5+1)</f>
        <v>1</v>
      </c>
      <c r="M7" t="s">
        <v>212</v>
      </c>
      <c r="N7" t="str">
        <f t="shared" ref="N7:N67" si="1">_xlfn.CONCAT(F7:M7)</f>
        <v xml:space="preserve">  const char S11_0002[] PROGMEM = "Adresse für Sensor 1";</v>
      </c>
    </row>
    <row r="8" spans="1:14" x14ac:dyDescent="0.55000000000000004">
      <c r="A8" t="s">
        <v>119</v>
      </c>
      <c r="B8" t="s">
        <v>488</v>
      </c>
      <c r="F8" t="s">
        <v>277</v>
      </c>
      <c r="G8" t="s">
        <v>215</v>
      </c>
      <c r="H8" t="s">
        <v>276</v>
      </c>
      <c r="I8" t="s">
        <v>275</v>
      </c>
      <c r="L8">
        <f t="shared" si="0"/>
        <v>10</v>
      </c>
      <c r="M8" t="s">
        <v>212</v>
      </c>
      <c r="N8" t="str">
        <f t="shared" si="1"/>
        <v xml:space="preserve">  const char S11_0003[] PROGMEM = "10";</v>
      </c>
    </row>
    <row r="9" spans="1:14" x14ac:dyDescent="0.55000000000000004">
      <c r="A9" t="s">
        <v>120</v>
      </c>
      <c r="B9" t="s">
        <v>489</v>
      </c>
      <c r="F9" t="s">
        <v>277</v>
      </c>
      <c r="G9" t="s">
        <v>216</v>
      </c>
      <c r="H9" t="s">
        <v>276</v>
      </c>
      <c r="I9" t="s">
        <v>275</v>
      </c>
      <c r="K9" t="s">
        <v>214</v>
      </c>
      <c r="L9">
        <f t="shared" si="0"/>
        <v>2</v>
      </c>
      <c r="M9" t="s">
        <v>212</v>
      </c>
      <c r="N9" t="str">
        <f t="shared" si="1"/>
        <v xml:space="preserve">  const char S11_0004[] PROGMEM = "Adresse für Sensor 2";</v>
      </c>
    </row>
    <row r="10" spans="1:14" x14ac:dyDescent="0.55000000000000004">
      <c r="A10" t="s">
        <v>121</v>
      </c>
      <c r="B10" t="s">
        <v>490</v>
      </c>
      <c r="F10" t="s">
        <v>277</v>
      </c>
      <c r="G10" t="s">
        <v>217</v>
      </c>
      <c r="H10" t="s">
        <v>276</v>
      </c>
      <c r="I10" t="s">
        <v>275</v>
      </c>
      <c r="L10">
        <f t="shared" si="0"/>
        <v>10</v>
      </c>
      <c r="M10" t="s">
        <v>212</v>
      </c>
      <c r="N10" t="str">
        <f t="shared" si="1"/>
        <v xml:space="preserve">  const char S11_0005[] PROGMEM = "10";</v>
      </c>
    </row>
    <row r="11" spans="1:14" x14ac:dyDescent="0.55000000000000004">
      <c r="A11" t="s">
        <v>122</v>
      </c>
      <c r="B11" t="s">
        <v>491</v>
      </c>
      <c r="F11" t="s">
        <v>277</v>
      </c>
      <c r="G11" t="s">
        <v>218</v>
      </c>
      <c r="H11" t="s">
        <v>276</v>
      </c>
      <c r="I11" t="s">
        <v>275</v>
      </c>
      <c r="K11" t="s">
        <v>214</v>
      </c>
      <c r="L11">
        <f t="shared" si="0"/>
        <v>3</v>
      </c>
      <c r="M11" t="s">
        <v>212</v>
      </c>
      <c r="N11" t="str">
        <f t="shared" si="1"/>
        <v xml:space="preserve">  const char S11_0006[] PROGMEM = "Adresse für Sensor 3";</v>
      </c>
    </row>
    <row r="12" spans="1:14" x14ac:dyDescent="0.55000000000000004">
      <c r="A12" t="s">
        <v>123</v>
      </c>
      <c r="B12" t="s">
        <v>492</v>
      </c>
      <c r="F12" t="s">
        <v>277</v>
      </c>
      <c r="G12" t="s">
        <v>219</v>
      </c>
      <c r="H12" t="s">
        <v>276</v>
      </c>
      <c r="I12" t="s">
        <v>275</v>
      </c>
      <c r="L12">
        <f t="shared" si="0"/>
        <v>10</v>
      </c>
      <c r="M12" t="s">
        <v>212</v>
      </c>
      <c r="N12" t="str">
        <f t="shared" si="1"/>
        <v xml:space="preserve">  const char S11_0007[] PROGMEM = "10";</v>
      </c>
    </row>
    <row r="13" spans="1:14" x14ac:dyDescent="0.55000000000000004">
      <c r="A13" t="s">
        <v>124</v>
      </c>
      <c r="B13" t="s">
        <v>493</v>
      </c>
      <c r="F13" t="s">
        <v>277</v>
      </c>
      <c r="G13" t="s">
        <v>220</v>
      </c>
      <c r="H13" t="s">
        <v>276</v>
      </c>
      <c r="I13" t="s">
        <v>275</v>
      </c>
      <c r="K13" t="s">
        <v>214</v>
      </c>
      <c r="L13">
        <f t="shared" si="0"/>
        <v>4</v>
      </c>
      <c r="M13" t="s">
        <v>212</v>
      </c>
      <c r="N13" t="str">
        <f t="shared" si="1"/>
        <v xml:space="preserve">  const char S11_0008[] PROGMEM = "Adresse für Sensor 4";</v>
      </c>
    </row>
    <row r="14" spans="1:14" x14ac:dyDescent="0.55000000000000004">
      <c r="A14" t="s">
        <v>125</v>
      </c>
      <c r="B14" t="s">
        <v>494</v>
      </c>
      <c r="F14" t="s">
        <v>277</v>
      </c>
      <c r="G14" t="s">
        <v>221</v>
      </c>
      <c r="H14" t="s">
        <v>276</v>
      </c>
      <c r="I14" t="s">
        <v>275</v>
      </c>
      <c r="L14">
        <f t="shared" si="0"/>
        <v>10</v>
      </c>
      <c r="M14" t="s">
        <v>212</v>
      </c>
      <c r="N14" t="str">
        <f t="shared" si="1"/>
        <v xml:space="preserve">  const char S11_0009[] PROGMEM = "10";</v>
      </c>
    </row>
    <row r="15" spans="1:14" x14ac:dyDescent="0.55000000000000004">
      <c r="A15" t="s">
        <v>126</v>
      </c>
      <c r="B15" t="s">
        <v>495</v>
      </c>
      <c r="F15" t="s">
        <v>277</v>
      </c>
      <c r="G15" t="s">
        <v>222</v>
      </c>
      <c r="H15" t="s">
        <v>276</v>
      </c>
      <c r="I15" t="s">
        <v>275</v>
      </c>
      <c r="K15" t="s">
        <v>214</v>
      </c>
      <c r="L15">
        <f t="shared" si="0"/>
        <v>5</v>
      </c>
      <c r="M15" t="s">
        <v>212</v>
      </c>
      <c r="N15" t="str">
        <f t="shared" si="1"/>
        <v xml:space="preserve">  const char S11_0010[] PROGMEM = "Adresse für Sensor 5";</v>
      </c>
    </row>
    <row r="16" spans="1:14" x14ac:dyDescent="0.55000000000000004">
      <c r="A16" t="s">
        <v>127</v>
      </c>
      <c r="B16" t="s">
        <v>496</v>
      </c>
      <c r="F16" t="s">
        <v>277</v>
      </c>
      <c r="G16" t="s">
        <v>223</v>
      </c>
      <c r="H16" t="s">
        <v>276</v>
      </c>
      <c r="I16" t="s">
        <v>275</v>
      </c>
      <c r="L16">
        <f t="shared" si="0"/>
        <v>10</v>
      </c>
      <c r="M16" t="s">
        <v>212</v>
      </c>
      <c r="N16" t="str">
        <f t="shared" si="1"/>
        <v xml:space="preserve">  const char S11_0011[] PROGMEM = "10";</v>
      </c>
    </row>
    <row r="17" spans="1:14" x14ac:dyDescent="0.55000000000000004">
      <c r="A17" t="s">
        <v>128</v>
      </c>
      <c r="B17" t="s">
        <v>497</v>
      </c>
      <c r="F17" t="s">
        <v>277</v>
      </c>
      <c r="G17" t="s">
        <v>224</v>
      </c>
      <c r="H17" t="s">
        <v>276</v>
      </c>
      <c r="I17" t="s">
        <v>275</v>
      </c>
      <c r="K17" t="s">
        <v>214</v>
      </c>
      <c r="L17">
        <f t="shared" si="0"/>
        <v>6</v>
      </c>
      <c r="M17" t="s">
        <v>212</v>
      </c>
      <c r="N17" t="str">
        <f t="shared" si="1"/>
        <v xml:space="preserve">  const char S11_0012[] PROGMEM = "Adresse für Sensor 6";</v>
      </c>
    </row>
    <row r="18" spans="1:14" x14ac:dyDescent="0.55000000000000004">
      <c r="A18" t="s">
        <v>129</v>
      </c>
      <c r="B18" t="s">
        <v>498</v>
      </c>
      <c r="F18" t="s">
        <v>277</v>
      </c>
      <c r="G18" t="s">
        <v>225</v>
      </c>
      <c r="H18" t="s">
        <v>276</v>
      </c>
      <c r="I18" t="s">
        <v>275</v>
      </c>
      <c r="L18">
        <f>IF(K18="",10,L16+1)</f>
        <v>10</v>
      </c>
      <c r="M18" t="s">
        <v>212</v>
      </c>
      <c r="N18" t="str">
        <f t="shared" si="1"/>
        <v xml:space="preserve">  const char S11_0013[] PROGMEM = "10";</v>
      </c>
    </row>
    <row r="19" spans="1:14" x14ac:dyDescent="0.55000000000000004">
      <c r="A19" t="s">
        <v>130</v>
      </c>
      <c r="B19" t="s">
        <v>499</v>
      </c>
      <c r="F19" t="s">
        <v>277</v>
      </c>
      <c r="G19" t="s">
        <v>226</v>
      </c>
      <c r="H19" t="s">
        <v>276</v>
      </c>
      <c r="I19" t="s">
        <v>275</v>
      </c>
      <c r="K19" t="s">
        <v>214</v>
      </c>
      <c r="L19">
        <f t="shared" si="0"/>
        <v>7</v>
      </c>
      <c r="M19" t="s">
        <v>212</v>
      </c>
      <c r="N19" t="str">
        <f t="shared" si="1"/>
        <v xml:space="preserve">  const char S11_0014[] PROGMEM = "Adresse für Sensor 7";</v>
      </c>
    </row>
    <row r="20" spans="1:14" x14ac:dyDescent="0.55000000000000004">
      <c r="A20" t="s">
        <v>131</v>
      </c>
      <c r="B20" t="s">
        <v>500</v>
      </c>
      <c r="F20" t="s">
        <v>277</v>
      </c>
      <c r="G20" t="s">
        <v>227</v>
      </c>
      <c r="H20" t="s">
        <v>276</v>
      </c>
      <c r="I20" t="s">
        <v>275</v>
      </c>
      <c r="L20">
        <f t="shared" si="0"/>
        <v>10</v>
      </c>
      <c r="M20" t="s">
        <v>212</v>
      </c>
      <c r="N20" t="str">
        <f t="shared" si="1"/>
        <v xml:space="preserve">  const char S11_0015[] PROGMEM = "10";</v>
      </c>
    </row>
    <row r="21" spans="1:14" x14ac:dyDescent="0.55000000000000004">
      <c r="A21" t="s">
        <v>132</v>
      </c>
      <c r="B21" t="s">
        <v>501</v>
      </c>
      <c r="F21" t="s">
        <v>277</v>
      </c>
      <c r="G21" t="s">
        <v>228</v>
      </c>
      <c r="H21" t="s">
        <v>276</v>
      </c>
      <c r="I21" t="s">
        <v>275</v>
      </c>
      <c r="K21" t="s">
        <v>214</v>
      </c>
      <c r="L21">
        <f t="shared" si="0"/>
        <v>8</v>
      </c>
      <c r="M21" t="s">
        <v>212</v>
      </c>
      <c r="N21" t="str">
        <f t="shared" si="1"/>
        <v xml:space="preserve">  const char S11_0016[] PROGMEM = "Adresse für Sensor 8";</v>
      </c>
    </row>
    <row r="22" spans="1:14" x14ac:dyDescent="0.55000000000000004">
      <c r="A22" t="s">
        <v>133</v>
      </c>
      <c r="B22" t="s">
        <v>502</v>
      </c>
      <c r="F22" t="s">
        <v>277</v>
      </c>
      <c r="G22" t="s">
        <v>229</v>
      </c>
      <c r="H22" t="s">
        <v>276</v>
      </c>
      <c r="I22" t="s">
        <v>275</v>
      </c>
      <c r="L22">
        <f t="shared" si="0"/>
        <v>10</v>
      </c>
      <c r="M22" t="s">
        <v>212</v>
      </c>
      <c r="N22" t="str">
        <f t="shared" si="1"/>
        <v xml:space="preserve">  const char S11_0017[] PROGMEM = "10";</v>
      </c>
    </row>
    <row r="23" spans="1:14" x14ac:dyDescent="0.55000000000000004">
      <c r="A23" t="s">
        <v>134</v>
      </c>
      <c r="B23" t="s">
        <v>503</v>
      </c>
      <c r="F23" t="s">
        <v>277</v>
      </c>
      <c r="G23" t="s">
        <v>230</v>
      </c>
      <c r="H23" t="s">
        <v>276</v>
      </c>
      <c r="I23" t="s">
        <v>275</v>
      </c>
      <c r="K23" t="s">
        <v>214</v>
      </c>
      <c r="L23">
        <f t="shared" si="0"/>
        <v>9</v>
      </c>
      <c r="M23" t="s">
        <v>212</v>
      </c>
      <c r="N23" t="str">
        <f t="shared" si="1"/>
        <v xml:space="preserve">  const char S11_0018[] PROGMEM = "Adresse für Sensor 9";</v>
      </c>
    </row>
    <row r="24" spans="1:14" x14ac:dyDescent="0.55000000000000004">
      <c r="A24" t="s">
        <v>135</v>
      </c>
      <c r="B24" t="s">
        <v>504</v>
      </c>
      <c r="F24" t="s">
        <v>277</v>
      </c>
      <c r="G24" t="s">
        <v>231</v>
      </c>
      <c r="H24" t="s">
        <v>276</v>
      </c>
      <c r="I24" t="s">
        <v>275</v>
      </c>
      <c r="L24">
        <f>IF(K24="",10,L22+1)</f>
        <v>10</v>
      </c>
      <c r="M24" t="s">
        <v>212</v>
      </c>
      <c r="N24" t="str">
        <f t="shared" si="1"/>
        <v xml:space="preserve">  const char S11_0019[] PROGMEM = "10";</v>
      </c>
    </row>
    <row r="25" spans="1:14" x14ac:dyDescent="0.55000000000000004">
      <c r="A25" t="s">
        <v>136</v>
      </c>
      <c r="B25" t="s">
        <v>505</v>
      </c>
      <c r="F25" t="s">
        <v>277</v>
      </c>
      <c r="G25" t="s">
        <v>232</v>
      </c>
      <c r="H25" t="s">
        <v>276</v>
      </c>
      <c r="I25" t="s">
        <v>275</v>
      </c>
      <c r="K25" t="s">
        <v>214</v>
      </c>
      <c r="L25">
        <f t="shared" si="0"/>
        <v>10</v>
      </c>
      <c r="M25" t="s">
        <v>212</v>
      </c>
      <c r="N25" t="str">
        <f t="shared" si="1"/>
        <v xml:space="preserve">  const char S11_0020[] PROGMEM = "Adresse für Sensor 10";</v>
      </c>
    </row>
    <row r="26" spans="1:14" x14ac:dyDescent="0.55000000000000004">
      <c r="A26" t="s">
        <v>137</v>
      </c>
      <c r="B26" t="s">
        <v>506</v>
      </c>
      <c r="F26" t="s">
        <v>277</v>
      </c>
      <c r="G26" t="s">
        <v>233</v>
      </c>
      <c r="H26" t="s">
        <v>276</v>
      </c>
      <c r="I26" t="s">
        <v>275</v>
      </c>
      <c r="L26">
        <f t="shared" si="0"/>
        <v>10</v>
      </c>
      <c r="M26" t="s">
        <v>212</v>
      </c>
      <c r="N26" t="str">
        <f t="shared" si="1"/>
        <v xml:space="preserve">  const char S11_0021[] PROGMEM = "10";</v>
      </c>
    </row>
    <row r="27" spans="1:14" x14ac:dyDescent="0.55000000000000004">
      <c r="A27" t="s">
        <v>138</v>
      </c>
      <c r="B27" t="s">
        <v>507</v>
      </c>
      <c r="F27" t="s">
        <v>277</v>
      </c>
      <c r="G27" t="s">
        <v>234</v>
      </c>
      <c r="H27" t="s">
        <v>276</v>
      </c>
      <c r="I27" t="s">
        <v>275</v>
      </c>
      <c r="K27" t="s">
        <v>214</v>
      </c>
      <c r="L27">
        <f t="shared" si="0"/>
        <v>11</v>
      </c>
      <c r="M27" t="s">
        <v>212</v>
      </c>
      <c r="N27" t="str">
        <f t="shared" si="1"/>
        <v xml:space="preserve">  const char S11_0022[] PROGMEM = "Adresse für Sensor 11";</v>
      </c>
    </row>
    <row r="28" spans="1:14" x14ac:dyDescent="0.55000000000000004">
      <c r="A28" t="s">
        <v>139</v>
      </c>
      <c r="B28" t="s">
        <v>508</v>
      </c>
      <c r="F28" t="s">
        <v>277</v>
      </c>
      <c r="G28" t="s">
        <v>235</v>
      </c>
      <c r="H28" t="s">
        <v>276</v>
      </c>
      <c r="I28" t="s">
        <v>275</v>
      </c>
      <c r="L28">
        <f t="shared" si="0"/>
        <v>10</v>
      </c>
      <c r="M28" t="s">
        <v>212</v>
      </c>
      <c r="N28" t="str">
        <f t="shared" si="1"/>
        <v xml:space="preserve">  const char S11_0023[] PROGMEM = "10";</v>
      </c>
    </row>
    <row r="29" spans="1:14" x14ac:dyDescent="0.55000000000000004">
      <c r="A29" t="s">
        <v>140</v>
      </c>
      <c r="B29" t="s">
        <v>509</v>
      </c>
      <c r="F29" t="s">
        <v>277</v>
      </c>
      <c r="G29" t="s">
        <v>236</v>
      </c>
      <c r="H29" t="s">
        <v>276</v>
      </c>
      <c r="I29" t="s">
        <v>275</v>
      </c>
      <c r="K29" t="s">
        <v>214</v>
      </c>
      <c r="L29">
        <f t="shared" si="0"/>
        <v>12</v>
      </c>
      <c r="M29" t="s">
        <v>212</v>
      </c>
      <c r="N29" t="str">
        <f t="shared" si="1"/>
        <v xml:space="preserve">  const char S11_0024[] PROGMEM = "Adresse für Sensor 12";</v>
      </c>
    </row>
    <row r="30" spans="1:14" x14ac:dyDescent="0.55000000000000004">
      <c r="A30" t="s">
        <v>141</v>
      </c>
      <c r="B30" t="s">
        <v>510</v>
      </c>
      <c r="F30" t="s">
        <v>277</v>
      </c>
      <c r="G30" t="s">
        <v>237</v>
      </c>
      <c r="H30" t="s">
        <v>276</v>
      </c>
      <c r="I30" t="s">
        <v>275</v>
      </c>
      <c r="L30">
        <f t="shared" si="0"/>
        <v>10</v>
      </c>
      <c r="M30" t="s">
        <v>212</v>
      </c>
      <c r="N30" t="str">
        <f t="shared" si="1"/>
        <v xml:space="preserve">  const char S11_0025[] PROGMEM = "10";</v>
      </c>
    </row>
    <row r="31" spans="1:14" x14ac:dyDescent="0.55000000000000004">
      <c r="A31" t="s">
        <v>142</v>
      </c>
      <c r="B31" t="s">
        <v>511</v>
      </c>
      <c r="F31" t="s">
        <v>277</v>
      </c>
      <c r="G31" t="s">
        <v>238</v>
      </c>
      <c r="H31" t="s">
        <v>276</v>
      </c>
      <c r="I31" t="s">
        <v>275</v>
      </c>
      <c r="K31" t="s">
        <v>214</v>
      </c>
      <c r="L31">
        <f t="shared" si="0"/>
        <v>13</v>
      </c>
      <c r="M31" t="s">
        <v>212</v>
      </c>
      <c r="N31" t="str">
        <f t="shared" si="1"/>
        <v xml:space="preserve">  const char S11_0026[] PROGMEM = "Adresse für Sensor 13";</v>
      </c>
    </row>
    <row r="32" spans="1:14" x14ac:dyDescent="0.55000000000000004">
      <c r="A32" t="s">
        <v>143</v>
      </c>
      <c r="B32" t="s">
        <v>512</v>
      </c>
      <c r="F32" t="s">
        <v>277</v>
      </c>
      <c r="G32" t="s">
        <v>239</v>
      </c>
      <c r="H32" t="s">
        <v>276</v>
      </c>
      <c r="I32" t="s">
        <v>275</v>
      </c>
      <c r="L32">
        <f>IF(K32="",10,L30+1)</f>
        <v>10</v>
      </c>
      <c r="M32" t="s">
        <v>212</v>
      </c>
      <c r="N32" t="str">
        <f t="shared" si="1"/>
        <v xml:space="preserve">  const char S11_0027[] PROGMEM = "10";</v>
      </c>
    </row>
    <row r="33" spans="1:14" x14ac:dyDescent="0.55000000000000004">
      <c r="A33" t="s">
        <v>144</v>
      </c>
      <c r="B33" t="s">
        <v>513</v>
      </c>
      <c r="F33" t="s">
        <v>277</v>
      </c>
      <c r="G33" t="s">
        <v>240</v>
      </c>
      <c r="H33" t="s">
        <v>276</v>
      </c>
      <c r="I33" t="s">
        <v>275</v>
      </c>
      <c r="K33" t="s">
        <v>214</v>
      </c>
      <c r="L33">
        <f t="shared" si="0"/>
        <v>14</v>
      </c>
      <c r="M33" t="s">
        <v>212</v>
      </c>
      <c r="N33" t="str">
        <f t="shared" si="1"/>
        <v xml:space="preserve">  const char S11_0028[] PROGMEM = "Adresse für Sensor 14";</v>
      </c>
    </row>
    <row r="34" spans="1:14" x14ac:dyDescent="0.55000000000000004">
      <c r="A34" t="s">
        <v>145</v>
      </c>
      <c r="B34" t="s">
        <v>514</v>
      </c>
      <c r="F34" t="s">
        <v>277</v>
      </c>
      <c r="G34" t="s">
        <v>241</v>
      </c>
      <c r="H34" t="s">
        <v>276</v>
      </c>
      <c r="I34" t="s">
        <v>275</v>
      </c>
      <c r="L34">
        <f t="shared" si="0"/>
        <v>10</v>
      </c>
      <c r="M34" t="s">
        <v>212</v>
      </c>
      <c r="N34" t="str">
        <f t="shared" si="1"/>
        <v xml:space="preserve">  const char S11_0029[] PROGMEM = "10";</v>
      </c>
    </row>
    <row r="35" spans="1:14" x14ac:dyDescent="0.55000000000000004">
      <c r="A35" t="s">
        <v>146</v>
      </c>
      <c r="B35" t="s">
        <v>515</v>
      </c>
      <c r="F35" t="s">
        <v>277</v>
      </c>
      <c r="G35" t="s">
        <v>242</v>
      </c>
      <c r="H35" t="s">
        <v>276</v>
      </c>
      <c r="I35" t="s">
        <v>275</v>
      </c>
      <c r="K35" t="s">
        <v>214</v>
      </c>
      <c r="L35">
        <f t="shared" si="0"/>
        <v>15</v>
      </c>
      <c r="M35" t="s">
        <v>212</v>
      </c>
      <c r="N35" t="str">
        <f t="shared" si="1"/>
        <v xml:space="preserve">  const char S11_0030[] PROGMEM = "Adresse für Sensor 15";</v>
      </c>
    </row>
    <row r="36" spans="1:14" x14ac:dyDescent="0.55000000000000004">
      <c r="A36" t="s">
        <v>147</v>
      </c>
      <c r="B36" t="s">
        <v>516</v>
      </c>
      <c r="F36" t="s">
        <v>277</v>
      </c>
      <c r="G36" t="s">
        <v>243</v>
      </c>
      <c r="H36" t="s">
        <v>276</v>
      </c>
      <c r="I36" t="s">
        <v>275</v>
      </c>
      <c r="L36">
        <f t="shared" si="0"/>
        <v>10</v>
      </c>
      <c r="M36" t="s">
        <v>212</v>
      </c>
      <c r="N36" t="str">
        <f t="shared" si="1"/>
        <v xml:space="preserve">  const char S11_0031[] PROGMEM = "10";</v>
      </c>
    </row>
    <row r="37" spans="1:14" x14ac:dyDescent="0.55000000000000004">
      <c r="A37" t="s">
        <v>148</v>
      </c>
      <c r="B37" t="s">
        <v>517</v>
      </c>
      <c r="F37" t="s">
        <v>277</v>
      </c>
      <c r="G37" t="s">
        <v>244</v>
      </c>
      <c r="H37" t="s">
        <v>276</v>
      </c>
      <c r="I37" t="s">
        <v>275</v>
      </c>
      <c r="K37" t="s">
        <v>214</v>
      </c>
      <c r="L37">
        <f t="shared" si="0"/>
        <v>16</v>
      </c>
      <c r="M37" t="s">
        <v>212</v>
      </c>
      <c r="N37" t="str">
        <f t="shared" si="1"/>
        <v xml:space="preserve">  const char S11_0032[] PROGMEM = "Adresse für Sensor 16";</v>
      </c>
    </row>
    <row r="38" spans="1:14" x14ac:dyDescent="0.55000000000000004">
      <c r="A38" t="s">
        <v>149</v>
      </c>
      <c r="B38" t="s">
        <v>518</v>
      </c>
      <c r="F38" t="s">
        <v>277</v>
      </c>
      <c r="G38" t="s">
        <v>245</v>
      </c>
      <c r="H38" t="s">
        <v>276</v>
      </c>
      <c r="I38" t="s">
        <v>275</v>
      </c>
      <c r="L38">
        <f>IF(K38="",10,L36+1)</f>
        <v>10</v>
      </c>
      <c r="M38" t="s">
        <v>212</v>
      </c>
      <c r="N38" t="str">
        <f t="shared" si="1"/>
        <v xml:space="preserve">  const char S11_0033[] PROGMEM = "10";</v>
      </c>
    </row>
    <row r="39" spans="1:14" x14ac:dyDescent="0.55000000000000004">
      <c r="A39" t="s">
        <v>150</v>
      </c>
      <c r="B39" t="s">
        <v>519</v>
      </c>
      <c r="F39" t="s">
        <v>277</v>
      </c>
      <c r="G39" t="s">
        <v>246</v>
      </c>
      <c r="H39" t="s">
        <v>276</v>
      </c>
      <c r="I39" t="s">
        <v>275</v>
      </c>
      <c r="K39" t="s">
        <v>214</v>
      </c>
      <c r="L39">
        <f t="shared" si="0"/>
        <v>17</v>
      </c>
      <c r="M39" t="s">
        <v>212</v>
      </c>
      <c r="N39" t="str">
        <f t="shared" si="1"/>
        <v xml:space="preserve">  const char S11_0034[] PROGMEM = "Adresse für Sensor 17";</v>
      </c>
    </row>
    <row r="40" spans="1:14" x14ac:dyDescent="0.55000000000000004">
      <c r="A40" t="s">
        <v>151</v>
      </c>
      <c r="B40" t="s">
        <v>520</v>
      </c>
      <c r="F40" t="s">
        <v>277</v>
      </c>
      <c r="G40" t="s">
        <v>247</v>
      </c>
      <c r="H40" t="s">
        <v>276</v>
      </c>
      <c r="I40" t="s">
        <v>275</v>
      </c>
      <c r="L40">
        <f t="shared" si="0"/>
        <v>10</v>
      </c>
      <c r="M40" t="s">
        <v>212</v>
      </c>
      <c r="N40" t="str">
        <f t="shared" si="1"/>
        <v xml:space="preserve">  const char S11_0035[] PROGMEM = "10";</v>
      </c>
    </row>
    <row r="41" spans="1:14" x14ac:dyDescent="0.55000000000000004">
      <c r="A41" t="s">
        <v>152</v>
      </c>
      <c r="B41" t="s">
        <v>521</v>
      </c>
      <c r="F41" t="s">
        <v>277</v>
      </c>
      <c r="G41" t="s">
        <v>248</v>
      </c>
      <c r="H41" t="s">
        <v>276</v>
      </c>
      <c r="I41" t="s">
        <v>275</v>
      </c>
      <c r="K41" t="s">
        <v>214</v>
      </c>
      <c r="L41">
        <f t="shared" si="0"/>
        <v>18</v>
      </c>
      <c r="M41" t="s">
        <v>212</v>
      </c>
      <c r="N41" t="str">
        <f t="shared" si="1"/>
        <v xml:space="preserve">  const char S11_0036[] PROGMEM = "Adresse für Sensor 18";</v>
      </c>
    </row>
    <row r="42" spans="1:14" x14ac:dyDescent="0.55000000000000004">
      <c r="A42" t="s">
        <v>153</v>
      </c>
      <c r="B42" t="s">
        <v>522</v>
      </c>
      <c r="F42" t="s">
        <v>277</v>
      </c>
      <c r="G42" t="s">
        <v>249</v>
      </c>
      <c r="H42" t="s">
        <v>276</v>
      </c>
      <c r="I42" t="s">
        <v>275</v>
      </c>
      <c r="L42">
        <f t="shared" si="0"/>
        <v>10</v>
      </c>
      <c r="M42" t="s">
        <v>212</v>
      </c>
      <c r="N42" t="str">
        <f t="shared" si="1"/>
        <v xml:space="preserve">  const char S11_0037[] PROGMEM = "10";</v>
      </c>
    </row>
    <row r="43" spans="1:14" x14ac:dyDescent="0.55000000000000004">
      <c r="A43" t="s">
        <v>154</v>
      </c>
      <c r="B43" t="s">
        <v>523</v>
      </c>
      <c r="F43" t="s">
        <v>277</v>
      </c>
      <c r="G43" t="s">
        <v>250</v>
      </c>
      <c r="H43" t="s">
        <v>276</v>
      </c>
      <c r="I43" t="s">
        <v>275</v>
      </c>
      <c r="K43" t="s">
        <v>214</v>
      </c>
      <c r="L43">
        <f t="shared" si="0"/>
        <v>19</v>
      </c>
      <c r="M43" t="s">
        <v>212</v>
      </c>
      <c r="N43" t="str">
        <f t="shared" si="1"/>
        <v xml:space="preserve">  const char S11_0038[] PROGMEM = "Adresse für Sensor 19";</v>
      </c>
    </row>
    <row r="44" spans="1:14" x14ac:dyDescent="0.55000000000000004">
      <c r="A44" t="s">
        <v>155</v>
      </c>
      <c r="B44" t="s">
        <v>524</v>
      </c>
      <c r="F44" t="s">
        <v>277</v>
      </c>
      <c r="G44" t="s">
        <v>251</v>
      </c>
      <c r="H44" t="s">
        <v>276</v>
      </c>
      <c r="I44" t="s">
        <v>275</v>
      </c>
      <c r="L44">
        <f t="shared" si="0"/>
        <v>10</v>
      </c>
      <c r="M44" t="s">
        <v>212</v>
      </c>
      <c r="N44" t="str">
        <f t="shared" si="1"/>
        <v xml:space="preserve">  const char S11_0039[] PROGMEM = "10";</v>
      </c>
    </row>
    <row r="45" spans="1:14" x14ac:dyDescent="0.55000000000000004">
      <c r="A45" t="s">
        <v>156</v>
      </c>
      <c r="B45" t="s">
        <v>525</v>
      </c>
      <c r="F45" t="s">
        <v>277</v>
      </c>
      <c r="G45" t="s">
        <v>252</v>
      </c>
      <c r="H45" t="s">
        <v>276</v>
      </c>
      <c r="I45" t="s">
        <v>275</v>
      </c>
      <c r="K45" t="s">
        <v>214</v>
      </c>
      <c r="L45">
        <f t="shared" si="0"/>
        <v>20</v>
      </c>
      <c r="M45" t="s">
        <v>212</v>
      </c>
      <c r="N45" t="str">
        <f t="shared" si="1"/>
        <v xml:space="preserve">  const char S11_0040[] PROGMEM = "Adresse für Sensor 20";</v>
      </c>
    </row>
    <row r="46" spans="1:14" x14ac:dyDescent="0.55000000000000004">
      <c r="A46" t="s">
        <v>157</v>
      </c>
      <c r="B46" t="s">
        <v>526</v>
      </c>
      <c r="F46" t="s">
        <v>277</v>
      </c>
      <c r="G46" t="s">
        <v>253</v>
      </c>
      <c r="H46" t="s">
        <v>276</v>
      </c>
      <c r="I46" t="s">
        <v>275</v>
      </c>
      <c r="L46">
        <f t="shared" si="0"/>
        <v>10</v>
      </c>
      <c r="M46" t="s">
        <v>212</v>
      </c>
      <c r="N46" t="str">
        <f t="shared" si="1"/>
        <v xml:space="preserve">  const char S11_0041[] PROGMEM = "10";</v>
      </c>
    </row>
    <row r="47" spans="1:14" x14ac:dyDescent="0.55000000000000004">
      <c r="A47" t="s">
        <v>158</v>
      </c>
      <c r="B47" t="s">
        <v>527</v>
      </c>
      <c r="F47" t="s">
        <v>277</v>
      </c>
      <c r="G47" t="s">
        <v>254</v>
      </c>
      <c r="H47" t="s">
        <v>276</v>
      </c>
      <c r="I47" t="s">
        <v>275</v>
      </c>
      <c r="K47" t="s">
        <v>214</v>
      </c>
      <c r="L47">
        <f t="shared" si="0"/>
        <v>21</v>
      </c>
      <c r="M47" t="s">
        <v>212</v>
      </c>
      <c r="N47" t="str">
        <f t="shared" si="1"/>
        <v xml:space="preserve">  const char S11_0042[] PROGMEM = "Adresse für Sensor 21";</v>
      </c>
    </row>
    <row r="48" spans="1:14" x14ac:dyDescent="0.55000000000000004">
      <c r="A48" t="s">
        <v>159</v>
      </c>
      <c r="B48" t="s">
        <v>528</v>
      </c>
      <c r="F48" t="s">
        <v>277</v>
      </c>
      <c r="G48" t="s">
        <v>255</v>
      </c>
      <c r="H48" t="s">
        <v>276</v>
      </c>
      <c r="I48" t="s">
        <v>275</v>
      </c>
      <c r="L48">
        <f t="shared" si="0"/>
        <v>10</v>
      </c>
      <c r="M48" t="s">
        <v>212</v>
      </c>
      <c r="N48" t="str">
        <f t="shared" si="1"/>
        <v xml:space="preserve">  const char S11_0043[] PROGMEM = "10";</v>
      </c>
    </row>
    <row r="49" spans="1:14" x14ac:dyDescent="0.55000000000000004">
      <c r="A49" t="s">
        <v>160</v>
      </c>
      <c r="B49" t="s">
        <v>529</v>
      </c>
      <c r="F49" t="s">
        <v>277</v>
      </c>
      <c r="G49" t="s">
        <v>256</v>
      </c>
      <c r="H49" t="s">
        <v>276</v>
      </c>
      <c r="I49" t="s">
        <v>275</v>
      </c>
      <c r="K49" t="s">
        <v>214</v>
      </c>
      <c r="L49">
        <f>IF(K49="",10,L47+1)</f>
        <v>22</v>
      </c>
      <c r="M49" t="s">
        <v>212</v>
      </c>
      <c r="N49" t="str">
        <f t="shared" si="1"/>
        <v xml:space="preserve">  const char S11_0044[] PROGMEM = "Adresse für Sensor 22";</v>
      </c>
    </row>
    <row r="50" spans="1:14" x14ac:dyDescent="0.55000000000000004">
      <c r="A50" t="s">
        <v>161</v>
      </c>
      <c r="B50" t="s">
        <v>530</v>
      </c>
      <c r="F50" t="s">
        <v>277</v>
      </c>
      <c r="G50" t="s">
        <v>257</v>
      </c>
      <c r="H50" t="s">
        <v>276</v>
      </c>
      <c r="I50" t="s">
        <v>275</v>
      </c>
      <c r="L50">
        <f t="shared" si="0"/>
        <v>10</v>
      </c>
      <c r="M50" t="s">
        <v>212</v>
      </c>
      <c r="N50" t="str">
        <f t="shared" si="1"/>
        <v xml:space="preserve">  const char S11_0045[] PROGMEM = "10";</v>
      </c>
    </row>
    <row r="51" spans="1:14" x14ac:dyDescent="0.55000000000000004">
      <c r="A51" t="s">
        <v>162</v>
      </c>
      <c r="B51" t="s">
        <v>531</v>
      </c>
      <c r="F51" t="s">
        <v>277</v>
      </c>
      <c r="G51" t="s">
        <v>258</v>
      </c>
      <c r="H51" t="s">
        <v>276</v>
      </c>
      <c r="I51" t="s">
        <v>275</v>
      </c>
      <c r="K51" t="s">
        <v>214</v>
      </c>
      <c r="L51">
        <f t="shared" si="0"/>
        <v>23</v>
      </c>
      <c r="M51" t="s">
        <v>212</v>
      </c>
      <c r="N51" t="str">
        <f t="shared" si="1"/>
        <v xml:space="preserve">  const char S11_0046[] PROGMEM = "Adresse für Sensor 23";</v>
      </c>
    </row>
    <row r="52" spans="1:14" x14ac:dyDescent="0.55000000000000004">
      <c r="A52" t="s">
        <v>163</v>
      </c>
      <c r="B52" t="s">
        <v>532</v>
      </c>
      <c r="F52" t="s">
        <v>277</v>
      </c>
      <c r="G52" t="s">
        <v>259</v>
      </c>
      <c r="H52" t="s">
        <v>276</v>
      </c>
      <c r="I52" t="s">
        <v>275</v>
      </c>
      <c r="L52">
        <f>IF(K52="",10,L50+1)</f>
        <v>10</v>
      </c>
      <c r="M52" t="s">
        <v>212</v>
      </c>
      <c r="N52" t="str">
        <f t="shared" si="1"/>
        <v xml:space="preserve">  const char S11_0047[] PROGMEM = "10";</v>
      </c>
    </row>
    <row r="53" spans="1:14" x14ac:dyDescent="0.55000000000000004">
      <c r="A53" t="s">
        <v>164</v>
      </c>
      <c r="B53" t="s">
        <v>533</v>
      </c>
      <c r="F53" t="s">
        <v>277</v>
      </c>
      <c r="G53" t="s">
        <v>260</v>
      </c>
      <c r="H53" t="s">
        <v>276</v>
      </c>
      <c r="I53" t="s">
        <v>275</v>
      </c>
      <c r="K53" t="s">
        <v>214</v>
      </c>
      <c r="L53">
        <f t="shared" si="0"/>
        <v>24</v>
      </c>
      <c r="M53" t="s">
        <v>212</v>
      </c>
      <c r="N53" t="str">
        <f t="shared" si="1"/>
        <v xml:space="preserve">  const char S11_0048[] PROGMEM = "Adresse für Sensor 24";</v>
      </c>
    </row>
    <row r="54" spans="1:14" x14ac:dyDescent="0.55000000000000004">
      <c r="A54" t="s">
        <v>165</v>
      </c>
      <c r="B54" t="s">
        <v>534</v>
      </c>
      <c r="F54" t="s">
        <v>277</v>
      </c>
      <c r="G54" t="s">
        <v>261</v>
      </c>
      <c r="H54" t="s">
        <v>276</v>
      </c>
      <c r="I54" t="s">
        <v>275</v>
      </c>
      <c r="L54">
        <f t="shared" si="0"/>
        <v>10</v>
      </c>
      <c r="M54" t="s">
        <v>212</v>
      </c>
      <c r="N54" t="str">
        <f t="shared" si="1"/>
        <v xml:space="preserve">  const char S11_0049[] PROGMEM = "10";</v>
      </c>
    </row>
    <row r="55" spans="1:14" x14ac:dyDescent="0.55000000000000004">
      <c r="A55" t="s">
        <v>166</v>
      </c>
      <c r="B55" t="s">
        <v>535</v>
      </c>
      <c r="F55" t="s">
        <v>277</v>
      </c>
      <c r="G55" t="s">
        <v>262</v>
      </c>
      <c r="H55" t="s">
        <v>276</v>
      </c>
      <c r="I55" t="s">
        <v>275</v>
      </c>
      <c r="K55" t="s">
        <v>214</v>
      </c>
      <c r="L55">
        <f t="shared" si="0"/>
        <v>25</v>
      </c>
      <c r="M55" t="s">
        <v>212</v>
      </c>
      <c r="N55" t="str">
        <f t="shared" si="1"/>
        <v xml:space="preserve">  const char S11_0050[] PROGMEM = "Adresse für Sensor 25";</v>
      </c>
    </row>
    <row r="56" spans="1:14" x14ac:dyDescent="0.55000000000000004">
      <c r="A56" t="s">
        <v>167</v>
      </c>
      <c r="B56" t="s">
        <v>536</v>
      </c>
      <c r="F56" t="s">
        <v>277</v>
      </c>
      <c r="G56" t="s">
        <v>263</v>
      </c>
      <c r="H56" t="s">
        <v>276</v>
      </c>
      <c r="I56" t="s">
        <v>275</v>
      </c>
      <c r="L56">
        <f t="shared" si="0"/>
        <v>10</v>
      </c>
      <c r="M56" t="s">
        <v>212</v>
      </c>
      <c r="N56" t="str">
        <f t="shared" si="1"/>
        <v xml:space="preserve">  const char S11_0051[] PROGMEM = "10";</v>
      </c>
    </row>
    <row r="57" spans="1:14" x14ac:dyDescent="0.55000000000000004">
      <c r="A57" t="s">
        <v>168</v>
      </c>
      <c r="B57" t="s">
        <v>537</v>
      </c>
      <c r="F57" t="s">
        <v>277</v>
      </c>
      <c r="G57" t="s">
        <v>264</v>
      </c>
      <c r="H57" t="s">
        <v>276</v>
      </c>
      <c r="I57" t="s">
        <v>275</v>
      </c>
      <c r="K57" t="s">
        <v>214</v>
      </c>
      <c r="L57">
        <f t="shared" si="0"/>
        <v>26</v>
      </c>
      <c r="M57" t="s">
        <v>212</v>
      </c>
      <c r="N57" t="str">
        <f t="shared" si="1"/>
        <v xml:space="preserve">  const char S11_0052[] PROGMEM = "Adresse für Sensor 26";</v>
      </c>
    </row>
    <row r="58" spans="1:14" x14ac:dyDescent="0.55000000000000004">
      <c r="A58" t="s">
        <v>169</v>
      </c>
      <c r="B58" t="s">
        <v>538</v>
      </c>
      <c r="F58" t="s">
        <v>277</v>
      </c>
      <c r="G58" t="s">
        <v>265</v>
      </c>
      <c r="H58" t="s">
        <v>276</v>
      </c>
      <c r="I58" t="s">
        <v>275</v>
      </c>
      <c r="L58">
        <f t="shared" si="0"/>
        <v>10</v>
      </c>
      <c r="M58" t="s">
        <v>212</v>
      </c>
      <c r="N58" t="str">
        <f t="shared" si="1"/>
        <v xml:space="preserve">  const char S11_0053[] PROGMEM = "10";</v>
      </c>
    </row>
    <row r="59" spans="1:14" x14ac:dyDescent="0.55000000000000004">
      <c r="A59" t="s">
        <v>170</v>
      </c>
      <c r="B59" t="s">
        <v>539</v>
      </c>
      <c r="F59" t="s">
        <v>277</v>
      </c>
      <c r="G59" t="s">
        <v>266</v>
      </c>
      <c r="H59" t="s">
        <v>276</v>
      </c>
      <c r="I59" t="s">
        <v>275</v>
      </c>
      <c r="K59" t="s">
        <v>214</v>
      </c>
      <c r="L59">
        <f t="shared" si="0"/>
        <v>27</v>
      </c>
      <c r="M59" t="s">
        <v>212</v>
      </c>
      <c r="N59" t="str">
        <f t="shared" si="1"/>
        <v xml:space="preserve">  const char S11_0054[] PROGMEM = "Adresse für Sensor 27";</v>
      </c>
    </row>
    <row r="60" spans="1:14" x14ac:dyDescent="0.55000000000000004">
      <c r="A60" t="s">
        <v>171</v>
      </c>
      <c r="B60" t="s">
        <v>540</v>
      </c>
      <c r="F60" t="s">
        <v>277</v>
      </c>
      <c r="G60" t="s">
        <v>267</v>
      </c>
      <c r="H60" t="s">
        <v>276</v>
      </c>
      <c r="I60" t="s">
        <v>275</v>
      </c>
      <c r="L60">
        <f t="shared" si="0"/>
        <v>10</v>
      </c>
      <c r="M60" t="s">
        <v>212</v>
      </c>
      <c r="N60" t="str">
        <f t="shared" si="1"/>
        <v xml:space="preserve">  const char S11_0055[] PROGMEM = "10";</v>
      </c>
    </row>
    <row r="61" spans="1:14" x14ac:dyDescent="0.55000000000000004">
      <c r="A61" t="s">
        <v>172</v>
      </c>
      <c r="B61" t="s">
        <v>541</v>
      </c>
      <c r="F61" t="s">
        <v>277</v>
      </c>
      <c r="G61" t="s">
        <v>268</v>
      </c>
      <c r="H61" t="s">
        <v>276</v>
      </c>
      <c r="I61" t="s">
        <v>275</v>
      </c>
      <c r="K61" t="s">
        <v>214</v>
      </c>
      <c r="L61">
        <f t="shared" si="0"/>
        <v>28</v>
      </c>
      <c r="M61" t="s">
        <v>212</v>
      </c>
      <c r="N61" t="str">
        <f t="shared" si="1"/>
        <v xml:space="preserve">  const char S11_0056[] PROGMEM = "Adresse für Sensor 28";</v>
      </c>
    </row>
    <row r="62" spans="1:14" x14ac:dyDescent="0.55000000000000004">
      <c r="A62" t="s">
        <v>173</v>
      </c>
      <c r="B62" t="s">
        <v>542</v>
      </c>
      <c r="F62" t="s">
        <v>277</v>
      </c>
      <c r="G62" t="s">
        <v>269</v>
      </c>
      <c r="H62" t="s">
        <v>276</v>
      </c>
      <c r="I62" t="s">
        <v>275</v>
      </c>
      <c r="L62">
        <f t="shared" si="0"/>
        <v>10</v>
      </c>
      <c r="M62" t="s">
        <v>212</v>
      </c>
      <c r="N62" t="str">
        <f t="shared" si="1"/>
        <v xml:space="preserve">  const char S11_0057[] PROGMEM = "10";</v>
      </c>
    </row>
    <row r="63" spans="1:14" x14ac:dyDescent="0.55000000000000004">
      <c r="A63" t="s">
        <v>174</v>
      </c>
      <c r="B63" t="s">
        <v>543</v>
      </c>
      <c r="F63" t="s">
        <v>277</v>
      </c>
      <c r="G63" t="s">
        <v>270</v>
      </c>
      <c r="H63" t="s">
        <v>276</v>
      </c>
      <c r="I63" t="s">
        <v>275</v>
      </c>
      <c r="K63" t="s">
        <v>214</v>
      </c>
      <c r="L63">
        <f t="shared" si="0"/>
        <v>29</v>
      </c>
      <c r="M63" t="s">
        <v>212</v>
      </c>
      <c r="N63" t="str">
        <f t="shared" si="1"/>
        <v xml:space="preserve">  const char S11_0058[] PROGMEM = "Adresse für Sensor 29";</v>
      </c>
    </row>
    <row r="64" spans="1:14" x14ac:dyDescent="0.55000000000000004">
      <c r="A64" t="s">
        <v>175</v>
      </c>
      <c r="B64" t="s">
        <v>544</v>
      </c>
      <c r="F64" t="s">
        <v>277</v>
      </c>
      <c r="G64" t="s">
        <v>271</v>
      </c>
      <c r="H64" t="s">
        <v>276</v>
      </c>
      <c r="I64" t="s">
        <v>275</v>
      </c>
      <c r="L64">
        <f>IF(K64="",10,L62+1)</f>
        <v>10</v>
      </c>
      <c r="M64" t="s">
        <v>212</v>
      </c>
      <c r="N64" t="str">
        <f t="shared" si="1"/>
        <v xml:space="preserve">  const char S11_0059[] PROGMEM = "10";</v>
      </c>
    </row>
    <row r="65" spans="1:14" x14ac:dyDescent="0.55000000000000004">
      <c r="A65" t="s">
        <v>176</v>
      </c>
      <c r="B65" t="s">
        <v>545</v>
      </c>
      <c r="F65" t="s">
        <v>277</v>
      </c>
      <c r="G65" t="s">
        <v>272</v>
      </c>
      <c r="H65" t="s">
        <v>276</v>
      </c>
      <c r="I65" t="s">
        <v>275</v>
      </c>
      <c r="K65" t="s">
        <v>214</v>
      </c>
      <c r="L65">
        <f t="shared" si="0"/>
        <v>30</v>
      </c>
      <c r="M65" t="s">
        <v>212</v>
      </c>
      <c r="N65" t="str">
        <f t="shared" si="1"/>
        <v xml:space="preserve">  const char S11_0060[] PROGMEM = "Adresse für Sensor 30";</v>
      </c>
    </row>
    <row r="66" spans="1:14" x14ac:dyDescent="0.55000000000000004">
      <c r="A66" t="s">
        <v>177</v>
      </c>
      <c r="B66" t="s">
        <v>546</v>
      </c>
      <c r="F66" t="s">
        <v>277</v>
      </c>
      <c r="G66" t="s">
        <v>273</v>
      </c>
      <c r="H66" t="s">
        <v>276</v>
      </c>
      <c r="I66" t="s">
        <v>275</v>
      </c>
      <c r="L66">
        <f t="shared" si="0"/>
        <v>10</v>
      </c>
      <c r="M66" t="s">
        <v>212</v>
      </c>
      <c r="N66" t="str">
        <f t="shared" si="1"/>
        <v xml:space="preserve">  const char S11_0061[] PROGMEM = "10";</v>
      </c>
    </row>
    <row r="67" spans="1:14" x14ac:dyDescent="0.55000000000000004">
      <c r="A67" t="s">
        <v>178</v>
      </c>
      <c r="B67" t="s">
        <v>547</v>
      </c>
      <c r="F67" t="s">
        <v>277</v>
      </c>
      <c r="G67" t="s">
        <v>274</v>
      </c>
      <c r="H67" t="s">
        <v>276</v>
      </c>
      <c r="I67" t="s">
        <v>275</v>
      </c>
      <c r="K67" t="s">
        <v>214</v>
      </c>
      <c r="L67">
        <f t="shared" si="0"/>
        <v>31</v>
      </c>
      <c r="M67" t="s">
        <v>212</v>
      </c>
      <c r="N67" t="str">
        <f t="shared" si="1"/>
        <v xml:space="preserve">  const char S11_0062[] PROGMEM = "Adresse für Sensor 31";</v>
      </c>
    </row>
    <row r="68" spans="1:14" x14ac:dyDescent="0.55000000000000004">
      <c r="A68" t="s">
        <v>179</v>
      </c>
      <c r="B68" t="s">
        <v>548</v>
      </c>
    </row>
    <row r="69" spans="1:14" x14ac:dyDescent="0.55000000000000004">
      <c r="A69" t="s">
        <v>180</v>
      </c>
      <c r="B69" t="s">
        <v>549</v>
      </c>
    </row>
    <row r="70" spans="1:14" x14ac:dyDescent="0.55000000000000004">
      <c r="A70" t="s">
        <v>181</v>
      </c>
      <c r="B70" t="s">
        <v>550</v>
      </c>
    </row>
    <row r="71" spans="1:14" x14ac:dyDescent="0.55000000000000004">
      <c r="A71" t="s">
        <v>182</v>
      </c>
      <c r="B71" t="s">
        <v>551</v>
      </c>
    </row>
    <row r="72" spans="1:14" x14ac:dyDescent="0.55000000000000004">
      <c r="A72" t="s">
        <v>183</v>
      </c>
      <c r="B72" t="s">
        <v>552</v>
      </c>
    </row>
    <row r="73" spans="1:14" x14ac:dyDescent="0.55000000000000004">
      <c r="A73" t="s">
        <v>184</v>
      </c>
      <c r="B73" t="s">
        <v>553</v>
      </c>
    </row>
    <row r="74" spans="1:14" x14ac:dyDescent="0.55000000000000004">
      <c r="A74" t="s">
        <v>185</v>
      </c>
      <c r="B74" t="s">
        <v>554</v>
      </c>
    </row>
    <row r="75" spans="1:14" x14ac:dyDescent="0.55000000000000004">
      <c r="A75" t="s">
        <v>186</v>
      </c>
      <c r="B75" t="s">
        <v>555</v>
      </c>
    </row>
    <row r="76" spans="1:14" x14ac:dyDescent="0.55000000000000004">
      <c r="A76" t="s">
        <v>187</v>
      </c>
      <c r="B76" t="s">
        <v>556</v>
      </c>
    </row>
    <row r="77" spans="1:14" x14ac:dyDescent="0.55000000000000004">
      <c r="A77" t="s">
        <v>188</v>
      </c>
      <c r="B77" t="s">
        <v>557</v>
      </c>
    </row>
    <row r="78" spans="1:14" x14ac:dyDescent="0.55000000000000004">
      <c r="A78" t="s">
        <v>189</v>
      </c>
      <c r="B78" t="s">
        <v>558</v>
      </c>
    </row>
    <row r="79" spans="1:14" x14ac:dyDescent="0.55000000000000004">
      <c r="A79" t="s">
        <v>190</v>
      </c>
      <c r="B79" t="s">
        <v>559</v>
      </c>
    </row>
    <row r="80" spans="1:14" x14ac:dyDescent="0.55000000000000004">
      <c r="A80" t="s">
        <v>191</v>
      </c>
      <c r="B80" t="s">
        <v>560</v>
      </c>
    </row>
    <row r="81" spans="1:2" x14ac:dyDescent="0.55000000000000004">
      <c r="A81" t="s">
        <v>192</v>
      </c>
      <c r="B81" t="s">
        <v>561</v>
      </c>
    </row>
    <row r="82" spans="1:2" x14ac:dyDescent="0.55000000000000004">
      <c r="A82" t="s">
        <v>193</v>
      </c>
      <c r="B82" t="s">
        <v>562</v>
      </c>
    </row>
    <row r="83" spans="1:2" x14ac:dyDescent="0.55000000000000004">
      <c r="A83" t="s">
        <v>194</v>
      </c>
      <c r="B83" t="s">
        <v>563</v>
      </c>
    </row>
    <row r="84" spans="1:2" x14ac:dyDescent="0.55000000000000004">
      <c r="A84" t="s">
        <v>195</v>
      </c>
      <c r="B84" t="s">
        <v>564</v>
      </c>
    </row>
    <row r="85" spans="1:2" x14ac:dyDescent="0.55000000000000004">
      <c r="A85" t="s">
        <v>196</v>
      </c>
      <c r="B85" t="s">
        <v>565</v>
      </c>
    </row>
    <row r="86" spans="1:2" x14ac:dyDescent="0.55000000000000004">
      <c r="A86" t="s">
        <v>197</v>
      </c>
      <c r="B86" t="s">
        <v>566</v>
      </c>
    </row>
    <row r="87" spans="1:2" x14ac:dyDescent="0.55000000000000004">
      <c r="A87" t="s">
        <v>198</v>
      </c>
      <c r="B87" t="s">
        <v>567</v>
      </c>
    </row>
    <row r="88" spans="1:2" x14ac:dyDescent="0.55000000000000004">
      <c r="A88" t="s">
        <v>199</v>
      </c>
      <c r="B88" t="s">
        <v>568</v>
      </c>
    </row>
    <row r="89" spans="1:2" x14ac:dyDescent="0.55000000000000004">
      <c r="A89" t="s">
        <v>200</v>
      </c>
      <c r="B89" t="s">
        <v>569</v>
      </c>
    </row>
    <row r="90" spans="1:2" x14ac:dyDescent="0.55000000000000004">
      <c r="A90" t="s">
        <v>201</v>
      </c>
      <c r="B90" t="s">
        <v>570</v>
      </c>
    </row>
    <row r="91" spans="1:2" x14ac:dyDescent="0.55000000000000004">
      <c r="A91" t="s">
        <v>202</v>
      </c>
      <c r="B91" t="s">
        <v>571</v>
      </c>
    </row>
    <row r="92" spans="1:2" x14ac:dyDescent="0.55000000000000004">
      <c r="A92" t="s">
        <v>203</v>
      </c>
      <c r="B92" t="s">
        <v>572</v>
      </c>
    </row>
    <row r="93" spans="1:2" x14ac:dyDescent="0.55000000000000004">
      <c r="A93" t="s">
        <v>204</v>
      </c>
      <c r="B93" t="s">
        <v>573</v>
      </c>
    </row>
    <row r="94" spans="1:2" x14ac:dyDescent="0.55000000000000004">
      <c r="A94" t="s">
        <v>205</v>
      </c>
      <c r="B94" t="s">
        <v>574</v>
      </c>
    </row>
    <row r="95" spans="1:2" x14ac:dyDescent="0.55000000000000004">
      <c r="A95" t="s">
        <v>206</v>
      </c>
      <c r="B95" t="s">
        <v>575</v>
      </c>
    </row>
    <row r="96" spans="1:2" x14ac:dyDescent="0.55000000000000004">
      <c r="A96" t="s">
        <v>207</v>
      </c>
      <c r="B96" t="s">
        <v>576</v>
      </c>
    </row>
    <row r="97" spans="1:2" x14ac:dyDescent="0.55000000000000004">
      <c r="A97" t="s">
        <v>208</v>
      </c>
      <c r="B97" t="s">
        <v>577</v>
      </c>
    </row>
    <row r="98" spans="1:2" x14ac:dyDescent="0.55000000000000004">
      <c r="A98" t="s">
        <v>209</v>
      </c>
      <c r="B98" t="s">
        <v>578</v>
      </c>
    </row>
    <row r="99" spans="1:2" x14ac:dyDescent="0.55000000000000004">
      <c r="A99" t="s">
        <v>210</v>
      </c>
      <c r="B99" t="s">
        <v>579</v>
      </c>
    </row>
    <row r="100" spans="1:2" x14ac:dyDescent="0.55000000000000004">
      <c r="A100" t="s">
        <v>211</v>
      </c>
      <c r="B100" t="s">
        <v>580</v>
      </c>
    </row>
  </sheetData>
  <phoneticPr fontId="1" type="noConversion"/>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A15D1-E206-42F9-8514-087373307300}">
  <dimension ref="A1:I192"/>
  <sheetViews>
    <sheetView workbookViewId="0">
      <selection activeCell="I192" sqref="I1:I192"/>
    </sheetView>
  </sheetViews>
  <sheetFormatPr baseColWidth="10" defaultRowHeight="14.4" x14ac:dyDescent="0.55000000000000004"/>
  <sheetData>
    <row r="1" spans="1:9" x14ac:dyDescent="0.55000000000000004">
      <c r="A1" t="s">
        <v>277</v>
      </c>
      <c r="B1" t="s">
        <v>289</v>
      </c>
      <c r="C1" t="s">
        <v>276</v>
      </c>
      <c r="D1" t="s">
        <v>275</v>
      </c>
      <c r="F1" t="s">
        <v>357</v>
      </c>
      <c r="G1">
        <v>32</v>
      </c>
      <c r="H1" t="s">
        <v>212</v>
      </c>
      <c r="I1" t="str">
        <f>_xlfn.CONCAT(A1:H1)</f>
        <v xml:space="preserve">  const char S31_0027[] PROGMEM = "n 32";</v>
      </c>
    </row>
    <row r="2" spans="1:9" x14ac:dyDescent="0.55000000000000004">
      <c r="A2" t="s">
        <v>277</v>
      </c>
      <c r="B2" t="s">
        <v>290</v>
      </c>
      <c r="C2" t="s">
        <v>276</v>
      </c>
      <c r="D2" t="s">
        <v>275</v>
      </c>
      <c r="G2">
        <v>1</v>
      </c>
      <c r="H2" t="s">
        <v>212</v>
      </c>
      <c r="I2" t="str">
        <f t="shared" ref="I2" si="0">_xlfn.CONCAT(A2:H2)</f>
        <v xml:space="preserve">  const char S31_0028[] PROGMEM = "1";</v>
      </c>
    </row>
    <row r="3" spans="1:9" x14ac:dyDescent="0.55000000000000004">
      <c r="A3" t="s">
        <v>277</v>
      </c>
      <c r="B3" t="s">
        <v>291</v>
      </c>
      <c r="C3" t="s">
        <v>276</v>
      </c>
      <c r="D3" t="s">
        <v>275</v>
      </c>
      <c r="G3">
        <v>0</v>
      </c>
      <c r="H3" t="s">
        <v>212</v>
      </c>
      <c r="I3" t="str">
        <f t="shared" ref="I3" si="1">_xlfn.CONCAT(A3:H3)</f>
        <v xml:space="preserve">  const char S31_0029[] PROGMEM = "0";</v>
      </c>
    </row>
    <row r="4" spans="1:9" x14ac:dyDescent="0.55000000000000004">
      <c r="A4" t="s">
        <v>277</v>
      </c>
      <c r="B4" t="s">
        <v>292</v>
      </c>
      <c r="C4" t="s">
        <v>276</v>
      </c>
      <c r="D4" t="s">
        <v>275</v>
      </c>
      <c r="F4" t="s">
        <v>357</v>
      </c>
      <c r="G4">
        <v>32</v>
      </c>
      <c r="H4" t="s">
        <v>212</v>
      </c>
      <c r="I4" t="str">
        <f>_xlfn.CONCAT(A4:H4)</f>
        <v xml:space="preserve">  const char S31_0030[] PROGMEM = "n 32";</v>
      </c>
    </row>
    <row r="5" spans="1:9" x14ac:dyDescent="0.55000000000000004">
      <c r="A5" t="s">
        <v>277</v>
      </c>
      <c r="B5" t="s">
        <v>293</v>
      </c>
      <c r="C5" t="s">
        <v>276</v>
      </c>
      <c r="D5" t="s">
        <v>275</v>
      </c>
      <c r="G5">
        <v>1</v>
      </c>
      <c r="H5" t="s">
        <v>212</v>
      </c>
      <c r="I5" t="str">
        <f t="shared" ref="I5:I10" si="2">_xlfn.CONCAT(A5:H5)</f>
        <v xml:space="preserve">  const char S31_0031[] PROGMEM = "1";</v>
      </c>
    </row>
    <row r="6" spans="1:9" x14ac:dyDescent="0.55000000000000004">
      <c r="A6" t="s">
        <v>277</v>
      </c>
      <c r="B6" t="s">
        <v>294</v>
      </c>
      <c r="C6" t="s">
        <v>276</v>
      </c>
      <c r="D6" t="s">
        <v>275</v>
      </c>
      <c r="G6">
        <v>0</v>
      </c>
      <c r="H6" t="s">
        <v>212</v>
      </c>
      <c r="I6" t="str">
        <f t="shared" si="2"/>
        <v xml:space="preserve">  const char S31_0032[] PROGMEM = "0";</v>
      </c>
    </row>
    <row r="7" spans="1:9" x14ac:dyDescent="0.55000000000000004">
      <c r="A7" t="s">
        <v>277</v>
      </c>
      <c r="B7" t="s">
        <v>295</v>
      </c>
      <c r="C7" t="s">
        <v>276</v>
      </c>
      <c r="D7" t="s">
        <v>275</v>
      </c>
      <c r="F7" t="s">
        <v>357</v>
      </c>
      <c r="G7">
        <v>32</v>
      </c>
      <c r="H7" t="s">
        <v>212</v>
      </c>
      <c r="I7" t="str">
        <f t="shared" si="2"/>
        <v xml:space="preserve">  const char S31_0033[] PROGMEM = "n 32";</v>
      </c>
    </row>
    <row r="8" spans="1:9" x14ac:dyDescent="0.55000000000000004">
      <c r="A8" t="s">
        <v>277</v>
      </c>
      <c r="B8" t="s">
        <v>296</v>
      </c>
      <c r="C8" t="s">
        <v>276</v>
      </c>
      <c r="D8" t="s">
        <v>275</v>
      </c>
      <c r="G8">
        <v>1</v>
      </c>
      <c r="H8" t="s">
        <v>212</v>
      </c>
      <c r="I8" t="str">
        <f t="shared" si="2"/>
        <v xml:space="preserve">  const char S31_0034[] PROGMEM = "1";</v>
      </c>
    </row>
    <row r="9" spans="1:9" x14ac:dyDescent="0.55000000000000004">
      <c r="A9" t="s">
        <v>277</v>
      </c>
      <c r="B9" t="s">
        <v>297</v>
      </c>
      <c r="C9" t="s">
        <v>276</v>
      </c>
      <c r="D9" t="s">
        <v>275</v>
      </c>
      <c r="G9">
        <v>0</v>
      </c>
      <c r="H9" t="s">
        <v>212</v>
      </c>
      <c r="I9" t="str">
        <f t="shared" si="2"/>
        <v xml:space="preserve">  const char S31_0035[] PROGMEM = "0";</v>
      </c>
    </row>
    <row r="10" spans="1:9" x14ac:dyDescent="0.55000000000000004">
      <c r="A10" t="s">
        <v>277</v>
      </c>
      <c r="B10" t="s">
        <v>298</v>
      </c>
      <c r="C10" t="s">
        <v>276</v>
      </c>
      <c r="D10" t="s">
        <v>275</v>
      </c>
      <c r="F10" t="s">
        <v>357</v>
      </c>
      <c r="G10">
        <v>32</v>
      </c>
      <c r="H10" t="s">
        <v>212</v>
      </c>
      <c r="I10" t="str">
        <f t="shared" si="2"/>
        <v xml:space="preserve">  const char S31_0036[] PROGMEM = "n 32";</v>
      </c>
    </row>
    <row r="11" spans="1:9" x14ac:dyDescent="0.55000000000000004">
      <c r="A11" t="s">
        <v>277</v>
      </c>
      <c r="B11" t="s">
        <v>299</v>
      </c>
      <c r="C11" t="s">
        <v>276</v>
      </c>
      <c r="D11" t="s">
        <v>275</v>
      </c>
      <c r="G11">
        <v>1</v>
      </c>
      <c r="H11" t="s">
        <v>212</v>
      </c>
      <c r="I11" t="str">
        <f t="shared" ref="I11:I37" si="3">_xlfn.CONCAT(A11:H11)</f>
        <v xml:space="preserve">  const char S31_0037[] PROGMEM = "1";</v>
      </c>
    </row>
    <row r="12" spans="1:9" x14ac:dyDescent="0.55000000000000004">
      <c r="A12" t="s">
        <v>277</v>
      </c>
      <c r="B12" t="s">
        <v>300</v>
      </c>
      <c r="C12" t="s">
        <v>276</v>
      </c>
      <c r="D12" t="s">
        <v>275</v>
      </c>
      <c r="G12">
        <v>0</v>
      </c>
      <c r="H12" t="s">
        <v>212</v>
      </c>
      <c r="I12" t="str">
        <f t="shared" si="3"/>
        <v xml:space="preserve">  const char S31_0038[] PROGMEM = "0";</v>
      </c>
    </row>
    <row r="13" spans="1:9" x14ac:dyDescent="0.55000000000000004">
      <c r="A13" t="s">
        <v>277</v>
      </c>
      <c r="B13" t="s">
        <v>301</v>
      </c>
      <c r="C13" t="s">
        <v>276</v>
      </c>
      <c r="D13" t="s">
        <v>275</v>
      </c>
      <c r="F13" t="s">
        <v>357</v>
      </c>
      <c r="G13">
        <v>32</v>
      </c>
      <c r="H13" t="s">
        <v>212</v>
      </c>
      <c r="I13" t="str">
        <f t="shared" si="3"/>
        <v xml:space="preserve">  const char S31_0039[] PROGMEM = "n 32";</v>
      </c>
    </row>
    <row r="14" spans="1:9" x14ac:dyDescent="0.55000000000000004">
      <c r="A14" t="s">
        <v>277</v>
      </c>
      <c r="B14" t="s">
        <v>302</v>
      </c>
      <c r="C14" t="s">
        <v>276</v>
      </c>
      <c r="D14" t="s">
        <v>275</v>
      </c>
      <c r="G14">
        <v>1</v>
      </c>
      <c r="H14" t="s">
        <v>212</v>
      </c>
      <c r="I14" t="str">
        <f t="shared" si="3"/>
        <v xml:space="preserve">  const char S31_0040[] PROGMEM = "1";</v>
      </c>
    </row>
    <row r="15" spans="1:9" x14ac:dyDescent="0.55000000000000004">
      <c r="A15" t="s">
        <v>277</v>
      </c>
      <c r="B15" t="s">
        <v>303</v>
      </c>
      <c r="C15" t="s">
        <v>276</v>
      </c>
      <c r="D15" t="s">
        <v>275</v>
      </c>
      <c r="G15">
        <v>0</v>
      </c>
      <c r="H15" t="s">
        <v>212</v>
      </c>
      <c r="I15" t="str">
        <f t="shared" si="3"/>
        <v xml:space="preserve">  const char S31_0041[] PROGMEM = "0";</v>
      </c>
    </row>
    <row r="16" spans="1:9" x14ac:dyDescent="0.55000000000000004">
      <c r="A16" t="s">
        <v>277</v>
      </c>
      <c r="B16" t="s">
        <v>304</v>
      </c>
      <c r="C16" t="s">
        <v>276</v>
      </c>
      <c r="D16" t="s">
        <v>275</v>
      </c>
      <c r="F16" t="s">
        <v>357</v>
      </c>
      <c r="G16">
        <v>32</v>
      </c>
      <c r="H16" t="s">
        <v>212</v>
      </c>
      <c r="I16" t="str">
        <f t="shared" si="3"/>
        <v xml:space="preserve">  const char S31_0042[] PROGMEM = "n 32";</v>
      </c>
    </row>
    <row r="17" spans="1:9" x14ac:dyDescent="0.55000000000000004">
      <c r="A17" t="s">
        <v>277</v>
      </c>
      <c r="B17" t="s">
        <v>305</v>
      </c>
      <c r="C17" t="s">
        <v>276</v>
      </c>
      <c r="D17" t="s">
        <v>275</v>
      </c>
      <c r="G17">
        <v>1</v>
      </c>
      <c r="H17" t="s">
        <v>212</v>
      </c>
      <c r="I17" t="str">
        <f t="shared" si="3"/>
        <v xml:space="preserve">  const char S31_0043[] PROGMEM = "1";</v>
      </c>
    </row>
    <row r="18" spans="1:9" x14ac:dyDescent="0.55000000000000004">
      <c r="A18" t="s">
        <v>277</v>
      </c>
      <c r="B18" t="s">
        <v>306</v>
      </c>
      <c r="C18" t="s">
        <v>276</v>
      </c>
      <c r="D18" t="s">
        <v>275</v>
      </c>
      <c r="G18">
        <v>0</v>
      </c>
      <c r="H18" t="s">
        <v>212</v>
      </c>
      <c r="I18" t="str">
        <f t="shared" si="3"/>
        <v xml:space="preserve">  const char S31_0044[] PROGMEM = "0";</v>
      </c>
    </row>
    <row r="19" spans="1:9" x14ac:dyDescent="0.55000000000000004">
      <c r="A19" t="s">
        <v>277</v>
      </c>
      <c r="B19" t="s">
        <v>307</v>
      </c>
      <c r="C19" t="s">
        <v>276</v>
      </c>
      <c r="D19" t="s">
        <v>275</v>
      </c>
      <c r="F19" t="s">
        <v>357</v>
      </c>
      <c r="G19">
        <v>32</v>
      </c>
      <c r="H19" t="s">
        <v>212</v>
      </c>
      <c r="I19" t="str">
        <f t="shared" si="3"/>
        <v xml:space="preserve">  const char S31_0045[] PROGMEM = "n 32";</v>
      </c>
    </row>
    <row r="20" spans="1:9" x14ac:dyDescent="0.55000000000000004">
      <c r="A20" t="s">
        <v>277</v>
      </c>
      <c r="B20" t="s">
        <v>308</v>
      </c>
      <c r="C20" t="s">
        <v>276</v>
      </c>
      <c r="D20" t="s">
        <v>275</v>
      </c>
      <c r="G20">
        <v>1</v>
      </c>
      <c r="H20" t="s">
        <v>212</v>
      </c>
      <c r="I20" t="str">
        <f t="shared" si="3"/>
        <v xml:space="preserve">  const char S31_0046[] PROGMEM = "1";</v>
      </c>
    </row>
    <row r="21" spans="1:9" x14ac:dyDescent="0.55000000000000004">
      <c r="A21" t="s">
        <v>277</v>
      </c>
      <c r="B21" t="s">
        <v>309</v>
      </c>
      <c r="C21" t="s">
        <v>276</v>
      </c>
      <c r="D21" t="s">
        <v>275</v>
      </c>
      <c r="G21">
        <v>0</v>
      </c>
      <c r="H21" t="s">
        <v>212</v>
      </c>
      <c r="I21" t="str">
        <f t="shared" si="3"/>
        <v xml:space="preserve">  const char S31_0047[] PROGMEM = "0";</v>
      </c>
    </row>
    <row r="22" spans="1:9" x14ac:dyDescent="0.55000000000000004">
      <c r="A22" t="s">
        <v>277</v>
      </c>
      <c r="B22" t="s">
        <v>310</v>
      </c>
      <c r="C22" t="s">
        <v>276</v>
      </c>
      <c r="D22" t="s">
        <v>275</v>
      </c>
      <c r="F22" t="s">
        <v>357</v>
      </c>
      <c r="G22">
        <v>32</v>
      </c>
      <c r="H22" t="s">
        <v>212</v>
      </c>
      <c r="I22" t="str">
        <f t="shared" si="3"/>
        <v xml:space="preserve">  const char S31_0048[] PROGMEM = "n 32";</v>
      </c>
    </row>
    <row r="23" spans="1:9" x14ac:dyDescent="0.55000000000000004">
      <c r="A23" t="s">
        <v>277</v>
      </c>
      <c r="B23" t="s">
        <v>311</v>
      </c>
      <c r="C23" t="s">
        <v>276</v>
      </c>
      <c r="D23" t="s">
        <v>275</v>
      </c>
      <c r="G23">
        <v>1</v>
      </c>
      <c r="H23" t="s">
        <v>212</v>
      </c>
      <c r="I23" t="str">
        <f t="shared" si="3"/>
        <v xml:space="preserve">  const char S31_0049[] PROGMEM = "1";</v>
      </c>
    </row>
    <row r="24" spans="1:9" x14ac:dyDescent="0.55000000000000004">
      <c r="A24" t="s">
        <v>277</v>
      </c>
      <c r="B24" t="s">
        <v>312</v>
      </c>
      <c r="C24" t="s">
        <v>276</v>
      </c>
      <c r="D24" t="s">
        <v>275</v>
      </c>
      <c r="G24">
        <v>0</v>
      </c>
      <c r="H24" t="s">
        <v>212</v>
      </c>
      <c r="I24" t="str">
        <f t="shared" si="3"/>
        <v xml:space="preserve">  const char S31_0050[] PROGMEM = "0";</v>
      </c>
    </row>
    <row r="25" spans="1:9" x14ac:dyDescent="0.55000000000000004">
      <c r="A25" t="s">
        <v>277</v>
      </c>
      <c r="B25" t="s">
        <v>313</v>
      </c>
      <c r="C25" t="s">
        <v>276</v>
      </c>
      <c r="D25" t="s">
        <v>275</v>
      </c>
      <c r="F25" t="s">
        <v>357</v>
      </c>
      <c r="G25">
        <v>32</v>
      </c>
      <c r="H25" t="s">
        <v>212</v>
      </c>
      <c r="I25" t="str">
        <f t="shared" si="3"/>
        <v xml:space="preserve">  const char S31_0051[] PROGMEM = "n 32";</v>
      </c>
    </row>
    <row r="26" spans="1:9" x14ac:dyDescent="0.55000000000000004">
      <c r="A26" t="s">
        <v>277</v>
      </c>
      <c r="B26" t="s">
        <v>314</v>
      </c>
      <c r="C26" t="s">
        <v>276</v>
      </c>
      <c r="D26" t="s">
        <v>275</v>
      </c>
      <c r="G26">
        <v>1</v>
      </c>
      <c r="H26" t="s">
        <v>212</v>
      </c>
      <c r="I26" t="str">
        <f t="shared" si="3"/>
        <v xml:space="preserve">  const char S31_0052[] PROGMEM = "1";</v>
      </c>
    </row>
    <row r="27" spans="1:9" x14ac:dyDescent="0.55000000000000004">
      <c r="A27" t="s">
        <v>277</v>
      </c>
      <c r="B27" t="s">
        <v>315</v>
      </c>
      <c r="C27" t="s">
        <v>276</v>
      </c>
      <c r="D27" t="s">
        <v>275</v>
      </c>
      <c r="G27">
        <v>0</v>
      </c>
      <c r="H27" t="s">
        <v>212</v>
      </c>
      <c r="I27" t="str">
        <f t="shared" si="3"/>
        <v xml:space="preserve">  const char S31_0053[] PROGMEM = "0";</v>
      </c>
    </row>
    <row r="28" spans="1:9" x14ac:dyDescent="0.55000000000000004">
      <c r="A28" t="s">
        <v>277</v>
      </c>
      <c r="B28" t="s">
        <v>316</v>
      </c>
      <c r="C28" t="s">
        <v>276</v>
      </c>
      <c r="D28" t="s">
        <v>275</v>
      </c>
      <c r="F28" t="s">
        <v>357</v>
      </c>
      <c r="G28">
        <v>32</v>
      </c>
      <c r="H28" t="s">
        <v>212</v>
      </c>
      <c r="I28" t="str">
        <f t="shared" si="3"/>
        <v xml:space="preserve">  const char S31_0054[] PROGMEM = "n 32";</v>
      </c>
    </row>
    <row r="29" spans="1:9" x14ac:dyDescent="0.55000000000000004">
      <c r="A29" t="s">
        <v>277</v>
      </c>
      <c r="B29" t="s">
        <v>317</v>
      </c>
      <c r="C29" t="s">
        <v>276</v>
      </c>
      <c r="D29" t="s">
        <v>275</v>
      </c>
      <c r="G29">
        <v>1</v>
      </c>
      <c r="H29" t="s">
        <v>212</v>
      </c>
      <c r="I29" t="str">
        <f t="shared" si="3"/>
        <v xml:space="preserve">  const char S31_0055[] PROGMEM = "1";</v>
      </c>
    </row>
    <row r="30" spans="1:9" x14ac:dyDescent="0.55000000000000004">
      <c r="A30" t="s">
        <v>277</v>
      </c>
      <c r="B30" t="s">
        <v>318</v>
      </c>
      <c r="C30" t="s">
        <v>276</v>
      </c>
      <c r="D30" t="s">
        <v>275</v>
      </c>
      <c r="G30">
        <v>0</v>
      </c>
      <c r="H30" t="s">
        <v>212</v>
      </c>
      <c r="I30" t="str">
        <f t="shared" si="3"/>
        <v xml:space="preserve">  const char S31_0056[] PROGMEM = "0";</v>
      </c>
    </row>
    <row r="31" spans="1:9" x14ac:dyDescent="0.55000000000000004">
      <c r="A31" t="s">
        <v>277</v>
      </c>
      <c r="B31" t="s">
        <v>319</v>
      </c>
      <c r="C31" t="s">
        <v>276</v>
      </c>
      <c r="D31" t="s">
        <v>275</v>
      </c>
      <c r="F31" t="s">
        <v>357</v>
      </c>
      <c r="G31">
        <v>32</v>
      </c>
      <c r="H31" t="s">
        <v>212</v>
      </c>
      <c r="I31" t="str">
        <f t="shared" si="3"/>
        <v xml:space="preserve">  const char S31_0057[] PROGMEM = "n 32";</v>
      </c>
    </row>
    <row r="32" spans="1:9" x14ac:dyDescent="0.55000000000000004">
      <c r="A32" t="s">
        <v>277</v>
      </c>
      <c r="B32" t="s">
        <v>320</v>
      </c>
      <c r="C32" t="s">
        <v>276</v>
      </c>
      <c r="D32" t="s">
        <v>275</v>
      </c>
      <c r="G32">
        <v>1</v>
      </c>
      <c r="H32" t="s">
        <v>212</v>
      </c>
      <c r="I32" t="str">
        <f t="shared" si="3"/>
        <v xml:space="preserve">  const char S31_0058[] PROGMEM = "1";</v>
      </c>
    </row>
    <row r="33" spans="1:9" x14ac:dyDescent="0.55000000000000004">
      <c r="A33" t="s">
        <v>277</v>
      </c>
      <c r="B33" t="s">
        <v>321</v>
      </c>
      <c r="C33" t="s">
        <v>276</v>
      </c>
      <c r="D33" t="s">
        <v>275</v>
      </c>
      <c r="G33">
        <v>0</v>
      </c>
      <c r="H33" t="s">
        <v>212</v>
      </c>
      <c r="I33" t="str">
        <f t="shared" si="3"/>
        <v xml:space="preserve">  const char S31_0059[] PROGMEM = "0";</v>
      </c>
    </row>
    <row r="34" spans="1:9" x14ac:dyDescent="0.55000000000000004">
      <c r="A34" t="s">
        <v>277</v>
      </c>
      <c r="B34" t="s">
        <v>322</v>
      </c>
      <c r="C34" t="s">
        <v>276</v>
      </c>
      <c r="D34" t="s">
        <v>275</v>
      </c>
      <c r="F34" t="s">
        <v>357</v>
      </c>
      <c r="G34">
        <v>32</v>
      </c>
      <c r="H34" t="s">
        <v>212</v>
      </c>
      <c r="I34" t="str">
        <f t="shared" si="3"/>
        <v xml:space="preserve">  const char S31_0060[] PROGMEM = "n 32";</v>
      </c>
    </row>
    <row r="35" spans="1:9" x14ac:dyDescent="0.55000000000000004">
      <c r="A35" t="s">
        <v>277</v>
      </c>
      <c r="B35" t="s">
        <v>323</v>
      </c>
      <c r="C35" t="s">
        <v>276</v>
      </c>
      <c r="D35" t="s">
        <v>275</v>
      </c>
      <c r="G35">
        <v>1</v>
      </c>
      <c r="H35" t="s">
        <v>212</v>
      </c>
      <c r="I35" t="str">
        <f t="shared" si="3"/>
        <v xml:space="preserve">  const char S31_0061[] PROGMEM = "1";</v>
      </c>
    </row>
    <row r="36" spans="1:9" x14ac:dyDescent="0.55000000000000004">
      <c r="A36" t="s">
        <v>277</v>
      </c>
      <c r="B36" t="s">
        <v>324</v>
      </c>
      <c r="C36" t="s">
        <v>276</v>
      </c>
      <c r="D36" t="s">
        <v>275</v>
      </c>
      <c r="G36">
        <v>0</v>
      </c>
      <c r="H36" t="s">
        <v>212</v>
      </c>
      <c r="I36" t="str">
        <f t="shared" si="3"/>
        <v xml:space="preserve">  const char S31_0062[] PROGMEM = "0";</v>
      </c>
    </row>
    <row r="37" spans="1:9" x14ac:dyDescent="0.55000000000000004">
      <c r="A37" t="s">
        <v>277</v>
      </c>
      <c r="B37" t="s">
        <v>325</v>
      </c>
      <c r="C37" t="s">
        <v>276</v>
      </c>
      <c r="D37" t="s">
        <v>275</v>
      </c>
      <c r="F37" t="s">
        <v>357</v>
      </c>
      <c r="G37">
        <v>32</v>
      </c>
      <c r="H37" t="s">
        <v>212</v>
      </c>
      <c r="I37" t="str">
        <f t="shared" si="3"/>
        <v xml:space="preserve">  const char S31_0063[] PROGMEM = "n 32";</v>
      </c>
    </row>
    <row r="38" spans="1:9" x14ac:dyDescent="0.55000000000000004">
      <c r="A38" t="s">
        <v>277</v>
      </c>
      <c r="B38" t="s">
        <v>326</v>
      </c>
      <c r="C38" t="s">
        <v>276</v>
      </c>
      <c r="D38" t="s">
        <v>275</v>
      </c>
      <c r="G38">
        <v>1</v>
      </c>
      <c r="H38" t="s">
        <v>212</v>
      </c>
      <c r="I38" t="str">
        <f t="shared" ref="I38:I68" si="4">_xlfn.CONCAT(A38:H38)</f>
        <v xml:space="preserve">  const char S31_0064[] PROGMEM = "1";</v>
      </c>
    </row>
    <row r="39" spans="1:9" x14ac:dyDescent="0.55000000000000004">
      <c r="A39" t="s">
        <v>277</v>
      </c>
      <c r="B39" t="s">
        <v>327</v>
      </c>
      <c r="C39" t="s">
        <v>276</v>
      </c>
      <c r="D39" t="s">
        <v>275</v>
      </c>
      <c r="G39">
        <v>0</v>
      </c>
      <c r="H39" t="s">
        <v>212</v>
      </c>
      <c r="I39" t="str">
        <f t="shared" si="4"/>
        <v xml:space="preserve">  const char S31_0065[] PROGMEM = "0";</v>
      </c>
    </row>
    <row r="40" spans="1:9" x14ac:dyDescent="0.55000000000000004">
      <c r="A40" t="s">
        <v>277</v>
      </c>
      <c r="B40" t="s">
        <v>328</v>
      </c>
      <c r="C40" t="s">
        <v>276</v>
      </c>
      <c r="D40" t="s">
        <v>275</v>
      </c>
      <c r="F40" t="s">
        <v>357</v>
      </c>
      <c r="G40">
        <v>32</v>
      </c>
      <c r="H40" t="s">
        <v>212</v>
      </c>
      <c r="I40" t="str">
        <f t="shared" si="4"/>
        <v xml:space="preserve">  const char S31_0066[] PROGMEM = "n 32";</v>
      </c>
    </row>
    <row r="41" spans="1:9" x14ac:dyDescent="0.55000000000000004">
      <c r="A41" t="s">
        <v>277</v>
      </c>
      <c r="B41" t="s">
        <v>329</v>
      </c>
      <c r="C41" t="s">
        <v>276</v>
      </c>
      <c r="D41" t="s">
        <v>275</v>
      </c>
      <c r="G41">
        <v>1</v>
      </c>
      <c r="H41" t="s">
        <v>212</v>
      </c>
      <c r="I41" t="str">
        <f t="shared" si="4"/>
        <v xml:space="preserve">  const char S31_0067[] PROGMEM = "1";</v>
      </c>
    </row>
    <row r="42" spans="1:9" x14ac:dyDescent="0.55000000000000004">
      <c r="A42" t="s">
        <v>277</v>
      </c>
      <c r="B42" t="s">
        <v>330</v>
      </c>
      <c r="C42" t="s">
        <v>276</v>
      </c>
      <c r="D42" t="s">
        <v>275</v>
      </c>
      <c r="G42">
        <v>0</v>
      </c>
      <c r="H42" t="s">
        <v>212</v>
      </c>
      <c r="I42" t="str">
        <f t="shared" si="4"/>
        <v xml:space="preserve">  const char S31_0068[] PROGMEM = "0";</v>
      </c>
    </row>
    <row r="43" spans="1:9" x14ac:dyDescent="0.55000000000000004">
      <c r="A43" t="s">
        <v>277</v>
      </c>
      <c r="B43" t="s">
        <v>331</v>
      </c>
      <c r="C43" t="s">
        <v>276</v>
      </c>
      <c r="D43" t="s">
        <v>275</v>
      </c>
      <c r="F43" t="s">
        <v>357</v>
      </c>
      <c r="G43">
        <v>32</v>
      </c>
      <c r="H43" t="s">
        <v>212</v>
      </c>
      <c r="I43" t="str">
        <f t="shared" si="4"/>
        <v xml:space="preserve">  const char S31_0069[] PROGMEM = "n 32";</v>
      </c>
    </row>
    <row r="44" spans="1:9" x14ac:dyDescent="0.55000000000000004">
      <c r="A44" t="s">
        <v>277</v>
      </c>
      <c r="B44" t="s">
        <v>332</v>
      </c>
      <c r="C44" t="s">
        <v>276</v>
      </c>
      <c r="D44" t="s">
        <v>275</v>
      </c>
      <c r="G44">
        <v>1</v>
      </c>
      <c r="H44" t="s">
        <v>212</v>
      </c>
      <c r="I44" t="str">
        <f t="shared" si="4"/>
        <v xml:space="preserve">  const char S31_0070[] PROGMEM = "1";</v>
      </c>
    </row>
    <row r="45" spans="1:9" x14ac:dyDescent="0.55000000000000004">
      <c r="A45" t="s">
        <v>277</v>
      </c>
      <c r="B45" t="s">
        <v>333</v>
      </c>
      <c r="C45" t="s">
        <v>276</v>
      </c>
      <c r="D45" t="s">
        <v>275</v>
      </c>
      <c r="G45">
        <v>0</v>
      </c>
      <c r="H45" t="s">
        <v>212</v>
      </c>
      <c r="I45" t="str">
        <f t="shared" si="4"/>
        <v xml:space="preserve">  const char S31_0071[] PROGMEM = "0";</v>
      </c>
    </row>
    <row r="46" spans="1:9" x14ac:dyDescent="0.55000000000000004">
      <c r="A46" t="s">
        <v>277</v>
      </c>
      <c r="B46" t="s">
        <v>334</v>
      </c>
      <c r="C46" t="s">
        <v>276</v>
      </c>
      <c r="D46" t="s">
        <v>275</v>
      </c>
      <c r="F46" t="s">
        <v>357</v>
      </c>
      <c r="G46">
        <v>32</v>
      </c>
      <c r="H46" t="s">
        <v>212</v>
      </c>
      <c r="I46" t="str">
        <f t="shared" si="4"/>
        <v xml:space="preserve">  const char S31_0072[] PROGMEM = "n 32";</v>
      </c>
    </row>
    <row r="47" spans="1:9" x14ac:dyDescent="0.55000000000000004">
      <c r="A47" t="s">
        <v>277</v>
      </c>
      <c r="B47" t="s">
        <v>335</v>
      </c>
      <c r="C47" t="s">
        <v>276</v>
      </c>
      <c r="D47" t="s">
        <v>275</v>
      </c>
      <c r="G47">
        <v>1</v>
      </c>
      <c r="H47" t="s">
        <v>212</v>
      </c>
      <c r="I47" t="str">
        <f t="shared" si="4"/>
        <v xml:space="preserve">  const char S31_0073[] PROGMEM = "1";</v>
      </c>
    </row>
    <row r="48" spans="1:9" x14ac:dyDescent="0.55000000000000004">
      <c r="A48" t="s">
        <v>277</v>
      </c>
      <c r="B48" t="s">
        <v>336</v>
      </c>
      <c r="C48" t="s">
        <v>276</v>
      </c>
      <c r="D48" t="s">
        <v>275</v>
      </c>
      <c r="G48">
        <v>0</v>
      </c>
      <c r="H48" t="s">
        <v>212</v>
      </c>
      <c r="I48" t="str">
        <f t="shared" si="4"/>
        <v xml:space="preserve">  const char S31_0074[] PROGMEM = "0";</v>
      </c>
    </row>
    <row r="49" spans="1:9" x14ac:dyDescent="0.55000000000000004">
      <c r="A49" t="s">
        <v>277</v>
      </c>
      <c r="B49" t="s">
        <v>337</v>
      </c>
      <c r="C49" t="s">
        <v>276</v>
      </c>
      <c r="D49" t="s">
        <v>275</v>
      </c>
      <c r="F49" t="s">
        <v>357</v>
      </c>
      <c r="G49">
        <v>32</v>
      </c>
      <c r="H49" t="s">
        <v>212</v>
      </c>
      <c r="I49" t="str">
        <f t="shared" si="4"/>
        <v xml:space="preserve">  const char S31_0075[] PROGMEM = "n 32";</v>
      </c>
    </row>
    <row r="50" spans="1:9" x14ac:dyDescent="0.55000000000000004">
      <c r="A50" t="s">
        <v>277</v>
      </c>
      <c r="B50" t="s">
        <v>338</v>
      </c>
      <c r="C50" t="s">
        <v>276</v>
      </c>
      <c r="D50" t="s">
        <v>275</v>
      </c>
      <c r="G50">
        <v>1</v>
      </c>
      <c r="H50" t="s">
        <v>212</v>
      </c>
      <c r="I50" t="str">
        <f t="shared" si="4"/>
        <v xml:space="preserve">  const char S31_0076[] PROGMEM = "1";</v>
      </c>
    </row>
    <row r="51" spans="1:9" x14ac:dyDescent="0.55000000000000004">
      <c r="A51" t="s">
        <v>277</v>
      </c>
      <c r="B51" t="s">
        <v>339</v>
      </c>
      <c r="C51" t="s">
        <v>276</v>
      </c>
      <c r="D51" t="s">
        <v>275</v>
      </c>
      <c r="G51">
        <v>0</v>
      </c>
      <c r="H51" t="s">
        <v>212</v>
      </c>
      <c r="I51" t="str">
        <f t="shared" si="4"/>
        <v xml:space="preserve">  const char S31_0077[] PROGMEM = "0";</v>
      </c>
    </row>
    <row r="52" spans="1:9" x14ac:dyDescent="0.55000000000000004">
      <c r="A52" t="s">
        <v>277</v>
      </c>
      <c r="B52" t="s">
        <v>340</v>
      </c>
      <c r="C52" t="s">
        <v>276</v>
      </c>
      <c r="D52" t="s">
        <v>275</v>
      </c>
      <c r="F52" t="s">
        <v>357</v>
      </c>
      <c r="G52">
        <v>32</v>
      </c>
      <c r="H52" t="s">
        <v>212</v>
      </c>
      <c r="I52" t="str">
        <f t="shared" si="4"/>
        <v xml:space="preserve">  const char S31_0078[] PROGMEM = "n 32";</v>
      </c>
    </row>
    <row r="53" spans="1:9" x14ac:dyDescent="0.55000000000000004">
      <c r="A53" t="s">
        <v>277</v>
      </c>
      <c r="B53" t="s">
        <v>341</v>
      </c>
      <c r="C53" t="s">
        <v>276</v>
      </c>
      <c r="D53" t="s">
        <v>275</v>
      </c>
      <c r="G53">
        <v>1</v>
      </c>
      <c r="H53" t="s">
        <v>212</v>
      </c>
      <c r="I53" t="str">
        <f t="shared" si="4"/>
        <v xml:space="preserve">  const char S31_0079[] PROGMEM = "1";</v>
      </c>
    </row>
    <row r="54" spans="1:9" x14ac:dyDescent="0.55000000000000004">
      <c r="A54" t="s">
        <v>277</v>
      </c>
      <c r="B54" t="s">
        <v>342</v>
      </c>
      <c r="C54" t="s">
        <v>276</v>
      </c>
      <c r="D54" t="s">
        <v>275</v>
      </c>
      <c r="G54">
        <v>0</v>
      </c>
      <c r="H54" t="s">
        <v>212</v>
      </c>
      <c r="I54" t="str">
        <f t="shared" si="4"/>
        <v xml:space="preserve">  const char S31_0080[] PROGMEM = "0";</v>
      </c>
    </row>
    <row r="55" spans="1:9" x14ac:dyDescent="0.55000000000000004">
      <c r="A55" t="s">
        <v>277</v>
      </c>
      <c r="B55" t="s">
        <v>343</v>
      </c>
      <c r="C55" t="s">
        <v>276</v>
      </c>
      <c r="D55" t="s">
        <v>275</v>
      </c>
      <c r="F55" t="s">
        <v>357</v>
      </c>
      <c r="G55">
        <v>32</v>
      </c>
      <c r="H55" t="s">
        <v>212</v>
      </c>
      <c r="I55" t="str">
        <f t="shared" si="4"/>
        <v xml:space="preserve">  const char S31_0081[] PROGMEM = "n 32";</v>
      </c>
    </row>
    <row r="56" spans="1:9" x14ac:dyDescent="0.55000000000000004">
      <c r="A56" t="s">
        <v>277</v>
      </c>
      <c r="B56" t="s">
        <v>344</v>
      </c>
      <c r="C56" t="s">
        <v>276</v>
      </c>
      <c r="D56" t="s">
        <v>275</v>
      </c>
      <c r="G56">
        <v>1</v>
      </c>
      <c r="H56" t="s">
        <v>212</v>
      </c>
      <c r="I56" t="str">
        <f t="shared" si="4"/>
        <v xml:space="preserve">  const char S31_0082[] PROGMEM = "1";</v>
      </c>
    </row>
    <row r="57" spans="1:9" x14ac:dyDescent="0.55000000000000004">
      <c r="A57" t="s">
        <v>277</v>
      </c>
      <c r="B57" t="s">
        <v>345</v>
      </c>
      <c r="C57" t="s">
        <v>276</v>
      </c>
      <c r="D57" t="s">
        <v>275</v>
      </c>
      <c r="G57">
        <v>0</v>
      </c>
      <c r="H57" t="s">
        <v>212</v>
      </c>
      <c r="I57" t="str">
        <f t="shared" si="4"/>
        <v xml:space="preserve">  const char S31_0083[] PROGMEM = "0";</v>
      </c>
    </row>
    <row r="58" spans="1:9" x14ac:dyDescent="0.55000000000000004">
      <c r="A58" t="s">
        <v>277</v>
      </c>
      <c r="B58" t="s">
        <v>346</v>
      </c>
      <c r="C58" t="s">
        <v>276</v>
      </c>
      <c r="D58" t="s">
        <v>275</v>
      </c>
      <c r="F58" t="s">
        <v>357</v>
      </c>
      <c r="G58">
        <v>32</v>
      </c>
      <c r="H58" t="s">
        <v>212</v>
      </c>
      <c r="I58" t="str">
        <f t="shared" si="4"/>
        <v xml:space="preserve">  const char S31_0084[] PROGMEM = "n 32";</v>
      </c>
    </row>
    <row r="59" spans="1:9" x14ac:dyDescent="0.55000000000000004">
      <c r="A59" t="s">
        <v>277</v>
      </c>
      <c r="B59" t="s">
        <v>347</v>
      </c>
      <c r="C59" t="s">
        <v>276</v>
      </c>
      <c r="D59" t="s">
        <v>275</v>
      </c>
      <c r="G59">
        <v>1</v>
      </c>
      <c r="H59" t="s">
        <v>212</v>
      </c>
      <c r="I59" t="str">
        <f t="shared" si="4"/>
        <v xml:space="preserve">  const char S31_0085[] PROGMEM = "1";</v>
      </c>
    </row>
    <row r="60" spans="1:9" x14ac:dyDescent="0.55000000000000004">
      <c r="A60" t="s">
        <v>277</v>
      </c>
      <c r="B60" t="s">
        <v>348</v>
      </c>
      <c r="C60" t="s">
        <v>276</v>
      </c>
      <c r="D60" t="s">
        <v>275</v>
      </c>
      <c r="G60">
        <v>0</v>
      </c>
      <c r="H60" t="s">
        <v>212</v>
      </c>
      <c r="I60" t="str">
        <f t="shared" si="4"/>
        <v xml:space="preserve">  const char S31_0086[] PROGMEM = "0";</v>
      </c>
    </row>
    <row r="61" spans="1:9" x14ac:dyDescent="0.55000000000000004">
      <c r="A61" t="s">
        <v>277</v>
      </c>
      <c r="B61" t="s">
        <v>349</v>
      </c>
      <c r="C61" t="s">
        <v>276</v>
      </c>
      <c r="D61" t="s">
        <v>275</v>
      </c>
      <c r="F61" t="s">
        <v>357</v>
      </c>
      <c r="G61">
        <v>32</v>
      </c>
      <c r="H61" t="s">
        <v>212</v>
      </c>
      <c r="I61" t="str">
        <f t="shared" si="4"/>
        <v xml:space="preserve">  const char S31_0087[] PROGMEM = "n 32";</v>
      </c>
    </row>
    <row r="62" spans="1:9" x14ac:dyDescent="0.55000000000000004">
      <c r="A62" t="s">
        <v>277</v>
      </c>
      <c r="B62" t="s">
        <v>350</v>
      </c>
      <c r="C62" t="s">
        <v>276</v>
      </c>
      <c r="D62" t="s">
        <v>275</v>
      </c>
      <c r="G62">
        <v>1</v>
      </c>
      <c r="H62" t="s">
        <v>212</v>
      </c>
      <c r="I62" t="str">
        <f t="shared" si="4"/>
        <v xml:space="preserve">  const char S31_0088[] PROGMEM = "1";</v>
      </c>
    </row>
    <row r="63" spans="1:9" x14ac:dyDescent="0.55000000000000004">
      <c r="A63" t="s">
        <v>277</v>
      </c>
      <c r="B63" t="s">
        <v>351</v>
      </c>
      <c r="C63" t="s">
        <v>276</v>
      </c>
      <c r="D63" t="s">
        <v>275</v>
      </c>
      <c r="G63">
        <v>0</v>
      </c>
      <c r="H63" t="s">
        <v>212</v>
      </c>
      <c r="I63" t="str">
        <f t="shared" si="4"/>
        <v xml:space="preserve">  const char S31_0089[] PROGMEM = "0";</v>
      </c>
    </row>
    <row r="64" spans="1:9" x14ac:dyDescent="0.55000000000000004">
      <c r="A64" t="s">
        <v>277</v>
      </c>
      <c r="B64" t="s">
        <v>352</v>
      </c>
      <c r="C64" t="s">
        <v>276</v>
      </c>
      <c r="D64" t="s">
        <v>275</v>
      </c>
      <c r="F64" t="s">
        <v>357</v>
      </c>
      <c r="G64">
        <v>32</v>
      </c>
      <c r="H64" t="s">
        <v>212</v>
      </c>
      <c r="I64" t="str">
        <f t="shared" si="4"/>
        <v xml:space="preserve">  const char S31_0090[] PROGMEM = "n 32";</v>
      </c>
    </row>
    <row r="65" spans="1:9" x14ac:dyDescent="0.55000000000000004">
      <c r="A65" t="s">
        <v>277</v>
      </c>
      <c r="B65" t="s">
        <v>353</v>
      </c>
      <c r="C65" t="s">
        <v>276</v>
      </c>
      <c r="D65" t="s">
        <v>275</v>
      </c>
      <c r="G65">
        <v>1</v>
      </c>
      <c r="H65" t="s">
        <v>212</v>
      </c>
      <c r="I65" t="str">
        <f t="shared" si="4"/>
        <v xml:space="preserve">  const char S31_0091[] PROGMEM = "1";</v>
      </c>
    </row>
    <row r="66" spans="1:9" x14ac:dyDescent="0.55000000000000004">
      <c r="A66" t="s">
        <v>277</v>
      </c>
      <c r="B66" t="s">
        <v>354</v>
      </c>
      <c r="C66" t="s">
        <v>276</v>
      </c>
      <c r="D66" t="s">
        <v>275</v>
      </c>
      <c r="G66">
        <v>0</v>
      </c>
      <c r="H66" t="s">
        <v>212</v>
      </c>
      <c r="I66" t="str">
        <f t="shared" si="4"/>
        <v xml:space="preserve">  const char S31_0092[] PROGMEM = "0";</v>
      </c>
    </row>
    <row r="67" spans="1:9" x14ac:dyDescent="0.55000000000000004">
      <c r="A67" t="s">
        <v>277</v>
      </c>
      <c r="B67" t="s">
        <v>355</v>
      </c>
      <c r="C67" t="s">
        <v>276</v>
      </c>
      <c r="D67" t="s">
        <v>275</v>
      </c>
      <c r="F67" t="s">
        <v>357</v>
      </c>
      <c r="G67">
        <v>32</v>
      </c>
      <c r="H67" t="s">
        <v>212</v>
      </c>
      <c r="I67" t="str">
        <f t="shared" si="4"/>
        <v xml:space="preserve">  const char S31_0093[] PROGMEM = "n 32";</v>
      </c>
    </row>
    <row r="68" spans="1:9" x14ac:dyDescent="0.55000000000000004">
      <c r="A68" t="s">
        <v>277</v>
      </c>
      <c r="B68" t="s">
        <v>356</v>
      </c>
      <c r="C68" t="s">
        <v>276</v>
      </c>
      <c r="D68" t="s">
        <v>275</v>
      </c>
      <c r="G68">
        <v>1</v>
      </c>
      <c r="H68" t="s">
        <v>212</v>
      </c>
      <c r="I68" t="str">
        <f t="shared" si="4"/>
        <v xml:space="preserve">  const char S31_0094[] PROGMEM = "1";</v>
      </c>
    </row>
    <row r="69" spans="1:9" x14ac:dyDescent="0.55000000000000004">
      <c r="A69" t="s">
        <v>277</v>
      </c>
      <c r="B69" t="s">
        <v>358</v>
      </c>
      <c r="C69" t="s">
        <v>276</v>
      </c>
      <c r="D69" t="s">
        <v>275</v>
      </c>
      <c r="G69">
        <v>0</v>
      </c>
      <c r="H69" t="s">
        <v>212</v>
      </c>
      <c r="I69" t="str">
        <f t="shared" ref="I69:I132" si="5">_xlfn.CONCAT(A69:H69)</f>
        <v xml:space="preserve">  const char S31_0095[] PROGMEM = "0";</v>
      </c>
    </row>
    <row r="70" spans="1:9" x14ac:dyDescent="0.55000000000000004">
      <c r="A70" t="s">
        <v>277</v>
      </c>
      <c r="B70" t="s">
        <v>359</v>
      </c>
      <c r="C70" t="s">
        <v>276</v>
      </c>
      <c r="D70" t="s">
        <v>275</v>
      </c>
      <c r="F70" t="s">
        <v>357</v>
      </c>
      <c r="G70">
        <v>32</v>
      </c>
      <c r="H70" t="s">
        <v>212</v>
      </c>
      <c r="I70" t="str">
        <f t="shared" si="5"/>
        <v xml:space="preserve">  const char S31_0096[] PROGMEM = "n 32";</v>
      </c>
    </row>
    <row r="71" spans="1:9" x14ac:dyDescent="0.55000000000000004">
      <c r="A71" t="s">
        <v>277</v>
      </c>
      <c r="B71" t="s">
        <v>360</v>
      </c>
      <c r="C71" t="s">
        <v>276</v>
      </c>
      <c r="D71" t="s">
        <v>275</v>
      </c>
      <c r="G71">
        <v>1</v>
      </c>
      <c r="H71" t="s">
        <v>212</v>
      </c>
      <c r="I71" t="str">
        <f t="shared" si="5"/>
        <v xml:space="preserve">  const char S31_0097[] PROGMEM = "1";</v>
      </c>
    </row>
    <row r="72" spans="1:9" x14ac:dyDescent="0.55000000000000004">
      <c r="A72" t="s">
        <v>277</v>
      </c>
      <c r="B72" t="s">
        <v>361</v>
      </c>
      <c r="C72" t="s">
        <v>276</v>
      </c>
      <c r="D72" t="s">
        <v>275</v>
      </c>
      <c r="G72">
        <v>0</v>
      </c>
      <c r="H72" t="s">
        <v>212</v>
      </c>
      <c r="I72" t="str">
        <f t="shared" si="5"/>
        <v xml:space="preserve">  const char S31_0098[] PROGMEM = "0";</v>
      </c>
    </row>
    <row r="73" spans="1:9" x14ac:dyDescent="0.55000000000000004">
      <c r="A73" t="s">
        <v>277</v>
      </c>
      <c r="B73" t="s">
        <v>362</v>
      </c>
      <c r="C73" t="s">
        <v>276</v>
      </c>
      <c r="D73" t="s">
        <v>275</v>
      </c>
      <c r="F73" t="s">
        <v>357</v>
      </c>
      <c r="G73">
        <v>32</v>
      </c>
      <c r="H73" t="s">
        <v>212</v>
      </c>
      <c r="I73" t="str">
        <f t="shared" si="5"/>
        <v xml:space="preserve">  const char S31_0099[] PROGMEM = "n 32";</v>
      </c>
    </row>
    <row r="74" spans="1:9" x14ac:dyDescent="0.55000000000000004">
      <c r="A74" t="s">
        <v>277</v>
      </c>
      <c r="B74" t="s">
        <v>363</v>
      </c>
      <c r="C74" t="s">
        <v>276</v>
      </c>
      <c r="D74" t="s">
        <v>275</v>
      </c>
      <c r="G74">
        <v>1</v>
      </c>
      <c r="H74" t="s">
        <v>212</v>
      </c>
      <c r="I74" t="str">
        <f t="shared" si="5"/>
        <v xml:space="preserve">  const char S31_0100[] PROGMEM = "1";</v>
      </c>
    </row>
    <row r="75" spans="1:9" x14ac:dyDescent="0.55000000000000004">
      <c r="A75" t="s">
        <v>277</v>
      </c>
      <c r="B75" t="s">
        <v>364</v>
      </c>
      <c r="C75" t="s">
        <v>276</v>
      </c>
      <c r="D75" t="s">
        <v>275</v>
      </c>
      <c r="G75">
        <v>0</v>
      </c>
      <c r="H75" t="s">
        <v>212</v>
      </c>
      <c r="I75" t="str">
        <f t="shared" si="5"/>
        <v xml:space="preserve">  const char S31_0101[] PROGMEM = "0";</v>
      </c>
    </row>
    <row r="76" spans="1:9" x14ac:dyDescent="0.55000000000000004">
      <c r="A76" t="s">
        <v>277</v>
      </c>
      <c r="B76" t="s">
        <v>365</v>
      </c>
      <c r="C76" t="s">
        <v>276</v>
      </c>
      <c r="D76" t="s">
        <v>275</v>
      </c>
      <c r="F76" t="s">
        <v>357</v>
      </c>
      <c r="G76">
        <v>32</v>
      </c>
      <c r="H76" t="s">
        <v>212</v>
      </c>
      <c r="I76" t="str">
        <f t="shared" si="5"/>
        <v xml:space="preserve">  const char S31_0102[] PROGMEM = "n 32";</v>
      </c>
    </row>
    <row r="77" spans="1:9" x14ac:dyDescent="0.55000000000000004">
      <c r="A77" t="s">
        <v>277</v>
      </c>
      <c r="B77" t="s">
        <v>366</v>
      </c>
      <c r="C77" t="s">
        <v>276</v>
      </c>
      <c r="D77" t="s">
        <v>275</v>
      </c>
      <c r="G77">
        <v>1</v>
      </c>
      <c r="H77" t="s">
        <v>212</v>
      </c>
      <c r="I77" t="str">
        <f t="shared" si="5"/>
        <v xml:space="preserve">  const char S31_0103[] PROGMEM = "1";</v>
      </c>
    </row>
    <row r="78" spans="1:9" x14ac:dyDescent="0.55000000000000004">
      <c r="A78" t="s">
        <v>277</v>
      </c>
      <c r="B78" t="s">
        <v>367</v>
      </c>
      <c r="C78" t="s">
        <v>276</v>
      </c>
      <c r="D78" t="s">
        <v>275</v>
      </c>
      <c r="G78">
        <v>0</v>
      </c>
      <c r="H78" t="s">
        <v>212</v>
      </c>
      <c r="I78" t="str">
        <f t="shared" si="5"/>
        <v xml:space="preserve">  const char S31_0104[] PROGMEM = "0";</v>
      </c>
    </row>
    <row r="79" spans="1:9" x14ac:dyDescent="0.55000000000000004">
      <c r="A79" t="s">
        <v>277</v>
      </c>
      <c r="B79" t="s">
        <v>368</v>
      </c>
      <c r="C79" t="s">
        <v>276</v>
      </c>
      <c r="D79" t="s">
        <v>275</v>
      </c>
      <c r="F79" t="s">
        <v>357</v>
      </c>
      <c r="G79">
        <v>32</v>
      </c>
      <c r="H79" t="s">
        <v>212</v>
      </c>
      <c r="I79" t="str">
        <f t="shared" si="5"/>
        <v xml:space="preserve">  const char S31_0105[] PROGMEM = "n 32";</v>
      </c>
    </row>
    <row r="80" spans="1:9" x14ac:dyDescent="0.55000000000000004">
      <c r="A80" t="s">
        <v>277</v>
      </c>
      <c r="B80" t="s">
        <v>369</v>
      </c>
      <c r="C80" t="s">
        <v>276</v>
      </c>
      <c r="D80" t="s">
        <v>275</v>
      </c>
      <c r="G80">
        <v>1</v>
      </c>
      <c r="H80" t="s">
        <v>212</v>
      </c>
      <c r="I80" t="str">
        <f t="shared" si="5"/>
        <v xml:space="preserve">  const char S31_0106[] PROGMEM = "1";</v>
      </c>
    </row>
    <row r="81" spans="1:9" x14ac:dyDescent="0.55000000000000004">
      <c r="A81" t="s">
        <v>277</v>
      </c>
      <c r="B81" t="s">
        <v>370</v>
      </c>
      <c r="C81" t="s">
        <v>276</v>
      </c>
      <c r="D81" t="s">
        <v>275</v>
      </c>
      <c r="G81">
        <v>0</v>
      </c>
      <c r="H81" t="s">
        <v>212</v>
      </c>
      <c r="I81" t="str">
        <f t="shared" si="5"/>
        <v xml:space="preserve">  const char S31_0107[] PROGMEM = "0";</v>
      </c>
    </row>
    <row r="82" spans="1:9" x14ac:dyDescent="0.55000000000000004">
      <c r="A82" t="s">
        <v>277</v>
      </c>
      <c r="B82" t="s">
        <v>371</v>
      </c>
      <c r="C82" t="s">
        <v>276</v>
      </c>
      <c r="D82" t="s">
        <v>275</v>
      </c>
      <c r="F82" t="s">
        <v>357</v>
      </c>
      <c r="G82">
        <v>32</v>
      </c>
      <c r="H82" t="s">
        <v>212</v>
      </c>
      <c r="I82" t="str">
        <f t="shared" si="5"/>
        <v xml:space="preserve">  const char S31_0108[] PROGMEM = "n 32";</v>
      </c>
    </row>
    <row r="83" spans="1:9" x14ac:dyDescent="0.55000000000000004">
      <c r="A83" t="s">
        <v>277</v>
      </c>
      <c r="B83" t="s">
        <v>372</v>
      </c>
      <c r="C83" t="s">
        <v>276</v>
      </c>
      <c r="D83" t="s">
        <v>275</v>
      </c>
      <c r="G83">
        <v>1</v>
      </c>
      <c r="H83" t="s">
        <v>212</v>
      </c>
      <c r="I83" t="str">
        <f t="shared" si="5"/>
        <v xml:space="preserve">  const char S31_0109[] PROGMEM = "1";</v>
      </c>
    </row>
    <row r="84" spans="1:9" x14ac:dyDescent="0.55000000000000004">
      <c r="A84" t="s">
        <v>277</v>
      </c>
      <c r="B84" t="s">
        <v>373</v>
      </c>
      <c r="C84" t="s">
        <v>276</v>
      </c>
      <c r="D84" t="s">
        <v>275</v>
      </c>
      <c r="G84">
        <v>0</v>
      </c>
      <c r="H84" t="s">
        <v>212</v>
      </c>
      <c r="I84" t="str">
        <f t="shared" si="5"/>
        <v xml:space="preserve">  const char S31_0110[] PROGMEM = "0";</v>
      </c>
    </row>
    <row r="85" spans="1:9" x14ac:dyDescent="0.55000000000000004">
      <c r="A85" t="s">
        <v>277</v>
      </c>
      <c r="B85" t="s">
        <v>374</v>
      </c>
      <c r="C85" t="s">
        <v>276</v>
      </c>
      <c r="D85" t="s">
        <v>275</v>
      </c>
      <c r="F85" t="s">
        <v>357</v>
      </c>
      <c r="G85">
        <v>32</v>
      </c>
      <c r="H85" t="s">
        <v>212</v>
      </c>
      <c r="I85" t="str">
        <f t="shared" si="5"/>
        <v xml:space="preserve">  const char S31_0111[] PROGMEM = "n 32";</v>
      </c>
    </row>
    <row r="86" spans="1:9" x14ac:dyDescent="0.55000000000000004">
      <c r="A86" t="s">
        <v>277</v>
      </c>
      <c r="B86" t="s">
        <v>375</v>
      </c>
      <c r="C86" t="s">
        <v>276</v>
      </c>
      <c r="D86" t="s">
        <v>275</v>
      </c>
      <c r="G86">
        <v>1</v>
      </c>
      <c r="H86" t="s">
        <v>212</v>
      </c>
      <c r="I86" t="str">
        <f t="shared" si="5"/>
        <v xml:space="preserve">  const char S31_0112[] PROGMEM = "1";</v>
      </c>
    </row>
    <row r="87" spans="1:9" x14ac:dyDescent="0.55000000000000004">
      <c r="A87" t="s">
        <v>277</v>
      </c>
      <c r="B87" t="s">
        <v>376</v>
      </c>
      <c r="C87" t="s">
        <v>276</v>
      </c>
      <c r="D87" t="s">
        <v>275</v>
      </c>
      <c r="G87">
        <v>0</v>
      </c>
      <c r="H87" t="s">
        <v>212</v>
      </c>
      <c r="I87" t="str">
        <f t="shared" si="5"/>
        <v xml:space="preserve">  const char S31_0113[] PROGMEM = "0";</v>
      </c>
    </row>
    <row r="88" spans="1:9" x14ac:dyDescent="0.55000000000000004">
      <c r="A88" t="s">
        <v>277</v>
      </c>
      <c r="B88" t="s">
        <v>377</v>
      </c>
      <c r="C88" t="s">
        <v>276</v>
      </c>
      <c r="D88" t="s">
        <v>275</v>
      </c>
      <c r="F88" t="s">
        <v>357</v>
      </c>
      <c r="G88">
        <v>32</v>
      </c>
      <c r="H88" t="s">
        <v>212</v>
      </c>
      <c r="I88" t="str">
        <f t="shared" si="5"/>
        <v xml:space="preserve">  const char S31_0114[] PROGMEM = "n 32";</v>
      </c>
    </row>
    <row r="89" spans="1:9" x14ac:dyDescent="0.55000000000000004">
      <c r="A89" t="s">
        <v>277</v>
      </c>
      <c r="B89" t="s">
        <v>378</v>
      </c>
      <c r="C89" t="s">
        <v>276</v>
      </c>
      <c r="D89" t="s">
        <v>275</v>
      </c>
      <c r="G89">
        <v>1</v>
      </c>
      <c r="H89" t="s">
        <v>212</v>
      </c>
      <c r="I89" t="str">
        <f t="shared" si="5"/>
        <v xml:space="preserve">  const char S31_0115[] PROGMEM = "1";</v>
      </c>
    </row>
    <row r="90" spans="1:9" x14ac:dyDescent="0.55000000000000004">
      <c r="A90" t="s">
        <v>277</v>
      </c>
      <c r="B90" t="s">
        <v>379</v>
      </c>
      <c r="C90" t="s">
        <v>276</v>
      </c>
      <c r="D90" t="s">
        <v>275</v>
      </c>
      <c r="G90">
        <v>0</v>
      </c>
      <c r="H90" t="s">
        <v>212</v>
      </c>
      <c r="I90" t="str">
        <f t="shared" si="5"/>
        <v xml:space="preserve">  const char S31_0116[] PROGMEM = "0";</v>
      </c>
    </row>
    <row r="91" spans="1:9" x14ac:dyDescent="0.55000000000000004">
      <c r="A91" t="s">
        <v>277</v>
      </c>
      <c r="B91" t="s">
        <v>380</v>
      </c>
      <c r="C91" t="s">
        <v>276</v>
      </c>
      <c r="D91" t="s">
        <v>275</v>
      </c>
      <c r="F91" t="s">
        <v>357</v>
      </c>
      <c r="G91">
        <v>32</v>
      </c>
      <c r="H91" t="s">
        <v>212</v>
      </c>
      <c r="I91" t="str">
        <f t="shared" si="5"/>
        <v xml:space="preserve">  const char S31_0117[] PROGMEM = "n 32";</v>
      </c>
    </row>
    <row r="92" spans="1:9" x14ac:dyDescent="0.55000000000000004">
      <c r="A92" t="s">
        <v>277</v>
      </c>
      <c r="B92" t="s">
        <v>381</v>
      </c>
      <c r="C92" t="s">
        <v>276</v>
      </c>
      <c r="D92" t="s">
        <v>275</v>
      </c>
      <c r="G92">
        <v>1</v>
      </c>
      <c r="H92" t="s">
        <v>212</v>
      </c>
      <c r="I92" t="str">
        <f t="shared" si="5"/>
        <v xml:space="preserve">  const char S31_0118[] PROGMEM = "1";</v>
      </c>
    </row>
    <row r="93" spans="1:9" x14ac:dyDescent="0.55000000000000004">
      <c r="A93" t="s">
        <v>277</v>
      </c>
      <c r="B93" t="s">
        <v>382</v>
      </c>
      <c r="C93" t="s">
        <v>276</v>
      </c>
      <c r="D93" t="s">
        <v>275</v>
      </c>
      <c r="G93">
        <v>0</v>
      </c>
      <c r="H93" t="s">
        <v>212</v>
      </c>
      <c r="I93" t="str">
        <f t="shared" si="5"/>
        <v xml:space="preserve">  const char S31_0119[] PROGMEM = "0";</v>
      </c>
    </row>
    <row r="94" spans="1:9" x14ac:dyDescent="0.55000000000000004">
      <c r="A94" t="s">
        <v>277</v>
      </c>
      <c r="B94" t="s">
        <v>383</v>
      </c>
      <c r="C94" t="s">
        <v>276</v>
      </c>
      <c r="D94" t="s">
        <v>275</v>
      </c>
      <c r="F94" t="s">
        <v>357</v>
      </c>
      <c r="G94">
        <v>32</v>
      </c>
      <c r="H94" t="s">
        <v>212</v>
      </c>
      <c r="I94" t="str">
        <f t="shared" si="5"/>
        <v xml:space="preserve">  const char S31_0120[] PROGMEM = "n 32";</v>
      </c>
    </row>
    <row r="95" spans="1:9" x14ac:dyDescent="0.55000000000000004">
      <c r="A95" t="s">
        <v>277</v>
      </c>
      <c r="B95" t="s">
        <v>384</v>
      </c>
      <c r="C95" t="s">
        <v>276</v>
      </c>
      <c r="D95" t="s">
        <v>275</v>
      </c>
      <c r="G95">
        <v>1</v>
      </c>
      <c r="H95" t="s">
        <v>212</v>
      </c>
      <c r="I95" t="str">
        <f t="shared" si="5"/>
        <v xml:space="preserve">  const char S31_0121[] PROGMEM = "1";</v>
      </c>
    </row>
    <row r="96" spans="1:9" x14ac:dyDescent="0.55000000000000004">
      <c r="A96" t="s">
        <v>277</v>
      </c>
      <c r="B96" t="s">
        <v>385</v>
      </c>
      <c r="C96" t="s">
        <v>276</v>
      </c>
      <c r="D96" t="s">
        <v>275</v>
      </c>
      <c r="G96">
        <v>0</v>
      </c>
      <c r="H96" t="s">
        <v>212</v>
      </c>
      <c r="I96" t="str">
        <f t="shared" si="5"/>
        <v xml:space="preserve">  const char S31_0122[] PROGMEM = "0";</v>
      </c>
    </row>
    <row r="97" spans="1:9" x14ac:dyDescent="0.55000000000000004">
      <c r="A97" t="s">
        <v>277</v>
      </c>
      <c r="B97" t="s">
        <v>386</v>
      </c>
      <c r="C97" t="s">
        <v>276</v>
      </c>
      <c r="D97" t="s">
        <v>275</v>
      </c>
      <c r="F97" t="s">
        <v>357</v>
      </c>
      <c r="G97">
        <v>32</v>
      </c>
      <c r="H97" t="s">
        <v>212</v>
      </c>
      <c r="I97" t="str">
        <f t="shared" si="5"/>
        <v xml:space="preserve">  const char S31_0123[] PROGMEM = "n 32";</v>
      </c>
    </row>
    <row r="98" spans="1:9" x14ac:dyDescent="0.55000000000000004">
      <c r="A98" t="s">
        <v>277</v>
      </c>
      <c r="B98" t="s">
        <v>387</v>
      </c>
      <c r="C98" t="s">
        <v>276</v>
      </c>
      <c r="D98" t="s">
        <v>275</v>
      </c>
      <c r="G98">
        <v>1</v>
      </c>
      <c r="H98" t="s">
        <v>212</v>
      </c>
      <c r="I98" t="str">
        <f t="shared" si="5"/>
        <v xml:space="preserve">  const char S31_0124[] PROGMEM = "1";</v>
      </c>
    </row>
    <row r="99" spans="1:9" x14ac:dyDescent="0.55000000000000004">
      <c r="A99" t="s">
        <v>277</v>
      </c>
      <c r="B99" t="s">
        <v>388</v>
      </c>
      <c r="C99" t="s">
        <v>276</v>
      </c>
      <c r="D99" t="s">
        <v>275</v>
      </c>
      <c r="G99">
        <v>0</v>
      </c>
      <c r="H99" t="s">
        <v>212</v>
      </c>
      <c r="I99" t="str">
        <f t="shared" si="5"/>
        <v xml:space="preserve">  const char S31_0125[] PROGMEM = "0";</v>
      </c>
    </row>
    <row r="100" spans="1:9" x14ac:dyDescent="0.55000000000000004">
      <c r="A100" t="s">
        <v>277</v>
      </c>
      <c r="B100" t="s">
        <v>389</v>
      </c>
      <c r="C100" t="s">
        <v>276</v>
      </c>
      <c r="D100" t="s">
        <v>275</v>
      </c>
      <c r="F100" t="s">
        <v>357</v>
      </c>
      <c r="G100">
        <v>32</v>
      </c>
      <c r="H100" t="s">
        <v>212</v>
      </c>
      <c r="I100" t="str">
        <f t="shared" si="5"/>
        <v xml:space="preserve">  const char S31_0126[] PROGMEM = "n 32";</v>
      </c>
    </row>
    <row r="101" spans="1:9" x14ac:dyDescent="0.55000000000000004">
      <c r="A101" t="s">
        <v>277</v>
      </c>
      <c r="B101" t="s">
        <v>390</v>
      </c>
      <c r="C101" t="s">
        <v>276</v>
      </c>
      <c r="D101" t="s">
        <v>275</v>
      </c>
      <c r="G101">
        <v>1</v>
      </c>
      <c r="H101" t="s">
        <v>212</v>
      </c>
      <c r="I101" t="str">
        <f t="shared" si="5"/>
        <v xml:space="preserve">  const char S31_0127[] PROGMEM = "1";</v>
      </c>
    </row>
    <row r="102" spans="1:9" x14ac:dyDescent="0.55000000000000004">
      <c r="A102" t="s">
        <v>277</v>
      </c>
      <c r="B102" t="s">
        <v>391</v>
      </c>
      <c r="C102" t="s">
        <v>276</v>
      </c>
      <c r="D102" t="s">
        <v>275</v>
      </c>
      <c r="G102">
        <v>0</v>
      </c>
      <c r="H102" t="s">
        <v>212</v>
      </c>
      <c r="I102" t="str">
        <f t="shared" si="5"/>
        <v xml:space="preserve">  const char S31_0128[] PROGMEM = "0";</v>
      </c>
    </row>
    <row r="103" spans="1:9" x14ac:dyDescent="0.55000000000000004">
      <c r="A103" t="s">
        <v>277</v>
      </c>
      <c r="B103" t="s">
        <v>392</v>
      </c>
      <c r="C103" t="s">
        <v>276</v>
      </c>
      <c r="D103" t="s">
        <v>275</v>
      </c>
      <c r="F103" t="s">
        <v>357</v>
      </c>
      <c r="G103">
        <v>32</v>
      </c>
      <c r="H103" t="s">
        <v>212</v>
      </c>
      <c r="I103" t="str">
        <f t="shared" si="5"/>
        <v xml:space="preserve">  const char S31_0129[] PROGMEM = "n 32";</v>
      </c>
    </row>
    <row r="104" spans="1:9" x14ac:dyDescent="0.55000000000000004">
      <c r="A104" t="s">
        <v>277</v>
      </c>
      <c r="B104" t="s">
        <v>393</v>
      </c>
      <c r="C104" t="s">
        <v>276</v>
      </c>
      <c r="D104" t="s">
        <v>275</v>
      </c>
      <c r="G104">
        <v>1</v>
      </c>
      <c r="H104" t="s">
        <v>212</v>
      </c>
      <c r="I104" t="str">
        <f t="shared" si="5"/>
        <v xml:space="preserve">  const char S31_0130[] PROGMEM = "1";</v>
      </c>
    </row>
    <row r="105" spans="1:9" x14ac:dyDescent="0.55000000000000004">
      <c r="A105" t="s">
        <v>277</v>
      </c>
      <c r="B105" t="s">
        <v>394</v>
      </c>
      <c r="C105" t="s">
        <v>276</v>
      </c>
      <c r="D105" t="s">
        <v>275</v>
      </c>
      <c r="G105">
        <v>0</v>
      </c>
      <c r="H105" t="s">
        <v>212</v>
      </c>
      <c r="I105" t="str">
        <f t="shared" si="5"/>
        <v xml:space="preserve">  const char S31_0131[] PROGMEM = "0";</v>
      </c>
    </row>
    <row r="106" spans="1:9" x14ac:dyDescent="0.55000000000000004">
      <c r="A106" t="s">
        <v>277</v>
      </c>
      <c r="B106" t="s">
        <v>395</v>
      </c>
      <c r="C106" t="s">
        <v>276</v>
      </c>
      <c r="D106" t="s">
        <v>275</v>
      </c>
      <c r="F106" t="s">
        <v>357</v>
      </c>
      <c r="G106">
        <v>32</v>
      </c>
      <c r="H106" t="s">
        <v>212</v>
      </c>
      <c r="I106" t="str">
        <f t="shared" si="5"/>
        <v xml:space="preserve">  const char S31_0132[] PROGMEM = "n 32";</v>
      </c>
    </row>
    <row r="107" spans="1:9" x14ac:dyDescent="0.55000000000000004">
      <c r="A107" t="s">
        <v>277</v>
      </c>
      <c r="B107" t="s">
        <v>396</v>
      </c>
      <c r="C107" t="s">
        <v>276</v>
      </c>
      <c r="D107" t="s">
        <v>275</v>
      </c>
      <c r="G107">
        <v>1</v>
      </c>
      <c r="H107" t="s">
        <v>212</v>
      </c>
      <c r="I107" t="str">
        <f t="shared" si="5"/>
        <v xml:space="preserve">  const char S31_0133[] PROGMEM = "1";</v>
      </c>
    </row>
    <row r="108" spans="1:9" x14ac:dyDescent="0.55000000000000004">
      <c r="A108" t="s">
        <v>277</v>
      </c>
      <c r="B108" t="s">
        <v>397</v>
      </c>
      <c r="C108" t="s">
        <v>276</v>
      </c>
      <c r="D108" t="s">
        <v>275</v>
      </c>
      <c r="G108">
        <v>0</v>
      </c>
      <c r="H108" t="s">
        <v>212</v>
      </c>
      <c r="I108" t="str">
        <f t="shared" si="5"/>
        <v xml:space="preserve">  const char S31_0134[] PROGMEM = "0";</v>
      </c>
    </row>
    <row r="109" spans="1:9" x14ac:dyDescent="0.55000000000000004">
      <c r="A109" t="s">
        <v>277</v>
      </c>
      <c r="B109" t="s">
        <v>398</v>
      </c>
      <c r="C109" t="s">
        <v>276</v>
      </c>
      <c r="D109" t="s">
        <v>275</v>
      </c>
      <c r="F109" t="s">
        <v>357</v>
      </c>
      <c r="G109">
        <v>32</v>
      </c>
      <c r="H109" t="s">
        <v>212</v>
      </c>
      <c r="I109" t="str">
        <f t="shared" si="5"/>
        <v xml:space="preserve">  const char S31_0135[] PROGMEM = "n 32";</v>
      </c>
    </row>
    <row r="110" spans="1:9" x14ac:dyDescent="0.55000000000000004">
      <c r="A110" t="s">
        <v>277</v>
      </c>
      <c r="B110" t="s">
        <v>399</v>
      </c>
      <c r="C110" t="s">
        <v>276</v>
      </c>
      <c r="D110" t="s">
        <v>275</v>
      </c>
      <c r="G110">
        <v>1</v>
      </c>
      <c r="H110" t="s">
        <v>212</v>
      </c>
      <c r="I110" t="str">
        <f t="shared" si="5"/>
        <v xml:space="preserve">  const char S31_0136[] PROGMEM = "1";</v>
      </c>
    </row>
    <row r="111" spans="1:9" x14ac:dyDescent="0.55000000000000004">
      <c r="A111" t="s">
        <v>277</v>
      </c>
      <c r="B111" t="s">
        <v>400</v>
      </c>
      <c r="C111" t="s">
        <v>276</v>
      </c>
      <c r="D111" t="s">
        <v>275</v>
      </c>
      <c r="G111">
        <v>0</v>
      </c>
      <c r="H111" t="s">
        <v>212</v>
      </c>
      <c r="I111" t="str">
        <f t="shared" si="5"/>
        <v xml:space="preserve">  const char S31_0137[] PROGMEM = "0";</v>
      </c>
    </row>
    <row r="112" spans="1:9" x14ac:dyDescent="0.55000000000000004">
      <c r="A112" t="s">
        <v>277</v>
      </c>
      <c r="B112" t="s">
        <v>401</v>
      </c>
      <c r="C112" t="s">
        <v>276</v>
      </c>
      <c r="D112" t="s">
        <v>275</v>
      </c>
      <c r="F112" t="s">
        <v>357</v>
      </c>
      <c r="G112">
        <v>32</v>
      </c>
      <c r="H112" t="s">
        <v>212</v>
      </c>
      <c r="I112" t="str">
        <f t="shared" si="5"/>
        <v xml:space="preserve">  const char S31_0138[] PROGMEM = "n 32";</v>
      </c>
    </row>
    <row r="113" spans="1:9" x14ac:dyDescent="0.55000000000000004">
      <c r="A113" t="s">
        <v>277</v>
      </c>
      <c r="B113" t="s">
        <v>402</v>
      </c>
      <c r="C113" t="s">
        <v>276</v>
      </c>
      <c r="D113" t="s">
        <v>275</v>
      </c>
      <c r="G113">
        <v>1</v>
      </c>
      <c r="H113" t="s">
        <v>212</v>
      </c>
      <c r="I113" t="str">
        <f t="shared" si="5"/>
        <v xml:space="preserve">  const char S31_0139[] PROGMEM = "1";</v>
      </c>
    </row>
    <row r="114" spans="1:9" x14ac:dyDescent="0.55000000000000004">
      <c r="A114" t="s">
        <v>277</v>
      </c>
      <c r="B114" t="s">
        <v>403</v>
      </c>
      <c r="C114" t="s">
        <v>276</v>
      </c>
      <c r="D114" t="s">
        <v>275</v>
      </c>
      <c r="G114">
        <v>0</v>
      </c>
      <c r="H114" t="s">
        <v>212</v>
      </c>
      <c r="I114" t="str">
        <f t="shared" si="5"/>
        <v xml:space="preserve">  const char S31_0140[] PROGMEM = "0";</v>
      </c>
    </row>
    <row r="115" spans="1:9" x14ac:dyDescent="0.55000000000000004">
      <c r="A115" t="s">
        <v>277</v>
      </c>
      <c r="B115" t="s">
        <v>404</v>
      </c>
      <c r="C115" t="s">
        <v>276</v>
      </c>
      <c r="D115" t="s">
        <v>275</v>
      </c>
      <c r="F115" t="s">
        <v>357</v>
      </c>
      <c r="G115">
        <v>32</v>
      </c>
      <c r="H115" t="s">
        <v>212</v>
      </c>
      <c r="I115" t="str">
        <f t="shared" si="5"/>
        <v xml:space="preserve">  const char S31_0141[] PROGMEM = "n 32";</v>
      </c>
    </row>
    <row r="116" spans="1:9" x14ac:dyDescent="0.55000000000000004">
      <c r="A116" t="s">
        <v>277</v>
      </c>
      <c r="B116" t="s">
        <v>405</v>
      </c>
      <c r="C116" t="s">
        <v>276</v>
      </c>
      <c r="D116" t="s">
        <v>275</v>
      </c>
      <c r="G116">
        <v>1</v>
      </c>
      <c r="H116" t="s">
        <v>212</v>
      </c>
      <c r="I116" t="str">
        <f t="shared" si="5"/>
        <v xml:space="preserve">  const char S31_0142[] PROGMEM = "1";</v>
      </c>
    </row>
    <row r="117" spans="1:9" x14ac:dyDescent="0.55000000000000004">
      <c r="A117" t="s">
        <v>277</v>
      </c>
      <c r="B117" t="s">
        <v>406</v>
      </c>
      <c r="C117" t="s">
        <v>276</v>
      </c>
      <c r="D117" t="s">
        <v>275</v>
      </c>
      <c r="G117">
        <v>0</v>
      </c>
      <c r="H117" t="s">
        <v>212</v>
      </c>
      <c r="I117" t="str">
        <f t="shared" si="5"/>
        <v xml:space="preserve">  const char S31_0143[] PROGMEM = "0";</v>
      </c>
    </row>
    <row r="118" spans="1:9" x14ac:dyDescent="0.55000000000000004">
      <c r="A118" t="s">
        <v>277</v>
      </c>
      <c r="B118" t="s">
        <v>407</v>
      </c>
      <c r="C118" t="s">
        <v>276</v>
      </c>
      <c r="D118" t="s">
        <v>275</v>
      </c>
      <c r="F118" t="s">
        <v>357</v>
      </c>
      <c r="G118">
        <v>32</v>
      </c>
      <c r="H118" t="s">
        <v>212</v>
      </c>
      <c r="I118" t="str">
        <f t="shared" si="5"/>
        <v xml:space="preserve">  const char S31_0144[] PROGMEM = "n 32";</v>
      </c>
    </row>
    <row r="119" spans="1:9" x14ac:dyDescent="0.55000000000000004">
      <c r="A119" t="s">
        <v>277</v>
      </c>
      <c r="B119" t="s">
        <v>408</v>
      </c>
      <c r="C119" t="s">
        <v>276</v>
      </c>
      <c r="D119" t="s">
        <v>275</v>
      </c>
      <c r="G119">
        <v>1</v>
      </c>
      <c r="H119" t="s">
        <v>212</v>
      </c>
      <c r="I119" t="str">
        <f t="shared" si="5"/>
        <v xml:space="preserve">  const char S31_0145[] PROGMEM = "1";</v>
      </c>
    </row>
    <row r="120" spans="1:9" x14ac:dyDescent="0.55000000000000004">
      <c r="A120" t="s">
        <v>277</v>
      </c>
      <c r="B120" t="s">
        <v>409</v>
      </c>
      <c r="C120" t="s">
        <v>276</v>
      </c>
      <c r="D120" t="s">
        <v>275</v>
      </c>
      <c r="G120">
        <v>0</v>
      </c>
      <c r="H120" t="s">
        <v>212</v>
      </c>
      <c r="I120" t="str">
        <f t="shared" si="5"/>
        <v xml:space="preserve">  const char S31_0146[] PROGMEM = "0";</v>
      </c>
    </row>
    <row r="121" spans="1:9" x14ac:dyDescent="0.55000000000000004">
      <c r="A121" t="s">
        <v>277</v>
      </c>
      <c r="B121" t="s">
        <v>410</v>
      </c>
      <c r="C121" t="s">
        <v>276</v>
      </c>
      <c r="D121" t="s">
        <v>275</v>
      </c>
      <c r="F121" t="s">
        <v>357</v>
      </c>
      <c r="G121">
        <v>32</v>
      </c>
      <c r="H121" t="s">
        <v>212</v>
      </c>
      <c r="I121" t="str">
        <f t="shared" si="5"/>
        <v xml:space="preserve">  const char S31_0147[] PROGMEM = "n 32";</v>
      </c>
    </row>
    <row r="122" spans="1:9" x14ac:dyDescent="0.55000000000000004">
      <c r="A122" t="s">
        <v>277</v>
      </c>
      <c r="B122" t="s">
        <v>411</v>
      </c>
      <c r="C122" t="s">
        <v>276</v>
      </c>
      <c r="D122" t="s">
        <v>275</v>
      </c>
      <c r="G122">
        <v>1</v>
      </c>
      <c r="H122" t="s">
        <v>212</v>
      </c>
      <c r="I122" t="str">
        <f t="shared" si="5"/>
        <v xml:space="preserve">  const char S31_0148[] PROGMEM = "1";</v>
      </c>
    </row>
    <row r="123" spans="1:9" x14ac:dyDescent="0.55000000000000004">
      <c r="A123" t="s">
        <v>277</v>
      </c>
      <c r="B123" t="s">
        <v>412</v>
      </c>
      <c r="C123" t="s">
        <v>276</v>
      </c>
      <c r="D123" t="s">
        <v>275</v>
      </c>
      <c r="G123">
        <v>0</v>
      </c>
      <c r="H123" t="s">
        <v>212</v>
      </c>
      <c r="I123" t="str">
        <f t="shared" si="5"/>
        <v xml:space="preserve">  const char S31_0149[] PROGMEM = "0";</v>
      </c>
    </row>
    <row r="124" spans="1:9" x14ac:dyDescent="0.55000000000000004">
      <c r="A124" t="s">
        <v>277</v>
      </c>
      <c r="B124" t="s">
        <v>413</v>
      </c>
      <c r="C124" t="s">
        <v>276</v>
      </c>
      <c r="D124" t="s">
        <v>275</v>
      </c>
      <c r="F124" t="s">
        <v>357</v>
      </c>
      <c r="G124">
        <v>32</v>
      </c>
      <c r="H124" t="s">
        <v>212</v>
      </c>
      <c r="I124" t="str">
        <f t="shared" si="5"/>
        <v xml:space="preserve">  const char S31_0150[] PROGMEM = "n 32";</v>
      </c>
    </row>
    <row r="125" spans="1:9" x14ac:dyDescent="0.55000000000000004">
      <c r="A125" t="s">
        <v>277</v>
      </c>
      <c r="B125" t="s">
        <v>414</v>
      </c>
      <c r="C125" t="s">
        <v>276</v>
      </c>
      <c r="D125" t="s">
        <v>275</v>
      </c>
      <c r="G125">
        <v>1</v>
      </c>
      <c r="H125" t="s">
        <v>212</v>
      </c>
      <c r="I125" t="str">
        <f t="shared" si="5"/>
        <v xml:space="preserve">  const char S31_0151[] PROGMEM = "1";</v>
      </c>
    </row>
    <row r="126" spans="1:9" x14ac:dyDescent="0.55000000000000004">
      <c r="A126" t="s">
        <v>277</v>
      </c>
      <c r="B126" t="s">
        <v>415</v>
      </c>
      <c r="C126" t="s">
        <v>276</v>
      </c>
      <c r="D126" t="s">
        <v>275</v>
      </c>
      <c r="G126">
        <v>0</v>
      </c>
      <c r="H126" t="s">
        <v>212</v>
      </c>
      <c r="I126" t="str">
        <f t="shared" si="5"/>
        <v xml:space="preserve">  const char S31_0152[] PROGMEM = "0";</v>
      </c>
    </row>
    <row r="127" spans="1:9" x14ac:dyDescent="0.55000000000000004">
      <c r="A127" t="s">
        <v>277</v>
      </c>
      <c r="B127" t="s">
        <v>416</v>
      </c>
      <c r="C127" t="s">
        <v>276</v>
      </c>
      <c r="D127" t="s">
        <v>275</v>
      </c>
      <c r="F127" t="s">
        <v>357</v>
      </c>
      <c r="G127">
        <v>32</v>
      </c>
      <c r="H127" t="s">
        <v>212</v>
      </c>
      <c r="I127" t="str">
        <f t="shared" si="5"/>
        <v xml:space="preserve">  const char S31_0153[] PROGMEM = "n 32";</v>
      </c>
    </row>
    <row r="128" spans="1:9" x14ac:dyDescent="0.55000000000000004">
      <c r="A128" t="s">
        <v>277</v>
      </c>
      <c r="B128" t="s">
        <v>417</v>
      </c>
      <c r="C128" t="s">
        <v>276</v>
      </c>
      <c r="D128" t="s">
        <v>275</v>
      </c>
      <c r="G128">
        <v>1</v>
      </c>
      <c r="H128" t="s">
        <v>212</v>
      </c>
      <c r="I128" t="str">
        <f t="shared" si="5"/>
        <v xml:space="preserve">  const char S31_0154[] PROGMEM = "1";</v>
      </c>
    </row>
    <row r="129" spans="1:9" x14ac:dyDescent="0.55000000000000004">
      <c r="A129" t="s">
        <v>277</v>
      </c>
      <c r="B129" t="s">
        <v>418</v>
      </c>
      <c r="C129" t="s">
        <v>276</v>
      </c>
      <c r="D129" t="s">
        <v>275</v>
      </c>
      <c r="G129">
        <v>0</v>
      </c>
      <c r="H129" t="s">
        <v>212</v>
      </c>
      <c r="I129" t="str">
        <f t="shared" si="5"/>
        <v xml:space="preserve">  const char S31_0155[] PROGMEM = "0";</v>
      </c>
    </row>
    <row r="130" spans="1:9" x14ac:dyDescent="0.55000000000000004">
      <c r="A130" t="s">
        <v>277</v>
      </c>
      <c r="B130" t="s">
        <v>419</v>
      </c>
      <c r="C130" t="s">
        <v>276</v>
      </c>
      <c r="D130" t="s">
        <v>275</v>
      </c>
      <c r="F130" t="s">
        <v>357</v>
      </c>
      <c r="G130">
        <v>32</v>
      </c>
      <c r="H130" t="s">
        <v>212</v>
      </c>
      <c r="I130" t="str">
        <f t="shared" si="5"/>
        <v xml:space="preserve">  const char S31_0156[] PROGMEM = "n 32";</v>
      </c>
    </row>
    <row r="131" spans="1:9" x14ac:dyDescent="0.55000000000000004">
      <c r="A131" t="s">
        <v>277</v>
      </c>
      <c r="B131" t="s">
        <v>420</v>
      </c>
      <c r="C131" t="s">
        <v>276</v>
      </c>
      <c r="D131" t="s">
        <v>275</v>
      </c>
      <c r="G131">
        <v>1</v>
      </c>
      <c r="H131" t="s">
        <v>212</v>
      </c>
      <c r="I131" t="str">
        <f t="shared" si="5"/>
        <v xml:space="preserve">  const char S31_0157[] PROGMEM = "1";</v>
      </c>
    </row>
    <row r="132" spans="1:9" x14ac:dyDescent="0.55000000000000004">
      <c r="A132" t="s">
        <v>277</v>
      </c>
      <c r="B132" t="s">
        <v>421</v>
      </c>
      <c r="C132" t="s">
        <v>276</v>
      </c>
      <c r="D132" t="s">
        <v>275</v>
      </c>
      <c r="G132">
        <v>0</v>
      </c>
      <c r="H132" t="s">
        <v>212</v>
      </c>
      <c r="I132" t="str">
        <f t="shared" si="5"/>
        <v xml:space="preserve">  const char S31_0158[] PROGMEM = "0";</v>
      </c>
    </row>
    <row r="133" spans="1:9" x14ac:dyDescent="0.55000000000000004">
      <c r="A133" t="s">
        <v>277</v>
      </c>
      <c r="B133" t="s">
        <v>422</v>
      </c>
      <c r="C133" t="s">
        <v>276</v>
      </c>
      <c r="D133" t="s">
        <v>275</v>
      </c>
      <c r="F133" t="s">
        <v>357</v>
      </c>
      <c r="G133">
        <v>32</v>
      </c>
      <c r="H133" t="s">
        <v>212</v>
      </c>
      <c r="I133" t="str">
        <f t="shared" ref="I133:I193" si="6">_xlfn.CONCAT(A133:H133)</f>
        <v xml:space="preserve">  const char S31_0159[] PROGMEM = "n 32";</v>
      </c>
    </row>
    <row r="134" spans="1:9" x14ac:dyDescent="0.55000000000000004">
      <c r="A134" t="s">
        <v>277</v>
      </c>
      <c r="B134" t="s">
        <v>423</v>
      </c>
      <c r="C134" t="s">
        <v>276</v>
      </c>
      <c r="D134" t="s">
        <v>275</v>
      </c>
      <c r="G134">
        <v>1</v>
      </c>
      <c r="H134" t="s">
        <v>212</v>
      </c>
      <c r="I134" t="str">
        <f t="shared" si="6"/>
        <v xml:space="preserve">  const char S31_0160[] PROGMEM = "1";</v>
      </c>
    </row>
    <row r="135" spans="1:9" x14ac:dyDescent="0.55000000000000004">
      <c r="A135" t="s">
        <v>277</v>
      </c>
      <c r="B135" t="s">
        <v>424</v>
      </c>
      <c r="C135" t="s">
        <v>276</v>
      </c>
      <c r="D135" t="s">
        <v>275</v>
      </c>
      <c r="G135">
        <v>0</v>
      </c>
      <c r="H135" t="s">
        <v>212</v>
      </c>
      <c r="I135" t="str">
        <f t="shared" si="6"/>
        <v xml:space="preserve">  const char S31_0161[] PROGMEM = "0";</v>
      </c>
    </row>
    <row r="136" spans="1:9" x14ac:dyDescent="0.55000000000000004">
      <c r="A136" t="s">
        <v>277</v>
      </c>
      <c r="B136" t="s">
        <v>425</v>
      </c>
      <c r="C136" t="s">
        <v>276</v>
      </c>
      <c r="D136" t="s">
        <v>275</v>
      </c>
      <c r="F136" t="s">
        <v>357</v>
      </c>
      <c r="G136">
        <v>32</v>
      </c>
      <c r="H136" t="s">
        <v>212</v>
      </c>
      <c r="I136" t="str">
        <f t="shared" si="6"/>
        <v xml:space="preserve">  const char S31_0162[] PROGMEM = "n 32";</v>
      </c>
    </row>
    <row r="137" spans="1:9" x14ac:dyDescent="0.55000000000000004">
      <c r="A137" t="s">
        <v>277</v>
      </c>
      <c r="B137" t="s">
        <v>426</v>
      </c>
      <c r="C137" t="s">
        <v>276</v>
      </c>
      <c r="D137" t="s">
        <v>275</v>
      </c>
      <c r="G137">
        <v>1</v>
      </c>
      <c r="H137" t="s">
        <v>212</v>
      </c>
      <c r="I137" t="str">
        <f t="shared" si="6"/>
        <v xml:space="preserve">  const char S31_0163[] PROGMEM = "1";</v>
      </c>
    </row>
    <row r="138" spans="1:9" x14ac:dyDescent="0.55000000000000004">
      <c r="A138" t="s">
        <v>277</v>
      </c>
      <c r="B138" t="s">
        <v>427</v>
      </c>
      <c r="C138" t="s">
        <v>276</v>
      </c>
      <c r="D138" t="s">
        <v>275</v>
      </c>
      <c r="G138">
        <v>0</v>
      </c>
      <c r="H138" t="s">
        <v>212</v>
      </c>
      <c r="I138" t="str">
        <f t="shared" si="6"/>
        <v xml:space="preserve">  const char S31_0164[] PROGMEM = "0";</v>
      </c>
    </row>
    <row r="139" spans="1:9" x14ac:dyDescent="0.55000000000000004">
      <c r="A139" t="s">
        <v>277</v>
      </c>
      <c r="B139" t="s">
        <v>428</v>
      </c>
      <c r="C139" t="s">
        <v>276</v>
      </c>
      <c r="D139" t="s">
        <v>275</v>
      </c>
      <c r="F139" t="s">
        <v>357</v>
      </c>
      <c r="G139">
        <v>32</v>
      </c>
      <c r="H139" t="s">
        <v>212</v>
      </c>
      <c r="I139" t="str">
        <f t="shared" si="6"/>
        <v xml:space="preserve">  const char S31_0165[] PROGMEM = "n 32";</v>
      </c>
    </row>
    <row r="140" spans="1:9" x14ac:dyDescent="0.55000000000000004">
      <c r="A140" t="s">
        <v>277</v>
      </c>
      <c r="B140" t="s">
        <v>429</v>
      </c>
      <c r="C140" t="s">
        <v>276</v>
      </c>
      <c r="D140" t="s">
        <v>275</v>
      </c>
      <c r="G140">
        <v>1</v>
      </c>
      <c r="H140" t="s">
        <v>212</v>
      </c>
      <c r="I140" t="str">
        <f t="shared" si="6"/>
        <v xml:space="preserve">  const char S31_0166[] PROGMEM = "1";</v>
      </c>
    </row>
    <row r="141" spans="1:9" x14ac:dyDescent="0.55000000000000004">
      <c r="A141" t="s">
        <v>277</v>
      </c>
      <c r="B141" t="s">
        <v>430</v>
      </c>
      <c r="C141" t="s">
        <v>276</v>
      </c>
      <c r="D141" t="s">
        <v>275</v>
      </c>
      <c r="G141">
        <v>0</v>
      </c>
      <c r="H141" t="s">
        <v>212</v>
      </c>
      <c r="I141" t="str">
        <f t="shared" si="6"/>
        <v xml:space="preserve">  const char S31_0167[] PROGMEM = "0";</v>
      </c>
    </row>
    <row r="142" spans="1:9" x14ac:dyDescent="0.55000000000000004">
      <c r="A142" t="s">
        <v>277</v>
      </c>
      <c r="B142" t="s">
        <v>431</v>
      </c>
      <c r="C142" t="s">
        <v>276</v>
      </c>
      <c r="D142" t="s">
        <v>275</v>
      </c>
      <c r="F142" t="s">
        <v>357</v>
      </c>
      <c r="G142">
        <v>32</v>
      </c>
      <c r="H142" t="s">
        <v>212</v>
      </c>
      <c r="I142" t="str">
        <f t="shared" si="6"/>
        <v xml:space="preserve">  const char S31_0168[] PROGMEM = "n 32";</v>
      </c>
    </row>
    <row r="143" spans="1:9" x14ac:dyDescent="0.55000000000000004">
      <c r="A143" t="s">
        <v>277</v>
      </c>
      <c r="B143" t="s">
        <v>432</v>
      </c>
      <c r="C143" t="s">
        <v>276</v>
      </c>
      <c r="D143" t="s">
        <v>275</v>
      </c>
      <c r="G143">
        <v>1</v>
      </c>
      <c r="H143" t="s">
        <v>212</v>
      </c>
      <c r="I143" t="str">
        <f t="shared" si="6"/>
        <v xml:space="preserve">  const char S31_0169[] PROGMEM = "1";</v>
      </c>
    </row>
    <row r="144" spans="1:9" x14ac:dyDescent="0.55000000000000004">
      <c r="A144" t="s">
        <v>277</v>
      </c>
      <c r="B144" t="s">
        <v>433</v>
      </c>
      <c r="C144" t="s">
        <v>276</v>
      </c>
      <c r="D144" t="s">
        <v>275</v>
      </c>
      <c r="G144">
        <v>0</v>
      </c>
      <c r="H144" t="s">
        <v>212</v>
      </c>
      <c r="I144" t="str">
        <f t="shared" si="6"/>
        <v xml:space="preserve">  const char S31_0170[] PROGMEM = "0";</v>
      </c>
    </row>
    <row r="145" spans="1:9" x14ac:dyDescent="0.55000000000000004">
      <c r="A145" t="s">
        <v>277</v>
      </c>
      <c r="B145" t="s">
        <v>434</v>
      </c>
      <c r="C145" t="s">
        <v>276</v>
      </c>
      <c r="D145" t="s">
        <v>275</v>
      </c>
      <c r="F145" t="s">
        <v>357</v>
      </c>
      <c r="G145">
        <v>32</v>
      </c>
      <c r="H145" t="s">
        <v>212</v>
      </c>
      <c r="I145" t="str">
        <f t="shared" si="6"/>
        <v xml:space="preserve">  const char S31_0171[] PROGMEM = "n 32";</v>
      </c>
    </row>
    <row r="146" spans="1:9" x14ac:dyDescent="0.55000000000000004">
      <c r="A146" t="s">
        <v>277</v>
      </c>
      <c r="B146" t="s">
        <v>435</v>
      </c>
      <c r="C146" t="s">
        <v>276</v>
      </c>
      <c r="D146" t="s">
        <v>275</v>
      </c>
      <c r="G146">
        <v>1</v>
      </c>
      <c r="H146" t="s">
        <v>212</v>
      </c>
      <c r="I146" t="str">
        <f t="shared" si="6"/>
        <v xml:space="preserve">  const char S31_0172[] PROGMEM = "1";</v>
      </c>
    </row>
    <row r="147" spans="1:9" x14ac:dyDescent="0.55000000000000004">
      <c r="A147" t="s">
        <v>277</v>
      </c>
      <c r="B147" t="s">
        <v>436</v>
      </c>
      <c r="C147" t="s">
        <v>276</v>
      </c>
      <c r="D147" t="s">
        <v>275</v>
      </c>
      <c r="G147">
        <v>0</v>
      </c>
      <c r="H147" t="s">
        <v>212</v>
      </c>
      <c r="I147" t="str">
        <f t="shared" si="6"/>
        <v xml:space="preserve">  const char S31_0173[] PROGMEM = "0";</v>
      </c>
    </row>
    <row r="148" spans="1:9" x14ac:dyDescent="0.55000000000000004">
      <c r="A148" t="s">
        <v>277</v>
      </c>
      <c r="B148" t="s">
        <v>437</v>
      </c>
      <c r="C148" t="s">
        <v>276</v>
      </c>
      <c r="D148" t="s">
        <v>275</v>
      </c>
      <c r="F148" t="s">
        <v>357</v>
      </c>
      <c r="G148">
        <v>32</v>
      </c>
      <c r="H148" t="s">
        <v>212</v>
      </c>
      <c r="I148" t="str">
        <f t="shared" si="6"/>
        <v xml:space="preserve">  const char S31_0174[] PROGMEM = "n 32";</v>
      </c>
    </row>
    <row r="149" spans="1:9" x14ac:dyDescent="0.55000000000000004">
      <c r="A149" t="s">
        <v>277</v>
      </c>
      <c r="B149" t="s">
        <v>438</v>
      </c>
      <c r="C149" t="s">
        <v>276</v>
      </c>
      <c r="D149" t="s">
        <v>275</v>
      </c>
      <c r="G149">
        <v>1</v>
      </c>
      <c r="H149" t="s">
        <v>212</v>
      </c>
      <c r="I149" t="str">
        <f t="shared" si="6"/>
        <v xml:space="preserve">  const char S31_0175[] PROGMEM = "1";</v>
      </c>
    </row>
    <row r="150" spans="1:9" x14ac:dyDescent="0.55000000000000004">
      <c r="A150" t="s">
        <v>277</v>
      </c>
      <c r="B150" t="s">
        <v>439</v>
      </c>
      <c r="C150" t="s">
        <v>276</v>
      </c>
      <c r="D150" t="s">
        <v>275</v>
      </c>
      <c r="G150">
        <v>0</v>
      </c>
      <c r="H150" t="s">
        <v>212</v>
      </c>
      <c r="I150" t="str">
        <f t="shared" si="6"/>
        <v xml:space="preserve">  const char S31_0176[] PROGMEM = "0";</v>
      </c>
    </row>
    <row r="151" spans="1:9" x14ac:dyDescent="0.55000000000000004">
      <c r="A151" t="s">
        <v>277</v>
      </c>
      <c r="B151" t="s">
        <v>440</v>
      </c>
      <c r="C151" t="s">
        <v>276</v>
      </c>
      <c r="D151" t="s">
        <v>275</v>
      </c>
      <c r="F151" t="s">
        <v>357</v>
      </c>
      <c r="G151">
        <v>32</v>
      </c>
      <c r="H151" t="s">
        <v>212</v>
      </c>
      <c r="I151" t="str">
        <f t="shared" si="6"/>
        <v xml:space="preserve">  const char S31_0177[] PROGMEM = "n 32";</v>
      </c>
    </row>
    <row r="152" spans="1:9" x14ac:dyDescent="0.55000000000000004">
      <c r="A152" t="s">
        <v>277</v>
      </c>
      <c r="B152" t="s">
        <v>441</v>
      </c>
      <c r="C152" t="s">
        <v>276</v>
      </c>
      <c r="D152" t="s">
        <v>275</v>
      </c>
      <c r="G152">
        <v>1</v>
      </c>
      <c r="H152" t="s">
        <v>212</v>
      </c>
      <c r="I152" t="str">
        <f t="shared" si="6"/>
        <v xml:space="preserve">  const char S31_0178[] PROGMEM = "1";</v>
      </c>
    </row>
    <row r="153" spans="1:9" x14ac:dyDescent="0.55000000000000004">
      <c r="A153" t="s">
        <v>277</v>
      </c>
      <c r="B153" t="s">
        <v>442</v>
      </c>
      <c r="C153" t="s">
        <v>276</v>
      </c>
      <c r="D153" t="s">
        <v>275</v>
      </c>
      <c r="G153">
        <v>0</v>
      </c>
      <c r="H153" t="s">
        <v>212</v>
      </c>
      <c r="I153" t="str">
        <f t="shared" si="6"/>
        <v xml:space="preserve">  const char S31_0179[] PROGMEM = "0";</v>
      </c>
    </row>
    <row r="154" spans="1:9" x14ac:dyDescent="0.55000000000000004">
      <c r="A154" t="s">
        <v>277</v>
      </c>
      <c r="B154" t="s">
        <v>443</v>
      </c>
      <c r="C154" t="s">
        <v>276</v>
      </c>
      <c r="D154" t="s">
        <v>275</v>
      </c>
      <c r="F154" t="s">
        <v>357</v>
      </c>
      <c r="G154">
        <v>32</v>
      </c>
      <c r="H154" t="s">
        <v>212</v>
      </c>
      <c r="I154" t="str">
        <f t="shared" si="6"/>
        <v xml:space="preserve">  const char S31_0180[] PROGMEM = "n 32";</v>
      </c>
    </row>
    <row r="155" spans="1:9" x14ac:dyDescent="0.55000000000000004">
      <c r="A155" t="s">
        <v>277</v>
      </c>
      <c r="B155" t="s">
        <v>444</v>
      </c>
      <c r="C155" t="s">
        <v>276</v>
      </c>
      <c r="D155" t="s">
        <v>275</v>
      </c>
      <c r="G155">
        <v>1</v>
      </c>
      <c r="H155" t="s">
        <v>212</v>
      </c>
      <c r="I155" t="str">
        <f t="shared" si="6"/>
        <v xml:space="preserve">  const char S31_0181[] PROGMEM = "1";</v>
      </c>
    </row>
    <row r="156" spans="1:9" x14ac:dyDescent="0.55000000000000004">
      <c r="A156" t="s">
        <v>277</v>
      </c>
      <c r="B156" t="s">
        <v>445</v>
      </c>
      <c r="C156" t="s">
        <v>276</v>
      </c>
      <c r="D156" t="s">
        <v>275</v>
      </c>
      <c r="G156">
        <v>0</v>
      </c>
      <c r="H156" t="s">
        <v>212</v>
      </c>
      <c r="I156" t="str">
        <f t="shared" si="6"/>
        <v xml:space="preserve">  const char S31_0182[] PROGMEM = "0";</v>
      </c>
    </row>
    <row r="157" spans="1:9" x14ac:dyDescent="0.55000000000000004">
      <c r="A157" t="s">
        <v>277</v>
      </c>
      <c r="B157" t="s">
        <v>446</v>
      </c>
      <c r="C157" t="s">
        <v>276</v>
      </c>
      <c r="D157" t="s">
        <v>275</v>
      </c>
      <c r="F157" t="s">
        <v>357</v>
      </c>
      <c r="G157">
        <v>32</v>
      </c>
      <c r="H157" t="s">
        <v>212</v>
      </c>
      <c r="I157" t="str">
        <f t="shared" si="6"/>
        <v xml:space="preserve">  const char S31_0183[] PROGMEM = "n 32";</v>
      </c>
    </row>
    <row r="158" spans="1:9" x14ac:dyDescent="0.55000000000000004">
      <c r="A158" t="s">
        <v>277</v>
      </c>
      <c r="B158" t="s">
        <v>447</v>
      </c>
      <c r="C158" t="s">
        <v>276</v>
      </c>
      <c r="D158" t="s">
        <v>275</v>
      </c>
      <c r="G158">
        <v>1</v>
      </c>
      <c r="H158" t="s">
        <v>212</v>
      </c>
      <c r="I158" t="str">
        <f t="shared" si="6"/>
        <v xml:space="preserve">  const char S31_0184[] PROGMEM = "1";</v>
      </c>
    </row>
    <row r="159" spans="1:9" x14ac:dyDescent="0.55000000000000004">
      <c r="A159" t="s">
        <v>277</v>
      </c>
      <c r="B159" t="s">
        <v>448</v>
      </c>
      <c r="C159" t="s">
        <v>276</v>
      </c>
      <c r="D159" t="s">
        <v>275</v>
      </c>
      <c r="G159">
        <v>0</v>
      </c>
      <c r="H159" t="s">
        <v>212</v>
      </c>
      <c r="I159" t="str">
        <f t="shared" si="6"/>
        <v xml:space="preserve">  const char S31_0185[] PROGMEM = "0";</v>
      </c>
    </row>
    <row r="160" spans="1:9" x14ac:dyDescent="0.55000000000000004">
      <c r="A160" t="s">
        <v>277</v>
      </c>
      <c r="B160" t="s">
        <v>449</v>
      </c>
      <c r="C160" t="s">
        <v>276</v>
      </c>
      <c r="D160" t="s">
        <v>275</v>
      </c>
      <c r="F160" t="s">
        <v>357</v>
      </c>
      <c r="G160">
        <v>32</v>
      </c>
      <c r="H160" t="s">
        <v>212</v>
      </c>
      <c r="I160" t="str">
        <f t="shared" si="6"/>
        <v xml:space="preserve">  const char S31_0186[] PROGMEM = "n 32";</v>
      </c>
    </row>
    <row r="161" spans="1:9" x14ac:dyDescent="0.55000000000000004">
      <c r="A161" t="s">
        <v>277</v>
      </c>
      <c r="B161" t="s">
        <v>450</v>
      </c>
      <c r="C161" t="s">
        <v>276</v>
      </c>
      <c r="D161" t="s">
        <v>275</v>
      </c>
      <c r="G161">
        <v>1</v>
      </c>
      <c r="H161" t="s">
        <v>212</v>
      </c>
      <c r="I161" t="str">
        <f t="shared" si="6"/>
        <v xml:space="preserve">  const char S31_0187[] PROGMEM = "1";</v>
      </c>
    </row>
    <row r="162" spans="1:9" x14ac:dyDescent="0.55000000000000004">
      <c r="A162" t="s">
        <v>277</v>
      </c>
      <c r="B162" t="s">
        <v>451</v>
      </c>
      <c r="C162" t="s">
        <v>276</v>
      </c>
      <c r="D162" t="s">
        <v>275</v>
      </c>
      <c r="G162">
        <v>0</v>
      </c>
      <c r="H162" t="s">
        <v>212</v>
      </c>
      <c r="I162" t="str">
        <f t="shared" si="6"/>
        <v xml:space="preserve">  const char S31_0188[] PROGMEM = "0";</v>
      </c>
    </row>
    <row r="163" spans="1:9" x14ac:dyDescent="0.55000000000000004">
      <c r="A163" t="s">
        <v>277</v>
      </c>
      <c r="B163" t="s">
        <v>452</v>
      </c>
      <c r="C163" t="s">
        <v>276</v>
      </c>
      <c r="D163" t="s">
        <v>275</v>
      </c>
      <c r="F163" t="s">
        <v>357</v>
      </c>
      <c r="G163">
        <v>32</v>
      </c>
      <c r="H163" t="s">
        <v>212</v>
      </c>
      <c r="I163" t="str">
        <f t="shared" si="6"/>
        <v xml:space="preserve">  const char S31_0189[] PROGMEM = "n 32";</v>
      </c>
    </row>
    <row r="164" spans="1:9" x14ac:dyDescent="0.55000000000000004">
      <c r="A164" t="s">
        <v>277</v>
      </c>
      <c r="B164" t="s">
        <v>453</v>
      </c>
      <c r="C164" t="s">
        <v>276</v>
      </c>
      <c r="D164" t="s">
        <v>275</v>
      </c>
      <c r="G164">
        <v>1</v>
      </c>
      <c r="H164" t="s">
        <v>212</v>
      </c>
      <c r="I164" t="str">
        <f t="shared" si="6"/>
        <v xml:space="preserve">  const char S31_0190[] PROGMEM = "1";</v>
      </c>
    </row>
    <row r="165" spans="1:9" x14ac:dyDescent="0.55000000000000004">
      <c r="A165" t="s">
        <v>277</v>
      </c>
      <c r="B165" t="s">
        <v>454</v>
      </c>
      <c r="C165" t="s">
        <v>276</v>
      </c>
      <c r="D165" t="s">
        <v>275</v>
      </c>
      <c r="G165">
        <v>0</v>
      </c>
      <c r="H165" t="s">
        <v>212</v>
      </c>
      <c r="I165" t="str">
        <f t="shared" si="6"/>
        <v xml:space="preserve">  const char S31_0191[] PROGMEM = "0";</v>
      </c>
    </row>
    <row r="166" spans="1:9" x14ac:dyDescent="0.55000000000000004">
      <c r="A166" t="s">
        <v>277</v>
      </c>
      <c r="B166" t="s">
        <v>455</v>
      </c>
      <c r="C166" t="s">
        <v>276</v>
      </c>
      <c r="D166" t="s">
        <v>275</v>
      </c>
      <c r="F166" t="s">
        <v>357</v>
      </c>
      <c r="G166">
        <v>32</v>
      </c>
      <c r="H166" t="s">
        <v>212</v>
      </c>
      <c r="I166" t="str">
        <f t="shared" si="6"/>
        <v xml:space="preserve">  const char S31_0192[] PROGMEM = "n 32";</v>
      </c>
    </row>
    <row r="167" spans="1:9" x14ac:dyDescent="0.55000000000000004">
      <c r="A167" t="s">
        <v>277</v>
      </c>
      <c r="B167" t="s">
        <v>456</v>
      </c>
      <c r="C167" t="s">
        <v>276</v>
      </c>
      <c r="D167" t="s">
        <v>275</v>
      </c>
      <c r="G167">
        <v>1</v>
      </c>
      <c r="H167" t="s">
        <v>212</v>
      </c>
      <c r="I167" t="str">
        <f t="shared" si="6"/>
        <v xml:space="preserve">  const char S31_0193[] PROGMEM = "1";</v>
      </c>
    </row>
    <row r="168" spans="1:9" x14ac:dyDescent="0.55000000000000004">
      <c r="A168" t="s">
        <v>277</v>
      </c>
      <c r="B168" t="s">
        <v>457</v>
      </c>
      <c r="C168" t="s">
        <v>276</v>
      </c>
      <c r="D168" t="s">
        <v>275</v>
      </c>
      <c r="G168">
        <v>0</v>
      </c>
      <c r="H168" t="s">
        <v>212</v>
      </c>
      <c r="I168" t="str">
        <f t="shared" si="6"/>
        <v xml:space="preserve">  const char S31_0194[] PROGMEM = "0";</v>
      </c>
    </row>
    <row r="169" spans="1:9" x14ac:dyDescent="0.55000000000000004">
      <c r="A169" t="s">
        <v>277</v>
      </c>
      <c r="B169" t="s">
        <v>458</v>
      </c>
      <c r="C169" t="s">
        <v>276</v>
      </c>
      <c r="D169" t="s">
        <v>275</v>
      </c>
      <c r="F169" t="s">
        <v>357</v>
      </c>
      <c r="G169">
        <v>32</v>
      </c>
      <c r="H169" t="s">
        <v>212</v>
      </c>
      <c r="I169" t="str">
        <f t="shared" si="6"/>
        <v xml:space="preserve">  const char S31_0195[] PROGMEM = "n 32";</v>
      </c>
    </row>
    <row r="170" spans="1:9" x14ac:dyDescent="0.55000000000000004">
      <c r="A170" t="s">
        <v>277</v>
      </c>
      <c r="B170" t="s">
        <v>459</v>
      </c>
      <c r="C170" t="s">
        <v>276</v>
      </c>
      <c r="D170" t="s">
        <v>275</v>
      </c>
      <c r="G170">
        <v>1</v>
      </c>
      <c r="H170" t="s">
        <v>212</v>
      </c>
      <c r="I170" t="str">
        <f t="shared" si="6"/>
        <v xml:space="preserve">  const char S31_0196[] PROGMEM = "1";</v>
      </c>
    </row>
    <row r="171" spans="1:9" x14ac:dyDescent="0.55000000000000004">
      <c r="A171" t="s">
        <v>277</v>
      </c>
      <c r="B171" t="s">
        <v>460</v>
      </c>
      <c r="C171" t="s">
        <v>276</v>
      </c>
      <c r="D171" t="s">
        <v>275</v>
      </c>
      <c r="G171">
        <v>0</v>
      </c>
      <c r="H171" t="s">
        <v>212</v>
      </c>
      <c r="I171" t="str">
        <f t="shared" si="6"/>
        <v xml:space="preserve">  const char S31_0197[] PROGMEM = "0";</v>
      </c>
    </row>
    <row r="172" spans="1:9" x14ac:dyDescent="0.55000000000000004">
      <c r="A172" t="s">
        <v>277</v>
      </c>
      <c r="B172" t="s">
        <v>461</v>
      </c>
      <c r="C172" t="s">
        <v>276</v>
      </c>
      <c r="D172" t="s">
        <v>275</v>
      </c>
      <c r="F172" t="s">
        <v>357</v>
      </c>
      <c r="G172">
        <v>32</v>
      </c>
      <c r="H172" t="s">
        <v>212</v>
      </c>
      <c r="I172" t="str">
        <f t="shared" si="6"/>
        <v xml:space="preserve">  const char S31_0198[] PROGMEM = "n 32";</v>
      </c>
    </row>
    <row r="173" spans="1:9" x14ac:dyDescent="0.55000000000000004">
      <c r="A173" t="s">
        <v>277</v>
      </c>
      <c r="B173" t="s">
        <v>462</v>
      </c>
      <c r="C173" t="s">
        <v>276</v>
      </c>
      <c r="D173" t="s">
        <v>275</v>
      </c>
      <c r="G173">
        <v>1</v>
      </c>
      <c r="H173" t="s">
        <v>212</v>
      </c>
      <c r="I173" t="str">
        <f t="shared" si="6"/>
        <v xml:space="preserve">  const char S31_0199[] PROGMEM = "1";</v>
      </c>
    </row>
    <row r="174" spans="1:9" x14ac:dyDescent="0.55000000000000004">
      <c r="A174" t="s">
        <v>277</v>
      </c>
      <c r="B174" t="s">
        <v>463</v>
      </c>
      <c r="C174" t="s">
        <v>276</v>
      </c>
      <c r="D174" t="s">
        <v>275</v>
      </c>
      <c r="G174">
        <v>0</v>
      </c>
      <c r="H174" t="s">
        <v>212</v>
      </c>
      <c r="I174" t="str">
        <f t="shared" si="6"/>
        <v xml:space="preserve">  const char S31_0200[] PROGMEM = "0";</v>
      </c>
    </row>
    <row r="175" spans="1:9" x14ac:dyDescent="0.55000000000000004">
      <c r="A175" t="s">
        <v>277</v>
      </c>
      <c r="B175" t="s">
        <v>464</v>
      </c>
      <c r="C175" t="s">
        <v>276</v>
      </c>
      <c r="D175" t="s">
        <v>275</v>
      </c>
      <c r="F175" t="s">
        <v>357</v>
      </c>
      <c r="G175">
        <v>32</v>
      </c>
      <c r="H175" t="s">
        <v>212</v>
      </c>
      <c r="I175" t="str">
        <f t="shared" si="6"/>
        <v xml:space="preserve">  const char S31_0201[] PROGMEM = "n 32";</v>
      </c>
    </row>
    <row r="176" spans="1:9" x14ac:dyDescent="0.55000000000000004">
      <c r="A176" t="s">
        <v>277</v>
      </c>
      <c r="B176" t="s">
        <v>465</v>
      </c>
      <c r="C176" t="s">
        <v>276</v>
      </c>
      <c r="D176" t="s">
        <v>275</v>
      </c>
      <c r="G176">
        <v>1</v>
      </c>
      <c r="H176" t="s">
        <v>212</v>
      </c>
      <c r="I176" t="str">
        <f t="shared" si="6"/>
        <v xml:space="preserve">  const char S31_0202[] PROGMEM = "1";</v>
      </c>
    </row>
    <row r="177" spans="1:9" x14ac:dyDescent="0.55000000000000004">
      <c r="A177" t="s">
        <v>277</v>
      </c>
      <c r="B177" t="s">
        <v>466</v>
      </c>
      <c r="C177" t="s">
        <v>276</v>
      </c>
      <c r="D177" t="s">
        <v>275</v>
      </c>
      <c r="G177">
        <v>0</v>
      </c>
      <c r="H177" t="s">
        <v>212</v>
      </c>
      <c r="I177" t="str">
        <f t="shared" si="6"/>
        <v xml:space="preserve">  const char S31_0203[] PROGMEM = "0";</v>
      </c>
    </row>
    <row r="178" spans="1:9" x14ac:dyDescent="0.55000000000000004">
      <c r="A178" t="s">
        <v>277</v>
      </c>
      <c r="B178" t="s">
        <v>467</v>
      </c>
      <c r="C178" t="s">
        <v>276</v>
      </c>
      <c r="D178" t="s">
        <v>275</v>
      </c>
      <c r="F178" t="s">
        <v>357</v>
      </c>
      <c r="G178">
        <v>32</v>
      </c>
      <c r="H178" t="s">
        <v>212</v>
      </c>
      <c r="I178" t="str">
        <f t="shared" si="6"/>
        <v xml:space="preserve">  const char S31_0204[] PROGMEM = "n 32";</v>
      </c>
    </row>
    <row r="179" spans="1:9" x14ac:dyDescent="0.55000000000000004">
      <c r="A179" t="s">
        <v>277</v>
      </c>
      <c r="B179" t="s">
        <v>468</v>
      </c>
      <c r="C179" t="s">
        <v>276</v>
      </c>
      <c r="D179" t="s">
        <v>275</v>
      </c>
      <c r="G179">
        <v>1</v>
      </c>
      <c r="H179" t="s">
        <v>212</v>
      </c>
      <c r="I179" t="str">
        <f t="shared" si="6"/>
        <v xml:space="preserve">  const char S31_0205[] PROGMEM = "1";</v>
      </c>
    </row>
    <row r="180" spans="1:9" x14ac:dyDescent="0.55000000000000004">
      <c r="A180" t="s">
        <v>277</v>
      </c>
      <c r="B180" t="s">
        <v>469</v>
      </c>
      <c r="C180" t="s">
        <v>276</v>
      </c>
      <c r="D180" t="s">
        <v>275</v>
      </c>
      <c r="G180">
        <v>0</v>
      </c>
      <c r="H180" t="s">
        <v>212</v>
      </c>
      <c r="I180" t="str">
        <f t="shared" si="6"/>
        <v xml:space="preserve">  const char S31_0206[] PROGMEM = "0";</v>
      </c>
    </row>
    <row r="181" spans="1:9" x14ac:dyDescent="0.55000000000000004">
      <c r="A181" t="s">
        <v>277</v>
      </c>
      <c r="B181" t="s">
        <v>470</v>
      </c>
      <c r="C181" t="s">
        <v>276</v>
      </c>
      <c r="D181" t="s">
        <v>275</v>
      </c>
      <c r="F181" t="s">
        <v>357</v>
      </c>
      <c r="G181">
        <v>32</v>
      </c>
      <c r="H181" t="s">
        <v>212</v>
      </c>
      <c r="I181" t="str">
        <f t="shared" si="6"/>
        <v xml:space="preserve">  const char S31_0207[] PROGMEM = "n 32";</v>
      </c>
    </row>
    <row r="182" spans="1:9" x14ac:dyDescent="0.55000000000000004">
      <c r="A182" t="s">
        <v>277</v>
      </c>
      <c r="B182" t="s">
        <v>471</v>
      </c>
      <c r="C182" t="s">
        <v>276</v>
      </c>
      <c r="D182" t="s">
        <v>275</v>
      </c>
      <c r="G182">
        <v>1</v>
      </c>
      <c r="H182" t="s">
        <v>212</v>
      </c>
      <c r="I182" t="str">
        <f t="shared" si="6"/>
        <v xml:space="preserve">  const char S31_0208[] PROGMEM = "1";</v>
      </c>
    </row>
    <row r="183" spans="1:9" x14ac:dyDescent="0.55000000000000004">
      <c r="A183" t="s">
        <v>277</v>
      </c>
      <c r="B183" t="s">
        <v>472</v>
      </c>
      <c r="C183" t="s">
        <v>276</v>
      </c>
      <c r="D183" t="s">
        <v>275</v>
      </c>
      <c r="G183">
        <v>0</v>
      </c>
      <c r="H183" t="s">
        <v>212</v>
      </c>
      <c r="I183" t="str">
        <f t="shared" si="6"/>
        <v xml:space="preserve">  const char S31_0209[] PROGMEM = "0";</v>
      </c>
    </row>
    <row r="184" spans="1:9" x14ac:dyDescent="0.55000000000000004">
      <c r="A184" t="s">
        <v>277</v>
      </c>
      <c r="B184" t="s">
        <v>473</v>
      </c>
      <c r="C184" t="s">
        <v>276</v>
      </c>
      <c r="D184" t="s">
        <v>275</v>
      </c>
      <c r="F184" t="s">
        <v>357</v>
      </c>
      <c r="G184">
        <v>32</v>
      </c>
      <c r="H184" t="s">
        <v>212</v>
      </c>
      <c r="I184" t="str">
        <f t="shared" si="6"/>
        <v xml:space="preserve">  const char S31_0210[] PROGMEM = "n 32";</v>
      </c>
    </row>
    <row r="185" spans="1:9" x14ac:dyDescent="0.55000000000000004">
      <c r="A185" t="s">
        <v>277</v>
      </c>
      <c r="B185" t="s">
        <v>474</v>
      </c>
      <c r="C185" t="s">
        <v>276</v>
      </c>
      <c r="D185" t="s">
        <v>275</v>
      </c>
      <c r="G185">
        <v>1</v>
      </c>
      <c r="H185" t="s">
        <v>212</v>
      </c>
      <c r="I185" t="str">
        <f t="shared" si="6"/>
        <v xml:space="preserve">  const char S31_0211[] PROGMEM = "1";</v>
      </c>
    </row>
    <row r="186" spans="1:9" x14ac:dyDescent="0.55000000000000004">
      <c r="A186" t="s">
        <v>277</v>
      </c>
      <c r="B186" t="s">
        <v>475</v>
      </c>
      <c r="C186" t="s">
        <v>276</v>
      </c>
      <c r="D186" t="s">
        <v>275</v>
      </c>
      <c r="G186">
        <v>0</v>
      </c>
      <c r="H186" t="s">
        <v>212</v>
      </c>
      <c r="I186" t="str">
        <f t="shared" si="6"/>
        <v xml:space="preserve">  const char S31_0212[] PROGMEM = "0";</v>
      </c>
    </row>
    <row r="187" spans="1:9" x14ac:dyDescent="0.55000000000000004">
      <c r="A187" t="s">
        <v>277</v>
      </c>
      <c r="B187" t="s">
        <v>476</v>
      </c>
      <c r="C187" t="s">
        <v>276</v>
      </c>
      <c r="D187" t="s">
        <v>275</v>
      </c>
      <c r="F187" t="s">
        <v>357</v>
      </c>
      <c r="G187">
        <v>32</v>
      </c>
      <c r="H187" t="s">
        <v>212</v>
      </c>
      <c r="I187" t="str">
        <f t="shared" si="6"/>
        <v xml:space="preserve">  const char S31_0213[] PROGMEM = "n 32";</v>
      </c>
    </row>
    <row r="188" spans="1:9" x14ac:dyDescent="0.55000000000000004">
      <c r="A188" t="s">
        <v>277</v>
      </c>
      <c r="B188" t="s">
        <v>477</v>
      </c>
      <c r="C188" t="s">
        <v>276</v>
      </c>
      <c r="D188" t="s">
        <v>275</v>
      </c>
      <c r="G188">
        <v>1</v>
      </c>
      <c r="H188" t="s">
        <v>212</v>
      </c>
      <c r="I188" t="str">
        <f t="shared" si="6"/>
        <v xml:space="preserve">  const char S31_0214[] PROGMEM = "1";</v>
      </c>
    </row>
    <row r="189" spans="1:9" x14ac:dyDescent="0.55000000000000004">
      <c r="A189" t="s">
        <v>277</v>
      </c>
      <c r="B189" t="s">
        <v>478</v>
      </c>
      <c r="C189" t="s">
        <v>276</v>
      </c>
      <c r="D189" t="s">
        <v>275</v>
      </c>
      <c r="G189">
        <v>0</v>
      </c>
      <c r="H189" t="s">
        <v>212</v>
      </c>
      <c r="I189" t="str">
        <f t="shared" si="6"/>
        <v xml:space="preserve">  const char S31_0215[] PROGMEM = "0";</v>
      </c>
    </row>
    <row r="190" spans="1:9" x14ac:dyDescent="0.55000000000000004">
      <c r="A190" t="s">
        <v>277</v>
      </c>
      <c r="B190" t="s">
        <v>479</v>
      </c>
      <c r="C190" t="s">
        <v>276</v>
      </c>
      <c r="D190" t="s">
        <v>275</v>
      </c>
      <c r="F190" t="s">
        <v>357</v>
      </c>
      <c r="G190">
        <v>32</v>
      </c>
      <c r="H190" t="s">
        <v>212</v>
      </c>
      <c r="I190" t="str">
        <f t="shared" si="6"/>
        <v xml:space="preserve">  const char S31_0216[] PROGMEM = "n 32";</v>
      </c>
    </row>
    <row r="191" spans="1:9" x14ac:dyDescent="0.55000000000000004">
      <c r="A191" t="s">
        <v>277</v>
      </c>
      <c r="B191" t="s">
        <v>480</v>
      </c>
      <c r="C191" t="s">
        <v>276</v>
      </c>
      <c r="D191" t="s">
        <v>275</v>
      </c>
      <c r="G191">
        <v>1</v>
      </c>
      <c r="H191" t="s">
        <v>212</v>
      </c>
      <c r="I191" t="str">
        <f t="shared" si="6"/>
        <v xml:space="preserve">  const char S31_0217[] PROGMEM = "1";</v>
      </c>
    </row>
    <row r="192" spans="1:9" x14ac:dyDescent="0.55000000000000004">
      <c r="A192" t="s">
        <v>277</v>
      </c>
      <c r="B192" t="s">
        <v>481</v>
      </c>
      <c r="C192" t="s">
        <v>276</v>
      </c>
      <c r="D192" t="s">
        <v>275</v>
      </c>
      <c r="G192">
        <v>0</v>
      </c>
      <c r="H192" t="s">
        <v>212</v>
      </c>
      <c r="I192" t="str">
        <f t="shared" si="6"/>
        <v xml:space="preserve">  const char S31_0218[] PROGMEM = "0";</v>
      </c>
    </row>
  </sheetData>
  <phoneticPr fontId="1" type="noConversion"/>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Tabelle1</vt:lpstr>
      <vt:lpstr>Tabelle2</vt:lpstr>
      <vt:lpstr>Tabelle3</vt:lpstr>
      <vt:lpstr>Tabelle4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markus</dc:creator>
  <cp:lastModifiedBy>markus</cp:lastModifiedBy>
  <dcterms:created xsi:type="dcterms:W3CDTF">2015-06-05T18:19:34Z</dcterms:created>
  <dcterms:modified xsi:type="dcterms:W3CDTF">2019-12-10T20:45:03Z</dcterms:modified>
</cp:coreProperties>
</file>