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attleaquarium-my.sharepoint.com/personal/a_olsen_seattleaquarium_org/Documents/Clean Seas/PIP/Seattle_Aquarium_CleanSeas_PIP/data/"/>
    </mc:Choice>
  </mc:AlternateContent>
  <xr:revisionPtr revIDLastSave="557" documentId="8_{11FB2EC8-5AF1-49AE-9D3A-6CF99C43195B}" xr6:coauthVersionLast="47" xr6:coauthVersionMax="47" xr10:uidLastSave="{AC410B8A-8BFF-4454-883A-CA5900DD3FCD}"/>
  <bookViews>
    <workbookView xWindow="-96" yWindow="-96" windowWidth="23232" windowHeight="13992" xr2:uid="{E9EA2CB5-1605-4794-BB74-03E5F47CC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199" i="1"/>
  <c r="I202" i="1"/>
  <c r="I205" i="1"/>
  <c r="I196" i="1"/>
  <c r="I157" i="1"/>
  <c r="I160" i="1"/>
  <c r="I163" i="1"/>
  <c r="I154" i="1"/>
  <c r="I111" i="1"/>
  <c r="I114" i="1"/>
  <c r="I117" i="1"/>
  <c r="I108" i="1"/>
  <c r="I79" i="1"/>
  <c r="I71" i="1"/>
  <c r="I74" i="1"/>
  <c r="I77" i="1"/>
  <c r="I68" i="1"/>
  <c r="I208" i="1"/>
  <c r="I175" i="1"/>
  <c r="I166" i="1"/>
  <c r="I133" i="1"/>
  <c r="I120" i="1"/>
  <c r="I87" i="1"/>
  <c r="I102" i="1"/>
  <c r="G102" i="1"/>
  <c r="F102" i="1"/>
  <c r="F87" i="1"/>
  <c r="I63" i="1"/>
  <c r="I49" i="1"/>
  <c r="G63" i="1"/>
  <c r="G49" i="1"/>
  <c r="F62" i="1"/>
  <c r="I43" i="1"/>
  <c r="I7" i="1"/>
  <c r="I10" i="1"/>
  <c r="I13" i="1"/>
  <c r="I16" i="1"/>
  <c r="I19" i="1"/>
  <c r="I22" i="1"/>
  <c r="I25" i="1"/>
  <c r="I28" i="1"/>
  <c r="I31" i="1"/>
  <c r="I34" i="1"/>
  <c r="I37" i="1"/>
  <c r="I40" i="1"/>
  <c r="G7" i="1"/>
  <c r="G10" i="1"/>
  <c r="G13" i="1"/>
  <c r="G16" i="1"/>
  <c r="G19" i="1"/>
  <c r="G22" i="1"/>
  <c r="G25" i="1"/>
  <c r="G28" i="1"/>
  <c r="G31" i="1"/>
  <c r="G34" i="1"/>
  <c r="G37" i="1"/>
  <c r="G40" i="1"/>
  <c r="G43" i="1"/>
  <c r="F3" i="1"/>
  <c r="G4" i="1" s="1"/>
  <c r="F4" i="1"/>
  <c r="F5" i="1"/>
  <c r="F6" i="1"/>
  <c r="F7" i="1"/>
  <c r="F8" i="1"/>
  <c r="F9" i="1"/>
  <c r="F10" i="1"/>
  <c r="F11" i="1"/>
  <c r="F12" i="1"/>
  <c r="F13" i="1"/>
  <c r="F14" i="1"/>
  <c r="H16" i="1" s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  <c r="H133" i="1"/>
  <c r="F47" i="1"/>
  <c r="F48" i="1"/>
  <c r="F49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5" i="1"/>
  <c r="F86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31" i="1"/>
  <c r="F133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73" i="1"/>
  <c r="F174" i="1"/>
  <c r="F175" i="1"/>
  <c r="F194" i="1"/>
  <c r="F195" i="1"/>
  <c r="F196" i="1"/>
  <c r="F197" i="1"/>
  <c r="F198" i="1"/>
  <c r="F200" i="1"/>
  <c r="F201" i="1"/>
  <c r="F202" i="1"/>
  <c r="F203" i="1"/>
  <c r="F204" i="1"/>
  <c r="F205" i="1"/>
  <c r="F206" i="1"/>
  <c r="F207" i="1"/>
  <c r="F208" i="1"/>
  <c r="H10" i="1"/>
  <c r="H7" i="1"/>
  <c r="G87" i="1" l="1"/>
  <c r="H87" i="1" s="1"/>
  <c r="G133" i="1"/>
  <c r="H22" i="1"/>
</calcChain>
</file>

<file path=xl/sharedStrings.xml><?xml version="1.0" encoding="utf-8"?>
<sst xmlns="http://schemas.openxmlformats.org/spreadsheetml/2006/main" count="500" uniqueCount="17">
  <si>
    <t>Depth</t>
  </si>
  <si>
    <t>Sample ID</t>
  </si>
  <si>
    <t>Time Retrieved</t>
  </si>
  <si>
    <t>Pre Weight (g)</t>
  </si>
  <si>
    <t>Post Weight (g)</t>
  </si>
  <si>
    <t>Average</t>
  </si>
  <si>
    <t>NA</t>
  </si>
  <si>
    <t>A</t>
  </si>
  <si>
    <t>B</t>
  </si>
  <si>
    <t>C</t>
  </si>
  <si>
    <t>D</t>
  </si>
  <si>
    <t>N</t>
  </si>
  <si>
    <t>P</t>
  </si>
  <si>
    <t>BAG GONE</t>
  </si>
  <si>
    <t>Pre-Post</t>
  </si>
  <si>
    <t>For Plot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</si>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</sst>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0B93-98F9-4529-99D7-F717227DF09C}">
  <dimension ref="A1:I211"/>
  <sheetViews>
    <sheetView tabSelected="1" zoomScale="130" zoomScaleNormal="130" workbookViewId="0">
      <selection activeCell="I5" sqref="I5"/>
    </sheetView>
  </sheetViews>
  <sheetFormatPr defaultRowHeight="14.4" x14ac:dyDescent="0.55000000000000004"/>
  <cols>
    <col min="3" max="3" width="13.47265625" bestFit="1" customWidth="1"/>
    <col min="4" max="4" width="12.68359375" bestFit="1" customWidth="1"/>
    <col min="5" max="5" width="13.47265625" bestFit="1" customWidth="1"/>
    <col min="6" max="6" width="13.47265625" customWidth="1"/>
    <col min="7" max="7" width="12.26171875" bestFit="1" customWidth="1"/>
    <col min="9" max="9" width="10.83984375" customWidth="1"/>
  </cols>
  <sheetData>
    <row r="1" spans="1:9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14</v>
      </c>
      <c r="G1" s="1" t="s">
        <v>5</v>
      </c>
      <c r="H1" s="1" t="s">
        <v>15</v>
      </c>
      <c r="I1" s="1" t="s">
        <v>16</v>
      </c>
    </row>
    <row r="2" spans="1:9" x14ac:dyDescent="0.55000000000000004">
      <c r="A2" t="s">
        <v>6</v>
      </c>
      <c r="B2">
        <v>1</v>
      </c>
      <c r="C2">
        <v>0</v>
      </c>
      <c r="D2">
        <v>0.44</v>
      </c>
      <c r="E2">
        <v>0</v>
      </c>
      <c r="F2">
        <f>D2-E2</f>
        <v>0.44</v>
      </c>
    </row>
    <row r="3" spans="1:9" x14ac:dyDescent="0.55000000000000004">
      <c r="A3" t="s">
        <v>6</v>
      </c>
      <c r="B3">
        <v>1</v>
      </c>
      <c r="C3">
        <v>0</v>
      </c>
      <c r="D3">
        <v>0.48599999999999999</v>
      </c>
      <c r="E3">
        <v>0</v>
      </c>
      <c r="F3">
        <f t="shared" ref="F3:F43" si="0">D3-E3</f>
        <v>0.48599999999999999</v>
      </c>
    </row>
    <row r="4" spans="1:9" x14ac:dyDescent="0.55000000000000004">
      <c r="A4" t="s">
        <v>6</v>
      </c>
      <c r="B4">
        <v>1</v>
      </c>
      <c r="C4">
        <v>0</v>
      </c>
      <c r="D4">
        <v>0.40600000000000003</v>
      </c>
      <c r="E4">
        <v>0</v>
      </c>
      <c r="F4">
        <f t="shared" si="0"/>
        <v>0.40600000000000003</v>
      </c>
      <c r="G4">
        <f>AVERAGE(F2:F4)</f>
        <v>0.44399999999999995</v>
      </c>
      <c r="H4">
        <v>0</v>
      </c>
      <c r="I4">
        <f>(AVERAGE(F2:F4)/AVERAGE(D2:D4))*100</f>
        <v>100</v>
      </c>
    </row>
    <row r="5" spans="1:9" x14ac:dyDescent="0.55000000000000004">
      <c r="A5" t="s">
        <v>6</v>
      </c>
      <c r="B5">
        <v>2</v>
      </c>
      <c r="C5">
        <v>0</v>
      </c>
      <c r="D5">
        <v>1.897</v>
      </c>
      <c r="E5">
        <v>0.60099999999999998</v>
      </c>
      <c r="F5">
        <f t="shared" si="0"/>
        <v>1.296</v>
      </c>
    </row>
    <row r="6" spans="1:9" x14ac:dyDescent="0.55000000000000004">
      <c r="A6" t="s">
        <v>6</v>
      </c>
      <c r="B6">
        <v>2</v>
      </c>
      <c r="C6">
        <v>0</v>
      </c>
      <c r="D6">
        <v>1.5029999999999999</v>
      </c>
      <c r="E6">
        <v>0</v>
      </c>
      <c r="F6">
        <f t="shared" si="0"/>
        <v>1.5029999999999999</v>
      </c>
    </row>
    <row r="7" spans="1:9" x14ac:dyDescent="0.55000000000000004">
      <c r="A7" t="s">
        <v>6</v>
      </c>
      <c r="B7">
        <v>2</v>
      </c>
      <c r="C7">
        <v>0</v>
      </c>
      <c r="D7">
        <v>1.276</v>
      </c>
      <c r="E7">
        <v>0</v>
      </c>
      <c r="F7">
        <f t="shared" si="0"/>
        <v>1.276</v>
      </c>
      <c r="G7">
        <f t="shared" ref="G7" si="1">AVERAGE(F5:F7)</f>
        <v>1.3583333333333334</v>
      </c>
      <c r="H7" s="3">
        <f>AVERAGE(G5:G7)</f>
        <v>1.3583333333333334</v>
      </c>
      <c r="I7" s="4">
        <f t="shared" ref="I7" si="2">(AVERAGE(F5:F7)/AVERAGE(D5:D7))*100</f>
        <v>87.14713430282292</v>
      </c>
    </row>
    <row r="8" spans="1:9" x14ac:dyDescent="0.55000000000000004">
      <c r="A8" t="s">
        <v>6</v>
      </c>
      <c r="B8">
        <v>3</v>
      </c>
      <c r="C8">
        <v>0</v>
      </c>
      <c r="D8">
        <v>1.0880000000000001</v>
      </c>
      <c r="E8">
        <v>0.76700000000000002</v>
      </c>
      <c r="F8">
        <f t="shared" si="0"/>
        <v>0.32100000000000006</v>
      </c>
    </row>
    <row r="9" spans="1:9" x14ac:dyDescent="0.55000000000000004">
      <c r="A9" t="s">
        <v>6</v>
      </c>
      <c r="B9">
        <v>3</v>
      </c>
      <c r="C9">
        <v>0</v>
      </c>
      <c r="D9">
        <v>1.288</v>
      </c>
      <c r="E9">
        <v>0.92600000000000005</v>
      </c>
      <c r="F9">
        <f t="shared" si="0"/>
        <v>0.36199999999999999</v>
      </c>
    </row>
    <row r="10" spans="1:9" x14ac:dyDescent="0.55000000000000004">
      <c r="A10" t="s">
        <v>6</v>
      </c>
      <c r="B10">
        <v>3</v>
      </c>
      <c r="C10">
        <v>0</v>
      </c>
      <c r="D10">
        <v>1.7609999999999999</v>
      </c>
      <c r="E10">
        <v>1.248</v>
      </c>
      <c r="F10">
        <f t="shared" si="0"/>
        <v>0.5129999999999999</v>
      </c>
      <c r="G10">
        <f t="shared" ref="G10" si="3">AVERAGE(F8:F10)</f>
        <v>0.39866666666666667</v>
      </c>
      <c r="H10">
        <f>AVERAGE(G8:G10)</f>
        <v>0.39866666666666667</v>
      </c>
      <c r="I10" s="4">
        <f t="shared" ref="I10" si="4">(AVERAGE(F8:F10)/AVERAGE(D8:D10))*100</f>
        <v>28.909838046893881</v>
      </c>
    </row>
    <row r="11" spans="1:9" x14ac:dyDescent="0.55000000000000004">
      <c r="A11" t="s">
        <v>6</v>
      </c>
      <c r="B11">
        <v>4</v>
      </c>
      <c r="C11">
        <v>0</v>
      </c>
      <c r="D11">
        <v>0.621</v>
      </c>
      <c r="E11">
        <v>0</v>
      </c>
      <c r="F11">
        <f t="shared" si="0"/>
        <v>0.621</v>
      </c>
    </row>
    <row r="12" spans="1:9" x14ac:dyDescent="0.55000000000000004">
      <c r="A12" t="s">
        <v>6</v>
      </c>
      <c r="B12">
        <v>4</v>
      </c>
      <c r="C12">
        <v>0</v>
      </c>
      <c r="D12">
        <v>0.28399999999999997</v>
      </c>
      <c r="E12">
        <v>0</v>
      </c>
      <c r="F12">
        <f t="shared" si="0"/>
        <v>0.28399999999999997</v>
      </c>
    </row>
    <row r="13" spans="1:9" x14ac:dyDescent="0.55000000000000004">
      <c r="A13" t="s">
        <v>6</v>
      </c>
      <c r="B13">
        <v>4</v>
      </c>
      <c r="C13">
        <v>0</v>
      </c>
      <c r="D13">
        <v>0.30499999999999999</v>
      </c>
      <c r="E13">
        <v>0</v>
      </c>
      <c r="F13">
        <f t="shared" si="0"/>
        <v>0.30499999999999999</v>
      </c>
      <c r="G13">
        <f t="shared" ref="G13" si="5">AVERAGE(F11:F13)</f>
        <v>0.40333333333333332</v>
      </c>
      <c r="H13">
        <v>0</v>
      </c>
      <c r="I13">
        <f t="shared" ref="I13" si="6">(AVERAGE(F11:F13)/AVERAGE(D11:D13))*100</f>
        <v>100</v>
      </c>
    </row>
    <row r="14" spans="1:9" x14ac:dyDescent="0.55000000000000004">
      <c r="A14" t="s">
        <v>6</v>
      </c>
      <c r="B14">
        <v>5</v>
      </c>
      <c r="C14">
        <v>0</v>
      </c>
      <c r="D14">
        <v>1.216</v>
      </c>
      <c r="E14">
        <v>1.21</v>
      </c>
      <c r="F14">
        <f t="shared" si="0"/>
        <v>6.0000000000000053E-3</v>
      </c>
    </row>
    <row r="15" spans="1:9" x14ac:dyDescent="0.55000000000000004">
      <c r="A15" t="s">
        <v>6</v>
      </c>
      <c r="B15">
        <v>5</v>
      </c>
      <c r="C15">
        <v>0</v>
      </c>
      <c r="D15">
        <v>1.135</v>
      </c>
      <c r="E15">
        <v>1.137</v>
      </c>
      <c r="F15">
        <f t="shared" si="0"/>
        <v>-2.0000000000000018E-3</v>
      </c>
    </row>
    <row r="16" spans="1:9" x14ac:dyDescent="0.55000000000000004">
      <c r="A16" t="s">
        <v>6</v>
      </c>
      <c r="B16">
        <v>5</v>
      </c>
      <c r="C16">
        <v>0</v>
      </c>
      <c r="D16">
        <v>1.1339999999999999</v>
      </c>
      <c r="E16">
        <v>1.131</v>
      </c>
      <c r="F16">
        <f t="shared" si="0"/>
        <v>2.9999999999998916E-3</v>
      </c>
      <c r="G16">
        <f t="shared" ref="G16" si="7">AVERAGE(F14:F16)</f>
        <v>2.3333333333332984E-3</v>
      </c>
      <c r="H16">
        <f>AVERAGE(G14:G16)</f>
        <v>2.3333333333332984E-3</v>
      </c>
      <c r="I16" s="4">
        <f t="shared" ref="I16" si="8">(AVERAGE(F14:F16)/AVERAGE(D14:D16))*100</f>
        <v>0.20086083213773012</v>
      </c>
    </row>
    <row r="17" spans="1:9" x14ac:dyDescent="0.55000000000000004">
      <c r="A17" t="s">
        <v>6</v>
      </c>
      <c r="B17">
        <v>6</v>
      </c>
      <c r="C17">
        <v>0</v>
      </c>
      <c r="D17">
        <v>0.47099999999999997</v>
      </c>
      <c r="E17">
        <v>0</v>
      </c>
      <c r="F17">
        <f t="shared" si="0"/>
        <v>0.47099999999999997</v>
      </c>
    </row>
    <row r="18" spans="1:9" x14ac:dyDescent="0.55000000000000004">
      <c r="A18" t="s">
        <v>6</v>
      </c>
      <c r="B18">
        <v>6</v>
      </c>
      <c r="C18">
        <v>0</v>
      </c>
      <c r="D18">
        <v>0.41399999999999998</v>
      </c>
      <c r="E18">
        <v>0</v>
      </c>
      <c r="F18">
        <f t="shared" si="0"/>
        <v>0.41399999999999998</v>
      </c>
    </row>
    <row r="19" spans="1:9" x14ac:dyDescent="0.55000000000000004">
      <c r="A19" t="s">
        <v>6</v>
      </c>
      <c r="B19">
        <v>6</v>
      </c>
      <c r="C19">
        <v>0</v>
      </c>
      <c r="D19">
        <v>0.42899999999999999</v>
      </c>
      <c r="E19">
        <v>0</v>
      </c>
      <c r="F19">
        <f t="shared" si="0"/>
        <v>0.42899999999999999</v>
      </c>
      <c r="G19">
        <f t="shared" ref="G19" si="9">AVERAGE(F17:F19)</f>
        <v>0.438</v>
      </c>
      <c r="H19">
        <v>0</v>
      </c>
      <c r="I19">
        <f t="shared" ref="I19" si="10">(AVERAGE(F17:F19)/AVERAGE(D17:D19))*100</f>
        <v>100</v>
      </c>
    </row>
    <row r="20" spans="1:9" x14ac:dyDescent="0.55000000000000004">
      <c r="A20" t="s">
        <v>6</v>
      </c>
      <c r="B20">
        <v>7</v>
      </c>
      <c r="C20">
        <v>0</v>
      </c>
      <c r="D20">
        <v>0.61</v>
      </c>
      <c r="E20">
        <v>0.45700000000000002</v>
      </c>
      <c r="F20">
        <f t="shared" si="0"/>
        <v>0.15299999999999997</v>
      </c>
    </row>
    <row r="21" spans="1:9" x14ac:dyDescent="0.55000000000000004">
      <c r="A21" t="s">
        <v>6</v>
      </c>
      <c r="B21">
        <v>7</v>
      </c>
      <c r="C21">
        <v>0</v>
      </c>
      <c r="D21">
        <v>0.56499999999999995</v>
      </c>
      <c r="E21">
        <v>0.41099999999999998</v>
      </c>
      <c r="F21">
        <f t="shared" si="0"/>
        <v>0.15399999999999997</v>
      </c>
    </row>
    <row r="22" spans="1:9" x14ac:dyDescent="0.55000000000000004">
      <c r="A22" t="s">
        <v>6</v>
      </c>
      <c r="B22">
        <v>7</v>
      </c>
      <c r="C22">
        <v>0</v>
      </c>
      <c r="D22">
        <v>0.496</v>
      </c>
      <c r="E22">
        <v>0</v>
      </c>
      <c r="F22">
        <f t="shared" si="0"/>
        <v>0.496</v>
      </c>
      <c r="G22">
        <f t="shared" ref="G22" si="11">AVERAGE(F20:F22)</f>
        <v>0.26766666666666666</v>
      </c>
      <c r="H22">
        <f>AVERAGE(G20:G22)</f>
        <v>0.26766666666666666</v>
      </c>
      <c r="I22" s="4">
        <f t="shared" ref="I22" si="12">(AVERAGE(F20:F22)/AVERAGE(D20:D22))*100</f>
        <v>48.055056852184322</v>
      </c>
    </row>
    <row r="23" spans="1:9" x14ac:dyDescent="0.55000000000000004">
      <c r="A23" t="s">
        <v>6</v>
      </c>
      <c r="B23">
        <v>8</v>
      </c>
      <c r="C23">
        <v>0</v>
      </c>
      <c r="D23">
        <v>0.93899999999999995</v>
      </c>
      <c r="E23">
        <v>0</v>
      </c>
      <c r="F23">
        <f t="shared" si="0"/>
        <v>0.93899999999999995</v>
      </c>
    </row>
    <row r="24" spans="1:9" x14ac:dyDescent="0.55000000000000004">
      <c r="A24" t="s">
        <v>6</v>
      </c>
      <c r="B24">
        <v>8</v>
      </c>
      <c r="C24">
        <v>0</v>
      </c>
      <c r="D24">
        <v>1.0509999999999999</v>
      </c>
      <c r="E24">
        <v>0</v>
      </c>
      <c r="F24">
        <f t="shared" si="0"/>
        <v>1.0509999999999999</v>
      </c>
    </row>
    <row r="25" spans="1:9" x14ac:dyDescent="0.55000000000000004">
      <c r="A25" t="s">
        <v>6</v>
      </c>
      <c r="B25">
        <v>8</v>
      </c>
      <c r="C25">
        <v>0</v>
      </c>
      <c r="D25">
        <v>0.96</v>
      </c>
      <c r="E25">
        <v>0</v>
      </c>
      <c r="F25">
        <f t="shared" si="0"/>
        <v>0.96</v>
      </c>
      <c r="G25">
        <f t="shared" ref="G25" si="13">AVERAGE(F23:F25)</f>
        <v>0.98333333333333328</v>
      </c>
      <c r="H25">
        <v>0</v>
      </c>
      <c r="I25">
        <f t="shared" ref="I25" si="14">(AVERAGE(F23:F25)/AVERAGE(D23:D25))*100</f>
        <v>100</v>
      </c>
    </row>
    <row r="26" spans="1:9" x14ac:dyDescent="0.55000000000000004">
      <c r="A26" t="s">
        <v>6</v>
      </c>
      <c r="B26" t="s">
        <v>7</v>
      </c>
      <c r="C26">
        <v>0</v>
      </c>
      <c r="D26">
        <v>0.58699999999999997</v>
      </c>
      <c r="E26">
        <v>0.58299999999999996</v>
      </c>
      <c r="F26">
        <f t="shared" si="0"/>
        <v>4.0000000000000036E-3</v>
      </c>
    </row>
    <row r="27" spans="1:9" x14ac:dyDescent="0.55000000000000004">
      <c r="A27" t="s">
        <v>6</v>
      </c>
      <c r="B27" t="s">
        <v>7</v>
      </c>
      <c r="C27">
        <v>0</v>
      </c>
      <c r="D27">
        <v>0.78800000000000003</v>
      </c>
      <c r="E27">
        <v>0.79400000000000004</v>
      </c>
      <c r="F27">
        <f t="shared" si="0"/>
        <v>-6.0000000000000053E-3</v>
      </c>
    </row>
    <row r="28" spans="1:9" x14ac:dyDescent="0.55000000000000004">
      <c r="A28" t="s">
        <v>6</v>
      </c>
      <c r="B28" t="s">
        <v>7</v>
      </c>
      <c r="C28">
        <v>0</v>
      </c>
      <c r="D28">
        <v>0.79400000000000004</v>
      </c>
      <c r="E28">
        <v>0.79700000000000004</v>
      </c>
      <c r="F28">
        <f t="shared" si="0"/>
        <v>-3.0000000000000027E-3</v>
      </c>
      <c r="G28">
        <f t="shared" ref="G28" si="15">AVERAGE(F26:F28)</f>
        <v>-1.6666666666666681E-3</v>
      </c>
      <c r="H28">
        <v>-1.6666666666666681E-3</v>
      </c>
      <c r="I28" s="4">
        <f t="shared" ref="I28" si="16">(AVERAGE(F26:F28)/AVERAGE(D26:D28))*100</f>
        <v>-0.23052097740894445</v>
      </c>
    </row>
    <row r="29" spans="1:9" x14ac:dyDescent="0.55000000000000004">
      <c r="A29" t="s">
        <v>6</v>
      </c>
      <c r="B29" t="s">
        <v>8</v>
      </c>
      <c r="C29">
        <v>0</v>
      </c>
      <c r="D29">
        <v>0.42099999999999999</v>
      </c>
      <c r="E29">
        <v>0.42199999999999999</v>
      </c>
      <c r="F29">
        <f t="shared" si="0"/>
        <v>-1.0000000000000009E-3</v>
      </c>
      <c r="I29" s="4"/>
    </row>
    <row r="30" spans="1:9" x14ac:dyDescent="0.55000000000000004">
      <c r="A30" t="s">
        <v>6</v>
      </c>
      <c r="B30" t="s">
        <v>8</v>
      </c>
      <c r="C30">
        <v>0</v>
      </c>
      <c r="D30">
        <v>0.42299999999999999</v>
      </c>
      <c r="E30">
        <v>0.41799999999999998</v>
      </c>
      <c r="F30">
        <f t="shared" si="0"/>
        <v>5.0000000000000044E-3</v>
      </c>
      <c r="I30" s="4"/>
    </row>
    <row r="31" spans="1:9" x14ac:dyDescent="0.55000000000000004">
      <c r="A31" t="s">
        <v>6</v>
      </c>
      <c r="B31" t="s">
        <v>8</v>
      </c>
      <c r="C31">
        <v>0</v>
      </c>
      <c r="D31">
        <v>0.42299999999999999</v>
      </c>
      <c r="E31">
        <v>0.42299999999999999</v>
      </c>
      <c r="F31">
        <f t="shared" si="0"/>
        <v>0</v>
      </c>
      <c r="G31">
        <f t="shared" ref="G31" si="17">AVERAGE(F29:F31)</f>
        <v>1.3333333333333346E-3</v>
      </c>
      <c r="H31">
        <v>1.3333333333333346E-3</v>
      </c>
      <c r="I31" s="4">
        <f t="shared" ref="I31" si="18">(AVERAGE(F29:F31)/AVERAGE(D29:D31))*100</f>
        <v>0.31570639305445969</v>
      </c>
    </row>
    <row r="32" spans="1:9" x14ac:dyDescent="0.55000000000000004">
      <c r="A32" t="s">
        <v>6</v>
      </c>
      <c r="B32" t="s">
        <v>9</v>
      </c>
      <c r="C32">
        <v>0</v>
      </c>
      <c r="D32">
        <v>0.113</v>
      </c>
      <c r="E32">
        <v>0.113</v>
      </c>
      <c r="F32">
        <f t="shared" si="0"/>
        <v>0</v>
      </c>
      <c r="I32" s="4"/>
    </row>
    <row r="33" spans="1:9" x14ac:dyDescent="0.55000000000000004">
      <c r="A33" t="s">
        <v>6</v>
      </c>
      <c r="B33" t="s">
        <v>9</v>
      </c>
      <c r="C33">
        <v>0</v>
      </c>
      <c r="D33">
        <v>0.11799999999999999</v>
      </c>
      <c r="E33">
        <v>0.11799999999999999</v>
      </c>
      <c r="F33">
        <f t="shared" si="0"/>
        <v>0</v>
      </c>
      <c r="I33" s="4"/>
    </row>
    <row r="34" spans="1:9" x14ac:dyDescent="0.55000000000000004">
      <c r="A34" t="s">
        <v>6</v>
      </c>
      <c r="B34" t="s">
        <v>9</v>
      </c>
      <c r="C34">
        <v>0</v>
      </c>
      <c r="D34">
        <v>0.11799999999999999</v>
      </c>
      <c r="E34">
        <v>0.11700000000000001</v>
      </c>
      <c r="F34">
        <f t="shared" si="0"/>
        <v>9.9999999999998701E-4</v>
      </c>
      <c r="G34">
        <f t="shared" ref="G34" si="19">AVERAGE(F32:F34)</f>
        <v>3.3333333333332899E-4</v>
      </c>
      <c r="H34">
        <v>3.3333333333332899E-4</v>
      </c>
      <c r="I34" s="4">
        <f t="shared" ref="I34" si="20">(AVERAGE(F32:F34)/AVERAGE(D32:D34))*100</f>
        <v>0.28653295128939454</v>
      </c>
    </row>
    <row r="35" spans="1:9" x14ac:dyDescent="0.55000000000000004">
      <c r="A35" t="s">
        <v>6</v>
      </c>
      <c r="B35" t="s">
        <v>10</v>
      </c>
      <c r="C35">
        <v>0</v>
      </c>
      <c r="D35">
        <v>0.49199999999999999</v>
      </c>
      <c r="E35">
        <v>0.49199999999999999</v>
      </c>
      <c r="F35">
        <f t="shared" si="0"/>
        <v>0</v>
      </c>
      <c r="I35" s="4"/>
    </row>
    <row r="36" spans="1:9" x14ac:dyDescent="0.55000000000000004">
      <c r="A36" t="s">
        <v>6</v>
      </c>
      <c r="B36" t="s">
        <v>10</v>
      </c>
      <c r="C36">
        <v>0</v>
      </c>
      <c r="D36">
        <v>0.51800000000000002</v>
      </c>
      <c r="E36">
        <v>0.52</v>
      </c>
      <c r="F36">
        <f t="shared" si="0"/>
        <v>-2.0000000000000018E-3</v>
      </c>
      <c r="I36" s="4"/>
    </row>
    <row r="37" spans="1:9" x14ac:dyDescent="0.55000000000000004">
      <c r="A37" t="s">
        <v>6</v>
      </c>
      <c r="B37" t="s">
        <v>10</v>
      </c>
      <c r="C37">
        <v>0</v>
      </c>
      <c r="D37">
        <v>0.48399999999999999</v>
      </c>
      <c r="E37">
        <v>0.48599999999999999</v>
      </c>
      <c r="F37">
        <f t="shared" si="0"/>
        <v>-2.0000000000000018E-3</v>
      </c>
      <c r="G37">
        <f t="shared" ref="G37" si="21">AVERAGE(F35:F37)</f>
        <v>-1.3333333333333346E-3</v>
      </c>
      <c r="H37">
        <v>-1.3333333333333346E-3</v>
      </c>
      <c r="I37" s="4">
        <f t="shared" ref="I37" si="22">(AVERAGE(F35:F37)/AVERAGE(D35:D37))*100</f>
        <v>-0.26773761713520777</v>
      </c>
    </row>
    <row r="38" spans="1:9" x14ac:dyDescent="0.55000000000000004">
      <c r="A38" t="s">
        <v>6</v>
      </c>
      <c r="B38" t="s">
        <v>11</v>
      </c>
      <c r="C38">
        <v>0</v>
      </c>
      <c r="D38">
        <v>0.76</v>
      </c>
      <c r="E38">
        <v>0.76</v>
      </c>
      <c r="F38">
        <f t="shared" si="0"/>
        <v>0</v>
      </c>
      <c r="I38" s="4"/>
    </row>
    <row r="39" spans="1:9" x14ac:dyDescent="0.55000000000000004">
      <c r="A39" t="s">
        <v>6</v>
      </c>
      <c r="B39" t="s">
        <v>11</v>
      </c>
      <c r="C39">
        <v>0</v>
      </c>
      <c r="D39">
        <v>0.71599999999999997</v>
      </c>
      <c r="E39">
        <v>0.71399999999999997</v>
      </c>
      <c r="F39">
        <f t="shared" si="0"/>
        <v>2.0000000000000018E-3</v>
      </c>
      <c r="I39" s="4"/>
    </row>
    <row r="40" spans="1:9" x14ac:dyDescent="0.55000000000000004">
      <c r="A40" t="s">
        <v>6</v>
      </c>
      <c r="B40" t="s">
        <v>11</v>
      </c>
      <c r="C40">
        <v>0</v>
      </c>
      <c r="D40">
        <v>0.78700000000000003</v>
      </c>
      <c r="E40">
        <v>0.78500000000000003</v>
      </c>
      <c r="F40">
        <f t="shared" si="0"/>
        <v>2.0000000000000018E-3</v>
      </c>
      <c r="G40">
        <f t="shared" ref="G40" si="23">AVERAGE(F38:F40)</f>
        <v>1.3333333333333346E-3</v>
      </c>
      <c r="H40">
        <v>1.3333333333333346E-3</v>
      </c>
      <c r="I40" s="4">
        <f t="shared" ref="I40" si="24">(AVERAGE(F38:F40)/AVERAGE(D38:D40))*100</f>
        <v>0.17675651789659763</v>
      </c>
    </row>
    <row r="41" spans="1:9" x14ac:dyDescent="0.55000000000000004">
      <c r="A41" t="s">
        <v>6</v>
      </c>
      <c r="B41" t="s">
        <v>12</v>
      </c>
      <c r="C41">
        <v>0</v>
      </c>
      <c r="D41">
        <v>0.47699999999999998</v>
      </c>
      <c r="E41">
        <v>0</v>
      </c>
      <c r="F41">
        <f t="shared" si="0"/>
        <v>0.47699999999999998</v>
      </c>
    </row>
    <row r="42" spans="1:9" x14ac:dyDescent="0.55000000000000004">
      <c r="A42" t="s">
        <v>6</v>
      </c>
      <c r="B42" t="s">
        <v>12</v>
      </c>
      <c r="C42">
        <v>0</v>
      </c>
      <c r="D42">
        <v>0.47299999999999998</v>
      </c>
      <c r="E42">
        <v>0</v>
      </c>
      <c r="F42">
        <f t="shared" si="0"/>
        <v>0.47299999999999998</v>
      </c>
    </row>
    <row r="43" spans="1:9" x14ac:dyDescent="0.55000000000000004">
      <c r="A43" t="s">
        <v>6</v>
      </c>
      <c r="B43" t="s">
        <v>12</v>
      </c>
      <c r="C43">
        <v>0</v>
      </c>
      <c r="D43">
        <v>0.49099999999999999</v>
      </c>
      <c r="E43">
        <v>0</v>
      </c>
      <c r="F43">
        <f t="shared" si="0"/>
        <v>0.49099999999999999</v>
      </c>
      <c r="G43">
        <f t="shared" ref="G43" si="25">AVERAGE(F41:F43)</f>
        <v>0.48033333333333328</v>
      </c>
      <c r="H43">
        <v>0</v>
      </c>
      <c r="I43">
        <f>(AVERAGE(F41:F43)/AVERAGE(D41:D43))*100</f>
        <v>100</v>
      </c>
    </row>
    <row r="44" spans="1:9" x14ac:dyDescent="0.55000000000000004">
      <c r="A44">
        <v>0</v>
      </c>
      <c r="B44">
        <v>1</v>
      </c>
      <c r="C44">
        <v>4</v>
      </c>
      <c r="D44" t="s">
        <v>6</v>
      </c>
      <c r="E44" t="s">
        <v>6</v>
      </c>
      <c r="F44" t="s">
        <v>6</v>
      </c>
    </row>
    <row r="45" spans="1:9" x14ac:dyDescent="0.55000000000000004">
      <c r="A45">
        <v>0</v>
      </c>
      <c r="B45">
        <v>1</v>
      </c>
      <c r="C45">
        <v>4</v>
      </c>
      <c r="D45" t="s">
        <v>6</v>
      </c>
      <c r="E45" t="s">
        <v>6</v>
      </c>
      <c r="F45" t="s">
        <v>6</v>
      </c>
    </row>
    <row r="46" spans="1:9" x14ac:dyDescent="0.55000000000000004">
      <c r="A46">
        <v>0</v>
      </c>
      <c r="B46">
        <v>1</v>
      </c>
      <c r="C46">
        <v>4</v>
      </c>
      <c r="D46" t="s">
        <v>6</v>
      </c>
      <c r="E46" t="s">
        <v>6</v>
      </c>
      <c r="F46" t="s">
        <v>6</v>
      </c>
      <c r="G46" t="s">
        <v>6</v>
      </c>
      <c r="H46">
        <v>0</v>
      </c>
      <c r="I46" t="s">
        <v>6</v>
      </c>
    </row>
    <row r="47" spans="1:9" x14ac:dyDescent="0.55000000000000004">
      <c r="A47">
        <v>0</v>
      </c>
      <c r="B47">
        <v>2</v>
      </c>
      <c r="C47">
        <v>4</v>
      </c>
      <c r="D47">
        <v>0.67900000000000005</v>
      </c>
      <c r="E47">
        <v>0.67400000000000004</v>
      </c>
      <c r="F47">
        <f t="shared" ref="F47:F72" si="26">D47-E47</f>
        <v>5.0000000000000044E-3</v>
      </c>
    </row>
    <row r="48" spans="1:9" x14ac:dyDescent="0.55000000000000004">
      <c r="A48">
        <v>0</v>
      </c>
      <c r="B48">
        <v>2</v>
      </c>
      <c r="C48">
        <v>4</v>
      </c>
      <c r="D48">
        <v>0.58099999999999996</v>
      </c>
      <c r="E48">
        <v>0.56799999999999995</v>
      </c>
      <c r="F48">
        <f t="shared" si="26"/>
        <v>1.3000000000000012E-2</v>
      </c>
    </row>
    <row r="49" spans="1:9" x14ac:dyDescent="0.55000000000000004">
      <c r="A49">
        <v>0</v>
      </c>
      <c r="B49">
        <v>2</v>
      </c>
      <c r="C49">
        <v>4</v>
      </c>
      <c r="D49">
        <v>0.66</v>
      </c>
      <c r="E49">
        <v>0.66300000000000003</v>
      </c>
      <c r="F49">
        <f t="shared" si="26"/>
        <v>-3.0000000000000027E-3</v>
      </c>
      <c r="G49">
        <f>AVERAGE(F47:F49)</f>
        <v>5.0000000000000044E-3</v>
      </c>
      <c r="H49">
        <v>5.0000000000000044E-3</v>
      </c>
      <c r="I49" s="4">
        <f>(AVERAGE(F47:F49)/AVERAGE(D47:D49))*100</f>
        <v>0.78125000000000067</v>
      </c>
    </row>
    <row r="50" spans="1:9" x14ac:dyDescent="0.55000000000000004">
      <c r="A50">
        <v>0</v>
      </c>
      <c r="B50">
        <v>3</v>
      </c>
      <c r="C50">
        <v>4</v>
      </c>
      <c r="D50" t="s">
        <v>6</v>
      </c>
      <c r="E50" t="s">
        <v>6</v>
      </c>
      <c r="F50" t="s">
        <v>6</v>
      </c>
    </row>
    <row r="51" spans="1:9" x14ac:dyDescent="0.55000000000000004">
      <c r="A51">
        <v>0</v>
      </c>
      <c r="B51">
        <v>3</v>
      </c>
      <c r="C51">
        <v>4</v>
      </c>
      <c r="D51" t="s">
        <v>6</v>
      </c>
      <c r="E51" t="s">
        <v>6</v>
      </c>
      <c r="F51" t="s">
        <v>6</v>
      </c>
      <c r="G51" t="s">
        <v>6</v>
      </c>
      <c r="H51">
        <v>0</v>
      </c>
      <c r="I51" t="s">
        <v>6</v>
      </c>
    </row>
    <row r="52" spans="1:9" x14ac:dyDescent="0.55000000000000004">
      <c r="A52">
        <v>0</v>
      </c>
      <c r="B52">
        <v>4</v>
      </c>
      <c r="C52">
        <v>4</v>
      </c>
      <c r="D52" t="s">
        <v>6</v>
      </c>
      <c r="E52" t="s">
        <v>6</v>
      </c>
      <c r="F52" t="s">
        <v>6</v>
      </c>
    </row>
    <row r="53" spans="1:9" x14ac:dyDescent="0.55000000000000004">
      <c r="A53">
        <v>0</v>
      </c>
      <c r="B53">
        <v>4</v>
      </c>
      <c r="C53">
        <v>4</v>
      </c>
      <c r="D53" t="s">
        <v>6</v>
      </c>
      <c r="E53" t="s">
        <v>6</v>
      </c>
      <c r="F53" t="s">
        <v>6</v>
      </c>
    </row>
    <row r="54" spans="1:9" x14ac:dyDescent="0.55000000000000004">
      <c r="A54">
        <v>0</v>
      </c>
      <c r="B54">
        <v>4</v>
      </c>
      <c r="C54">
        <v>4</v>
      </c>
      <c r="D54" t="s">
        <v>6</v>
      </c>
      <c r="E54" t="s">
        <v>6</v>
      </c>
      <c r="F54" t="s">
        <v>6</v>
      </c>
      <c r="G54" t="s">
        <v>6</v>
      </c>
      <c r="H54">
        <v>0</v>
      </c>
      <c r="I54" t="s">
        <v>6</v>
      </c>
    </row>
    <row r="55" spans="1:9" x14ac:dyDescent="0.55000000000000004">
      <c r="A55">
        <v>0</v>
      </c>
      <c r="B55">
        <v>5</v>
      </c>
      <c r="C55">
        <v>4</v>
      </c>
      <c r="D55" t="s">
        <v>6</v>
      </c>
      <c r="E55" t="s">
        <v>6</v>
      </c>
      <c r="F55" t="s">
        <v>6</v>
      </c>
    </row>
    <row r="56" spans="1:9" x14ac:dyDescent="0.55000000000000004">
      <c r="A56">
        <v>0</v>
      </c>
      <c r="B56">
        <v>5</v>
      </c>
      <c r="C56">
        <v>4</v>
      </c>
      <c r="D56" t="s">
        <v>6</v>
      </c>
      <c r="E56" t="s">
        <v>6</v>
      </c>
      <c r="F56" t="s">
        <v>6</v>
      </c>
    </row>
    <row r="57" spans="1:9" x14ac:dyDescent="0.55000000000000004">
      <c r="A57">
        <v>0</v>
      </c>
      <c r="B57">
        <v>5</v>
      </c>
      <c r="C57">
        <v>4</v>
      </c>
      <c r="D57" t="s">
        <v>6</v>
      </c>
      <c r="E57" t="s">
        <v>6</v>
      </c>
      <c r="F57" t="s">
        <v>6</v>
      </c>
      <c r="G57" t="s">
        <v>6</v>
      </c>
      <c r="H57">
        <v>0</v>
      </c>
      <c r="I57" t="s">
        <v>6</v>
      </c>
    </row>
    <row r="58" spans="1:9" x14ac:dyDescent="0.55000000000000004">
      <c r="A58">
        <v>0</v>
      </c>
      <c r="B58">
        <v>6</v>
      </c>
      <c r="C58">
        <v>4</v>
      </c>
      <c r="D58" t="s">
        <v>6</v>
      </c>
      <c r="E58" t="s">
        <v>6</v>
      </c>
      <c r="F58" t="s">
        <v>6</v>
      </c>
    </row>
    <row r="59" spans="1:9" x14ac:dyDescent="0.55000000000000004">
      <c r="A59">
        <v>0</v>
      </c>
      <c r="B59">
        <v>6</v>
      </c>
      <c r="C59">
        <v>4</v>
      </c>
      <c r="D59" t="s">
        <v>6</v>
      </c>
      <c r="E59" t="s">
        <v>6</v>
      </c>
      <c r="F59" t="s">
        <v>6</v>
      </c>
    </row>
    <row r="60" spans="1:9" x14ac:dyDescent="0.55000000000000004">
      <c r="A60">
        <v>0</v>
      </c>
      <c r="B60">
        <v>6</v>
      </c>
      <c r="C60">
        <v>4</v>
      </c>
      <c r="D60" t="s">
        <v>6</v>
      </c>
      <c r="E60" t="s">
        <v>6</v>
      </c>
      <c r="F60" t="s">
        <v>6</v>
      </c>
      <c r="G60" t="s">
        <v>6</v>
      </c>
      <c r="H60">
        <v>0</v>
      </c>
      <c r="I60" t="s">
        <v>6</v>
      </c>
    </row>
    <row r="61" spans="1:9" x14ac:dyDescent="0.55000000000000004">
      <c r="A61">
        <v>0</v>
      </c>
      <c r="B61">
        <v>7</v>
      </c>
      <c r="C61">
        <v>4</v>
      </c>
      <c r="D61" t="s">
        <v>6</v>
      </c>
      <c r="E61" t="s">
        <v>6</v>
      </c>
      <c r="F61" t="s">
        <v>6</v>
      </c>
    </row>
    <row r="62" spans="1:9" x14ac:dyDescent="0.55000000000000004">
      <c r="A62">
        <v>0</v>
      </c>
      <c r="B62">
        <v>7</v>
      </c>
      <c r="C62">
        <v>4</v>
      </c>
      <c r="D62">
        <v>0.83199999999999996</v>
      </c>
      <c r="E62">
        <v>0</v>
      </c>
      <c r="F62">
        <f>D62-E62</f>
        <v>0.83199999999999996</v>
      </c>
    </row>
    <row r="63" spans="1:9" x14ac:dyDescent="0.55000000000000004">
      <c r="A63">
        <v>0</v>
      </c>
      <c r="B63">
        <v>7</v>
      </c>
      <c r="C63">
        <v>4</v>
      </c>
      <c r="D63" t="s">
        <v>6</v>
      </c>
      <c r="E63" t="s">
        <v>6</v>
      </c>
      <c r="F63" t="s">
        <v>6</v>
      </c>
      <c r="G63">
        <f>AVERAGE(F61:F63)</f>
        <v>0.83199999999999996</v>
      </c>
      <c r="H63">
        <v>0</v>
      </c>
      <c r="I63">
        <f>(AVERAGE(F61:F63)/AVERAGE(D61:D63))*100</f>
        <v>100</v>
      </c>
    </row>
    <row r="64" spans="1:9" x14ac:dyDescent="0.55000000000000004">
      <c r="A64">
        <v>0</v>
      </c>
      <c r="B64">
        <v>8</v>
      </c>
      <c r="C64">
        <v>4</v>
      </c>
      <c r="D64" t="s">
        <v>6</v>
      </c>
      <c r="E64" t="s">
        <v>6</v>
      </c>
      <c r="F64" t="s">
        <v>6</v>
      </c>
    </row>
    <row r="65" spans="1:9" x14ac:dyDescent="0.55000000000000004">
      <c r="A65">
        <v>0</v>
      </c>
      <c r="B65">
        <v>8</v>
      </c>
      <c r="C65">
        <v>4</v>
      </c>
      <c r="D65" t="s">
        <v>6</v>
      </c>
      <c r="E65" t="s">
        <v>6</v>
      </c>
      <c r="F65" t="s">
        <v>6</v>
      </c>
      <c r="G65" t="s">
        <v>6</v>
      </c>
      <c r="H65">
        <v>0</v>
      </c>
      <c r="I65" t="s">
        <v>6</v>
      </c>
    </row>
    <row r="66" spans="1:9" x14ac:dyDescent="0.55000000000000004">
      <c r="A66">
        <v>0</v>
      </c>
      <c r="B66" t="s">
        <v>7</v>
      </c>
      <c r="C66">
        <v>4</v>
      </c>
      <c r="D66">
        <v>0.58199999999999996</v>
      </c>
      <c r="E66">
        <v>0.58799999999999997</v>
      </c>
      <c r="F66">
        <f t="shared" si="26"/>
        <v>-6.0000000000000053E-3</v>
      </c>
    </row>
    <row r="67" spans="1:9" x14ac:dyDescent="0.55000000000000004">
      <c r="A67">
        <v>0</v>
      </c>
      <c r="B67" t="s">
        <v>7</v>
      </c>
      <c r="C67">
        <v>4</v>
      </c>
      <c r="D67">
        <v>0.64300000000000002</v>
      </c>
      <c r="E67">
        <v>0.64200000000000002</v>
      </c>
      <c r="F67">
        <f t="shared" si="26"/>
        <v>1.0000000000000009E-3</v>
      </c>
      <c r="I67" s="4"/>
    </row>
    <row r="68" spans="1:9" x14ac:dyDescent="0.55000000000000004">
      <c r="A68">
        <v>0</v>
      </c>
      <c r="B68" t="s">
        <v>7</v>
      </c>
      <c r="C68">
        <v>4</v>
      </c>
      <c r="D68">
        <v>0.65400000000000003</v>
      </c>
      <c r="E68">
        <v>0.64300000000000002</v>
      </c>
      <c r="F68">
        <f t="shared" si="26"/>
        <v>1.100000000000001E-2</v>
      </c>
      <c r="G68">
        <v>2.0000000000000018E-3</v>
      </c>
      <c r="H68">
        <v>2.0000000000000018E-3</v>
      </c>
      <c r="I68" s="4">
        <f>(AVERAGE(F66:F68)/AVERAGE(D66:D68))*100</f>
        <v>0.31931878658861124</v>
      </c>
    </row>
    <row r="69" spans="1:9" x14ac:dyDescent="0.55000000000000004">
      <c r="A69">
        <v>0</v>
      </c>
      <c r="B69" t="s">
        <v>8</v>
      </c>
      <c r="C69">
        <v>4</v>
      </c>
      <c r="D69">
        <v>0.106</v>
      </c>
      <c r="E69">
        <v>9.0999999999999998E-2</v>
      </c>
      <c r="F69">
        <f t="shared" si="26"/>
        <v>1.4999999999999999E-2</v>
      </c>
      <c r="I69" s="4"/>
    </row>
    <row r="70" spans="1:9" x14ac:dyDescent="0.55000000000000004">
      <c r="A70">
        <v>0</v>
      </c>
      <c r="B70" t="s">
        <v>8</v>
      </c>
      <c r="C70">
        <v>4</v>
      </c>
      <c r="D70">
        <v>0.112</v>
      </c>
      <c r="E70">
        <v>0.106</v>
      </c>
      <c r="F70">
        <f t="shared" si="26"/>
        <v>6.0000000000000053E-3</v>
      </c>
      <c r="I70" s="4"/>
    </row>
    <row r="71" spans="1:9" x14ac:dyDescent="0.55000000000000004">
      <c r="A71">
        <v>0</v>
      </c>
      <c r="B71" t="s">
        <v>8</v>
      </c>
      <c r="C71">
        <v>4</v>
      </c>
      <c r="D71">
        <v>0.122</v>
      </c>
      <c r="E71">
        <v>0.11600000000000001</v>
      </c>
      <c r="F71">
        <f t="shared" si="26"/>
        <v>5.9999999999999915E-3</v>
      </c>
      <c r="G71">
        <v>8.9999999999999993E-3</v>
      </c>
      <c r="H71">
        <v>8.9999999999999993E-3</v>
      </c>
      <c r="I71" s="4">
        <f t="shared" ref="I71" si="27">(AVERAGE(F69:F71)/AVERAGE(D69:D71))*100</f>
        <v>7.9411764705882346</v>
      </c>
    </row>
    <row r="72" spans="1:9" x14ac:dyDescent="0.55000000000000004">
      <c r="A72">
        <v>0</v>
      </c>
      <c r="B72" t="s">
        <v>9</v>
      </c>
      <c r="C72">
        <v>4</v>
      </c>
      <c r="D72">
        <v>0.379</v>
      </c>
      <c r="E72">
        <v>0.36199999999999999</v>
      </c>
      <c r="F72">
        <f t="shared" si="26"/>
        <v>1.7000000000000015E-2</v>
      </c>
      <c r="I72" s="4"/>
    </row>
    <row r="73" spans="1:9" x14ac:dyDescent="0.55000000000000004">
      <c r="A73">
        <v>0</v>
      </c>
      <c r="B73" t="s">
        <v>9</v>
      </c>
      <c r="C73">
        <v>4</v>
      </c>
      <c r="D73">
        <v>0.35399999999999998</v>
      </c>
      <c r="E73">
        <v>0.33800000000000002</v>
      </c>
      <c r="F73">
        <f t="shared" ref="F73:F131" si="28">D73-E73</f>
        <v>1.5999999999999959E-2</v>
      </c>
      <c r="I73" s="4"/>
    </row>
    <row r="74" spans="1:9" x14ac:dyDescent="0.55000000000000004">
      <c r="A74">
        <v>0</v>
      </c>
      <c r="B74" t="s">
        <v>9</v>
      </c>
      <c r="C74">
        <v>4</v>
      </c>
      <c r="D74">
        <v>0.33</v>
      </c>
      <c r="E74">
        <v>0.33300000000000002</v>
      </c>
      <c r="F74">
        <f t="shared" si="28"/>
        <v>-3.0000000000000027E-3</v>
      </c>
      <c r="G74">
        <v>9.9999999999999898E-3</v>
      </c>
      <c r="H74">
        <v>9.9999999999999898E-3</v>
      </c>
      <c r="I74" s="4">
        <f t="shared" ref="I74" si="29">(AVERAGE(F72:F74)/AVERAGE(D72:D74))*100</f>
        <v>2.8222013170272784</v>
      </c>
    </row>
    <row r="75" spans="1:9" x14ac:dyDescent="0.55000000000000004">
      <c r="A75">
        <v>0</v>
      </c>
      <c r="B75" t="s">
        <v>10</v>
      </c>
      <c r="C75">
        <v>4</v>
      </c>
      <c r="D75">
        <v>0.39500000000000002</v>
      </c>
      <c r="E75">
        <v>0.39300000000000002</v>
      </c>
      <c r="F75">
        <f t="shared" si="28"/>
        <v>2.0000000000000018E-3</v>
      </c>
      <c r="I75" s="4"/>
    </row>
    <row r="76" spans="1:9" x14ac:dyDescent="0.55000000000000004">
      <c r="A76">
        <v>0</v>
      </c>
      <c r="B76" t="s">
        <v>10</v>
      </c>
      <c r="C76">
        <v>4</v>
      </c>
      <c r="D76">
        <v>0.40400000000000003</v>
      </c>
      <c r="E76">
        <v>0.39700000000000002</v>
      </c>
      <c r="F76">
        <f t="shared" si="28"/>
        <v>7.0000000000000062E-3</v>
      </c>
      <c r="I76" s="4"/>
    </row>
    <row r="77" spans="1:9" x14ac:dyDescent="0.55000000000000004">
      <c r="A77">
        <v>0</v>
      </c>
      <c r="B77" t="s">
        <v>10</v>
      </c>
      <c r="C77">
        <v>4</v>
      </c>
      <c r="D77">
        <v>0.40400000000000003</v>
      </c>
      <c r="E77">
        <v>0.38900000000000001</v>
      </c>
      <c r="F77">
        <f t="shared" si="28"/>
        <v>1.5000000000000013E-2</v>
      </c>
      <c r="G77">
        <v>8.0000000000000071E-3</v>
      </c>
      <c r="H77">
        <v>8.0000000000000071E-3</v>
      </c>
      <c r="I77" s="4">
        <f t="shared" ref="I77" si="30">(AVERAGE(F75:F77)/AVERAGE(D75:D77))*100</f>
        <v>1.9950124688279318</v>
      </c>
    </row>
    <row r="78" spans="1:9" x14ac:dyDescent="0.55000000000000004">
      <c r="A78">
        <v>0</v>
      </c>
      <c r="B78" t="s">
        <v>11</v>
      </c>
      <c r="C78">
        <v>4</v>
      </c>
      <c r="D78">
        <v>0.60599999999999998</v>
      </c>
      <c r="E78">
        <v>0.60399999999999998</v>
      </c>
      <c r="F78">
        <f t="shared" si="28"/>
        <v>2.0000000000000018E-3</v>
      </c>
      <c r="I78" s="4"/>
    </row>
    <row r="79" spans="1:9" x14ac:dyDescent="0.55000000000000004">
      <c r="A79">
        <v>0</v>
      </c>
      <c r="B79" t="s">
        <v>11</v>
      </c>
      <c r="C79">
        <v>4</v>
      </c>
      <c r="D79">
        <v>0.58399999999999996</v>
      </c>
      <c r="E79">
        <v>0.57899999999999996</v>
      </c>
      <c r="F79">
        <f t="shared" si="28"/>
        <v>5.0000000000000044E-3</v>
      </c>
      <c r="G79">
        <v>3.5000000000000031E-3</v>
      </c>
      <c r="H79">
        <v>3.5000000000000031E-3</v>
      </c>
      <c r="I79" s="4">
        <f>(AVERAGE(F78:F79)/AVERAGE(D78:D79))*100</f>
        <v>0.58823529411764752</v>
      </c>
    </row>
    <row r="80" spans="1:9" x14ac:dyDescent="0.55000000000000004">
      <c r="A80">
        <v>0</v>
      </c>
      <c r="B80" t="s">
        <v>12</v>
      </c>
      <c r="C80">
        <v>4</v>
      </c>
      <c r="D80" t="s">
        <v>6</v>
      </c>
      <c r="E80" t="s">
        <v>6</v>
      </c>
      <c r="F80" t="s">
        <v>6</v>
      </c>
    </row>
    <row r="81" spans="1:9" x14ac:dyDescent="0.55000000000000004">
      <c r="A81">
        <v>0</v>
      </c>
      <c r="B81" t="s">
        <v>12</v>
      </c>
      <c r="C81">
        <v>4</v>
      </c>
      <c r="D81" t="s">
        <v>6</v>
      </c>
      <c r="E81" t="s">
        <v>6</v>
      </c>
      <c r="F81" t="s">
        <v>6</v>
      </c>
      <c r="G81" t="s">
        <v>6</v>
      </c>
      <c r="H81">
        <v>0</v>
      </c>
      <c r="I81" t="s">
        <v>6</v>
      </c>
    </row>
    <row r="82" spans="1:9" x14ac:dyDescent="0.55000000000000004">
      <c r="A82">
        <v>10</v>
      </c>
      <c r="B82">
        <v>1</v>
      </c>
      <c r="C82">
        <v>4</v>
      </c>
      <c r="D82" t="s">
        <v>6</v>
      </c>
      <c r="E82" t="s">
        <v>6</v>
      </c>
      <c r="F82" t="s">
        <v>6</v>
      </c>
    </row>
    <row r="83" spans="1:9" x14ac:dyDescent="0.55000000000000004">
      <c r="A83">
        <v>10</v>
      </c>
      <c r="B83">
        <v>1</v>
      </c>
      <c r="C83">
        <v>4</v>
      </c>
      <c r="D83" t="s">
        <v>6</v>
      </c>
      <c r="E83" t="s">
        <v>6</v>
      </c>
      <c r="F83" t="s">
        <v>6</v>
      </c>
    </row>
    <row r="84" spans="1:9" x14ac:dyDescent="0.55000000000000004">
      <c r="A84">
        <v>10</v>
      </c>
      <c r="B84">
        <v>1</v>
      </c>
      <c r="C84">
        <v>4</v>
      </c>
      <c r="D84" t="s">
        <v>6</v>
      </c>
      <c r="E84" t="s">
        <v>6</v>
      </c>
      <c r="F84" t="s">
        <v>6</v>
      </c>
      <c r="G84" t="s">
        <v>6</v>
      </c>
      <c r="H84">
        <v>0</v>
      </c>
      <c r="I84" t="s">
        <v>6</v>
      </c>
    </row>
    <row r="85" spans="1:9" x14ac:dyDescent="0.55000000000000004">
      <c r="A85">
        <v>10</v>
      </c>
      <c r="B85">
        <v>2</v>
      </c>
      <c r="C85">
        <v>4</v>
      </c>
      <c r="D85">
        <v>0.65800000000000003</v>
      </c>
      <c r="E85">
        <v>0.65300000000000002</v>
      </c>
      <c r="F85">
        <f t="shared" si="28"/>
        <v>5.0000000000000044E-3</v>
      </c>
    </row>
    <row r="86" spans="1:9" x14ac:dyDescent="0.55000000000000004">
      <c r="A86">
        <v>10</v>
      </c>
      <c r="B86">
        <v>2</v>
      </c>
      <c r="C86">
        <v>4</v>
      </c>
      <c r="D86">
        <v>0.52300000000000002</v>
      </c>
      <c r="E86">
        <v>0.51700000000000002</v>
      </c>
      <c r="F86">
        <f t="shared" si="28"/>
        <v>6.0000000000000053E-3</v>
      </c>
    </row>
    <row r="87" spans="1:9" x14ac:dyDescent="0.55000000000000004">
      <c r="A87">
        <v>10</v>
      </c>
      <c r="B87">
        <v>2</v>
      </c>
      <c r="C87">
        <v>4</v>
      </c>
      <c r="D87">
        <v>0.66800000000000004</v>
      </c>
      <c r="E87">
        <v>0.66800000000000004</v>
      </c>
      <c r="F87">
        <f>D87-E87</f>
        <v>0</v>
      </c>
      <c r="G87">
        <f>AVERAGE(F85:F87)</f>
        <v>3.6666666666666701E-3</v>
      </c>
      <c r="H87">
        <f>AVERAGE(G85:G87)</f>
        <v>3.6666666666666701E-3</v>
      </c>
      <c r="I87" s="4">
        <f>(AVERAGE(F85:F87)/AVERAGE(D85:D87))*100</f>
        <v>0.59491617090319138</v>
      </c>
    </row>
    <row r="88" spans="1:9" x14ac:dyDescent="0.55000000000000004">
      <c r="A88">
        <v>10</v>
      </c>
      <c r="B88">
        <v>3</v>
      </c>
      <c r="C88">
        <v>4</v>
      </c>
      <c r="D88" t="s">
        <v>6</v>
      </c>
      <c r="E88" t="s">
        <v>6</v>
      </c>
      <c r="F88" t="s">
        <v>6</v>
      </c>
    </row>
    <row r="89" spans="1:9" x14ac:dyDescent="0.55000000000000004">
      <c r="A89">
        <v>10</v>
      </c>
      <c r="B89">
        <v>3</v>
      </c>
      <c r="C89">
        <v>4</v>
      </c>
      <c r="D89" t="s">
        <v>6</v>
      </c>
      <c r="E89" t="s">
        <v>6</v>
      </c>
      <c r="F89" t="s">
        <v>6</v>
      </c>
    </row>
    <row r="90" spans="1:9" x14ac:dyDescent="0.55000000000000004">
      <c r="A90">
        <v>10</v>
      </c>
      <c r="B90">
        <v>3</v>
      </c>
      <c r="C90">
        <v>4</v>
      </c>
      <c r="D90" t="s">
        <v>6</v>
      </c>
      <c r="E90" t="s">
        <v>6</v>
      </c>
      <c r="F90" t="s">
        <v>6</v>
      </c>
      <c r="G90" t="s">
        <v>6</v>
      </c>
      <c r="H90">
        <v>0</v>
      </c>
      <c r="I90" t="s">
        <v>6</v>
      </c>
    </row>
    <row r="91" spans="1:9" x14ac:dyDescent="0.55000000000000004">
      <c r="A91">
        <v>10</v>
      </c>
      <c r="B91">
        <v>4</v>
      </c>
      <c r="C91">
        <v>4</v>
      </c>
      <c r="D91" t="s">
        <v>6</v>
      </c>
      <c r="E91" t="s">
        <v>6</v>
      </c>
      <c r="F91" t="s">
        <v>6</v>
      </c>
    </row>
    <row r="92" spans="1:9" x14ac:dyDescent="0.55000000000000004">
      <c r="A92">
        <v>10</v>
      </c>
      <c r="B92">
        <v>4</v>
      </c>
      <c r="C92">
        <v>4</v>
      </c>
      <c r="D92" t="s">
        <v>6</v>
      </c>
      <c r="E92" t="s">
        <v>6</v>
      </c>
      <c r="F92" t="s">
        <v>6</v>
      </c>
    </row>
    <row r="93" spans="1:9" x14ac:dyDescent="0.55000000000000004">
      <c r="A93">
        <v>10</v>
      </c>
      <c r="B93">
        <v>4</v>
      </c>
      <c r="C93">
        <v>4</v>
      </c>
      <c r="D93" t="s">
        <v>6</v>
      </c>
      <c r="E93" t="s">
        <v>6</v>
      </c>
      <c r="F93" t="s">
        <v>6</v>
      </c>
      <c r="G93" t="s">
        <v>6</v>
      </c>
      <c r="H93">
        <v>0</v>
      </c>
      <c r="I93" t="s">
        <v>6</v>
      </c>
    </row>
    <row r="94" spans="1:9" x14ac:dyDescent="0.55000000000000004">
      <c r="A94">
        <v>10</v>
      </c>
      <c r="B94">
        <v>5</v>
      </c>
      <c r="C94">
        <v>4</v>
      </c>
      <c r="D94" t="s">
        <v>6</v>
      </c>
      <c r="E94" t="s">
        <v>6</v>
      </c>
      <c r="F94" t="s">
        <v>6</v>
      </c>
    </row>
    <row r="95" spans="1:9" x14ac:dyDescent="0.55000000000000004">
      <c r="A95">
        <v>10</v>
      </c>
      <c r="B95">
        <v>5</v>
      </c>
      <c r="C95">
        <v>4</v>
      </c>
      <c r="D95" t="s">
        <v>6</v>
      </c>
      <c r="E95" t="s">
        <v>6</v>
      </c>
      <c r="F95" t="s">
        <v>6</v>
      </c>
    </row>
    <row r="96" spans="1:9" x14ac:dyDescent="0.55000000000000004">
      <c r="A96">
        <v>10</v>
      </c>
      <c r="B96">
        <v>5</v>
      </c>
      <c r="C96">
        <v>4</v>
      </c>
      <c r="D96" t="s">
        <v>6</v>
      </c>
      <c r="E96" t="s">
        <v>6</v>
      </c>
      <c r="F96" t="s">
        <v>6</v>
      </c>
      <c r="G96" t="s">
        <v>6</v>
      </c>
      <c r="H96">
        <v>0</v>
      </c>
      <c r="I96" t="s">
        <v>6</v>
      </c>
    </row>
    <row r="97" spans="1:9" x14ac:dyDescent="0.55000000000000004">
      <c r="A97">
        <v>10</v>
      </c>
      <c r="B97">
        <v>6</v>
      </c>
      <c r="C97">
        <v>4</v>
      </c>
      <c r="D97" t="s">
        <v>6</v>
      </c>
      <c r="E97" t="s">
        <v>6</v>
      </c>
      <c r="F97" t="s">
        <v>6</v>
      </c>
    </row>
    <row r="98" spans="1:9" x14ac:dyDescent="0.55000000000000004">
      <c r="A98">
        <v>10</v>
      </c>
      <c r="B98">
        <v>6</v>
      </c>
      <c r="C98">
        <v>4</v>
      </c>
      <c r="D98" t="s">
        <v>6</v>
      </c>
      <c r="E98" t="s">
        <v>6</v>
      </c>
      <c r="F98" t="s">
        <v>6</v>
      </c>
    </row>
    <row r="99" spans="1:9" x14ac:dyDescent="0.55000000000000004">
      <c r="A99">
        <v>10</v>
      </c>
      <c r="B99">
        <v>6</v>
      </c>
      <c r="C99">
        <v>4</v>
      </c>
      <c r="D99" t="s">
        <v>6</v>
      </c>
      <c r="E99" t="s">
        <v>6</v>
      </c>
      <c r="F99" t="s">
        <v>6</v>
      </c>
      <c r="G99" t="s">
        <v>6</v>
      </c>
      <c r="H99">
        <v>0</v>
      </c>
      <c r="I99" t="s">
        <v>6</v>
      </c>
    </row>
    <row r="100" spans="1:9" x14ac:dyDescent="0.55000000000000004">
      <c r="A100">
        <v>10</v>
      </c>
      <c r="B100">
        <v>7</v>
      </c>
      <c r="C100">
        <v>4</v>
      </c>
      <c r="D100" t="s">
        <v>6</v>
      </c>
      <c r="E100" t="s">
        <v>6</v>
      </c>
      <c r="F100" t="s">
        <v>6</v>
      </c>
    </row>
    <row r="101" spans="1:9" x14ac:dyDescent="0.55000000000000004">
      <c r="A101">
        <v>10</v>
      </c>
      <c r="B101">
        <v>7</v>
      </c>
      <c r="C101">
        <v>4</v>
      </c>
      <c r="D101" t="s">
        <v>6</v>
      </c>
      <c r="E101" t="s">
        <v>6</v>
      </c>
      <c r="F101" t="s">
        <v>6</v>
      </c>
    </row>
    <row r="102" spans="1:9" x14ac:dyDescent="0.55000000000000004">
      <c r="A102">
        <v>10</v>
      </c>
      <c r="B102">
        <v>7</v>
      </c>
      <c r="C102">
        <v>4</v>
      </c>
      <c r="D102">
        <v>0.54</v>
      </c>
      <c r="E102">
        <v>0</v>
      </c>
      <c r="F102">
        <f>D102-E102</f>
        <v>0.54</v>
      </c>
      <c r="G102">
        <f>AVERAGE(F100:F102)</f>
        <v>0.54</v>
      </c>
      <c r="H102">
        <v>0.18000000000000002</v>
      </c>
      <c r="I102">
        <f>(AVERAGE(F100:F102)/AVERAGE(D100:D102))*100</f>
        <v>100</v>
      </c>
    </row>
    <row r="103" spans="1:9" x14ac:dyDescent="0.55000000000000004">
      <c r="A103">
        <v>10</v>
      </c>
      <c r="B103">
        <v>8</v>
      </c>
      <c r="C103">
        <v>4</v>
      </c>
      <c r="D103" t="s">
        <v>6</v>
      </c>
      <c r="E103" t="s">
        <v>6</v>
      </c>
      <c r="F103" t="s">
        <v>6</v>
      </c>
    </row>
    <row r="104" spans="1:9" x14ac:dyDescent="0.55000000000000004">
      <c r="A104">
        <v>10</v>
      </c>
      <c r="B104">
        <v>8</v>
      </c>
      <c r="C104">
        <v>4</v>
      </c>
      <c r="D104" t="s">
        <v>6</v>
      </c>
      <c r="E104" t="s">
        <v>6</v>
      </c>
      <c r="F104" t="s">
        <v>6</v>
      </c>
    </row>
    <row r="105" spans="1:9" x14ac:dyDescent="0.55000000000000004">
      <c r="A105">
        <v>10</v>
      </c>
      <c r="B105">
        <v>8</v>
      </c>
      <c r="C105">
        <v>4</v>
      </c>
      <c r="D105" t="s">
        <v>6</v>
      </c>
      <c r="E105" t="s">
        <v>6</v>
      </c>
      <c r="F105" t="s">
        <v>6</v>
      </c>
      <c r="G105" t="s">
        <v>6</v>
      </c>
      <c r="H105">
        <v>0</v>
      </c>
      <c r="I105" t="s">
        <v>6</v>
      </c>
    </row>
    <row r="106" spans="1:9" x14ac:dyDescent="0.55000000000000004">
      <c r="A106">
        <v>10</v>
      </c>
      <c r="B106" t="s">
        <v>7</v>
      </c>
      <c r="C106">
        <v>4</v>
      </c>
      <c r="D106">
        <v>0.61</v>
      </c>
      <c r="E106">
        <v>0.60899999999999999</v>
      </c>
      <c r="F106">
        <f t="shared" si="28"/>
        <v>1.0000000000000009E-3</v>
      </c>
    </row>
    <row r="107" spans="1:9" x14ac:dyDescent="0.55000000000000004">
      <c r="A107">
        <v>10</v>
      </c>
      <c r="B107" t="s">
        <v>7</v>
      </c>
      <c r="C107">
        <v>4</v>
      </c>
      <c r="D107">
        <v>0.53500000000000003</v>
      </c>
      <c r="E107">
        <v>0.53200000000000003</v>
      </c>
      <c r="F107">
        <f t="shared" si="28"/>
        <v>3.0000000000000027E-3</v>
      </c>
    </row>
    <row r="108" spans="1:9" x14ac:dyDescent="0.55000000000000004">
      <c r="A108">
        <v>10</v>
      </c>
      <c r="B108" t="s">
        <v>7</v>
      </c>
      <c r="C108">
        <v>4</v>
      </c>
      <c r="D108">
        <v>0.57299999999999995</v>
      </c>
      <c r="E108">
        <v>0.57599999999999996</v>
      </c>
      <c r="F108">
        <f t="shared" si="28"/>
        <v>-3.0000000000000027E-3</v>
      </c>
      <c r="G108">
        <v>3.3333333333333365E-4</v>
      </c>
      <c r="H108">
        <v>3.3333333333333365E-4</v>
      </c>
      <c r="I108" s="4">
        <f>(AVERAGE(F106:F108)/AVERAGE(D106:D108))*100</f>
        <v>5.8207217694994234E-2</v>
      </c>
    </row>
    <row r="109" spans="1:9" x14ac:dyDescent="0.55000000000000004">
      <c r="A109">
        <v>10</v>
      </c>
      <c r="B109" t="s">
        <v>8</v>
      </c>
      <c r="C109">
        <v>4</v>
      </c>
      <c r="D109">
        <v>8.3000000000000004E-2</v>
      </c>
      <c r="E109">
        <v>8.3000000000000004E-2</v>
      </c>
      <c r="F109">
        <f t="shared" si="28"/>
        <v>0</v>
      </c>
      <c r="I109" s="4"/>
    </row>
    <row r="110" spans="1:9" x14ac:dyDescent="0.55000000000000004">
      <c r="A110">
        <v>10</v>
      </c>
      <c r="B110" t="s">
        <v>8</v>
      </c>
      <c r="C110">
        <v>4</v>
      </c>
      <c r="D110">
        <v>0.13100000000000001</v>
      </c>
      <c r="E110">
        <v>0.10100000000000001</v>
      </c>
      <c r="F110">
        <f t="shared" si="28"/>
        <v>0.03</v>
      </c>
      <c r="I110" s="4"/>
    </row>
    <row r="111" spans="1:9" x14ac:dyDescent="0.55000000000000004">
      <c r="A111">
        <v>10</v>
      </c>
      <c r="B111" t="s">
        <v>8</v>
      </c>
      <c r="C111">
        <v>4</v>
      </c>
      <c r="D111">
        <v>8.5999999999999993E-2</v>
      </c>
      <c r="E111">
        <v>8.7999999999999995E-2</v>
      </c>
      <c r="F111">
        <f t="shared" si="28"/>
        <v>-2.0000000000000018E-3</v>
      </c>
      <c r="G111">
        <v>9.3333333333333324E-3</v>
      </c>
      <c r="H111">
        <v>9.3333333333333324E-3</v>
      </c>
      <c r="I111" s="4">
        <f t="shared" ref="I111" si="31">(AVERAGE(F109:F111)/AVERAGE(D109:D111))*100</f>
        <v>9.3333333333333304</v>
      </c>
    </row>
    <row r="112" spans="1:9" x14ac:dyDescent="0.55000000000000004">
      <c r="A112">
        <v>10</v>
      </c>
      <c r="B112" t="s">
        <v>9</v>
      </c>
      <c r="C112">
        <v>4</v>
      </c>
      <c r="D112">
        <v>0.33400000000000002</v>
      </c>
      <c r="E112">
        <v>0.32500000000000001</v>
      </c>
      <c r="F112">
        <f t="shared" si="28"/>
        <v>9.000000000000008E-3</v>
      </c>
      <c r="I112" s="4"/>
    </row>
    <row r="113" spans="1:9" x14ac:dyDescent="0.55000000000000004">
      <c r="A113">
        <v>10</v>
      </c>
      <c r="B113" t="s">
        <v>9</v>
      </c>
      <c r="C113">
        <v>4</v>
      </c>
      <c r="D113">
        <v>0.30599999999999999</v>
      </c>
      <c r="E113">
        <v>0.30199999999999999</v>
      </c>
      <c r="F113">
        <f t="shared" si="28"/>
        <v>4.0000000000000036E-3</v>
      </c>
      <c r="I113" s="4"/>
    </row>
    <row r="114" spans="1:9" x14ac:dyDescent="0.55000000000000004">
      <c r="A114">
        <v>10</v>
      </c>
      <c r="B114" t="s">
        <v>9</v>
      </c>
      <c r="C114">
        <v>4</v>
      </c>
      <c r="D114">
        <v>0.309</v>
      </c>
      <c r="E114">
        <v>0.313</v>
      </c>
      <c r="F114">
        <f t="shared" si="28"/>
        <v>-4.0000000000000036E-3</v>
      </c>
      <c r="G114">
        <v>3.0000000000000027E-3</v>
      </c>
      <c r="H114">
        <v>3.0000000000000027E-3</v>
      </c>
      <c r="I114" s="4">
        <f t="shared" ref="I114" si="32">(AVERAGE(F112:F114)/AVERAGE(D112:D114))*100</f>
        <v>0.94836670179136007</v>
      </c>
    </row>
    <row r="115" spans="1:9" x14ac:dyDescent="0.55000000000000004">
      <c r="A115">
        <v>10</v>
      </c>
      <c r="B115" t="s">
        <v>10</v>
      </c>
      <c r="C115">
        <v>4</v>
      </c>
      <c r="D115">
        <v>0.39100000000000001</v>
      </c>
      <c r="E115">
        <v>0.39100000000000001</v>
      </c>
      <c r="F115">
        <f t="shared" si="28"/>
        <v>0</v>
      </c>
      <c r="I115" s="4"/>
    </row>
    <row r="116" spans="1:9" x14ac:dyDescent="0.55000000000000004">
      <c r="A116">
        <v>10</v>
      </c>
      <c r="B116" t="s">
        <v>10</v>
      </c>
      <c r="C116">
        <v>4</v>
      </c>
      <c r="D116">
        <v>0.39600000000000002</v>
      </c>
      <c r="E116">
        <v>0.39</v>
      </c>
      <c r="F116">
        <f t="shared" si="28"/>
        <v>6.0000000000000053E-3</v>
      </c>
      <c r="I116" s="4"/>
    </row>
    <row r="117" spans="1:9" x14ac:dyDescent="0.55000000000000004">
      <c r="A117">
        <v>10</v>
      </c>
      <c r="B117" t="s">
        <v>10</v>
      </c>
      <c r="C117">
        <v>4</v>
      </c>
      <c r="D117">
        <v>0.371</v>
      </c>
      <c r="E117">
        <v>0.36799999999999999</v>
      </c>
      <c r="F117">
        <f t="shared" si="28"/>
        <v>3.0000000000000027E-3</v>
      </c>
      <c r="G117">
        <v>3.0000000000000027E-3</v>
      </c>
      <c r="H117">
        <v>3.0000000000000027E-3</v>
      </c>
      <c r="I117" s="4">
        <f t="shared" ref="I117" si="33">(AVERAGE(F115:F117)/AVERAGE(D115:D117))*100</f>
        <v>0.77720207253886087</v>
      </c>
    </row>
    <row r="118" spans="1:9" x14ac:dyDescent="0.55000000000000004">
      <c r="A118">
        <v>10</v>
      </c>
      <c r="B118" t="s">
        <v>11</v>
      </c>
      <c r="C118">
        <v>4</v>
      </c>
      <c r="D118">
        <v>0.61099999999999999</v>
      </c>
      <c r="E118">
        <v>0.61099999999999999</v>
      </c>
      <c r="F118">
        <f t="shared" si="28"/>
        <v>0</v>
      </c>
    </row>
    <row r="119" spans="1:9" x14ac:dyDescent="0.55000000000000004">
      <c r="A119">
        <v>10</v>
      </c>
      <c r="B119" t="s">
        <v>11</v>
      </c>
      <c r="C119">
        <v>4</v>
      </c>
      <c r="D119">
        <v>0.55600000000000005</v>
      </c>
      <c r="E119">
        <v>0.55700000000000005</v>
      </c>
      <c r="F119">
        <f t="shared" si="28"/>
        <v>-1.0000000000000009E-3</v>
      </c>
    </row>
    <row r="120" spans="1:9" x14ac:dyDescent="0.55000000000000004">
      <c r="A120">
        <v>10</v>
      </c>
      <c r="B120" t="s">
        <v>11</v>
      </c>
      <c r="C120">
        <v>4</v>
      </c>
      <c r="D120">
        <v>0.56599999999999995</v>
      </c>
      <c r="E120">
        <v>0.56399999999999995</v>
      </c>
      <c r="F120">
        <f t="shared" si="28"/>
        <v>2.0000000000000018E-3</v>
      </c>
      <c r="G120">
        <v>3.3333333333333365E-4</v>
      </c>
      <c r="H120">
        <v>3.3333333333333365E-4</v>
      </c>
      <c r="I120" s="4">
        <f>(AVERAGE(F118:F120)/AVERAGE(D118:D120))*100</f>
        <v>5.7703404500865599E-2</v>
      </c>
    </row>
    <row r="121" spans="1:9" x14ac:dyDescent="0.55000000000000004">
      <c r="A121">
        <v>10</v>
      </c>
      <c r="B121" t="s">
        <v>12</v>
      </c>
      <c r="C121">
        <v>4</v>
      </c>
      <c r="D121" t="s">
        <v>6</v>
      </c>
      <c r="E121" t="s">
        <v>6</v>
      </c>
      <c r="F121" t="s">
        <v>6</v>
      </c>
    </row>
    <row r="122" spans="1:9" x14ac:dyDescent="0.55000000000000004">
      <c r="A122">
        <v>10</v>
      </c>
      <c r="B122" t="s">
        <v>12</v>
      </c>
      <c r="C122">
        <v>4</v>
      </c>
      <c r="D122" t="s">
        <v>6</v>
      </c>
      <c r="E122" t="s">
        <v>6</v>
      </c>
      <c r="F122" t="s">
        <v>6</v>
      </c>
    </row>
    <row r="123" spans="1:9" x14ac:dyDescent="0.55000000000000004">
      <c r="A123">
        <v>10</v>
      </c>
      <c r="B123" t="s">
        <v>12</v>
      </c>
      <c r="C123">
        <v>4</v>
      </c>
      <c r="D123" t="s">
        <v>6</v>
      </c>
      <c r="E123" t="s">
        <v>6</v>
      </c>
      <c r="F123" t="s">
        <v>6</v>
      </c>
      <c r="G123" t="s">
        <v>6</v>
      </c>
      <c r="H123">
        <v>0</v>
      </c>
      <c r="I123" t="s">
        <v>6</v>
      </c>
    </row>
    <row r="124" spans="1:9" x14ac:dyDescent="0.55000000000000004">
      <c r="A124">
        <v>0</v>
      </c>
      <c r="B124">
        <v>3</v>
      </c>
      <c r="C124" t="s">
        <v>13</v>
      </c>
      <c r="D124" t="s">
        <v>6</v>
      </c>
      <c r="E124" t="s">
        <v>6</v>
      </c>
      <c r="F124" t="s">
        <v>6</v>
      </c>
    </row>
    <row r="125" spans="1:9" x14ac:dyDescent="0.55000000000000004">
      <c r="A125">
        <v>0</v>
      </c>
      <c r="B125">
        <v>8</v>
      </c>
      <c r="C125" t="s">
        <v>13</v>
      </c>
      <c r="D125" t="s">
        <v>6</v>
      </c>
      <c r="E125" t="s">
        <v>6</v>
      </c>
      <c r="F125" t="s">
        <v>6</v>
      </c>
      <c r="G125" t="s">
        <v>6</v>
      </c>
      <c r="H125">
        <v>0</v>
      </c>
      <c r="I125" t="s">
        <v>6</v>
      </c>
    </row>
    <row r="126" spans="1:9" x14ac:dyDescent="0.55000000000000004">
      <c r="A126">
        <v>0</v>
      </c>
      <c r="B126" t="s">
        <v>11</v>
      </c>
      <c r="C126" t="s">
        <v>13</v>
      </c>
      <c r="D126" t="s">
        <v>6</v>
      </c>
      <c r="E126" t="s">
        <v>6</v>
      </c>
      <c r="F126" t="s">
        <v>6</v>
      </c>
    </row>
    <row r="127" spans="1:9" x14ac:dyDescent="0.55000000000000004">
      <c r="A127">
        <v>0</v>
      </c>
      <c r="B127" t="s">
        <v>12</v>
      </c>
      <c r="C127" t="s">
        <v>13</v>
      </c>
      <c r="D127" t="s">
        <v>6</v>
      </c>
      <c r="E127" t="s">
        <v>6</v>
      </c>
      <c r="F127" t="s">
        <v>6</v>
      </c>
      <c r="G127" t="s">
        <v>6</v>
      </c>
      <c r="H127">
        <v>0</v>
      </c>
      <c r="I127" t="s">
        <v>6</v>
      </c>
    </row>
    <row r="128" spans="1:9" x14ac:dyDescent="0.55000000000000004">
      <c r="A128">
        <v>0</v>
      </c>
      <c r="B128">
        <v>1</v>
      </c>
      <c r="C128">
        <v>8</v>
      </c>
      <c r="D128" t="s">
        <v>6</v>
      </c>
      <c r="E128" t="s">
        <v>6</v>
      </c>
      <c r="F128" t="s">
        <v>6</v>
      </c>
    </row>
    <row r="129" spans="1:9" x14ac:dyDescent="0.55000000000000004">
      <c r="A129">
        <v>0</v>
      </c>
      <c r="B129">
        <v>1</v>
      </c>
      <c r="C129">
        <v>8</v>
      </c>
      <c r="D129" t="s">
        <v>6</v>
      </c>
      <c r="E129" t="s">
        <v>6</v>
      </c>
      <c r="F129" t="s">
        <v>6</v>
      </c>
    </row>
    <row r="130" spans="1:9" x14ac:dyDescent="0.55000000000000004">
      <c r="A130">
        <v>0</v>
      </c>
      <c r="B130">
        <v>1</v>
      </c>
      <c r="C130">
        <v>8</v>
      </c>
      <c r="D130" t="s">
        <v>6</v>
      </c>
      <c r="E130" t="s">
        <v>6</v>
      </c>
      <c r="F130" t="s">
        <v>6</v>
      </c>
      <c r="G130" t="s">
        <v>6</v>
      </c>
      <c r="H130">
        <v>0</v>
      </c>
      <c r="I130" t="s">
        <v>6</v>
      </c>
    </row>
    <row r="131" spans="1:9" x14ac:dyDescent="0.55000000000000004">
      <c r="A131">
        <v>0</v>
      </c>
      <c r="B131">
        <v>2</v>
      </c>
      <c r="C131">
        <v>8</v>
      </c>
      <c r="D131">
        <v>0.437</v>
      </c>
      <c r="E131">
        <v>0.26200000000000001</v>
      </c>
      <c r="F131">
        <f t="shared" si="28"/>
        <v>0.17499999999999999</v>
      </c>
    </row>
    <row r="132" spans="1:9" x14ac:dyDescent="0.55000000000000004">
      <c r="A132">
        <v>0</v>
      </c>
      <c r="B132">
        <v>2</v>
      </c>
      <c r="C132">
        <v>8</v>
      </c>
      <c r="D132" t="s">
        <v>6</v>
      </c>
      <c r="E132" t="s">
        <v>6</v>
      </c>
      <c r="F132" t="s">
        <v>6</v>
      </c>
    </row>
    <row r="133" spans="1:9" x14ac:dyDescent="0.55000000000000004">
      <c r="A133">
        <v>0</v>
      </c>
      <c r="B133">
        <v>2</v>
      </c>
      <c r="C133">
        <v>8</v>
      </c>
      <c r="D133">
        <v>0.09</v>
      </c>
      <c r="E133">
        <v>6.7000000000000004E-2</v>
      </c>
      <c r="F133">
        <f t="shared" ref="F133:F194" si="34">D133-E133</f>
        <v>2.2999999999999993E-2</v>
      </c>
      <c r="G133">
        <f>AVERAGE(F131:F133)</f>
        <v>9.8999999999999991E-2</v>
      </c>
      <c r="H133">
        <f>AVERAGE(G131:G133)</f>
        <v>9.8999999999999991E-2</v>
      </c>
      <c r="I133" s="4">
        <f>(AVERAGE(F131:F133)/AVERAGE(D131:D133))*100</f>
        <v>37.571157495256166</v>
      </c>
    </row>
    <row r="134" spans="1:9" x14ac:dyDescent="0.55000000000000004">
      <c r="A134">
        <v>0</v>
      </c>
      <c r="B134">
        <v>3</v>
      </c>
      <c r="C134">
        <v>8</v>
      </c>
      <c r="D134" t="s">
        <v>6</v>
      </c>
      <c r="E134" t="s">
        <v>6</v>
      </c>
      <c r="F134" t="s">
        <v>6</v>
      </c>
    </row>
    <row r="135" spans="1:9" x14ac:dyDescent="0.55000000000000004">
      <c r="A135">
        <v>0</v>
      </c>
      <c r="B135">
        <v>3</v>
      </c>
      <c r="C135">
        <v>8</v>
      </c>
      <c r="D135" t="s">
        <v>6</v>
      </c>
      <c r="E135" t="s">
        <v>6</v>
      </c>
      <c r="F135" t="s">
        <v>6</v>
      </c>
    </row>
    <row r="136" spans="1:9" x14ac:dyDescent="0.55000000000000004">
      <c r="A136">
        <v>0</v>
      </c>
      <c r="B136">
        <v>3</v>
      </c>
      <c r="C136">
        <v>8</v>
      </c>
      <c r="D136" t="s">
        <v>6</v>
      </c>
      <c r="E136" t="s">
        <v>6</v>
      </c>
      <c r="F136" t="s">
        <v>6</v>
      </c>
      <c r="G136" t="s">
        <v>6</v>
      </c>
      <c r="H136">
        <v>0</v>
      </c>
      <c r="I136" t="s">
        <v>6</v>
      </c>
    </row>
    <row r="137" spans="1:9" x14ac:dyDescent="0.55000000000000004">
      <c r="A137">
        <v>0</v>
      </c>
      <c r="B137">
        <v>4</v>
      </c>
      <c r="C137">
        <v>8</v>
      </c>
      <c r="D137" t="s">
        <v>6</v>
      </c>
      <c r="E137" t="s">
        <v>6</v>
      </c>
      <c r="F137" t="s">
        <v>6</v>
      </c>
    </row>
    <row r="138" spans="1:9" x14ac:dyDescent="0.55000000000000004">
      <c r="A138">
        <v>0</v>
      </c>
      <c r="B138">
        <v>4</v>
      </c>
      <c r="C138">
        <v>8</v>
      </c>
      <c r="D138" t="s">
        <v>6</v>
      </c>
      <c r="E138" t="s">
        <v>6</v>
      </c>
      <c r="F138" t="s">
        <v>6</v>
      </c>
    </row>
    <row r="139" spans="1:9" x14ac:dyDescent="0.55000000000000004">
      <c r="A139">
        <v>0</v>
      </c>
      <c r="B139">
        <v>4</v>
      </c>
      <c r="C139">
        <v>8</v>
      </c>
      <c r="D139" t="s">
        <v>6</v>
      </c>
      <c r="E139" t="s">
        <v>6</v>
      </c>
      <c r="F139" t="s">
        <v>6</v>
      </c>
      <c r="G139" t="s">
        <v>6</v>
      </c>
      <c r="H139">
        <v>0</v>
      </c>
      <c r="I139" t="s">
        <v>6</v>
      </c>
    </row>
    <row r="140" spans="1:9" x14ac:dyDescent="0.55000000000000004">
      <c r="A140">
        <v>0</v>
      </c>
      <c r="B140">
        <v>5</v>
      </c>
      <c r="C140">
        <v>8</v>
      </c>
      <c r="D140" t="s">
        <v>6</v>
      </c>
      <c r="E140" t="s">
        <v>6</v>
      </c>
      <c r="F140" t="s">
        <v>6</v>
      </c>
    </row>
    <row r="141" spans="1:9" x14ac:dyDescent="0.55000000000000004">
      <c r="A141">
        <v>0</v>
      </c>
      <c r="B141">
        <v>5</v>
      </c>
      <c r="C141">
        <v>8</v>
      </c>
      <c r="D141" t="s">
        <v>6</v>
      </c>
      <c r="E141" t="s">
        <v>6</v>
      </c>
      <c r="F141" t="s">
        <v>6</v>
      </c>
    </row>
    <row r="142" spans="1:9" x14ac:dyDescent="0.55000000000000004">
      <c r="A142">
        <v>0</v>
      </c>
      <c r="B142">
        <v>5</v>
      </c>
      <c r="C142">
        <v>8</v>
      </c>
      <c r="D142" t="s">
        <v>6</v>
      </c>
      <c r="E142" t="s">
        <v>6</v>
      </c>
      <c r="F142" t="s">
        <v>6</v>
      </c>
      <c r="G142" t="s">
        <v>6</v>
      </c>
      <c r="H142">
        <v>0</v>
      </c>
      <c r="I142" t="s">
        <v>6</v>
      </c>
    </row>
    <row r="143" spans="1:9" x14ac:dyDescent="0.55000000000000004">
      <c r="A143">
        <v>0</v>
      </c>
      <c r="B143">
        <v>6</v>
      </c>
      <c r="C143">
        <v>8</v>
      </c>
      <c r="D143" t="s">
        <v>6</v>
      </c>
      <c r="E143" t="s">
        <v>6</v>
      </c>
      <c r="F143" t="s">
        <v>6</v>
      </c>
    </row>
    <row r="144" spans="1:9" x14ac:dyDescent="0.55000000000000004">
      <c r="A144">
        <v>0</v>
      </c>
      <c r="B144">
        <v>6</v>
      </c>
      <c r="C144">
        <v>8</v>
      </c>
      <c r="D144" t="s">
        <v>6</v>
      </c>
      <c r="E144" t="s">
        <v>6</v>
      </c>
      <c r="F144" t="s">
        <v>6</v>
      </c>
    </row>
    <row r="145" spans="1:9" x14ac:dyDescent="0.55000000000000004">
      <c r="A145">
        <v>0</v>
      </c>
      <c r="B145">
        <v>6</v>
      </c>
      <c r="C145">
        <v>8</v>
      </c>
      <c r="D145" t="s">
        <v>6</v>
      </c>
      <c r="E145" t="s">
        <v>6</v>
      </c>
      <c r="F145" t="s">
        <v>6</v>
      </c>
      <c r="G145" t="s">
        <v>6</v>
      </c>
      <c r="H145">
        <v>0</v>
      </c>
      <c r="I145" t="s">
        <v>6</v>
      </c>
    </row>
    <row r="146" spans="1:9" x14ac:dyDescent="0.55000000000000004">
      <c r="A146">
        <v>0</v>
      </c>
      <c r="B146">
        <v>7</v>
      </c>
      <c r="C146">
        <v>8</v>
      </c>
      <c r="D146" t="s">
        <v>6</v>
      </c>
      <c r="E146" t="s">
        <v>6</v>
      </c>
      <c r="F146" t="s">
        <v>6</v>
      </c>
    </row>
    <row r="147" spans="1:9" x14ac:dyDescent="0.55000000000000004">
      <c r="A147">
        <v>0</v>
      </c>
      <c r="B147">
        <v>7</v>
      </c>
      <c r="C147">
        <v>8</v>
      </c>
      <c r="D147" t="s">
        <v>6</v>
      </c>
      <c r="E147" t="s">
        <v>6</v>
      </c>
      <c r="F147" t="s">
        <v>6</v>
      </c>
    </row>
    <row r="148" spans="1:9" x14ac:dyDescent="0.55000000000000004">
      <c r="A148">
        <v>0</v>
      </c>
      <c r="B148">
        <v>7</v>
      </c>
      <c r="C148">
        <v>8</v>
      </c>
      <c r="D148" t="s">
        <v>6</v>
      </c>
      <c r="E148" t="s">
        <v>6</v>
      </c>
      <c r="F148" t="s">
        <v>6</v>
      </c>
      <c r="G148" t="s">
        <v>6</v>
      </c>
      <c r="H148">
        <v>0</v>
      </c>
      <c r="I148" t="s">
        <v>6</v>
      </c>
    </row>
    <row r="149" spans="1:9" x14ac:dyDescent="0.55000000000000004">
      <c r="A149">
        <v>0</v>
      </c>
      <c r="B149">
        <v>8</v>
      </c>
      <c r="C149">
        <v>8</v>
      </c>
      <c r="D149" t="s">
        <v>6</v>
      </c>
      <c r="E149" t="s">
        <v>6</v>
      </c>
      <c r="F149" t="s">
        <v>6</v>
      </c>
    </row>
    <row r="150" spans="1:9" x14ac:dyDescent="0.55000000000000004">
      <c r="A150">
        <v>0</v>
      </c>
      <c r="B150">
        <v>8</v>
      </c>
      <c r="C150">
        <v>8</v>
      </c>
      <c r="D150" t="s">
        <v>6</v>
      </c>
      <c r="E150" t="s">
        <v>6</v>
      </c>
      <c r="F150" t="s">
        <v>6</v>
      </c>
    </row>
    <row r="151" spans="1:9" x14ac:dyDescent="0.55000000000000004">
      <c r="A151">
        <v>0</v>
      </c>
      <c r="B151">
        <v>8</v>
      </c>
      <c r="C151">
        <v>8</v>
      </c>
      <c r="D151" t="s">
        <v>6</v>
      </c>
      <c r="E151" t="s">
        <v>6</v>
      </c>
      <c r="F151" t="s">
        <v>6</v>
      </c>
      <c r="G151" t="s">
        <v>6</v>
      </c>
      <c r="H151">
        <v>0</v>
      </c>
      <c r="I151" t="s">
        <v>6</v>
      </c>
    </row>
    <row r="152" spans="1:9" x14ac:dyDescent="0.55000000000000004">
      <c r="A152">
        <v>0</v>
      </c>
      <c r="B152" t="s">
        <v>7</v>
      </c>
      <c r="C152">
        <v>8</v>
      </c>
      <c r="D152">
        <v>0.60399999999999998</v>
      </c>
      <c r="E152">
        <v>0.60199999999999998</v>
      </c>
      <c r="F152">
        <f t="shared" si="34"/>
        <v>2.0000000000000018E-3</v>
      </c>
    </row>
    <row r="153" spans="1:9" x14ac:dyDescent="0.55000000000000004">
      <c r="A153">
        <v>0</v>
      </c>
      <c r="B153" t="s">
        <v>7</v>
      </c>
      <c r="C153">
        <v>8</v>
      </c>
      <c r="D153">
        <v>0.626</v>
      </c>
      <c r="E153">
        <v>0.625</v>
      </c>
      <c r="F153">
        <f t="shared" si="34"/>
        <v>1.0000000000000009E-3</v>
      </c>
    </row>
    <row r="154" spans="1:9" x14ac:dyDescent="0.55000000000000004">
      <c r="A154">
        <v>0</v>
      </c>
      <c r="B154" t="s">
        <v>7</v>
      </c>
      <c r="C154">
        <v>8</v>
      </c>
      <c r="D154">
        <v>0.59299999999999997</v>
      </c>
      <c r="E154">
        <v>0.57899999999999996</v>
      </c>
      <c r="F154">
        <f t="shared" si="34"/>
        <v>1.4000000000000012E-2</v>
      </c>
      <c r="G154">
        <v>5.6666666666666714E-3</v>
      </c>
      <c r="H154">
        <v>5.6666666666666714E-3</v>
      </c>
      <c r="I154" s="4">
        <f>(AVERAGE(F152:F154)/AVERAGE(D152:D154))*100</f>
        <v>0.93252879868348948</v>
      </c>
    </row>
    <row r="155" spans="1:9" x14ac:dyDescent="0.55000000000000004">
      <c r="A155">
        <v>0</v>
      </c>
      <c r="B155" t="s">
        <v>8</v>
      </c>
      <c r="C155">
        <v>8</v>
      </c>
      <c r="D155">
        <v>9.2999999999999999E-2</v>
      </c>
      <c r="E155">
        <v>9.1999999999999998E-2</v>
      </c>
      <c r="F155">
        <f t="shared" si="34"/>
        <v>1.0000000000000009E-3</v>
      </c>
      <c r="I155" s="4"/>
    </row>
    <row r="156" spans="1:9" x14ac:dyDescent="0.55000000000000004">
      <c r="A156">
        <v>0</v>
      </c>
      <c r="B156" t="s">
        <v>8</v>
      </c>
      <c r="C156">
        <v>8</v>
      </c>
      <c r="D156">
        <v>9.0999999999999998E-2</v>
      </c>
      <c r="E156">
        <v>8.7999999999999995E-2</v>
      </c>
      <c r="F156">
        <f t="shared" si="34"/>
        <v>3.0000000000000027E-3</v>
      </c>
      <c r="I156" s="4"/>
    </row>
    <row r="157" spans="1:9" x14ac:dyDescent="0.55000000000000004">
      <c r="A157">
        <v>0</v>
      </c>
      <c r="B157" t="s">
        <v>8</v>
      </c>
      <c r="C157">
        <v>8</v>
      </c>
      <c r="D157">
        <v>9.1999999999999998E-2</v>
      </c>
      <c r="E157">
        <v>9.0999999999999998E-2</v>
      </c>
      <c r="F157">
        <f t="shared" si="34"/>
        <v>1.0000000000000009E-3</v>
      </c>
      <c r="G157">
        <v>1.6666666666666681E-3</v>
      </c>
      <c r="H157">
        <v>1.6666666666666681E-3</v>
      </c>
      <c r="I157" s="4">
        <f t="shared" ref="I157" si="35">(AVERAGE(F155:F157)/AVERAGE(D155:D157))*100</f>
        <v>1.8115942028985521</v>
      </c>
    </row>
    <row r="158" spans="1:9" x14ac:dyDescent="0.55000000000000004">
      <c r="A158">
        <v>0</v>
      </c>
      <c r="B158" t="s">
        <v>9</v>
      </c>
      <c r="C158">
        <v>8</v>
      </c>
      <c r="D158">
        <v>0.34799999999999998</v>
      </c>
      <c r="E158">
        <v>0.34499999999999997</v>
      </c>
      <c r="F158">
        <f t="shared" si="34"/>
        <v>3.0000000000000027E-3</v>
      </c>
      <c r="I158" s="4"/>
    </row>
    <row r="159" spans="1:9" x14ac:dyDescent="0.55000000000000004">
      <c r="A159">
        <v>0</v>
      </c>
      <c r="B159" t="s">
        <v>9</v>
      </c>
      <c r="C159">
        <v>8</v>
      </c>
      <c r="D159">
        <v>0.42499999999999999</v>
      </c>
      <c r="E159">
        <v>0.41299999999999998</v>
      </c>
      <c r="F159">
        <f t="shared" si="34"/>
        <v>1.2000000000000011E-2</v>
      </c>
      <c r="I159" s="4"/>
    </row>
    <row r="160" spans="1:9" x14ac:dyDescent="0.55000000000000004">
      <c r="A160">
        <v>0</v>
      </c>
      <c r="B160" t="s">
        <v>9</v>
      </c>
      <c r="C160">
        <v>8</v>
      </c>
      <c r="D160">
        <v>0.33</v>
      </c>
      <c r="E160">
        <v>0.33100000000000002</v>
      </c>
      <c r="F160">
        <f t="shared" si="34"/>
        <v>-1.0000000000000009E-3</v>
      </c>
      <c r="G160">
        <v>4.6666666666666705E-3</v>
      </c>
      <c r="H160">
        <v>4.6666666666666705E-3</v>
      </c>
      <c r="I160" s="4">
        <f t="shared" ref="I160" si="36">(AVERAGE(F158:F160)/AVERAGE(D158:D160))*100</f>
        <v>1.2692656391659123</v>
      </c>
    </row>
    <row r="161" spans="1:9" x14ac:dyDescent="0.55000000000000004">
      <c r="A161">
        <v>0</v>
      </c>
      <c r="B161" t="s">
        <v>10</v>
      </c>
      <c r="C161">
        <v>8</v>
      </c>
      <c r="D161">
        <v>0.41099999999999998</v>
      </c>
      <c r="E161">
        <v>0.41199999999999998</v>
      </c>
      <c r="F161">
        <f t="shared" si="34"/>
        <v>-1.0000000000000009E-3</v>
      </c>
      <c r="I161" s="4"/>
    </row>
    <row r="162" spans="1:9" x14ac:dyDescent="0.55000000000000004">
      <c r="A162">
        <v>0</v>
      </c>
      <c r="B162" t="s">
        <v>10</v>
      </c>
      <c r="C162">
        <v>8</v>
      </c>
      <c r="D162">
        <v>0.4</v>
      </c>
      <c r="E162">
        <v>0.40100000000000002</v>
      </c>
      <c r="F162">
        <f t="shared" si="34"/>
        <v>-1.0000000000000009E-3</v>
      </c>
      <c r="I162" s="4"/>
    </row>
    <row r="163" spans="1:9" x14ac:dyDescent="0.55000000000000004">
      <c r="A163">
        <v>0</v>
      </c>
      <c r="B163" t="s">
        <v>10</v>
      </c>
      <c r="C163">
        <v>8</v>
      </c>
      <c r="D163">
        <v>0.40400000000000003</v>
      </c>
      <c r="E163">
        <v>0.40300000000000002</v>
      </c>
      <c r="F163">
        <f t="shared" si="34"/>
        <v>1.0000000000000009E-3</v>
      </c>
      <c r="G163">
        <v>-3.3333333333333365E-4</v>
      </c>
      <c r="H163">
        <v>-3.3333333333333365E-4</v>
      </c>
      <c r="I163" s="4">
        <f t="shared" ref="I163" si="37">(AVERAGE(F161:F163)/AVERAGE(D161:D163))*100</f>
        <v>-8.2304526748971277E-2</v>
      </c>
    </row>
    <row r="164" spans="1:9" x14ac:dyDescent="0.55000000000000004">
      <c r="A164">
        <v>0</v>
      </c>
      <c r="B164" t="s">
        <v>11</v>
      </c>
      <c r="C164">
        <v>8</v>
      </c>
      <c r="D164">
        <v>0.58499999999999996</v>
      </c>
      <c r="E164">
        <v>0.58399999999999996</v>
      </c>
      <c r="F164">
        <f t="shared" si="34"/>
        <v>1.0000000000000009E-3</v>
      </c>
    </row>
    <row r="165" spans="1:9" x14ac:dyDescent="0.55000000000000004">
      <c r="A165">
        <v>0</v>
      </c>
      <c r="B165" t="s">
        <v>11</v>
      </c>
      <c r="C165">
        <v>8</v>
      </c>
      <c r="D165">
        <v>0.60499999999999998</v>
      </c>
      <c r="E165">
        <v>0.60299999999999998</v>
      </c>
      <c r="F165">
        <f t="shared" si="34"/>
        <v>2.0000000000000018E-3</v>
      </c>
    </row>
    <row r="166" spans="1:9" x14ac:dyDescent="0.55000000000000004">
      <c r="A166">
        <v>0</v>
      </c>
      <c r="B166" t="s">
        <v>11</v>
      </c>
      <c r="C166">
        <v>8</v>
      </c>
      <c r="D166">
        <v>0.59399999999999997</v>
      </c>
      <c r="E166">
        <v>0.59</v>
      </c>
      <c r="F166">
        <f t="shared" si="34"/>
        <v>4.0000000000000036E-3</v>
      </c>
      <c r="G166">
        <v>2.3333333333333353E-3</v>
      </c>
      <c r="H166">
        <v>2.3333333333333353E-3</v>
      </c>
      <c r="I166" s="4">
        <f>(AVERAGE(F164:F166)/AVERAGE(D164:D166))*100</f>
        <v>0.39237668161435013</v>
      </c>
    </row>
    <row r="167" spans="1:9" x14ac:dyDescent="0.55000000000000004">
      <c r="A167">
        <v>0</v>
      </c>
      <c r="B167" t="s">
        <v>12</v>
      </c>
      <c r="C167">
        <v>8</v>
      </c>
      <c r="D167" t="s">
        <v>6</v>
      </c>
      <c r="E167" t="s">
        <v>6</v>
      </c>
      <c r="F167" t="s">
        <v>6</v>
      </c>
    </row>
    <row r="168" spans="1:9" x14ac:dyDescent="0.55000000000000004">
      <c r="A168">
        <v>0</v>
      </c>
      <c r="B168" t="s">
        <v>12</v>
      </c>
      <c r="C168">
        <v>8</v>
      </c>
      <c r="D168" t="s">
        <v>6</v>
      </c>
      <c r="E168" t="s">
        <v>6</v>
      </c>
      <c r="F168" t="s">
        <v>6</v>
      </c>
    </row>
    <row r="169" spans="1:9" x14ac:dyDescent="0.55000000000000004">
      <c r="A169">
        <v>0</v>
      </c>
      <c r="B169" t="s">
        <v>12</v>
      </c>
      <c r="C169">
        <v>8</v>
      </c>
      <c r="D169" t="s">
        <v>6</v>
      </c>
      <c r="E169" t="s">
        <v>6</v>
      </c>
      <c r="F169" t="s">
        <v>6</v>
      </c>
      <c r="G169" t="s">
        <v>6</v>
      </c>
      <c r="H169">
        <v>0</v>
      </c>
      <c r="I169" t="s">
        <v>6</v>
      </c>
    </row>
    <row r="170" spans="1:9" x14ac:dyDescent="0.55000000000000004">
      <c r="A170">
        <v>10</v>
      </c>
      <c r="B170">
        <v>1</v>
      </c>
      <c r="C170">
        <v>8</v>
      </c>
      <c r="D170" t="s">
        <v>6</v>
      </c>
      <c r="E170" t="s">
        <v>6</v>
      </c>
      <c r="F170" t="s">
        <v>6</v>
      </c>
    </row>
    <row r="171" spans="1:9" x14ac:dyDescent="0.55000000000000004">
      <c r="A171">
        <v>10</v>
      </c>
      <c r="B171">
        <v>1</v>
      </c>
      <c r="C171">
        <v>8</v>
      </c>
      <c r="D171" t="s">
        <v>6</v>
      </c>
      <c r="E171" t="s">
        <v>6</v>
      </c>
      <c r="F171" t="s">
        <v>6</v>
      </c>
    </row>
    <row r="172" spans="1:9" x14ac:dyDescent="0.55000000000000004">
      <c r="A172">
        <v>10</v>
      </c>
      <c r="B172">
        <v>1</v>
      </c>
      <c r="C172">
        <v>8</v>
      </c>
      <c r="D172" t="s">
        <v>6</v>
      </c>
      <c r="E172" t="s">
        <v>6</v>
      </c>
      <c r="F172" t="s">
        <v>6</v>
      </c>
      <c r="G172" t="s">
        <v>6</v>
      </c>
      <c r="H172">
        <v>0</v>
      </c>
      <c r="I172" t="s">
        <v>6</v>
      </c>
    </row>
    <row r="173" spans="1:9" x14ac:dyDescent="0.55000000000000004">
      <c r="A173">
        <v>10</v>
      </c>
      <c r="B173">
        <v>2</v>
      </c>
      <c r="C173">
        <v>8</v>
      </c>
      <c r="D173">
        <v>0.36099999999999999</v>
      </c>
      <c r="E173">
        <v>0.35799999999999998</v>
      </c>
      <c r="F173">
        <f t="shared" si="34"/>
        <v>3.0000000000000027E-3</v>
      </c>
    </row>
    <row r="174" spans="1:9" x14ac:dyDescent="0.55000000000000004">
      <c r="A174">
        <v>10</v>
      </c>
      <c r="B174">
        <v>2</v>
      </c>
      <c r="C174">
        <v>8</v>
      </c>
      <c r="D174">
        <v>0.41099999999999998</v>
      </c>
      <c r="E174">
        <v>0.39600000000000002</v>
      </c>
      <c r="F174">
        <f t="shared" si="34"/>
        <v>1.4999999999999958E-2</v>
      </c>
    </row>
    <row r="175" spans="1:9" x14ac:dyDescent="0.55000000000000004">
      <c r="A175">
        <v>10</v>
      </c>
      <c r="B175">
        <v>2</v>
      </c>
      <c r="C175">
        <v>8</v>
      </c>
      <c r="D175">
        <v>0.311</v>
      </c>
      <c r="E175">
        <v>0.308</v>
      </c>
      <c r="F175">
        <f t="shared" si="34"/>
        <v>3.0000000000000027E-3</v>
      </c>
      <c r="G175">
        <v>6.999999999999988E-3</v>
      </c>
      <c r="H175">
        <v>6.999999999999988E-3</v>
      </c>
      <c r="I175" s="4">
        <f>(AVERAGE(F173:F175)/AVERAGE(D173:D175))*100</f>
        <v>1.9390581717451492</v>
      </c>
    </row>
    <row r="176" spans="1:9" x14ac:dyDescent="0.55000000000000004">
      <c r="A176">
        <v>10</v>
      </c>
      <c r="B176">
        <v>3</v>
      </c>
      <c r="C176">
        <v>8</v>
      </c>
      <c r="D176" t="s">
        <v>6</v>
      </c>
      <c r="E176" t="s">
        <v>6</v>
      </c>
      <c r="F176" t="s">
        <v>6</v>
      </c>
    </row>
    <row r="177" spans="1:9" x14ac:dyDescent="0.55000000000000004">
      <c r="A177">
        <v>10</v>
      </c>
      <c r="B177">
        <v>3</v>
      </c>
      <c r="C177">
        <v>8</v>
      </c>
      <c r="D177" t="s">
        <v>6</v>
      </c>
      <c r="E177" t="s">
        <v>6</v>
      </c>
      <c r="F177" t="s">
        <v>6</v>
      </c>
    </row>
    <row r="178" spans="1:9" x14ac:dyDescent="0.55000000000000004">
      <c r="A178">
        <v>10</v>
      </c>
      <c r="B178">
        <v>3</v>
      </c>
      <c r="C178">
        <v>8</v>
      </c>
      <c r="D178" t="s">
        <v>6</v>
      </c>
      <c r="E178" t="s">
        <v>6</v>
      </c>
      <c r="F178" t="s">
        <v>6</v>
      </c>
      <c r="G178" t="s">
        <v>6</v>
      </c>
      <c r="H178">
        <v>0</v>
      </c>
      <c r="I178" t="s">
        <v>6</v>
      </c>
    </row>
    <row r="179" spans="1:9" x14ac:dyDescent="0.55000000000000004">
      <c r="A179">
        <v>10</v>
      </c>
      <c r="B179">
        <v>4</v>
      </c>
      <c r="C179">
        <v>8</v>
      </c>
      <c r="D179" t="s">
        <v>6</v>
      </c>
      <c r="E179" t="s">
        <v>6</v>
      </c>
      <c r="F179" t="s">
        <v>6</v>
      </c>
    </row>
    <row r="180" spans="1:9" x14ac:dyDescent="0.55000000000000004">
      <c r="A180">
        <v>10</v>
      </c>
      <c r="B180">
        <v>4</v>
      </c>
      <c r="C180">
        <v>8</v>
      </c>
      <c r="D180" t="s">
        <v>6</v>
      </c>
      <c r="E180" t="s">
        <v>6</v>
      </c>
      <c r="F180" t="s">
        <v>6</v>
      </c>
    </row>
    <row r="181" spans="1:9" x14ac:dyDescent="0.55000000000000004">
      <c r="A181">
        <v>10</v>
      </c>
      <c r="B181">
        <v>4</v>
      </c>
      <c r="C181">
        <v>8</v>
      </c>
      <c r="D181" t="s">
        <v>6</v>
      </c>
      <c r="E181" t="s">
        <v>6</v>
      </c>
      <c r="F181" t="s">
        <v>6</v>
      </c>
      <c r="G181" t="s">
        <v>6</v>
      </c>
      <c r="H181">
        <v>0</v>
      </c>
      <c r="I181" t="s">
        <v>6</v>
      </c>
    </row>
    <row r="182" spans="1:9" x14ac:dyDescent="0.55000000000000004">
      <c r="A182">
        <v>10</v>
      </c>
      <c r="B182">
        <v>5</v>
      </c>
      <c r="C182">
        <v>8</v>
      </c>
      <c r="D182" t="s">
        <v>6</v>
      </c>
      <c r="E182" t="s">
        <v>6</v>
      </c>
      <c r="F182" t="s">
        <v>6</v>
      </c>
    </row>
    <row r="183" spans="1:9" x14ac:dyDescent="0.55000000000000004">
      <c r="A183">
        <v>10</v>
      </c>
      <c r="B183">
        <v>5</v>
      </c>
      <c r="C183">
        <v>8</v>
      </c>
      <c r="D183" t="s">
        <v>6</v>
      </c>
      <c r="E183" t="s">
        <v>6</v>
      </c>
      <c r="F183" t="s">
        <v>6</v>
      </c>
    </row>
    <row r="184" spans="1:9" x14ac:dyDescent="0.55000000000000004">
      <c r="A184">
        <v>10</v>
      </c>
      <c r="B184">
        <v>5</v>
      </c>
      <c r="C184">
        <v>8</v>
      </c>
      <c r="D184" t="s">
        <v>6</v>
      </c>
      <c r="E184" t="s">
        <v>6</v>
      </c>
      <c r="F184" t="s">
        <v>6</v>
      </c>
      <c r="G184" t="s">
        <v>6</v>
      </c>
      <c r="H184">
        <v>0</v>
      </c>
      <c r="I184" t="s">
        <v>6</v>
      </c>
    </row>
    <row r="185" spans="1:9" x14ac:dyDescent="0.55000000000000004">
      <c r="A185">
        <v>10</v>
      </c>
      <c r="B185">
        <v>6</v>
      </c>
      <c r="C185">
        <v>8</v>
      </c>
      <c r="D185" t="s">
        <v>6</v>
      </c>
      <c r="E185" t="s">
        <v>6</v>
      </c>
      <c r="F185" t="s">
        <v>6</v>
      </c>
    </row>
    <row r="186" spans="1:9" x14ac:dyDescent="0.55000000000000004">
      <c r="A186">
        <v>10</v>
      </c>
      <c r="B186">
        <v>6</v>
      </c>
      <c r="C186">
        <v>8</v>
      </c>
      <c r="D186" t="s">
        <v>6</v>
      </c>
      <c r="E186" t="s">
        <v>6</v>
      </c>
      <c r="F186" t="s">
        <v>6</v>
      </c>
    </row>
    <row r="187" spans="1:9" x14ac:dyDescent="0.55000000000000004">
      <c r="A187">
        <v>10</v>
      </c>
      <c r="B187">
        <v>6</v>
      </c>
      <c r="C187">
        <v>8</v>
      </c>
      <c r="D187" t="s">
        <v>6</v>
      </c>
      <c r="E187" t="s">
        <v>6</v>
      </c>
      <c r="F187" t="s">
        <v>6</v>
      </c>
      <c r="G187" t="s">
        <v>6</v>
      </c>
      <c r="H187">
        <v>0</v>
      </c>
      <c r="I187" t="s">
        <v>6</v>
      </c>
    </row>
    <row r="188" spans="1:9" x14ac:dyDescent="0.55000000000000004">
      <c r="A188">
        <v>10</v>
      </c>
      <c r="B188">
        <v>7</v>
      </c>
      <c r="C188">
        <v>8</v>
      </c>
      <c r="D188" t="s">
        <v>6</v>
      </c>
      <c r="E188" t="s">
        <v>6</v>
      </c>
      <c r="F188" t="s">
        <v>6</v>
      </c>
    </row>
    <row r="189" spans="1:9" x14ac:dyDescent="0.55000000000000004">
      <c r="A189">
        <v>10</v>
      </c>
      <c r="B189">
        <v>7</v>
      </c>
      <c r="C189">
        <v>8</v>
      </c>
      <c r="D189" t="s">
        <v>6</v>
      </c>
      <c r="E189" t="s">
        <v>6</v>
      </c>
      <c r="F189" t="s">
        <v>6</v>
      </c>
    </row>
    <row r="190" spans="1:9" x14ac:dyDescent="0.55000000000000004">
      <c r="A190">
        <v>10</v>
      </c>
      <c r="B190">
        <v>7</v>
      </c>
      <c r="C190">
        <v>8</v>
      </c>
      <c r="D190" t="s">
        <v>6</v>
      </c>
      <c r="E190" t="s">
        <v>6</v>
      </c>
      <c r="F190" t="s">
        <v>6</v>
      </c>
      <c r="G190" t="s">
        <v>6</v>
      </c>
      <c r="H190">
        <v>0</v>
      </c>
      <c r="I190" t="s">
        <v>6</v>
      </c>
    </row>
    <row r="191" spans="1:9" x14ac:dyDescent="0.55000000000000004">
      <c r="A191">
        <v>10</v>
      </c>
      <c r="B191">
        <v>8</v>
      </c>
      <c r="C191">
        <v>8</v>
      </c>
      <c r="D191" t="s">
        <v>6</v>
      </c>
      <c r="E191" t="s">
        <v>6</v>
      </c>
      <c r="F191" t="s">
        <v>6</v>
      </c>
    </row>
    <row r="192" spans="1:9" x14ac:dyDescent="0.55000000000000004">
      <c r="A192">
        <v>10</v>
      </c>
      <c r="B192">
        <v>8</v>
      </c>
      <c r="C192">
        <v>8</v>
      </c>
      <c r="D192" t="s">
        <v>6</v>
      </c>
      <c r="E192" t="s">
        <v>6</v>
      </c>
      <c r="F192" t="s">
        <v>6</v>
      </c>
    </row>
    <row r="193" spans="1:9" x14ac:dyDescent="0.55000000000000004">
      <c r="A193">
        <v>10</v>
      </c>
      <c r="B193">
        <v>8</v>
      </c>
      <c r="C193">
        <v>8</v>
      </c>
      <c r="D193" t="s">
        <v>6</v>
      </c>
      <c r="E193" t="s">
        <v>6</v>
      </c>
      <c r="F193" t="s">
        <v>6</v>
      </c>
      <c r="G193" t="s">
        <v>6</v>
      </c>
      <c r="H193">
        <v>0</v>
      </c>
      <c r="I193" t="s">
        <v>6</v>
      </c>
    </row>
    <row r="194" spans="1:9" x14ac:dyDescent="0.55000000000000004">
      <c r="A194">
        <v>10</v>
      </c>
      <c r="B194" t="s">
        <v>7</v>
      </c>
      <c r="C194">
        <v>8</v>
      </c>
      <c r="D194">
        <v>0.61499999999999999</v>
      </c>
      <c r="E194">
        <v>0.61599999999999999</v>
      </c>
      <c r="F194">
        <f t="shared" si="34"/>
        <v>-1.0000000000000009E-3</v>
      </c>
    </row>
    <row r="195" spans="1:9" x14ac:dyDescent="0.55000000000000004">
      <c r="A195">
        <v>10</v>
      </c>
      <c r="B195" t="s">
        <v>7</v>
      </c>
      <c r="C195">
        <v>8</v>
      </c>
      <c r="D195">
        <v>0.59299999999999997</v>
      </c>
      <c r="E195">
        <v>0.59399999999999997</v>
      </c>
      <c r="F195">
        <f t="shared" ref="F195:F208" si="38">D195-E195</f>
        <v>-1.0000000000000009E-3</v>
      </c>
    </row>
    <row r="196" spans="1:9" x14ac:dyDescent="0.55000000000000004">
      <c r="A196">
        <v>10</v>
      </c>
      <c r="B196" t="s">
        <v>7</v>
      </c>
      <c r="C196">
        <v>8</v>
      </c>
      <c r="D196">
        <v>0.55900000000000005</v>
      </c>
      <c r="E196">
        <v>0.56100000000000005</v>
      </c>
      <c r="F196">
        <f t="shared" si="38"/>
        <v>-2.0000000000000018E-3</v>
      </c>
      <c r="G196">
        <v>-1.3333333333333346E-3</v>
      </c>
      <c r="H196">
        <v>-1.3333333333333346E-3</v>
      </c>
      <c r="I196" s="4">
        <f>(AVERAGE(F194:F196)/AVERAGE(D194:D196))*100</f>
        <v>-0.22637238256932676</v>
      </c>
    </row>
    <row r="197" spans="1:9" x14ac:dyDescent="0.55000000000000004">
      <c r="A197">
        <v>10</v>
      </c>
      <c r="B197" t="s">
        <v>8</v>
      </c>
      <c r="C197">
        <v>8</v>
      </c>
      <c r="D197">
        <v>0.1</v>
      </c>
      <c r="E197">
        <v>9.9000000000000005E-2</v>
      </c>
      <c r="F197">
        <f t="shared" si="38"/>
        <v>1.0000000000000009E-3</v>
      </c>
      <c r="I197" s="4"/>
    </row>
    <row r="198" spans="1:9" x14ac:dyDescent="0.55000000000000004">
      <c r="A198">
        <v>10</v>
      </c>
      <c r="B198" t="s">
        <v>8</v>
      </c>
      <c r="C198">
        <v>8</v>
      </c>
      <c r="D198">
        <v>9.7000000000000003E-2</v>
      </c>
      <c r="E198">
        <v>0.1</v>
      </c>
      <c r="F198">
        <f t="shared" si="38"/>
        <v>-3.0000000000000027E-3</v>
      </c>
      <c r="I198" s="4"/>
    </row>
    <row r="199" spans="1:9" x14ac:dyDescent="0.55000000000000004">
      <c r="A199">
        <v>10</v>
      </c>
      <c r="B199" t="s">
        <v>8</v>
      </c>
      <c r="C199">
        <v>8</v>
      </c>
      <c r="D199" t="s">
        <v>6</v>
      </c>
      <c r="E199" t="s">
        <v>6</v>
      </c>
      <c r="F199" t="s">
        <v>6</v>
      </c>
      <c r="G199">
        <v>-1.0000000000000009E-3</v>
      </c>
      <c r="H199">
        <v>-1.0000000000000009E-3</v>
      </c>
      <c r="I199" s="4">
        <f t="shared" ref="I199" si="39">(AVERAGE(F197:F199)/AVERAGE(D197:D199))*100</f>
        <v>-1.0152284263959399</v>
      </c>
    </row>
    <row r="200" spans="1:9" x14ac:dyDescent="0.55000000000000004">
      <c r="A200">
        <v>10</v>
      </c>
      <c r="B200" t="s">
        <v>9</v>
      </c>
      <c r="C200">
        <v>8</v>
      </c>
      <c r="D200">
        <v>0.33400000000000002</v>
      </c>
      <c r="E200">
        <v>0.33800000000000002</v>
      </c>
      <c r="F200">
        <f t="shared" si="38"/>
        <v>-4.0000000000000036E-3</v>
      </c>
      <c r="I200" s="4"/>
    </row>
    <row r="201" spans="1:9" x14ac:dyDescent="0.55000000000000004">
      <c r="A201">
        <v>10</v>
      </c>
      <c r="B201" t="s">
        <v>9</v>
      </c>
      <c r="C201">
        <v>8</v>
      </c>
      <c r="D201">
        <v>0.38400000000000001</v>
      </c>
      <c r="E201">
        <v>0.38600000000000001</v>
      </c>
      <c r="F201">
        <f t="shared" si="38"/>
        <v>-2.0000000000000018E-3</v>
      </c>
      <c r="I201" s="4"/>
    </row>
    <row r="202" spans="1:9" x14ac:dyDescent="0.55000000000000004">
      <c r="A202">
        <v>10</v>
      </c>
      <c r="B202" t="s">
        <v>9</v>
      </c>
      <c r="C202">
        <v>8</v>
      </c>
      <c r="D202">
        <v>0.317</v>
      </c>
      <c r="E202">
        <v>0.31900000000000001</v>
      </c>
      <c r="F202">
        <f t="shared" si="38"/>
        <v>-2.0000000000000018E-3</v>
      </c>
      <c r="G202">
        <v>-2.6666666666666692E-3</v>
      </c>
      <c r="H202">
        <v>-2.6666666666666692E-3</v>
      </c>
      <c r="I202" s="4">
        <f t="shared" ref="I202" si="40">(AVERAGE(F200:F202)/AVERAGE(D200:D202))*100</f>
        <v>-0.77294685990338241</v>
      </c>
    </row>
    <row r="203" spans="1:9" x14ac:dyDescent="0.55000000000000004">
      <c r="A203">
        <v>10</v>
      </c>
      <c r="B203" t="s">
        <v>10</v>
      </c>
      <c r="C203">
        <v>8</v>
      </c>
      <c r="D203">
        <v>0.39</v>
      </c>
      <c r="E203">
        <v>0.39300000000000002</v>
      </c>
      <c r="F203">
        <f t="shared" si="38"/>
        <v>-3.0000000000000027E-3</v>
      </c>
      <c r="I203" s="4"/>
    </row>
    <row r="204" spans="1:9" x14ac:dyDescent="0.55000000000000004">
      <c r="A204">
        <v>10</v>
      </c>
      <c r="B204" t="s">
        <v>10</v>
      </c>
      <c r="C204">
        <v>8</v>
      </c>
      <c r="D204">
        <v>0.40500000000000003</v>
      </c>
      <c r="E204">
        <v>0.40699999999999997</v>
      </c>
      <c r="F204">
        <f t="shared" si="38"/>
        <v>-1.9999999999999463E-3</v>
      </c>
      <c r="I204" s="4"/>
    </row>
    <row r="205" spans="1:9" x14ac:dyDescent="0.55000000000000004">
      <c r="A205">
        <v>10</v>
      </c>
      <c r="B205" t="s">
        <v>10</v>
      </c>
      <c r="C205">
        <v>8</v>
      </c>
      <c r="D205">
        <v>0.36299999999999999</v>
      </c>
      <c r="E205">
        <v>0.36099999999999999</v>
      </c>
      <c r="F205">
        <f t="shared" si="38"/>
        <v>2.0000000000000018E-3</v>
      </c>
      <c r="G205">
        <v>-9.9999999999998246E-4</v>
      </c>
      <c r="H205">
        <v>-9.9999999999998246E-4</v>
      </c>
      <c r="I205" s="4">
        <f t="shared" ref="I205" si="41">(AVERAGE(F203:F205)/AVERAGE(D203:D205))*100</f>
        <v>-0.25906735751294885</v>
      </c>
    </row>
    <row r="206" spans="1:9" x14ac:dyDescent="0.55000000000000004">
      <c r="A206">
        <v>10</v>
      </c>
      <c r="B206" t="s">
        <v>11</v>
      </c>
      <c r="C206">
        <v>8</v>
      </c>
      <c r="D206">
        <v>0.6</v>
      </c>
      <c r="E206">
        <v>0.59899999999999998</v>
      </c>
      <c r="F206">
        <f t="shared" si="38"/>
        <v>1.0000000000000009E-3</v>
      </c>
    </row>
    <row r="207" spans="1:9" x14ac:dyDescent="0.55000000000000004">
      <c r="A207">
        <v>10</v>
      </c>
      <c r="B207" t="s">
        <v>11</v>
      </c>
      <c r="C207">
        <v>8</v>
      </c>
      <c r="D207">
        <v>0.55800000000000005</v>
      </c>
      <c r="E207">
        <v>0.55800000000000005</v>
      </c>
      <c r="F207">
        <f t="shared" si="38"/>
        <v>0</v>
      </c>
    </row>
    <row r="208" spans="1:9" x14ac:dyDescent="0.55000000000000004">
      <c r="A208">
        <v>10</v>
      </c>
      <c r="B208" t="s">
        <v>11</v>
      </c>
      <c r="C208">
        <v>8</v>
      </c>
      <c r="D208">
        <v>0.54700000000000004</v>
      </c>
      <c r="E208">
        <v>0.54800000000000004</v>
      </c>
      <c r="F208">
        <f t="shared" si="38"/>
        <v>-1.0000000000000009E-3</v>
      </c>
      <c r="G208">
        <v>0</v>
      </c>
      <c r="H208">
        <v>0</v>
      </c>
      <c r="I208">
        <f>(AVERAGE(F206:F208)/AVERAGE(D206:D208))*100</f>
        <v>0</v>
      </c>
    </row>
    <row r="209" spans="1:9" x14ac:dyDescent="0.55000000000000004">
      <c r="A209">
        <v>10</v>
      </c>
      <c r="B209" t="s">
        <v>12</v>
      </c>
      <c r="C209">
        <v>8</v>
      </c>
      <c r="D209" t="s">
        <v>6</v>
      </c>
      <c r="E209" t="s">
        <v>6</v>
      </c>
      <c r="F209" t="s">
        <v>6</v>
      </c>
    </row>
    <row r="210" spans="1:9" x14ac:dyDescent="0.55000000000000004">
      <c r="A210">
        <v>10</v>
      </c>
      <c r="B210" t="s">
        <v>12</v>
      </c>
      <c r="C210">
        <v>8</v>
      </c>
      <c r="D210" t="s">
        <v>6</v>
      </c>
      <c r="E210" t="s">
        <v>6</v>
      </c>
      <c r="F210" t="s">
        <v>6</v>
      </c>
    </row>
    <row r="211" spans="1:9" x14ac:dyDescent="0.55000000000000004">
      <c r="A211">
        <v>10</v>
      </c>
      <c r="B211" t="s">
        <v>12</v>
      </c>
      <c r="C211">
        <v>8</v>
      </c>
      <c r="D211" t="s">
        <v>6</v>
      </c>
      <c r="E211" t="s">
        <v>6</v>
      </c>
      <c r="F211" t="s">
        <v>6</v>
      </c>
      <c r="G211" t="s">
        <v>6</v>
      </c>
      <c r="H211">
        <v>0</v>
      </c>
      <c r="I2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Olsen</dc:creator>
  <cp:lastModifiedBy>Amy Olsen (she/her)</cp:lastModifiedBy>
  <dcterms:created xsi:type="dcterms:W3CDTF">2023-01-19T20:46:19Z</dcterms:created>
  <dcterms:modified xsi:type="dcterms:W3CDTF">2023-01-26T03:19:05Z</dcterms:modified>
</cp:coreProperties>
</file>