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14360" windowHeight="17560" tabRatio="500"/>
  </bookViews>
  <sheets>
    <sheet name="Executions" sheetId="1" r:id="rId1"/>
    <sheet name="Current Prisoner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B2" i="2"/>
  <c r="D2" i="2"/>
  <c r="F138" i="1"/>
  <c r="F157" i="1"/>
  <c r="F181" i="1"/>
  <c r="F207" i="1"/>
  <c r="F225" i="1"/>
  <c r="F249" i="1"/>
  <c r="F266" i="1"/>
  <c r="F279" i="1"/>
  <c r="F294" i="1"/>
  <c r="G294" i="1"/>
  <c r="F115" i="1"/>
  <c r="F91" i="1"/>
  <c r="F58" i="1"/>
  <c r="F41" i="1"/>
</calcChain>
</file>

<file path=xl/sharedStrings.xml><?xml version="1.0" encoding="utf-8"?>
<sst xmlns="http://schemas.openxmlformats.org/spreadsheetml/2006/main" count="23" uniqueCount="23">
  <si>
    <t>Prisoner Name</t>
  </si>
  <si>
    <t>Date Sentence/Received</t>
  </si>
  <si>
    <t xml:space="preserve">Source </t>
  </si>
  <si>
    <t>Days</t>
  </si>
  <si>
    <t>Years</t>
  </si>
  <si>
    <t>AVERAGE:</t>
  </si>
  <si>
    <t>Name</t>
  </si>
  <si>
    <t>Date Sentence</t>
  </si>
  <si>
    <t>Years to Date</t>
  </si>
  <si>
    <t>Current Date</t>
  </si>
  <si>
    <t>Information</t>
  </si>
  <si>
    <t>Charles Rhines</t>
  </si>
  <si>
    <t>Briley Piper</t>
  </si>
  <si>
    <t>Rodney Berget</t>
  </si>
  <si>
    <t>Charles Russell RHINES, Plaintiff, v. Douglas WEBER, Warden, South Dakota State Penitentiary, Defendant., 2000 WL 35545243 (D.S.D.)</t>
  </si>
  <si>
    <t>Date form Completed: April 7, 2013</t>
  </si>
  <si>
    <t>STATE OF SOUTH DAKOTA, Plaintiff and Appellee, v. Briley PIPER, Defendant and Appellant., 2003 WL 24309259 (S.D.), 56; The original death sentence was overturned in 2006, and a new one was imposed on 7/29/2011. http://rapidcityjournal.com/news/jury-decrees-death-for-piper/article_1cc79988-ba44-11e0-9439-001cc4c002e0.html</t>
  </si>
  <si>
    <t>Law school &amp; year: UNC 1L</t>
  </si>
  <si>
    <t>Your phone no (s): 919.381.8944</t>
  </si>
  <si>
    <t>Your email(s): mwhenry@live.unc.edu</t>
  </si>
  <si>
    <t>Your Name (s): Matt Henry</t>
  </si>
  <si>
    <t>State Abbreviation: SD</t>
  </si>
  <si>
    <t>State v. Berget, 2013 S.D. 1, 826 N.W.2d 1, 10 (Feb. 12,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</si>
</sst>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0" fillId="0" borderId="0" xfId="0" applyFont="1"/>
  </cellXfs>
  <cellStyles count="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tabSelected="1" topLeftCell="F1" zoomScale="125" zoomScaleNormal="125" zoomScalePageLayoutView="125" workbookViewId="0">
      <selection activeCell="F8" sqref="F8"/>
    </sheetView>
  </sheetViews>
  <sheetFormatPr baseColWidth="10" defaultColWidth="11" defaultRowHeight="15" x14ac:dyDescent="0"/>
  <cols>
    <col min="1" max="1" width="31.83203125" customWidth="1"/>
    <col min="2" max="2" width="20.6640625" style="1" customWidth="1"/>
    <col min="3" max="3" width="17.6640625" style="1" customWidth="1"/>
    <col min="4" max="5" width="22.33203125" style="5" customWidth="1"/>
    <col min="6" max="6" width="46.6640625" customWidth="1"/>
    <col min="8" max="8" width="42.1640625" customWidth="1"/>
  </cols>
  <sheetData>
    <row r="1" spans="1:8">
      <c r="A1" s="2" t="s">
        <v>0</v>
      </c>
      <c r="B1" s="3" t="s">
        <v>1</v>
      </c>
      <c r="C1" s="3" t="s">
        <v>9</v>
      </c>
      <c r="D1" s="4" t="s">
        <v>3</v>
      </c>
      <c r="E1" s="4" t="s">
        <v>4</v>
      </c>
      <c r="F1" s="2" t="s">
        <v>2</v>
      </c>
      <c r="H1" s="2" t="s">
        <v>10</v>
      </c>
    </row>
    <row r="2" spans="1:8">
      <c r="A2" t="s">
        <v>11</v>
      </c>
      <c r="B2" s="1">
        <v>33998</v>
      </c>
      <c r="C2" s="1">
        <f ca="1">TODAY()</f>
        <v>41373</v>
      </c>
      <c r="D2" s="5">
        <f ca="1">DATEDIF(B2,C2,"D")</f>
        <v>7375</v>
      </c>
      <c r="E2" s="6">
        <f t="shared" ref="E2:E65" ca="1" si="0">D2/365</f>
        <v>20.205479452054796</v>
      </c>
      <c r="F2" t="s">
        <v>14</v>
      </c>
    </row>
    <row r="3" spans="1:8">
      <c r="A3" t="s">
        <v>12</v>
      </c>
      <c r="B3" s="1">
        <v>36910</v>
      </c>
      <c r="C3" s="1">
        <f t="shared" ref="C3:C66" ca="1" si="1">TODAY()</f>
        <v>41373</v>
      </c>
      <c r="D3" s="5">
        <f t="shared" ref="D3:D65" ca="1" si="2">DATEDIF(B3,C3,"D")</f>
        <v>4463</v>
      </c>
      <c r="E3" s="6">
        <f t="shared" ca="1" si="0"/>
        <v>12.227397260273973</v>
      </c>
      <c r="F3" t="s">
        <v>16</v>
      </c>
      <c r="H3" s="7" t="s">
        <v>21</v>
      </c>
    </row>
    <row r="4" spans="1:8">
      <c r="A4" t="s">
        <v>13</v>
      </c>
      <c r="B4" s="1">
        <v>40945</v>
      </c>
      <c r="C4" s="1">
        <f t="shared" ca="1" si="1"/>
        <v>41373</v>
      </c>
      <c r="D4" s="5">
        <f t="shared" ca="1" si="2"/>
        <v>428</v>
      </c>
      <c r="E4" s="6">
        <f t="shared" ca="1" si="0"/>
        <v>1.1726027397260275</v>
      </c>
      <c r="F4" t="s">
        <v>22</v>
      </c>
    </row>
    <row r="5" spans="1:8">
      <c r="C5" s="1">
        <f t="shared" ca="1" si="1"/>
        <v>41373</v>
      </c>
      <c r="D5" s="5">
        <f t="shared" ca="1" si="2"/>
        <v>41373</v>
      </c>
      <c r="E5" s="6">
        <f t="shared" ca="1" si="0"/>
        <v>113.35068493150685</v>
      </c>
      <c r="H5" t="s">
        <v>20</v>
      </c>
    </row>
    <row r="6" spans="1:8">
      <c r="C6" s="1">
        <f t="shared" ca="1" si="1"/>
        <v>41373</v>
      </c>
      <c r="D6" s="5">
        <f t="shared" ca="1" si="2"/>
        <v>41373</v>
      </c>
      <c r="E6" s="6">
        <f t="shared" ca="1" si="0"/>
        <v>113.35068493150685</v>
      </c>
    </row>
    <row r="7" spans="1:8">
      <c r="C7" s="1">
        <f t="shared" ca="1" si="1"/>
        <v>41373</v>
      </c>
      <c r="D7" s="5">
        <f t="shared" ca="1" si="2"/>
        <v>41373</v>
      </c>
      <c r="E7" s="6">
        <f t="shared" ca="1" si="0"/>
        <v>113.35068493150685</v>
      </c>
      <c r="H7" t="s">
        <v>19</v>
      </c>
    </row>
    <row r="8" spans="1:8">
      <c r="C8" s="1">
        <f t="shared" ca="1" si="1"/>
        <v>41373</v>
      </c>
      <c r="D8" s="5">
        <f t="shared" ca="1" si="2"/>
        <v>41373</v>
      </c>
      <c r="E8" s="6">
        <f t="shared" ca="1" si="0"/>
        <v>113.35068493150685</v>
      </c>
    </row>
    <row r="9" spans="1:8">
      <c r="C9" s="1">
        <f t="shared" ca="1" si="1"/>
        <v>41373</v>
      </c>
      <c r="D9" s="5">
        <f t="shared" ca="1" si="2"/>
        <v>41373</v>
      </c>
      <c r="E9" s="6">
        <f t="shared" ca="1" si="0"/>
        <v>113.35068493150685</v>
      </c>
      <c r="H9" t="s">
        <v>18</v>
      </c>
    </row>
    <row r="10" spans="1:8">
      <c r="C10" s="1">
        <f t="shared" ca="1" si="1"/>
        <v>41373</v>
      </c>
      <c r="D10" s="5">
        <f t="shared" ca="1" si="2"/>
        <v>41373</v>
      </c>
      <c r="E10" s="6">
        <f t="shared" ca="1" si="0"/>
        <v>113.35068493150685</v>
      </c>
    </row>
    <row r="11" spans="1:8">
      <c r="C11" s="1">
        <f t="shared" ca="1" si="1"/>
        <v>41373</v>
      </c>
      <c r="D11" s="5">
        <f t="shared" ca="1" si="2"/>
        <v>41373</v>
      </c>
      <c r="E11" s="6">
        <f t="shared" ca="1" si="0"/>
        <v>113.35068493150685</v>
      </c>
      <c r="H11" t="s">
        <v>17</v>
      </c>
    </row>
    <row r="12" spans="1:8">
      <c r="C12" s="1">
        <f t="shared" ca="1" si="1"/>
        <v>41373</v>
      </c>
      <c r="D12" s="5">
        <f t="shared" ca="1" si="2"/>
        <v>41373</v>
      </c>
      <c r="E12" s="6">
        <f t="shared" ca="1" si="0"/>
        <v>113.35068493150685</v>
      </c>
    </row>
    <row r="13" spans="1:8">
      <c r="C13" s="1">
        <f t="shared" ca="1" si="1"/>
        <v>41373</v>
      </c>
      <c r="D13" s="5">
        <f t="shared" ca="1" si="2"/>
        <v>41373</v>
      </c>
      <c r="E13" s="6">
        <f t="shared" ca="1" si="0"/>
        <v>113.35068493150685</v>
      </c>
      <c r="H13" t="s">
        <v>15</v>
      </c>
    </row>
    <row r="14" spans="1:8">
      <c r="C14" s="1">
        <f t="shared" ca="1" si="1"/>
        <v>41373</v>
      </c>
      <c r="D14" s="5">
        <f t="shared" ca="1" si="2"/>
        <v>41373</v>
      </c>
      <c r="E14" s="6">
        <f t="shared" ca="1" si="0"/>
        <v>113.35068493150685</v>
      </c>
    </row>
    <row r="15" spans="1:8">
      <c r="C15" s="1">
        <f t="shared" ca="1" si="1"/>
        <v>41373</v>
      </c>
      <c r="D15" s="5">
        <f t="shared" ca="1" si="2"/>
        <v>41373</v>
      </c>
      <c r="E15" s="6">
        <f t="shared" ca="1" si="0"/>
        <v>113.35068493150685</v>
      </c>
    </row>
    <row r="16" spans="1:8">
      <c r="C16" s="1">
        <f t="shared" ca="1" si="1"/>
        <v>41373</v>
      </c>
      <c r="D16" s="5">
        <f t="shared" ca="1" si="2"/>
        <v>41373</v>
      </c>
      <c r="E16" s="6">
        <f t="shared" ca="1" si="0"/>
        <v>113.35068493150685</v>
      </c>
    </row>
    <row r="17" spans="3:5">
      <c r="C17" s="1">
        <f t="shared" ca="1" si="1"/>
        <v>41373</v>
      </c>
      <c r="D17" s="5">
        <f t="shared" ca="1" si="2"/>
        <v>41373</v>
      </c>
      <c r="E17" s="6">
        <f t="shared" ca="1" si="0"/>
        <v>113.35068493150685</v>
      </c>
    </row>
    <row r="18" spans="3:5">
      <c r="C18" s="1">
        <f t="shared" ca="1" si="1"/>
        <v>41373</v>
      </c>
      <c r="D18" s="5">
        <f t="shared" ca="1" si="2"/>
        <v>41373</v>
      </c>
      <c r="E18" s="6">
        <f t="shared" ca="1" si="0"/>
        <v>113.35068493150685</v>
      </c>
    </row>
    <row r="19" spans="3:5">
      <c r="C19" s="1">
        <f t="shared" ca="1" si="1"/>
        <v>41373</v>
      </c>
      <c r="D19" s="5">
        <f t="shared" ca="1" si="2"/>
        <v>41373</v>
      </c>
      <c r="E19" s="6">
        <f t="shared" ca="1" si="0"/>
        <v>113.35068493150685</v>
      </c>
    </row>
    <row r="20" spans="3:5">
      <c r="C20" s="1">
        <f t="shared" ca="1" si="1"/>
        <v>41373</v>
      </c>
      <c r="D20" s="5">
        <f t="shared" ca="1" si="2"/>
        <v>41373</v>
      </c>
      <c r="E20" s="6">
        <f t="shared" ca="1" si="0"/>
        <v>113.35068493150685</v>
      </c>
    </row>
    <row r="21" spans="3:5">
      <c r="C21" s="1">
        <f t="shared" ca="1" si="1"/>
        <v>41373</v>
      </c>
      <c r="D21" s="5">
        <f t="shared" ca="1" si="2"/>
        <v>41373</v>
      </c>
      <c r="E21" s="6">
        <f t="shared" ca="1" si="0"/>
        <v>113.35068493150685</v>
      </c>
    </row>
    <row r="22" spans="3:5">
      <c r="C22" s="1">
        <f t="shared" ca="1" si="1"/>
        <v>41373</v>
      </c>
      <c r="D22" s="5">
        <f t="shared" ca="1" si="2"/>
        <v>41373</v>
      </c>
      <c r="E22" s="6">
        <f t="shared" ca="1" si="0"/>
        <v>113.35068493150685</v>
      </c>
    </row>
    <row r="23" spans="3:5">
      <c r="C23" s="1">
        <f t="shared" ca="1" si="1"/>
        <v>41373</v>
      </c>
      <c r="D23" s="5">
        <f t="shared" ca="1" si="2"/>
        <v>41373</v>
      </c>
      <c r="E23" s="6">
        <f t="shared" ca="1" si="0"/>
        <v>113.35068493150685</v>
      </c>
    </row>
    <row r="24" spans="3:5">
      <c r="C24" s="1">
        <f t="shared" ca="1" si="1"/>
        <v>41373</v>
      </c>
      <c r="D24" s="5">
        <f t="shared" ca="1" si="2"/>
        <v>41373</v>
      </c>
      <c r="E24" s="6">
        <f t="shared" ca="1" si="0"/>
        <v>113.35068493150685</v>
      </c>
    </row>
    <row r="25" spans="3:5">
      <c r="C25" s="1">
        <f t="shared" ca="1" si="1"/>
        <v>41373</v>
      </c>
      <c r="D25" s="5">
        <f t="shared" ca="1" si="2"/>
        <v>41373</v>
      </c>
      <c r="E25" s="6">
        <f t="shared" ca="1" si="0"/>
        <v>113.35068493150685</v>
      </c>
    </row>
    <row r="26" spans="3:5">
      <c r="C26" s="1">
        <f t="shared" ca="1" si="1"/>
        <v>41373</v>
      </c>
      <c r="D26" s="5">
        <f t="shared" ca="1" si="2"/>
        <v>41373</v>
      </c>
      <c r="E26" s="6">
        <f t="shared" ca="1" si="0"/>
        <v>113.35068493150685</v>
      </c>
    </row>
    <row r="27" spans="3:5">
      <c r="C27" s="1">
        <f t="shared" ca="1" si="1"/>
        <v>41373</v>
      </c>
      <c r="D27" s="5">
        <f t="shared" ca="1" si="2"/>
        <v>41373</v>
      </c>
      <c r="E27" s="6">
        <f t="shared" ca="1" si="0"/>
        <v>113.35068493150685</v>
      </c>
    </row>
    <row r="28" spans="3:5">
      <c r="C28" s="1">
        <f t="shared" ca="1" si="1"/>
        <v>41373</v>
      </c>
      <c r="D28" s="5">
        <f t="shared" ca="1" si="2"/>
        <v>41373</v>
      </c>
      <c r="E28" s="6">
        <f t="shared" ca="1" si="0"/>
        <v>113.35068493150685</v>
      </c>
    </row>
    <row r="29" spans="3:5">
      <c r="C29" s="1">
        <f t="shared" ca="1" si="1"/>
        <v>41373</v>
      </c>
      <c r="D29" s="5">
        <f t="shared" ca="1" si="2"/>
        <v>41373</v>
      </c>
      <c r="E29" s="6">
        <f t="shared" ca="1" si="0"/>
        <v>113.35068493150685</v>
      </c>
    </row>
    <row r="30" spans="3:5">
      <c r="C30" s="1">
        <f t="shared" ca="1" si="1"/>
        <v>41373</v>
      </c>
      <c r="D30" s="5">
        <f t="shared" ca="1" si="2"/>
        <v>41373</v>
      </c>
      <c r="E30" s="6">
        <f t="shared" ca="1" si="0"/>
        <v>113.35068493150685</v>
      </c>
    </row>
    <row r="31" spans="3:5">
      <c r="C31" s="1">
        <f t="shared" ca="1" si="1"/>
        <v>41373</v>
      </c>
      <c r="D31" s="5">
        <f t="shared" ca="1" si="2"/>
        <v>41373</v>
      </c>
      <c r="E31" s="6">
        <f t="shared" ca="1" si="0"/>
        <v>113.35068493150685</v>
      </c>
    </row>
    <row r="32" spans="3:5">
      <c r="C32" s="1">
        <f t="shared" ca="1" si="1"/>
        <v>41373</v>
      </c>
      <c r="D32" s="5">
        <f t="shared" ca="1" si="2"/>
        <v>41373</v>
      </c>
      <c r="E32" s="6">
        <f t="shared" ca="1" si="0"/>
        <v>113.35068493150685</v>
      </c>
    </row>
    <row r="33" spans="3:6">
      <c r="C33" s="1">
        <f t="shared" ca="1" si="1"/>
        <v>41373</v>
      </c>
      <c r="D33" s="5">
        <f t="shared" ca="1" si="2"/>
        <v>41373</v>
      </c>
      <c r="E33" s="6">
        <f t="shared" ca="1" si="0"/>
        <v>113.35068493150685</v>
      </c>
    </row>
    <row r="34" spans="3:6">
      <c r="C34" s="1">
        <f t="shared" ca="1" si="1"/>
        <v>41373</v>
      </c>
      <c r="D34" s="5">
        <f t="shared" ca="1" si="2"/>
        <v>41373</v>
      </c>
      <c r="E34" s="6">
        <f t="shared" ca="1" si="0"/>
        <v>113.35068493150685</v>
      </c>
    </row>
    <row r="35" spans="3:6">
      <c r="C35" s="1">
        <f t="shared" ca="1" si="1"/>
        <v>41373</v>
      </c>
      <c r="D35" s="5">
        <f t="shared" ca="1" si="2"/>
        <v>41373</v>
      </c>
      <c r="E35" s="6">
        <f t="shared" ca="1" si="0"/>
        <v>113.35068493150685</v>
      </c>
    </row>
    <row r="36" spans="3:6">
      <c r="C36" s="1">
        <f t="shared" ca="1" si="1"/>
        <v>41373</v>
      </c>
      <c r="D36" s="5">
        <f t="shared" ca="1" si="2"/>
        <v>41373</v>
      </c>
      <c r="E36" s="6">
        <f t="shared" ca="1" si="0"/>
        <v>113.35068493150685</v>
      </c>
    </row>
    <row r="37" spans="3:6">
      <c r="C37" s="1">
        <f t="shared" ca="1" si="1"/>
        <v>41373</v>
      </c>
      <c r="D37" s="5">
        <f t="shared" ca="1" si="2"/>
        <v>41373</v>
      </c>
      <c r="E37" s="6">
        <f t="shared" ca="1" si="0"/>
        <v>113.35068493150685</v>
      </c>
    </row>
    <row r="38" spans="3:6">
      <c r="C38" s="1">
        <f t="shared" ca="1" si="1"/>
        <v>41373</v>
      </c>
      <c r="D38" s="5">
        <f t="shared" ca="1" si="2"/>
        <v>41373</v>
      </c>
      <c r="E38" s="6">
        <f t="shared" ca="1" si="0"/>
        <v>113.35068493150685</v>
      </c>
    </row>
    <row r="39" spans="3:6">
      <c r="C39" s="1">
        <f t="shared" ca="1" si="1"/>
        <v>41373</v>
      </c>
      <c r="D39" s="5">
        <f t="shared" ca="1" si="2"/>
        <v>41373</v>
      </c>
      <c r="E39" s="6">
        <f t="shared" ca="1" si="0"/>
        <v>113.35068493150685</v>
      </c>
    </row>
    <row r="40" spans="3:6">
      <c r="C40" s="1">
        <f t="shared" ca="1" si="1"/>
        <v>41373</v>
      </c>
      <c r="D40" s="5">
        <f t="shared" ca="1" si="2"/>
        <v>41373</v>
      </c>
      <c r="E40" s="6">
        <f t="shared" ca="1" si="0"/>
        <v>113.35068493150685</v>
      </c>
    </row>
    <row r="41" spans="3:6">
      <c r="C41" s="1">
        <f t="shared" ca="1" si="1"/>
        <v>41373</v>
      </c>
      <c r="D41" s="5">
        <f t="shared" ca="1" si="2"/>
        <v>41373</v>
      </c>
      <c r="E41" s="6">
        <f t="shared" ca="1" si="0"/>
        <v>113.35068493150685</v>
      </c>
      <c r="F41" s="6">
        <f ca="1">AVERAGE(E2:E41)</f>
        <v>105.68952054794515</v>
      </c>
    </row>
    <row r="42" spans="3:6">
      <c r="C42" s="1">
        <f t="shared" ca="1" si="1"/>
        <v>41373</v>
      </c>
      <c r="D42" s="5">
        <f t="shared" ca="1" si="2"/>
        <v>41373</v>
      </c>
      <c r="E42" s="6">
        <f t="shared" ca="1" si="0"/>
        <v>113.35068493150685</v>
      </c>
    </row>
    <row r="43" spans="3:6">
      <c r="C43" s="1">
        <f t="shared" ca="1" si="1"/>
        <v>41373</v>
      </c>
      <c r="D43" s="5">
        <f t="shared" ca="1" si="2"/>
        <v>41373</v>
      </c>
      <c r="E43" s="6">
        <f t="shared" ca="1" si="0"/>
        <v>113.35068493150685</v>
      </c>
    </row>
    <row r="44" spans="3:6">
      <c r="C44" s="1">
        <f t="shared" ca="1" si="1"/>
        <v>41373</v>
      </c>
      <c r="D44" s="5">
        <f t="shared" ca="1" si="2"/>
        <v>41373</v>
      </c>
      <c r="E44" s="6">
        <f t="shared" ca="1" si="0"/>
        <v>113.35068493150685</v>
      </c>
    </row>
    <row r="45" spans="3:6">
      <c r="C45" s="1">
        <f t="shared" ca="1" si="1"/>
        <v>41373</v>
      </c>
      <c r="D45" s="5">
        <f t="shared" ca="1" si="2"/>
        <v>41373</v>
      </c>
      <c r="E45" s="6">
        <f t="shared" ca="1" si="0"/>
        <v>113.35068493150685</v>
      </c>
    </row>
    <row r="46" spans="3:6">
      <c r="C46" s="1">
        <f t="shared" ca="1" si="1"/>
        <v>41373</v>
      </c>
      <c r="D46" s="5">
        <f t="shared" ca="1" si="2"/>
        <v>41373</v>
      </c>
      <c r="E46" s="6">
        <f t="shared" ca="1" si="0"/>
        <v>113.35068493150685</v>
      </c>
    </row>
    <row r="47" spans="3:6">
      <c r="C47" s="1">
        <f t="shared" ca="1" si="1"/>
        <v>41373</v>
      </c>
      <c r="D47" s="5">
        <f t="shared" ca="1" si="2"/>
        <v>41373</v>
      </c>
      <c r="E47" s="6">
        <f t="shared" ca="1" si="0"/>
        <v>113.35068493150685</v>
      </c>
    </row>
    <row r="48" spans="3:6">
      <c r="C48" s="1">
        <f t="shared" ca="1" si="1"/>
        <v>41373</v>
      </c>
      <c r="D48" s="5">
        <f t="shared" ca="1" si="2"/>
        <v>41373</v>
      </c>
      <c r="E48" s="6">
        <f t="shared" ca="1" si="0"/>
        <v>113.35068493150685</v>
      </c>
    </row>
    <row r="49" spans="3:7">
      <c r="C49" s="1">
        <f t="shared" ca="1" si="1"/>
        <v>41373</v>
      </c>
      <c r="D49" s="5">
        <f t="shared" ca="1" si="2"/>
        <v>41373</v>
      </c>
      <c r="E49" s="6">
        <f t="shared" ca="1" si="0"/>
        <v>113.35068493150685</v>
      </c>
    </row>
    <row r="50" spans="3:7">
      <c r="C50" s="1">
        <f t="shared" ca="1" si="1"/>
        <v>41373</v>
      </c>
      <c r="D50" s="5">
        <f t="shared" ca="1" si="2"/>
        <v>41373</v>
      </c>
      <c r="E50" s="6">
        <f t="shared" ca="1" si="0"/>
        <v>113.35068493150685</v>
      </c>
    </row>
    <row r="51" spans="3:7">
      <c r="C51" s="1">
        <f t="shared" ca="1" si="1"/>
        <v>41373</v>
      </c>
      <c r="D51" s="5">
        <f t="shared" ca="1" si="2"/>
        <v>41373</v>
      </c>
      <c r="E51" s="6">
        <f t="shared" ca="1" si="0"/>
        <v>113.35068493150685</v>
      </c>
    </row>
    <row r="52" spans="3:7">
      <c r="C52" s="1">
        <f t="shared" ca="1" si="1"/>
        <v>41373</v>
      </c>
      <c r="D52" s="5">
        <f t="shared" ca="1" si="2"/>
        <v>41373</v>
      </c>
      <c r="E52" s="6">
        <f t="shared" ca="1" si="0"/>
        <v>113.35068493150685</v>
      </c>
    </row>
    <row r="53" spans="3:7">
      <c r="C53" s="1">
        <f t="shared" ca="1" si="1"/>
        <v>41373</v>
      </c>
      <c r="D53" s="5">
        <f t="shared" ca="1" si="2"/>
        <v>41373</v>
      </c>
      <c r="E53" s="6">
        <f t="shared" ca="1" si="0"/>
        <v>113.35068493150685</v>
      </c>
    </row>
    <row r="54" spans="3:7">
      <c r="C54" s="1">
        <f t="shared" ca="1" si="1"/>
        <v>41373</v>
      </c>
      <c r="D54" s="5">
        <f t="shared" ca="1" si="2"/>
        <v>41373</v>
      </c>
      <c r="E54" s="6">
        <f t="shared" ca="1" si="0"/>
        <v>113.35068493150685</v>
      </c>
    </row>
    <row r="55" spans="3:7">
      <c r="C55" s="1">
        <f t="shared" ca="1" si="1"/>
        <v>41373</v>
      </c>
      <c r="D55" s="5">
        <f t="shared" ca="1" si="2"/>
        <v>41373</v>
      </c>
      <c r="E55" s="6">
        <f t="shared" ca="1" si="0"/>
        <v>113.35068493150685</v>
      </c>
    </row>
    <row r="56" spans="3:7">
      <c r="C56" s="1">
        <f t="shared" ca="1" si="1"/>
        <v>41373</v>
      </c>
      <c r="D56" s="5">
        <f t="shared" ca="1" si="2"/>
        <v>41373</v>
      </c>
      <c r="E56" s="6">
        <f t="shared" ca="1" si="0"/>
        <v>113.35068493150685</v>
      </c>
    </row>
    <row r="57" spans="3:7">
      <c r="C57" s="1">
        <f t="shared" ca="1" si="1"/>
        <v>41373</v>
      </c>
      <c r="D57" s="5">
        <f t="shared" ca="1" si="2"/>
        <v>41373</v>
      </c>
      <c r="E57" s="6">
        <f t="shared" ca="1" si="0"/>
        <v>113.35068493150685</v>
      </c>
    </row>
    <row r="58" spans="3:7">
      <c r="C58" s="1">
        <f t="shared" ca="1" si="1"/>
        <v>41373</v>
      </c>
      <c r="D58" s="5">
        <f t="shared" ca="1" si="2"/>
        <v>41373</v>
      </c>
      <c r="E58" s="6">
        <f t="shared" ca="1" si="0"/>
        <v>113.35068493150685</v>
      </c>
      <c r="F58" s="6">
        <f ca="1">AVERAGE(E2:E58)</f>
        <v>107.97442922374437</v>
      </c>
      <c r="G58" s="6"/>
    </row>
    <row r="59" spans="3:7">
      <c r="C59" s="1">
        <f t="shared" ca="1" si="1"/>
        <v>41373</v>
      </c>
      <c r="D59" s="5">
        <f t="shared" ca="1" si="2"/>
        <v>41373</v>
      </c>
      <c r="E59" s="6">
        <f t="shared" ca="1" si="0"/>
        <v>113.35068493150685</v>
      </c>
    </row>
    <row r="60" spans="3:7">
      <c r="C60" s="1">
        <f t="shared" ca="1" si="1"/>
        <v>41373</v>
      </c>
      <c r="D60" s="5">
        <f t="shared" ca="1" si="2"/>
        <v>41373</v>
      </c>
      <c r="E60" s="6">
        <f t="shared" ca="1" si="0"/>
        <v>113.35068493150685</v>
      </c>
    </row>
    <row r="61" spans="3:7">
      <c r="C61" s="1">
        <f t="shared" ca="1" si="1"/>
        <v>41373</v>
      </c>
      <c r="D61" s="5">
        <f t="shared" ca="1" si="2"/>
        <v>41373</v>
      </c>
      <c r="E61" s="6">
        <f t="shared" ca="1" si="0"/>
        <v>113.35068493150685</v>
      </c>
    </row>
    <row r="62" spans="3:7">
      <c r="C62" s="1">
        <f t="shared" ca="1" si="1"/>
        <v>41373</v>
      </c>
      <c r="D62" s="5">
        <f t="shared" ca="1" si="2"/>
        <v>41373</v>
      </c>
      <c r="E62" s="6">
        <f t="shared" ca="1" si="0"/>
        <v>113.35068493150685</v>
      </c>
    </row>
    <row r="63" spans="3:7">
      <c r="C63" s="1">
        <f t="shared" ca="1" si="1"/>
        <v>41373</v>
      </c>
      <c r="D63" s="5">
        <f t="shared" ca="1" si="2"/>
        <v>41373</v>
      </c>
      <c r="E63" s="6">
        <f t="shared" ca="1" si="0"/>
        <v>113.35068493150685</v>
      </c>
    </row>
    <row r="64" spans="3:7">
      <c r="C64" s="1">
        <f t="shared" ca="1" si="1"/>
        <v>41373</v>
      </c>
      <c r="D64" s="5">
        <f t="shared" ca="1" si="2"/>
        <v>41373</v>
      </c>
      <c r="E64" s="6">
        <f t="shared" ca="1" si="0"/>
        <v>113.35068493150685</v>
      </c>
    </row>
    <row r="65" spans="3:5">
      <c r="C65" s="1">
        <f t="shared" ca="1" si="1"/>
        <v>41373</v>
      </c>
      <c r="D65" s="5">
        <f t="shared" ca="1" si="2"/>
        <v>41373</v>
      </c>
      <c r="E65" s="6">
        <f t="shared" ca="1" si="0"/>
        <v>113.35068493150685</v>
      </c>
    </row>
    <row r="66" spans="3:5">
      <c r="C66" s="1">
        <f t="shared" ca="1" si="1"/>
        <v>41373</v>
      </c>
      <c r="D66" s="5">
        <f t="shared" ref="D66:D129" ca="1" si="3">DATEDIF(B66,C66,"D")</f>
        <v>41373</v>
      </c>
      <c r="E66" s="6">
        <f t="shared" ref="E66:E129" ca="1" si="4">D66/365</f>
        <v>113.35068493150685</v>
      </c>
    </row>
    <row r="67" spans="3:5">
      <c r="C67" s="1">
        <f t="shared" ref="C67:C130" ca="1" si="5">TODAY()</f>
        <v>41373</v>
      </c>
      <c r="D67" s="5">
        <f t="shared" ca="1" si="3"/>
        <v>41373</v>
      </c>
      <c r="E67" s="6">
        <f t="shared" ca="1" si="4"/>
        <v>113.35068493150685</v>
      </c>
    </row>
    <row r="68" spans="3:5">
      <c r="C68" s="1">
        <f t="shared" ca="1" si="5"/>
        <v>41373</v>
      </c>
      <c r="D68" s="5">
        <f t="shared" ca="1" si="3"/>
        <v>41373</v>
      </c>
      <c r="E68" s="6">
        <f t="shared" ca="1" si="4"/>
        <v>113.35068493150685</v>
      </c>
    </row>
    <row r="69" spans="3:5">
      <c r="C69" s="1">
        <f t="shared" ca="1" si="5"/>
        <v>41373</v>
      </c>
      <c r="D69" s="5">
        <f t="shared" ca="1" si="3"/>
        <v>41373</v>
      </c>
      <c r="E69" s="6">
        <f t="shared" ca="1" si="4"/>
        <v>113.35068493150685</v>
      </c>
    </row>
    <row r="70" spans="3:5">
      <c r="C70" s="1">
        <f t="shared" ca="1" si="5"/>
        <v>41373</v>
      </c>
      <c r="D70" s="5">
        <f t="shared" ca="1" si="3"/>
        <v>41373</v>
      </c>
      <c r="E70" s="6">
        <f t="shared" ca="1" si="4"/>
        <v>113.35068493150685</v>
      </c>
    </row>
    <row r="71" spans="3:5">
      <c r="C71" s="1">
        <f t="shared" ca="1" si="5"/>
        <v>41373</v>
      </c>
      <c r="D71" s="5">
        <f t="shared" ca="1" si="3"/>
        <v>41373</v>
      </c>
      <c r="E71" s="6">
        <f t="shared" ca="1" si="4"/>
        <v>113.35068493150685</v>
      </c>
    </row>
    <row r="72" spans="3:5">
      <c r="C72" s="1">
        <f t="shared" ca="1" si="5"/>
        <v>41373</v>
      </c>
      <c r="D72" s="5">
        <f t="shared" ca="1" si="3"/>
        <v>41373</v>
      </c>
      <c r="E72" s="6">
        <f t="shared" ca="1" si="4"/>
        <v>113.35068493150685</v>
      </c>
    </row>
    <row r="73" spans="3:5">
      <c r="C73" s="1">
        <f t="shared" ca="1" si="5"/>
        <v>41373</v>
      </c>
      <c r="D73" s="5">
        <f t="shared" ca="1" si="3"/>
        <v>41373</v>
      </c>
      <c r="E73" s="6">
        <f t="shared" ca="1" si="4"/>
        <v>113.35068493150685</v>
      </c>
    </row>
    <row r="74" spans="3:5">
      <c r="C74" s="1">
        <f t="shared" ca="1" si="5"/>
        <v>41373</v>
      </c>
      <c r="D74" s="5">
        <f t="shared" ca="1" si="3"/>
        <v>41373</v>
      </c>
      <c r="E74" s="6">
        <f t="shared" ca="1" si="4"/>
        <v>113.35068493150685</v>
      </c>
    </row>
    <row r="75" spans="3:5">
      <c r="C75" s="1">
        <f t="shared" ca="1" si="5"/>
        <v>41373</v>
      </c>
      <c r="D75" s="5">
        <f t="shared" ca="1" si="3"/>
        <v>41373</v>
      </c>
      <c r="E75" s="6">
        <f t="shared" ca="1" si="4"/>
        <v>113.35068493150685</v>
      </c>
    </row>
    <row r="76" spans="3:5">
      <c r="C76" s="1">
        <f t="shared" ca="1" si="5"/>
        <v>41373</v>
      </c>
      <c r="D76" s="5">
        <f t="shared" ca="1" si="3"/>
        <v>41373</v>
      </c>
      <c r="E76" s="6">
        <f t="shared" ca="1" si="4"/>
        <v>113.35068493150685</v>
      </c>
    </row>
    <row r="77" spans="3:5">
      <c r="C77" s="1">
        <f t="shared" ca="1" si="5"/>
        <v>41373</v>
      </c>
      <c r="D77" s="5">
        <f t="shared" ca="1" si="3"/>
        <v>41373</v>
      </c>
      <c r="E77" s="6">
        <f t="shared" ca="1" si="4"/>
        <v>113.35068493150685</v>
      </c>
    </row>
    <row r="78" spans="3:5">
      <c r="C78" s="1">
        <f t="shared" ca="1" si="5"/>
        <v>41373</v>
      </c>
      <c r="D78" s="5">
        <f t="shared" ca="1" si="3"/>
        <v>41373</v>
      </c>
      <c r="E78" s="6">
        <f t="shared" ca="1" si="4"/>
        <v>113.35068493150685</v>
      </c>
    </row>
    <row r="79" spans="3:5">
      <c r="C79" s="1">
        <f t="shared" ca="1" si="5"/>
        <v>41373</v>
      </c>
      <c r="D79" s="5">
        <f t="shared" ca="1" si="3"/>
        <v>41373</v>
      </c>
      <c r="E79" s="6">
        <f t="shared" ca="1" si="4"/>
        <v>113.35068493150685</v>
      </c>
    </row>
    <row r="80" spans="3:5">
      <c r="C80" s="1">
        <f t="shared" ca="1" si="5"/>
        <v>41373</v>
      </c>
      <c r="D80" s="5">
        <f t="shared" ca="1" si="3"/>
        <v>41373</v>
      </c>
      <c r="E80" s="6">
        <f t="shared" ca="1" si="4"/>
        <v>113.35068493150685</v>
      </c>
    </row>
    <row r="81" spans="3:7">
      <c r="C81" s="1">
        <f t="shared" ca="1" si="5"/>
        <v>41373</v>
      </c>
      <c r="D81" s="5">
        <f t="shared" ca="1" si="3"/>
        <v>41373</v>
      </c>
      <c r="E81" s="6">
        <f t="shared" ca="1" si="4"/>
        <v>113.35068493150685</v>
      </c>
    </row>
    <row r="82" spans="3:7">
      <c r="C82" s="1">
        <f t="shared" ca="1" si="5"/>
        <v>41373</v>
      </c>
      <c r="D82" s="5">
        <f t="shared" ca="1" si="3"/>
        <v>41373</v>
      </c>
      <c r="E82" s="6">
        <f t="shared" ca="1" si="4"/>
        <v>113.35068493150685</v>
      </c>
    </row>
    <row r="83" spans="3:7">
      <c r="C83" s="1">
        <f t="shared" ca="1" si="5"/>
        <v>41373</v>
      </c>
      <c r="D83" s="5">
        <f t="shared" ca="1" si="3"/>
        <v>41373</v>
      </c>
      <c r="E83" s="6">
        <f t="shared" ca="1" si="4"/>
        <v>113.35068493150685</v>
      </c>
    </row>
    <row r="84" spans="3:7">
      <c r="C84" s="1">
        <f t="shared" ca="1" si="5"/>
        <v>41373</v>
      </c>
      <c r="D84" s="5">
        <f t="shared" ca="1" si="3"/>
        <v>41373</v>
      </c>
      <c r="E84" s="6">
        <f t="shared" ca="1" si="4"/>
        <v>113.35068493150685</v>
      </c>
    </row>
    <row r="85" spans="3:7">
      <c r="C85" s="1">
        <f t="shared" ca="1" si="5"/>
        <v>41373</v>
      </c>
      <c r="D85" s="5">
        <f t="shared" ca="1" si="3"/>
        <v>41373</v>
      </c>
      <c r="E85" s="6">
        <f t="shared" ca="1" si="4"/>
        <v>113.35068493150685</v>
      </c>
    </row>
    <row r="86" spans="3:7">
      <c r="C86" s="1">
        <f t="shared" ca="1" si="5"/>
        <v>41373</v>
      </c>
      <c r="D86" s="5">
        <f t="shared" ca="1" si="3"/>
        <v>41373</v>
      </c>
      <c r="E86" s="6">
        <f t="shared" ca="1" si="4"/>
        <v>113.35068493150685</v>
      </c>
    </row>
    <row r="87" spans="3:7">
      <c r="C87" s="1">
        <f t="shared" ca="1" si="5"/>
        <v>41373</v>
      </c>
      <c r="D87" s="5">
        <f t="shared" ca="1" si="3"/>
        <v>41373</v>
      </c>
      <c r="E87" s="6">
        <f t="shared" ca="1" si="4"/>
        <v>113.35068493150685</v>
      </c>
    </row>
    <row r="88" spans="3:7">
      <c r="C88" s="1">
        <f t="shared" ca="1" si="5"/>
        <v>41373</v>
      </c>
      <c r="D88" s="5">
        <f t="shared" ca="1" si="3"/>
        <v>41373</v>
      </c>
      <c r="E88" s="6">
        <f t="shared" ca="1" si="4"/>
        <v>113.35068493150685</v>
      </c>
    </row>
    <row r="89" spans="3:7">
      <c r="C89" s="1">
        <f t="shared" ca="1" si="5"/>
        <v>41373</v>
      </c>
      <c r="D89" s="5">
        <f t="shared" ca="1" si="3"/>
        <v>41373</v>
      </c>
      <c r="E89" s="6">
        <f t="shared" ca="1" si="4"/>
        <v>113.35068493150685</v>
      </c>
    </row>
    <row r="90" spans="3:7">
      <c r="C90" s="1">
        <f t="shared" ca="1" si="5"/>
        <v>41373</v>
      </c>
      <c r="D90" s="5">
        <f t="shared" ca="1" si="3"/>
        <v>41373</v>
      </c>
      <c r="E90" s="6">
        <f t="shared" ca="1" si="4"/>
        <v>113.35068493150685</v>
      </c>
    </row>
    <row r="91" spans="3:7">
      <c r="C91" s="1">
        <f t="shared" ca="1" si="5"/>
        <v>41373</v>
      </c>
      <c r="D91" s="5">
        <f t="shared" ca="1" si="3"/>
        <v>41373</v>
      </c>
      <c r="E91" s="6">
        <f t="shared" ca="1" si="4"/>
        <v>113.35068493150685</v>
      </c>
      <c r="F91" s="6">
        <f ca="1">AVERAGE(E2:E91)</f>
        <v>109.9457229832574</v>
      </c>
      <c r="G91" s="6"/>
    </row>
    <row r="92" spans="3:7">
      <c r="C92" s="1">
        <f t="shared" ca="1" si="5"/>
        <v>41373</v>
      </c>
      <c r="D92" s="5">
        <f t="shared" ca="1" si="3"/>
        <v>41373</v>
      </c>
      <c r="E92" s="6">
        <f t="shared" ca="1" si="4"/>
        <v>113.35068493150685</v>
      </c>
    </row>
    <row r="93" spans="3:7">
      <c r="C93" s="1">
        <f t="shared" ca="1" si="5"/>
        <v>41373</v>
      </c>
      <c r="D93" s="5">
        <f t="shared" ca="1" si="3"/>
        <v>41373</v>
      </c>
      <c r="E93" s="6">
        <f t="shared" ca="1" si="4"/>
        <v>113.35068493150685</v>
      </c>
      <c r="F93" s="6"/>
    </row>
    <row r="94" spans="3:7">
      <c r="C94" s="1">
        <f t="shared" ca="1" si="5"/>
        <v>41373</v>
      </c>
      <c r="D94" s="5">
        <f t="shared" ca="1" si="3"/>
        <v>41373</v>
      </c>
      <c r="E94" s="6">
        <f t="shared" ca="1" si="4"/>
        <v>113.35068493150685</v>
      </c>
    </row>
    <row r="95" spans="3:7">
      <c r="C95" s="1">
        <f t="shared" ca="1" si="5"/>
        <v>41373</v>
      </c>
      <c r="D95" s="5">
        <f t="shared" ca="1" si="3"/>
        <v>41373</v>
      </c>
      <c r="E95" s="6">
        <f t="shared" ca="1" si="4"/>
        <v>113.35068493150685</v>
      </c>
    </row>
    <row r="96" spans="3:7">
      <c r="C96" s="1">
        <f t="shared" ca="1" si="5"/>
        <v>41373</v>
      </c>
      <c r="D96" s="5">
        <f t="shared" ca="1" si="3"/>
        <v>41373</v>
      </c>
      <c r="E96" s="6">
        <f t="shared" ca="1" si="4"/>
        <v>113.35068493150685</v>
      </c>
    </row>
    <row r="97" spans="3:5">
      <c r="C97" s="1">
        <f t="shared" ca="1" si="5"/>
        <v>41373</v>
      </c>
      <c r="D97" s="5">
        <f t="shared" ca="1" si="3"/>
        <v>41373</v>
      </c>
      <c r="E97" s="6">
        <f t="shared" ca="1" si="4"/>
        <v>113.35068493150685</v>
      </c>
    </row>
    <row r="98" spans="3:5">
      <c r="C98" s="1">
        <f t="shared" ca="1" si="5"/>
        <v>41373</v>
      </c>
      <c r="D98" s="5">
        <f t="shared" ca="1" si="3"/>
        <v>41373</v>
      </c>
      <c r="E98" s="6">
        <f t="shared" ca="1" si="4"/>
        <v>113.35068493150685</v>
      </c>
    </row>
    <row r="99" spans="3:5">
      <c r="C99" s="1">
        <f t="shared" ca="1" si="5"/>
        <v>41373</v>
      </c>
      <c r="D99" s="5">
        <f t="shared" ca="1" si="3"/>
        <v>41373</v>
      </c>
      <c r="E99" s="6">
        <f t="shared" ca="1" si="4"/>
        <v>113.35068493150685</v>
      </c>
    </row>
    <row r="100" spans="3:5">
      <c r="C100" s="1">
        <f t="shared" ca="1" si="5"/>
        <v>41373</v>
      </c>
      <c r="D100" s="5">
        <f t="shared" ca="1" si="3"/>
        <v>41373</v>
      </c>
      <c r="E100" s="6">
        <f t="shared" ca="1" si="4"/>
        <v>113.35068493150685</v>
      </c>
    </row>
    <row r="101" spans="3:5">
      <c r="C101" s="1">
        <f t="shared" ca="1" si="5"/>
        <v>41373</v>
      </c>
      <c r="D101" s="5">
        <f t="shared" ca="1" si="3"/>
        <v>41373</v>
      </c>
      <c r="E101" s="6">
        <f t="shared" ca="1" si="4"/>
        <v>113.35068493150685</v>
      </c>
    </row>
    <row r="102" spans="3:5">
      <c r="C102" s="1">
        <f t="shared" ca="1" si="5"/>
        <v>41373</v>
      </c>
      <c r="D102" s="5">
        <f t="shared" ca="1" si="3"/>
        <v>41373</v>
      </c>
      <c r="E102" s="6">
        <f t="shared" ca="1" si="4"/>
        <v>113.35068493150685</v>
      </c>
    </row>
    <row r="103" spans="3:5">
      <c r="C103" s="1">
        <f t="shared" ca="1" si="5"/>
        <v>41373</v>
      </c>
      <c r="D103" s="5">
        <f t="shared" ca="1" si="3"/>
        <v>41373</v>
      </c>
      <c r="E103" s="6">
        <f t="shared" ca="1" si="4"/>
        <v>113.35068493150685</v>
      </c>
    </row>
    <row r="104" spans="3:5">
      <c r="C104" s="1">
        <f t="shared" ca="1" si="5"/>
        <v>41373</v>
      </c>
      <c r="D104" s="5">
        <f t="shared" ca="1" si="3"/>
        <v>41373</v>
      </c>
      <c r="E104" s="6">
        <f t="shared" ca="1" si="4"/>
        <v>113.35068493150685</v>
      </c>
    </row>
    <row r="105" spans="3:5">
      <c r="C105" s="1">
        <f t="shared" ca="1" si="5"/>
        <v>41373</v>
      </c>
      <c r="D105" s="5">
        <f t="shared" ca="1" si="3"/>
        <v>41373</v>
      </c>
      <c r="E105" s="6">
        <f t="shared" ca="1" si="4"/>
        <v>113.35068493150685</v>
      </c>
    </row>
    <row r="106" spans="3:5">
      <c r="C106" s="1">
        <f t="shared" ca="1" si="5"/>
        <v>41373</v>
      </c>
      <c r="D106" s="5">
        <f t="shared" ca="1" si="3"/>
        <v>41373</v>
      </c>
      <c r="E106" s="6">
        <f t="shared" ca="1" si="4"/>
        <v>113.35068493150685</v>
      </c>
    </row>
    <row r="107" spans="3:5">
      <c r="C107" s="1">
        <f t="shared" ca="1" si="5"/>
        <v>41373</v>
      </c>
      <c r="D107" s="5">
        <f t="shared" ca="1" si="3"/>
        <v>41373</v>
      </c>
      <c r="E107" s="6">
        <f t="shared" ca="1" si="4"/>
        <v>113.35068493150685</v>
      </c>
    </row>
    <row r="108" spans="3:5">
      <c r="C108" s="1">
        <f t="shared" ca="1" si="5"/>
        <v>41373</v>
      </c>
      <c r="D108" s="5">
        <f t="shared" ca="1" si="3"/>
        <v>41373</v>
      </c>
      <c r="E108" s="6">
        <f t="shared" ca="1" si="4"/>
        <v>113.35068493150685</v>
      </c>
    </row>
    <row r="109" spans="3:5">
      <c r="C109" s="1">
        <f t="shared" ca="1" si="5"/>
        <v>41373</v>
      </c>
      <c r="D109" s="5">
        <f t="shared" ca="1" si="3"/>
        <v>41373</v>
      </c>
      <c r="E109" s="6">
        <f t="shared" ca="1" si="4"/>
        <v>113.35068493150685</v>
      </c>
    </row>
    <row r="110" spans="3:5">
      <c r="C110" s="1">
        <f t="shared" ca="1" si="5"/>
        <v>41373</v>
      </c>
      <c r="D110" s="5">
        <f t="shared" ca="1" si="3"/>
        <v>41373</v>
      </c>
      <c r="E110" s="6">
        <f t="shared" ca="1" si="4"/>
        <v>113.35068493150685</v>
      </c>
    </row>
    <row r="111" spans="3:5">
      <c r="C111" s="1">
        <f t="shared" ca="1" si="5"/>
        <v>41373</v>
      </c>
      <c r="D111" s="5">
        <f t="shared" ca="1" si="3"/>
        <v>41373</v>
      </c>
      <c r="E111" s="6">
        <f t="shared" ca="1" si="4"/>
        <v>113.35068493150685</v>
      </c>
    </row>
    <row r="112" spans="3:5">
      <c r="C112" s="1">
        <f t="shared" ca="1" si="5"/>
        <v>41373</v>
      </c>
      <c r="D112" s="5">
        <f t="shared" ca="1" si="3"/>
        <v>41373</v>
      </c>
      <c r="E112" s="6">
        <f t="shared" ca="1" si="4"/>
        <v>113.35068493150685</v>
      </c>
    </row>
    <row r="113" spans="3:7">
      <c r="C113" s="1">
        <f t="shared" ca="1" si="5"/>
        <v>41373</v>
      </c>
      <c r="D113" s="5">
        <f t="shared" ca="1" si="3"/>
        <v>41373</v>
      </c>
      <c r="E113" s="6">
        <f t="shared" ca="1" si="4"/>
        <v>113.35068493150685</v>
      </c>
    </row>
    <row r="114" spans="3:7">
      <c r="C114" s="1">
        <f t="shared" ca="1" si="5"/>
        <v>41373</v>
      </c>
      <c r="D114" s="5">
        <f t="shared" ca="1" si="3"/>
        <v>41373</v>
      </c>
      <c r="E114" s="6">
        <f t="shared" ca="1" si="4"/>
        <v>113.35068493150685</v>
      </c>
    </row>
    <row r="115" spans="3:7">
      <c r="C115" s="1">
        <f t="shared" ca="1" si="5"/>
        <v>41373</v>
      </c>
      <c r="D115" s="5">
        <f t="shared" ca="1" si="3"/>
        <v>41373</v>
      </c>
      <c r="E115" s="6">
        <f t="shared" ca="1" si="4"/>
        <v>113.35068493150685</v>
      </c>
      <c r="F115" s="6">
        <f ca="1">AVERAGE(E2:E115)</f>
        <v>110.66255707762578</v>
      </c>
      <c r="G115" s="6"/>
    </row>
    <row r="116" spans="3:7">
      <c r="C116" s="1">
        <f t="shared" ca="1" si="5"/>
        <v>41373</v>
      </c>
      <c r="D116" s="5">
        <f t="shared" ca="1" si="3"/>
        <v>41373</v>
      </c>
      <c r="E116" s="6">
        <f t="shared" ca="1" si="4"/>
        <v>113.35068493150685</v>
      </c>
    </row>
    <row r="117" spans="3:7">
      <c r="C117" s="1">
        <f t="shared" ca="1" si="5"/>
        <v>41373</v>
      </c>
      <c r="D117" s="5">
        <f t="shared" ca="1" si="3"/>
        <v>41373</v>
      </c>
      <c r="E117" s="6">
        <f t="shared" ca="1" si="4"/>
        <v>113.35068493150685</v>
      </c>
    </row>
    <row r="118" spans="3:7">
      <c r="C118" s="1">
        <f t="shared" ca="1" si="5"/>
        <v>41373</v>
      </c>
      <c r="D118" s="5">
        <f t="shared" ca="1" si="3"/>
        <v>41373</v>
      </c>
      <c r="E118" s="6">
        <f t="shared" ca="1" si="4"/>
        <v>113.35068493150685</v>
      </c>
    </row>
    <row r="119" spans="3:7">
      <c r="C119" s="1">
        <f t="shared" ca="1" si="5"/>
        <v>41373</v>
      </c>
      <c r="D119" s="5">
        <f t="shared" ca="1" si="3"/>
        <v>41373</v>
      </c>
      <c r="E119" s="6">
        <f t="shared" ca="1" si="4"/>
        <v>113.35068493150685</v>
      </c>
    </row>
    <row r="120" spans="3:7">
      <c r="C120" s="1">
        <f t="shared" ca="1" si="5"/>
        <v>41373</v>
      </c>
      <c r="D120" s="5">
        <f t="shared" ca="1" si="3"/>
        <v>41373</v>
      </c>
      <c r="E120" s="6">
        <f t="shared" ca="1" si="4"/>
        <v>113.35068493150685</v>
      </c>
    </row>
    <row r="121" spans="3:7">
      <c r="C121" s="1">
        <f t="shared" ca="1" si="5"/>
        <v>41373</v>
      </c>
      <c r="D121" s="5">
        <f t="shared" ca="1" si="3"/>
        <v>41373</v>
      </c>
      <c r="E121" s="6">
        <f t="shared" ca="1" si="4"/>
        <v>113.35068493150685</v>
      </c>
    </row>
    <row r="122" spans="3:7">
      <c r="C122" s="1">
        <f t="shared" ca="1" si="5"/>
        <v>41373</v>
      </c>
      <c r="D122" s="5">
        <f t="shared" ca="1" si="3"/>
        <v>41373</v>
      </c>
      <c r="E122" s="6">
        <f t="shared" ca="1" si="4"/>
        <v>113.35068493150685</v>
      </c>
    </row>
    <row r="123" spans="3:7">
      <c r="C123" s="1">
        <f t="shared" ca="1" si="5"/>
        <v>41373</v>
      </c>
      <c r="D123" s="5">
        <f t="shared" ca="1" si="3"/>
        <v>41373</v>
      </c>
      <c r="E123" s="6">
        <f t="shared" ca="1" si="4"/>
        <v>113.35068493150685</v>
      </c>
    </row>
    <row r="124" spans="3:7">
      <c r="C124" s="1">
        <f t="shared" ca="1" si="5"/>
        <v>41373</v>
      </c>
      <c r="D124" s="5">
        <f t="shared" ca="1" si="3"/>
        <v>41373</v>
      </c>
      <c r="E124" s="6">
        <f t="shared" ca="1" si="4"/>
        <v>113.35068493150685</v>
      </c>
    </row>
    <row r="125" spans="3:7">
      <c r="C125" s="1">
        <f t="shared" ca="1" si="5"/>
        <v>41373</v>
      </c>
      <c r="D125" s="5">
        <f t="shared" ca="1" si="3"/>
        <v>41373</v>
      </c>
      <c r="E125" s="6">
        <f t="shared" ca="1" si="4"/>
        <v>113.35068493150685</v>
      </c>
    </row>
    <row r="126" spans="3:7">
      <c r="C126" s="1">
        <f t="shared" ca="1" si="5"/>
        <v>41373</v>
      </c>
      <c r="D126" s="5">
        <f t="shared" ca="1" si="3"/>
        <v>41373</v>
      </c>
      <c r="E126" s="6">
        <f t="shared" ca="1" si="4"/>
        <v>113.35068493150685</v>
      </c>
    </row>
    <row r="127" spans="3:7">
      <c r="C127" s="1">
        <f t="shared" ca="1" si="5"/>
        <v>41373</v>
      </c>
      <c r="D127" s="5">
        <f t="shared" ca="1" si="3"/>
        <v>41373</v>
      </c>
      <c r="E127" s="6">
        <f t="shared" ca="1" si="4"/>
        <v>113.35068493150685</v>
      </c>
    </row>
    <row r="128" spans="3:7">
      <c r="C128" s="1">
        <f t="shared" ca="1" si="5"/>
        <v>41373</v>
      </c>
      <c r="D128" s="5">
        <f t="shared" ca="1" si="3"/>
        <v>41373</v>
      </c>
      <c r="E128" s="6">
        <f t="shared" ca="1" si="4"/>
        <v>113.35068493150685</v>
      </c>
    </row>
    <row r="129" spans="3:6">
      <c r="C129" s="1">
        <f t="shared" ca="1" si="5"/>
        <v>41373</v>
      </c>
      <c r="D129" s="5">
        <f t="shared" ca="1" si="3"/>
        <v>41373</v>
      </c>
      <c r="E129" s="6">
        <f t="shared" ca="1" si="4"/>
        <v>113.35068493150685</v>
      </c>
    </row>
    <row r="130" spans="3:6">
      <c r="C130" s="1">
        <f t="shared" ca="1" si="5"/>
        <v>41373</v>
      </c>
      <c r="D130" s="5">
        <f t="shared" ref="D130:D193" ca="1" si="6">DATEDIF(B130,C130,"D")</f>
        <v>41373</v>
      </c>
      <c r="E130" s="6">
        <f t="shared" ref="E130:E193" ca="1" si="7">D130/365</f>
        <v>113.35068493150685</v>
      </c>
    </row>
    <row r="131" spans="3:6">
      <c r="C131" s="1">
        <f t="shared" ref="C131:C194" ca="1" si="8">TODAY()</f>
        <v>41373</v>
      </c>
      <c r="D131" s="5">
        <f t="shared" ca="1" si="6"/>
        <v>41373</v>
      </c>
      <c r="E131" s="6">
        <f t="shared" ca="1" si="7"/>
        <v>113.35068493150685</v>
      </c>
    </row>
    <row r="132" spans="3:6">
      <c r="C132" s="1">
        <f t="shared" ca="1" si="8"/>
        <v>41373</v>
      </c>
      <c r="D132" s="5">
        <f t="shared" ca="1" si="6"/>
        <v>41373</v>
      </c>
      <c r="E132" s="6">
        <f t="shared" ca="1" si="7"/>
        <v>113.35068493150685</v>
      </c>
    </row>
    <row r="133" spans="3:6">
      <c r="C133" s="1">
        <f t="shared" ca="1" si="8"/>
        <v>41373</v>
      </c>
      <c r="D133" s="5">
        <f t="shared" ca="1" si="6"/>
        <v>41373</v>
      </c>
      <c r="E133" s="6">
        <f t="shared" ca="1" si="7"/>
        <v>113.35068493150685</v>
      </c>
    </row>
    <row r="134" spans="3:6">
      <c r="C134" s="1">
        <f t="shared" ca="1" si="8"/>
        <v>41373</v>
      </c>
      <c r="D134" s="5">
        <f t="shared" ca="1" si="6"/>
        <v>41373</v>
      </c>
      <c r="E134" s="6">
        <f t="shared" ca="1" si="7"/>
        <v>113.35068493150685</v>
      </c>
    </row>
    <row r="135" spans="3:6">
      <c r="C135" s="1">
        <f t="shared" ca="1" si="8"/>
        <v>41373</v>
      </c>
      <c r="D135" s="5">
        <f t="shared" ca="1" si="6"/>
        <v>41373</v>
      </c>
      <c r="E135" s="6">
        <f t="shared" ca="1" si="7"/>
        <v>113.35068493150685</v>
      </c>
    </row>
    <row r="136" spans="3:6">
      <c r="C136" s="1">
        <f t="shared" ca="1" si="8"/>
        <v>41373</v>
      </c>
      <c r="D136" s="5">
        <f t="shared" ca="1" si="6"/>
        <v>41373</v>
      </c>
      <c r="E136" s="6">
        <f t="shared" ca="1" si="7"/>
        <v>113.35068493150685</v>
      </c>
    </row>
    <row r="137" spans="3:6">
      <c r="C137" s="1">
        <f t="shared" ca="1" si="8"/>
        <v>41373</v>
      </c>
      <c r="D137" s="5">
        <f t="shared" ca="1" si="6"/>
        <v>41373</v>
      </c>
      <c r="E137" s="6">
        <f t="shared" ca="1" si="7"/>
        <v>113.35068493150685</v>
      </c>
    </row>
    <row r="138" spans="3:6">
      <c r="C138" s="1">
        <f t="shared" ca="1" si="8"/>
        <v>41373</v>
      </c>
      <c r="D138" s="5">
        <f t="shared" ca="1" si="6"/>
        <v>41373</v>
      </c>
      <c r="E138" s="6">
        <f t="shared" ca="1" si="7"/>
        <v>113.35068493150685</v>
      </c>
      <c r="F138" s="6">
        <f ca="1">AVERAGE(E116:E138)</f>
        <v>113.35068493150679</v>
      </c>
    </row>
    <row r="139" spans="3:6">
      <c r="C139" s="1">
        <f t="shared" ca="1" si="8"/>
        <v>41373</v>
      </c>
      <c r="D139" s="5">
        <f t="shared" ca="1" si="6"/>
        <v>41373</v>
      </c>
      <c r="E139" s="6">
        <f t="shared" ca="1" si="7"/>
        <v>113.35068493150685</v>
      </c>
    </row>
    <row r="140" spans="3:6">
      <c r="C140" s="1">
        <f t="shared" ca="1" si="8"/>
        <v>41373</v>
      </c>
      <c r="D140" s="5">
        <f t="shared" ca="1" si="6"/>
        <v>41373</v>
      </c>
      <c r="E140" s="6">
        <f t="shared" ca="1" si="7"/>
        <v>113.35068493150685</v>
      </c>
    </row>
    <row r="141" spans="3:6">
      <c r="C141" s="1">
        <f t="shared" ca="1" si="8"/>
        <v>41373</v>
      </c>
      <c r="D141" s="5">
        <f t="shared" ca="1" si="6"/>
        <v>41373</v>
      </c>
      <c r="E141" s="6">
        <f t="shared" ca="1" si="7"/>
        <v>113.35068493150685</v>
      </c>
    </row>
    <row r="142" spans="3:6">
      <c r="C142" s="1">
        <f t="shared" ca="1" si="8"/>
        <v>41373</v>
      </c>
      <c r="D142" s="5">
        <f t="shared" ca="1" si="6"/>
        <v>41373</v>
      </c>
      <c r="E142" s="6">
        <f t="shared" ca="1" si="7"/>
        <v>113.35068493150685</v>
      </c>
    </row>
    <row r="143" spans="3:6">
      <c r="C143" s="1">
        <f t="shared" ca="1" si="8"/>
        <v>41373</v>
      </c>
      <c r="D143" s="5">
        <f t="shared" ca="1" si="6"/>
        <v>41373</v>
      </c>
      <c r="E143" s="6">
        <f t="shared" ca="1" si="7"/>
        <v>113.35068493150685</v>
      </c>
    </row>
    <row r="144" spans="3:6">
      <c r="C144" s="1">
        <f t="shared" ca="1" si="8"/>
        <v>41373</v>
      </c>
      <c r="D144" s="5">
        <f t="shared" ca="1" si="6"/>
        <v>41373</v>
      </c>
      <c r="E144" s="6">
        <f t="shared" ca="1" si="7"/>
        <v>113.35068493150685</v>
      </c>
    </row>
    <row r="145" spans="3:6">
      <c r="C145" s="1">
        <f t="shared" ca="1" si="8"/>
        <v>41373</v>
      </c>
      <c r="D145" s="5">
        <f t="shared" ca="1" si="6"/>
        <v>41373</v>
      </c>
      <c r="E145" s="6">
        <f t="shared" ca="1" si="7"/>
        <v>113.35068493150685</v>
      </c>
    </row>
    <row r="146" spans="3:6">
      <c r="C146" s="1">
        <f t="shared" ca="1" si="8"/>
        <v>41373</v>
      </c>
      <c r="D146" s="5">
        <f t="shared" ca="1" si="6"/>
        <v>41373</v>
      </c>
      <c r="E146" s="6">
        <f t="shared" ca="1" si="7"/>
        <v>113.35068493150685</v>
      </c>
    </row>
    <row r="147" spans="3:6">
      <c r="C147" s="1">
        <f t="shared" ca="1" si="8"/>
        <v>41373</v>
      </c>
      <c r="D147" s="5">
        <f t="shared" ca="1" si="6"/>
        <v>41373</v>
      </c>
      <c r="E147" s="6">
        <f t="shared" ca="1" si="7"/>
        <v>113.35068493150685</v>
      </c>
    </row>
    <row r="148" spans="3:6">
      <c r="C148" s="1">
        <f t="shared" ca="1" si="8"/>
        <v>41373</v>
      </c>
      <c r="D148" s="5">
        <f t="shared" ca="1" si="6"/>
        <v>41373</v>
      </c>
      <c r="E148" s="6">
        <f t="shared" ca="1" si="7"/>
        <v>113.35068493150685</v>
      </c>
    </row>
    <row r="149" spans="3:6">
      <c r="C149" s="1">
        <f t="shared" ca="1" si="8"/>
        <v>41373</v>
      </c>
      <c r="D149" s="5">
        <f t="shared" ca="1" si="6"/>
        <v>41373</v>
      </c>
      <c r="E149" s="6">
        <f t="shared" ca="1" si="7"/>
        <v>113.35068493150685</v>
      </c>
    </row>
    <row r="150" spans="3:6">
      <c r="C150" s="1">
        <f t="shared" ca="1" si="8"/>
        <v>41373</v>
      </c>
      <c r="D150" s="5">
        <f t="shared" ca="1" si="6"/>
        <v>41373</v>
      </c>
      <c r="E150" s="6">
        <f t="shared" ca="1" si="7"/>
        <v>113.35068493150685</v>
      </c>
    </row>
    <row r="151" spans="3:6">
      <c r="C151" s="1">
        <f t="shared" ca="1" si="8"/>
        <v>41373</v>
      </c>
      <c r="D151" s="5">
        <f t="shared" ca="1" si="6"/>
        <v>41373</v>
      </c>
      <c r="E151" s="6">
        <f t="shared" ca="1" si="7"/>
        <v>113.35068493150685</v>
      </c>
    </row>
    <row r="152" spans="3:6">
      <c r="C152" s="1">
        <f t="shared" ca="1" si="8"/>
        <v>41373</v>
      </c>
      <c r="D152" s="5">
        <f t="shared" ca="1" si="6"/>
        <v>41373</v>
      </c>
      <c r="E152" s="6">
        <f t="shared" ca="1" si="7"/>
        <v>113.35068493150685</v>
      </c>
    </row>
    <row r="153" spans="3:6">
      <c r="C153" s="1">
        <f t="shared" ca="1" si="8"/>
        <v>41373</v>
      </c>
      <c r="D153" s="5">
        <f t="shared" ca="1" si="6"/>
        <v>41373</v>
      </c>
      <c r="E153" s="6">
        <f t="shared" ca="1" si="7"/>
        <v>113.35068493150685</v>
      </c>
    </row>
    <row r="154" spans="3:6">
      <c r="C154" s="1">
        <f t="shared" ca="1" si="8"/>
        <v>41373</v>
      </c>
      <c r="D154" s="5">
        <f t="shared" ca="1" si="6"/>
        <v>41373</v>
      </c>
      <c r="E154" s="6">
        <f t="shared" ca="1" si="7"/>
        <v>113.35068493150685</v>
      </c>
    </row>
    <row r="155" spans="3:6">
      <c r="C155" s="1">
        <f t="shared" ca="1" si="8"/>
        <v>41373</v>
      </c>
      <c r="D155" s="5">
        <f t="shared" ca="1" si="6"/>
        <v>41373</v>
      </c>
      <c r="E155" s="6">
        <f t="shared" ca="1" si="7"/>
        <v>113.35068493150685</v>
      </c>
    </row>
    <row r="156" spans="3:6">
      <c r="C156" s="1">
        <f t="shared" ca="1" si="8"/>
        <v>41373</v>
      </c>
      <c r="D156" s="5">
        <f t="shared" ca="1" si="6"/>
        <v>41373</v>
      </c>
      <c r="E156" s="6">
        <f t="shared" ca="1" si="7"/>
        <v>113.35068493150685</v>
      </c>
    </row>
    <row r="157" spans="3:6">
      <c r="C157" s="1">
        <f t="shared" ca="1" si="8"/>
        <v>41373</v>
      </c>
      <c r="D157" s="5">
        <f t="shared" ca="1" si="6"/>
        <v>41373</v>
      </c>
      <c r="E157" s="6">
        <f t="shared" ca="1" si="7"/>
        <v>113.35068493150685</v>
      </c>
      <c r="F157" s="6">
        <f ca="1">AVERAGE(E139:E157)</f>
        <v>113.35068493150679</v>
      </c>
    </row>
    <row r="158" spans="3:6">
      <c r="C158" s="1">
        <f t="shared" ca="1" si="8"/>
        <v>41373</v>
      </c>
      <c r="D158" s="5">
        <f t="shared" ca="1" si="6"/>
        <v>41373</v>
      </c>
      <c r="E158" s="6">
        <f t="shared" ca="1" si="7"/>
        <v>113.35068493150685</v>
      </c>
    </row>
    <row r="159" spans="3:6">
      <c r="C159" s="1">
        <f t="shared" ca="1" si="8"/>
        <v>41373</v>
      </c>
      <c r="D159" s="5">
        <f t="shared" ca="1" si="6"/>
        <v>41373</v>
      </c>
      <c r="E159" s="6">
        <f t="shared" ca="1" si="7"/>
        <v>113.35068493150685</v>
      </c>
    </row>
    <row r="160" spans="3:6">
      <c r="C160" s="1">
        <f t="shared" ca="1" si="8"/>
        <v>41373</v>
      </c>
      <c r="D160" s="5">
        <f t="shared" ca="1" si="6"/>
        <v>41373</v>
      </c>
      <c r="E160" s="6">
        <f t="shared" ca="1" si="7"/>
        <v>113.35068493150685</v>
      </c>
    </row>
    <row r="161" spans="3:5">
      <c r="C161" s="1">
        <f t="shared" ca="1" si="8"/>
        <v>41373</v>
      </c>
      <c r="D161" s="5">
        <f t="shared" ca="1" si="6"/>
        <v>41373</v>
      </c>
      <c r="E161" s="6">
        <f t="shared" ca="1" si="7"/>
        <v>113.35068493150685</v>
      </c>
    </row>
    <row r="162" spans="3:5">
      <c r="C162" s="1">
        <f t="shared" ca="1" si="8"/>
        <v>41373</v>
      </c>
      <c r="D162" s="5">
        <f t="shared" ca="1" si="6"/>
        <v>41373</v>
      </c>
      <c r="E162" s="6">
        <f t="shared" ca="1" si="7"/>
        <v>113.35068493150685</v>
      </c>
    </row>
    <row r="163" spans="3:5">
      <c r="C163" s="1">
        <f t="shared" ca="1" si="8"/>
        <v>41373</v>
      </c>
      <c r="D163" s="5">
        <f t="shared" ca="1" si="6"/>
        <v>41373</v>
      </c>
      <c r="E163" s="6">
        <f t="shared" ca="1" si="7"/>
        <v>113.35068493150685</v>
      </c>
    </row>
    <row r="164" spans="3:5">
      <c r="C164" s="1">
        <f t="shared" ca="1" si="8"/>
        <v>41373</v>
      </c>
      <c r="D164" s="5">
        <f t="shared" ca="1" si="6"/>
        <v>41373</v>
      </c>
      <c r="E164" s="6">
        <f t="shared" ca="1" si="7"/>
        <v>113.35068493150685</v>
      </c>
    </row>
    <row r="165" spans="3:5">
      <c r="C165" s="1">
        <f t="shared" ca="1" si="8"/>
        <v>41373</v>
      </c>
      <c r="D165" s="5">
        <f t="shared" ca="1" si="6"/>
        <v>41373</v>
      </c>
      <c r="E165" s="6">
        <f t="shared" ca="1" si="7"/>
        <v>113.35068493150685</v>
      </c>
    </row>
    <row r="166" spans="3:5">
      <c r="C166" s="1">
        <f t="shared" ca="1" si="8"/>
        <v>41373</v>
      </c>
      <c r="D166" s="5">
        <f t="shared" ca="1" si="6"/>
        <v>41373</v>
      </c>
      <c r="E166" s="6">
        <f t="shared" ca="1" si="7"/>
        <v>113.35068493150685</v>
      </c>
    </row>
    <row r="167" spans="3:5">
      <c r="C167" s="1">
        <f t="shared" ca="1" si="8"/>
        <v>41373</v>
      </c>
      <c r="D167" s="5">
        <f t="shared" ca="1" si="6"/>
        <v>41373</v>
      </c>
      <c r="E167" s="6">
        <f t="shared" ca="1" si="7"/>
        <v>113.35068493150685</v>
      </c>
    </row>
    <row r="168" spans="3:5">
      <c r="C168" s="1">
        <f t="shared" ca="1" si="8"/>
        <v>41373</v>
      </c>
      <c r="D168" s="5">
        <f t="shared" ca="1" si="6"/>
        <v>41373</v>
      </c>
      <c r="E168" s="6">
        <f t="shared" ca="1" si="7"/>
        <v>113.35068493150685</v>
      </c>
    </row>
    <row r="169" spans="3:5">
      <c r="C169" s="1">
        <f t="shared" ca="1" si="8"/>
        <v>41373</v>
      </c>
      <c r="D169" s="5">
        <f t="shared" ca="1" si="6"/>
        <v>41373</v>
      </c>
      <c r="E169" s="6">
        <f t="shared" ca="1" si="7"/>
        <v>113.35068493150685</v>
      </c>
    </row>
    <row r="170" spans="3:5">
      <c r="C170" s="1">
        <f t="shared" ca="1" si="8"/>
        <v>41373</v>
      </c>
      <c r="D170" s="5">
        <f t="shared" ca="1" si="6"/>
        <v>41373</v>
      </c>
      <c r="E170" s="6">
        <f t="shared" ca="1" si="7"/>
        <v>113.35068493150685</v>
      </c>
    </row>
    <row r="171" spans="3:5">
      <c r="C171" s="1">
        <f t="shared" ca="1" si="8"/>
        <v>41373</v>
      </c>
      <c r="D171" s="5">
        <f t="shared" ca="1" si="6"/>
        <v>41373</v>
      </c>
      <c r="E171" s="6">
        <f t="shared" ca="1" si="7"/>
        <v>113.35068493150685</v>
      </c>
    </row>
    <row r="172" spans="3:5">
      <c r="C172" s="1">
        <f t="shared" ca="1" si="8"/>
        <v>41373</v>
      </c>
      <c r="D172" s="5">
        <f t="shared" ca="1" si="6"/>
        <v>41373</v>
      </c>
      <c r="E172" s="6">
        <f t="shared" ca="1" si="7"/>
        <v>113.35068493150685</v>
      </c>
    </row>
    <row r="173" spans="3:5">
      <c r="C173" s="1">
        <f t="shared" ca="1" si="8"/>
        <v>41373</v>
      </c>
      <c r="D173" s="5">
        <f t="shared" ca="1" si="6"/>
        <v>41373</v>
      </c>
      <c r="E173" s="6">
        <f t="shared" ca="1" si="7"/>
        <v>113.35068493150685</v>
      </c>
    </row>
    <row r="174" spans="3:5">
      <c r="C174" s="1">
        <f t="shared" ca="1" si="8"/>
        <v>41373</v>
      </c>
      <c r="D174" s="5">
        <f t="shared" ca="1" si="6"/>
        <v>41373</v>
      </c>
      <c r="E174" s="6">
        <f t="shared" ca="1" si="7"/>
        <v>113.35068493150685</v>
      </c>
    </row>
    <row r="175" spans="3:5">
      <c r="C175" s="1">
        <f t="shared" ca="1" si="8"/>
        <v>41373</v>
      </c>
      <c r="D175" s="5">
        <f t="shared" ca="1" si="6"/>
        <v>41373</v>
      </c>
      <c r="E175" s="6">
        <f t="shared" ca="1" si="7"/>
        <v>113.35068493150685</v>
      </c>
    </row>
    <row r="176" spans="3:5">
      <c r="C176" s="1">
        <f t="shared" ca="1" si="8"/>
        <v>41373</v>
      </c>
      <c r="D176" s="5">
        <f t="shared" ca="1" si="6"/>
        <v>41373</v>
      </c>
      <c r="E176" s="6">
        <f t="shared" ca="1" si="7"/>
        <v>113.35068493150685</v>
      </c>
    </row>
    <row r="177" spans="3:6">
      <c r="C177" s="1">
        <f t="shared" ca="1" si="8"/>
        <v>41373</v>
      </c>
      <c r="D177" s="5">
        <f t="shared" ca="1" si="6"/>
        <v>41373</v>
      </c>
      <c r="E177" s="6">
        <f t="shared" ca="1" si="7"/>
        <v>113.35068493150685</v>
      </c>
    </row>
    <row r="178" spans="3:6">
      <c r="C178" s="1">
        <f t="shared" ca="1" si="8"/>
        <v>41373</v>
      </c>
      <c r="D178" s="5">
        <f t="shared" ca="1" si="6"/>
        <v>41373</v>
      </c>
      <c r="E178" s="6">
        <f t="shared" ca="1" si="7"/>
        <v>113.35068493150685</v>
      </c>
    </row>
    <row r="179" spans="3:6">
      <c r="C179" s="1">
        <f t="shared" ca="1" si="8"/>
        <v>41373</v>
      </c>
      <c r="D179" s="5">
        <f t="shared" ca="1" si="6"/>
        <v>41373</v>
      </c>
      <c r="E179" s="6">
        <f t="shared" ca="1" si="7"/>
        <v>113.35068493150685</v>
      </c>
    </row>
    <row r="180" spans="3:6">
      <c r="C180" s="1">
        <f t="shared" ca="1" si="8"/>
        <v>41373</v>
      </c>
      <c r="D180" s="5">
        <f t="shared" ca="1" si="6"/>
        <v>41373</v>
      </c>
      <c r="E180" s="6">
        <f t="shared" ca="1" si="7"/>
        <v>113.35068493150685</v>
      </c>
    </row>
    <row r="181" spans="3:6">
      <c r="C181" s="1">
        <f t="shared" ca="1" si="8"/>
        <v>41373</v>
      </c>
      <c r="D181" s="5">
        <f t="shared" ca="1" si="6"/>
        <v>41373</v>
      </c>
      <c r="E181" s="6">
        <f t="shared" ca="1" si="7"/>
        <v>113.35068493150685</v>
      </c>
      <c r="F181" s="6">
        <f ca="1">AVERAGE(E158:E181)</f>
        <v>113.35068493150679</v>
      </c>
    </row>
    <row r="182" spans="3:6">
      <c r="C182" s="1">
        <f t="shared" ca="1" si="8"/>
        <v>41373</v>
      </c>
      <c r="D182" s="5">
        <f t="shared" ca="1" si="6"/>
        <v>41373</v>
      </c>
      <c r="E182" s="6">
        <f t="shared" ca="1" si="7"/>
        <v>113.35068493150685</v>
      </c>
    </row>
    <row r="183" spans="3:6">
      <c r="C183" s="1">
        <f t="shared" ca="1" si="8"/>
        <v>41373</v>
      </c>
      <c r="D183" s="5">
        <f t="shared" ca="1" si="6"/>
        <v>41373</v>
      </c>
      <c r="E183" s="6">
        <f t="shared" ca="1" si="7"/>
        <v>113.35068493150685</v>
      </c>
    </row>
    <row r="184" spans="3:6">
      <c r="C184" s="1">
        <f t="shared" ca="1" si="8"/>
        <v>41373</v>
      </c>
      <c r="D184" s="5">
        <f t="shared" ca="1" si="6"/>
        <v>41373</v>
      </c>
      <c r="E184" s="6">
        <f t="shared" ca="1" si="7"/>
        <v>113.35068493150685</v>
      </c>
    </row>
    <row r="185" spans="3:6">
      <c r="C185" s="1">
        <f t="shared" ca="1" si="8"/>
        <v>41373</v>
      </c>
      <c r="D185" s="5">
        <f t="shared" ca="1" si="6"/>
        <v>41373</v>
      </c>
      <c r="E185" s="6">
        <f t="shared" ca="1" si="7"/>
        <v>113.35068493150685</v>
      </c>
    </row>
    <row r="186" spans="3:6">
      <c r="C186" s="1">
        <f t="shared" ca="1" si="8"/>
        <v>41373</v>
      </c>
      <c r="D186" s="5">
        <f t="shared" ca="1" si="6"/>
        <v>41373</v>
      </c>
      <c r="E186" s="6">
        <f t="shared" ca="1" si="7"/>
        <v>113.35068493150685</v>
      </c>
    </row>
    <row r="187" spans="3:6">
      <c r="C187" s="1">
        <f t="shared" ca="1" si="8"/>
        <v>41373</v>
      </c>
      <c r="D187" s="5">
        <f t="shared" ca="1" si="6"/>
        <v>41373</v>
      </c>
      <c r="E187" s="6">
        <f t="shared" ca="1" si="7"/>
        <v>113.35068493150685</v>
      </c>
    </row>
    <row r="188" spans="3:6">
      <c r="C188" s="1">
        <f t="shared" ca="1" si="8"/>
        <v>41373</v>
      </c>
      <c r="D188" s="5">
        <f t="shared" ca="1" si="6"/>
        <v>41373</v>
      </c>
      <c r="E188" s="6">
        <f t="shared" ca="1" si="7"/>
        <v>113.35068493150685</v>
      </c>
    </row>
    <row r="189" spans="3:6">
      <c r="C189" s="1">
        <f t="shared" ca="1" si="8"/>
        <v>41373</v>
      </c>
      <c r="D189" s="5">
        <f t="shared" ca="1" si="6"/>
        <v>41373</v>
      </c>
      <c r="E189" s="6">
        <f t="shared" ca="1" si="7"/>
        <v>113.35068493150685</v>
      </c>
    </row>
    <row r="190" spans="3:6">
      <c r="C190" s="1">
        <f t="shared" ca="1" si="8"/>
        <v>41373</v>
      </c>
      <c r="D190" s="5">
        <f t="shared" ca="1" si="6"/>
        <v>41373</v>
      </c>
      <c r="E190" s="6">
        <f t="shared" ca="1" si="7"/>
        <v>113.35068493150685</v>
      </c>
    </row>
    <row r="191" spans="3:6">
      <c r="C191" s="1">
        <f t="shared" ca="1" si="8"/>
        <v>41373</v>
      </c>
      <c r="D191" s="5">
        <f t="shared" ca="1" si="6"/>
        <v>41373</v>
      </c>
      <c r="E191" s="6">
        <f t="shared" ca="1" si="7"/>
        <v>113.35068493150685</v>
      </c>
    </row>
    <row r="192" spans="3:6">
      <c r="C192" s="1">
        <f t="shared" ca="1" si="8"/>
        <v>41373</v>
      </c>
      <c r="D192" s="5">
        <f t="shared" ca="1" si="6"/>
        <v>41373</v>
      </c>
      <c r="E192" s="6">
        <f t="shared" ca="1" si="7"/>
        <v>113.35068493150685</v>
      </c>
    </row>
    <row r="193" spans="3:6">
      <c r="C193" s="1">
        <f t="shared" ca="1" si="8"/>
        <v>41373</v>
      </c>
      <c r="D193" s="5">
        <f t="shared" ca="1" si="6"/>
        <v>41373</v>
      </c>
      <c r="E193" s="6">
        <f t="shared" ca="1" si="7"/>
        <v>113.35068493150685</v>
      </c>
    </row>
    <row r="194" spans="3:6">
      <c r="C194" s="1">
        <f t="shared" ca="1" si="8"/>
        <v>41373</v>
      </c>
      <c r="D194" s="5">
        <f t="shared" ref="D194:D257" ca="1" si="9">DATEDIF(B194,C194,"D")</f>
        <v>41373</v>
      </c>
      <c r="E194" s="6">
        <f t="shared" ref="E194:E257" ca="1" si="10">D194/365</f>
        <v>113.35068493150685</v>
      </c>
    </row>
    <row r="195" spans="3:6">
      <c r="C195" s="1">
        <f t="shared" ref="C195:C258" ca="1" si="11">TODAY()</f>
        <v>41373</v>
      </c>
      <c r="D195" s="5">
        <f t="shared" ca="1" si="9"/>
        <v>41373</v>
      </c>
      <c r="E195" s="6">
        <f t="shared" ca="1" si="10"/>
        <v>113.35068493150685</v>
      </c>
    </row>
    <row r="196" spans="3:6">
      <c r="C196" s="1">
        <f t="shared" ca="1" si="11"/>
        <v>41373</v>
      </c>
      <c r="D196" s="5">
        <f t="shared" ca="1" si="9"/>
        <v>41373</v>
      </c>
      <c r="E196" s="6">
        <f t="shared" ca="1" si="10"/>
        <v>113.35068493150685</v>
      </c>
    </row>
    <row r="197" spans="3:6">
      <c r="C197" s="1">
        <f t="shared" ca="1" si="11"/>
        <v>41373</v>
      </c>
      <c r="D197" s="5">
        <f t="shared" ca="1" si="9"/>
        <v>41373</v>
      </c>
      <c r="E197" s="6">
        <f t="shared" ca="1" si="10"/>
        <v>113.35068493150685</v>
      </c>
    </row>
    <row r="198" spans="3:6">
      <c r="C198" s="1">
        <f t="shared" ca="1" si="11"/>
        <v>41373</v>
      </c>
      <c r="D198" s="5">
        <f t="shared" ca="1" si="9"/>
        <v>41373</v>
      </c>
      <c r="E198" s="6">
        <f t="shared" ca="1" si="10"/>
        <v>113.35068493150685</v>
      </c>
    </row>
    <row r="199" spans="3:6">
      <c r="C199" s="1">
        <f t="shared" ca="1" si="11"/>
        <v>41373</v>
      </c>
      <c r="D199" s="5">
        <f t="shared" ca="1" si="9"/>
        <v>41373</v>
      </c>
      <c r="E199" s="6">
        <f t="shared" ca="1" si="10"/>
        <v>113.35068493150685</v>
      </c>
    </row>
    <row r="200" spans="3:6">
      <c r="C200" s="1">
        <f t="shared" ca="1" si="11"/>
        <v>41373</v>
      </c>
      <c r="D200" s="5">
        <f t="shared" ca="1" si="9"/>
        <v>41373</v>
      </c>
      <c r="E200" s="6">
        <f t="shared" ca="1" si="10"/>
        <v>113.35068493150685</v>
      </c>
    </row>
    <row r="201" spans="3:6">
      <c r="C201" s="1">
        <f t="shared" ca="1" si="11"/>
        <v>41373</v>
      </c>
      <c r="D201" s="5">
        <f t="shared" ca="1" si="9"/>
        <v>41373</v>
      </c>
      <c r="E201" s="6">
        <f t="shared" ca="1" si="10"/>
        <v>113.35068493150685</v>
      </c>
    </row>
    <row r="202" spans="3:6">
      <c r="C202" s="1">
        <f t="shared" ca="1" si="11"/>
        <v>41373</v>
      </c>
      <c r="D202" s="5">
        <f t="shared" ca="1" si="9"/>
        <v>41373</v>
      </c>
      <c r="E202" s="6">
        <f t="shared" ca="1" si="10"/>
        <v>113.35068493150685</v>
      </c>
    </row>
    <row r="203" spans="3:6">
      <c r="C203" s="1">
        <f t="shared" ca="1" si="11"/>
        <v>41373</v>
      </c>
      <c r="D203" s="5">
        <f t="shared" ca="1" si="9"/>
        <v>41373</v>
      </c>
      <c r="E203" s="6">
        <f t="shared" ca="1" si="10"/>
        <v>113.35068493150685</v>
      </c>
    </row>
    <row r="204" spans="3:6">
      <c r="C204" s="1">
        <f t="shared" ca="1" si="11"/>
        <v>41373</v>
      </c>
      <c r="D204" s="5">
        <f t="shared" ca="1" si="9"/>
        <v>41373</v>
      </c>
      <c r="E204" s="6">
        <f t="shared" ca="1" si="10"/>
        <v>113.35068493150685</v>
      </c>
    </row>
    <row r="205" spans="3:6">
      <c r="C205" s="1">
        <f t="shared" ca="1" si="11"/>
        <v>41373</v>
      </c>
      <c r="D205" s="5">
        <f t="shared" ca="1" si="9"/>
        <v>41373</v>
      </c>
      <c r="E205" s="6">
        <f t="shared" ca="1" si="10"/>
        <v>113.35068493150685</v>
      </c>
    </row>
    <row r="206" spans="3:6">
      <c r="C206" s="1">
        <f t="shared" ca="1" si="11"/>
        <v>41373</v>
      </c>
      <c r="D206" s="5">
        <f t="shared" ca="1" si="9"/>
        <v>41373</v>
      </c>
      <c r="E206" s="6">
        <f t="shared" ca="1" si="10"/>
        <v>113.35068493150685</v>
      </c>
    </row>
    <row r="207" spans="3:6">
      <c r="C207" s="1">
        <f t="shared" ca="1" si="11"/>
        <v>41373</v>
      </c>
      <c r="D207" s="5">
        <f t="shared" ca="1" si="9"/>
        <v>41373</v>
      </c>
      <c r="E207" s="6">
        <f t="shared" ca="1" si="10"/>
        <v>113.35068493150685</v>
      </c>
      <c r="F207" s="6">
        <f ca="1">AVERAGE(E182:E207)</f>
        <v>113.35068493150678</v>
      </c>
    </row>
    <row r="208" spans="3:6">
      <c r="C208" s="1">
        <f t="shared" ca="1" si="11"/>
        <v>41373</v>
      </c>
      <c r="D208" s="5">
        <f t="shared" ca="1" si="9"/>
        <v>41373</v>
      </c>
      <c r="E208" s="6">
        <f t="shared" ca="1" si="10"/>
        <v>113.35068493150685</v>
      </c>
    </row>
    <row r="209" spans="3:5">
      <c r="C209" s="1">
        <f t="shared" ca="1" si="11"/>
        <v>41373</v>
      </c>
      <c r="D209" s="5">
        <f t="shared" ca="1" si="9"/>
        <v>41373</v>
      </c>
      <c r="E209" s="6">
        <f t="shared" ca="1" si="10"/>
        <v>113.35068493150685</v>
      </c>
    </row>
    <row r="210" spans="3:5">
      <c r="C210" s="1">
        <f t="shared" ca="1" si="11"/>
        <v>41373</v>
      </c>
      <c r="D210" s="5">
        <f t="shared" ca="1" si="9"/>
        <v>41373</v>
      </c>
      <c r="E210" s="6">
        <f t="shared" ca="1" si="10"/>
        <v>113.35068493150685</v>
      </c>
    </row>
    <row r="211" spans="3:5">
      <c r="C211" s="1">
        <f t="shared" ca="1" si="11"/>
        <v>41373</v>
      </c>
      <c r="D211" s="5">
        <f t="shared" ca="1" si="9"/>
        <v>41373</v>
      </c>
      <c r="E211" s="6">
        <f t="shared" ca="1" si="10"/>
        <v>113.35068493150685</v>
      </c>
    </row>
    <row r="212" spans="3:5">
      <c r="C212" s="1">
        <f t="shared" ca="1" si="11"/>
        <v>41373</v>
      </c>
      <c r="D212" s="5">
        <f t="shared" ca="1" si="9"/>
        <v>41373</v>
      </c>
      <c r="E212" s="6">
        <f t="shared" ca="1" si="10"/>
        <v>113.35068493150685</v>
      </c>
    </row>
    <row r="213" spans="3:5">
      <c r="C213" s="1">
        <f t="shared" ca="1" si="11"/>
        <v>41373</v>
      </c>
      <c r="D213" s="5">
        <f t="shared" ca="1" si="9"/>
        <v>41373</v>
      </c>
      <c r="E213" s="6">
        <f t="shared" ca="1" si="10"/>
        <v>113.35068493150685</v>
      </c>
    </row>
    <row r="214" spans="3:5">
      <c r="C214" s="1">
        <f t="shared" ca="1" si="11"/>
        <v>41373</v>
      </c>
      <c r="D214" s="5">
        <f t="shared" ca="1" si="9"/>
        <v>41373</v>
      </c>
      <c r="E214" s="6">
        <f t="shared" ca="1" si="10"/>
        <v>113.35068493150685</v>
      </c>
    </row>
    <row r="215" spans="3:5">
      <c r="C215" s="1">
        <f t="shared" ca="1" si="11"/>
        <v>41373</v>
      </c>
      <c r="D215" s="5">
        <f t="shared" ca="1" si="9"/>
        <v>41373</v>
      </c>
      <c r="E215" s="6">
        <f t="shared" ca="1" si="10"/>
        <v>113.35068493150685</v>
      </c>
    </row>
    <row r="216" spans="3:5">
      <c r="C216" s="1">
        <f t="shared" ca="1" si="11"/>
        <v>41373</v>
      </c>
      <c r="D216" s="5">
        <f t="shared" ca="1" si="9"/>
        <v>41373</v>
      </c>
      <c r="E216" s="6">
        <f t="shared" ca="1" si="10"/>
        <v>113.35068493150685</v>
      </c>
    </row>
    <row r="217" spans="3:5">
      <c r="C217" s="1">
        <f t="shared" ca="1" si="11"/>
        <v>41373</v>
      </c>
      <c r="D217" s="5">
        <f t="shared" ca="1" si="9"/>
        <v>41373</v>
      </c>
      <c r="E217" s="6">
        <f t="shared" ca="1" si="10"/>
        <v>113.35068493150685</v>
      </c>
    </row>
    <row r="218" spans="3:5">
      <c r="C218" s="1">
        <f t="shared" ca="1" si="11"/>
        <v>41373</v>
      </c>
      <c r="D218" s="5">
        <f t="shared" ca="1" si="9"/>
        <v>41373</v>
      </c>
      <c r="E218" s="6">
        <f t="shared" ca="1" si="10"/>
        <v>113.35068493150685</v>
      </c>
    </row>
    <row r="219" spans="3:5">
      <c r="C219" s="1">
        <f t="shared" ca="1" si="11"/>
        <v>41373</v>
      </c>
      <c r="D219" s="5">
        <f t="shared" ca="1" si="9"/>
        <v>41373</v>
      </c>
      <c r="E219" s="6">
        <f t="shared" ca="1" si="10"/>
        <v>113.35068493150685</v>
      </c>
    </row>
    <row r="220" spans="3:5">
      <c r="C220" s="1">
        <f t="shared" ca="1" si="11"/>
        <v>41373</v>
      </c>
      <c r="D220" s="5">
        <f t="shared" ca="1" si="9"/>
        <v>41373</v>
      </c>
      <c r="E220" s="6">
        <f t="shared" ca="1" si="10"/>
        <v>113.35068493150685</v>
      </c>
    </row>
    <row r="221" spans="3:5">
      <c r="C221" s="1">
        <f t="shared" ca="1" si="11"/>
        <v>41373</v>
      </c>
      <c r="D221" s="5">
        <f t="shared" ca="1" si="9"/>
        <v>41373</v>
      </c>
      <c r="E221" s="6">
        <f t="shared" ca="1" si="10"/>
        <v>113.35068493150685</v>
      </c>
    </row>
    <row r="222" spans="3:5">
      <c r="C222" s="1">
        <f t="shared" ca="1" si="11"/>
        <v>41373</v>
      </c>
      <c r="D222" s="5">
        <f t="shared" ca="1" si="9"/>
        <v>41373</v>
      </c>
      <c r="E222" s="6">
        <f t="shared" ca="1" si="10"/>
        <v>113.35068493150685</v>
      </c>
    </row>
    <row r="223" spans="3:5">
      <c r="C223" s="1">
        <f t="shared" ca="1" si="11"/>
        <v>41373</v>
      </c>
      <c r="D223" s="5">
        <f t="shared" ca="1" si="9"/>
        <v>41373</v>
      </c>
      <c r="E223" s="6">
        <f t="shared" ca="1" si="10"/>
        <v>113.35068493150685</v>
      </c>
    </row>
    <row r="224" spans="3:5">
      <c r="C224" s="1">
        <f t="shared" ca="1" si="11"/>
        <v>41373</v>
      </c>
      <c r="D224" s="5">
        <f t="shared" ca="1" si="9"/>
        <v>41373</v>
      </c>
      <c r="E224" s="6">
        <f t="shared" ca="1" si="10"/>
        <v>113.35068493150685</v>
      </c>
    </row>
    <row r="225" spans="3:6">
      <c r="C225" s="1">
        <f t="shared" ca="1" si="11"/>
        <v>41373</v>
      </c>
      <c r="D225" s="5">
        <f t="shared" ca="1" si="9"/>
        <v>41373</v>
      </c>
      <c r="E225" s="6">
        <f t="shared" ca="1" si="10"/>
        <v>113.35068493150685</v>
      </c>
      <c r="F225" s="6">
        <f ca="1">AVERAGE(E208:E225)</f>
        <v>113.35068493150681</v>
      </c>
    </row>
    <row r="226" spans="3:6">
      <c r="C226" s="1">
        <f t="shared" ca="1" si="11"/>
        <v>41373</v>
      </c>
      <c r="D226" s="5">
        <f t="shared" ca="1" si="9"/>
        <v>41373</v>
      </c>
      <c r="E226" s="6">
        <f t="shared" ca="1" si="10"/>
        <v>113.35068493150685</v>
      </c>
    </row>
    <row r="227" spans="3:6">
      <c r="C227" s="1">
        <f t="shared" ca="1" si="11"/>
        <v>41373</v>
      </c>
      <c r="D227" s="5">
        <f t="shared" ca="1" si="9"/>
        <v>41373</v>
      </c>
      <c r="E227" s="6">
        <f t="shared" ca="1" si="10"/>
        <v>113.35068493150685</v>
      </c>
    </row>
    <row r="228" spans="3:6">
      <c r="C228" s="1">
        <f t="shared" ca="1" si="11"/>
        <v>41373</v>
      </c>
      <c r="D228" s="5">
        <f t="shared" ca="1" si="9"/>
        <v>41373</v>
      </c>
      <c r="E228" s="6">
        <f t="shared" ca="1" si="10"/>
        <v>113.35068493150685</v>
      </c>
    </row>
    <row r="229" spans="3:6">
      <c r="C229" s="1">
        <f t="shared" ca="1" si="11"/>
        <v>41373</v>
      </c>
      <c r="D229" s="5">
        <f t="shared" ca="1" si="9"/>
        <v>41373</v>
      </c>
      <c r="E229" s="6">
        <f t="shared" ca="1" si="10"/>
        <v>113.35068493150685</v>
      </c>
    </row>
    <row r="230" spans="3:6">
      <c r="C230" s="1">
        <f t="shared" ca="1" si="11"/>
        <v>41373</v>
      </c>
      <c r="D230" s="5">
        <f t="shared" ca="1" si="9"/>
        <v>41373</v>
      </c>
      <c r="E230" s="6">
        <f t="shared" ca="1" si="10"/>
        <v>113.35068493150685</v>
      </c>
    </row>
    <row r="231" spans="3:6">
      <c r="C231" s="1">
        <f t="shared" ca="1" si="11"/>
        <v>41373</v>
      </c>
      <c r="D231" s="5">
        <f t="shared" ca="1" si="9"/>
        <v>41373</v>
      </c>
      <c r="E231" s="6">
        <f t="shared" ca="1" si="10"/>
        <v>113.35068493150685</v>
      </c>
    </row>
    <row r="232" spans="3:6">
      <c r="C232" s="1">
        <f t="shared" ca="1" si="11"/>
        <v>41373</v>
      </c>
      <c r="D232" s="5">
        <f t="shared" ca="1" si="9"/>
        <v>41373</v>
      </c>
      <c r="E232" s="6">
        <f t="shared" ca="1" si="10"/>
        <v>113.35068493150685</v>
      </c>
    </row>
    <row r="233" spans="3:6">
      <c r="C233" s="1">
        <f t="shared" ca="1" si="11"/>
        <v>41373</v>
      </c>
      <c r="D233" s="5">
        <f t="shared" ca="1" si="9"/>
        <v>41373</v>
      </c>
      <c r="E233" s="6">
        <f t="shared" ca="1" si="10"/>
        <v>113.35068493150685</v>
      </c>
    </row>
    <row r="234" spans="3:6">
      <c r="C234" s="1">
        <f t="shared" ca="1" si="11"/>
        <v>41373</v>
      </c>
      <c r="D234" s="5">
        <f t="shared" ca="1" si="9"/>
        <v>41373</v>
      </c>
      <c r="E234" s="6">
        <f t="shared" ca="1" si="10"/>
        <v>113.35068493150685</v>
      </c>
    </row>
    <row r="235" spans="3:6">
      <c r="C235" s="1">
        <f t="shared" ca="1" si="11"/>
        <v>41373</v>
      </c>
      <c r="D235" s="5">
        <f t="shared" ca="1" si="9"/>
        <v>41373</v>
      </c>
      <c r="E235" s="6">
        <f t="shared" ca="1" si="10"/>
        <v>113.35068493150685</v>
      </c>
    </row>
    <row r="236" spans="3:6">
      <c r="C236" s="1">
        <f t="shared" ca="1" si="11"/>
        <v>41373</v>
      </c>
      <c r="D236" s="5">
        <f t="shared" ca="1" si="9"/>
        <v>41373</v>
      </c>
      <c r="E236" s="6">
        <f t="shared" ca="1" si="10"/>
        <v>113.35068493150685</v>
      </c>
    </row>
    <row r="237" spans="3:6">
      <c r="C237" s="1">
        <f t="shared" ca="1" si="11"/>
        <v>41373</v>
      </c>
      <c r="D237" s="5">
        <f t="shared" ca="1" si="9"/>
        <v>41373</v>
      </c>
      <c r="E237" s="6">
        <f t="shared" ca="1" si="10"/>
        <v>113.35068493150685</v>
      </c>
    </row>
    <row r="238" spans="3:6">
      <c r="C238" s="1">
        <f t="shared" ca="1" si="11"/>
        <v>41373</v>
      </c>
      <c r="D238" s="5">
        <f t="shared" ca="1" si="9"/>
        <v>41373</v>
      </c>
      <c r="E238" s="6">
        <f t="shared" ca="1" si="10"/>
        <v>113.35068493150685</v>
      </c>
    </row>
    <row r="239" spans="3:6">
      <c r="C239" s="1">
        <f t="shared" ca="1" si="11"/>
        <v>41373</v>
      </c>
      <c r="D239" s="5">
        <f t="shared" ca="1" si="9"/>
        <v>41373</v>
      </c>
      <c r="E239" s="6">
        <f t="shared" ca="1" si="10"/>
        <v>113.35068493150685</v>
      </c>
    </row>
    <row r="240" spans="3:6">
      <c r="C240" s="1">
        <f t="shared" ca="1" si="11"/>
        <v>41373</v>
      </c>
      <c r="D240" s="5">
        <f t="shared" ca="1" si="9"/>
        <v>41373</v>
      </c>
      <c r="E240" s="6">
        <f t="shared" ca="1" si="10"/>
        <v>113.35068493150685</v>
      </c>
    </row>
    <row r="241" spans="3:6">
      <c r="C241" s="1">
        <f t="shared" ca="1" si="11"/>
        <v>41373</v>
      </c>
      <c r="D241" s="5">
        <f t="shared" ca="1" si="9"/>
        <v>41373</v>
      </c>
      <c r="E241" s="6">
        <f t="shared" ca="1" si="10"/>
        <v>113.35068493150685</v>
      </c>
    </row>
    <row r="242" spans="3:6">
      <c r="C242" s="1">
        <f t="shared" ca="1" si="11"/>
        <v>41373</v>
      </c>
      <c r="D242" s="5">
        <f t="shared" ca="1" si="9"/>
        <v>41373</v>
      </c>
      <c r="E242" s="6">
        <f t="shared" ca="1" si="10"/>
        <v>113.35068493150685</v>
      </c>
    </row>
    <row r="243" spans="3:6">
      <c r="C243" s="1">
        <f t="shared" ca="1" si="11"/>
        <v>41373</v>
      </c>
      <c r="D243" s="5">
        <f t="shared" ca="1" si="9"/>
        <v>41373</v>
      </c>
      <c r="E243" s="6">
        <f t="shared" ca="1" si="10"/>
        <v>113.35068493150685</v>
      </c>
    </row>
    <row r="244" spans="3:6">
      <c r="C244" s="1">
        <f t="shared" ca="1" si="11"/>
        <v>41373</v>
      </c>
      <c r="D244" s="5">
        <f t="shared" ca="1" si="9"/>
        <v>41373</v>
      </c>
      <c r="E244" s="6">
        <f t="shared" ca="1" si="10"/>
        <v>113.35068493150685</v>
      </c>
    </row>
    <row r="245" spans="3:6">
      <c r="C245" s="1">
        <f t="shared" ca="1" si="11"/>
        <v>41373</v>
      </c>
      <c r="D245" s="5">
        <f t="shared" ca="1" si="9"/>
        <v>41373</v>
      </c>
      <c r="E245" s="6">
        <f t="shared" ca="1" si="10"/>
        <v>113.35068493150685</v>
      </c>
    </row>
    <row r="246" spans="3:6">
      <c r="C246" s="1">
        <f t="shared" ca="1" si="11"/>
        <v>41373</v>
      </c>
      <c r="D246" s="5">
        <f t="shared" ca="1" si="9"/>
        <v>41373</v>
      </c>
      <c r="E246" s="6">
        <f t="shared" ca="1" si="10"/>
        <v>113.35068493150685</v>
      </c>
    </row>
    <row r="247" spans="3:6">
      <c r="C247" s="1">
        <f t="shared" ca="1" si="11"/>
        <v>41373</v>
      </c>
      <c r="D247" s="5">
        <f t="shared" ca="1" si="9"/>
        <v>41373</v>
      </c>
      <c r="E247" s="6">
        <f t="shared" ca="1" si="10"/>
        <v>113.35068493150685</v>
      </c>
    </row>
    <row r="248" spans="3:6">
      <c r="C248" s="1">
        <f t="shared" ca="1" si="11"/>
        <v>41373</v>
      </c>
      <c r="D248" s="5">
        <f t="shared" ca="1" si="9"/>
        <v>41373</v>
      </c>
      <c r="E248" s="6">
        <f t="shared" ca="1" si="10"/>
        <v>113.35068493150685</v>
      </c>
    </row>
    <row r="249" spans="3:6">
      <c r="C249" s="1">
        <f t="shared" ca="1" si="11"/>
        <v>41373</v>
      </c>
      <c r="D249" s="5">
        <f t="shared" ca="1" si="9"/>
        <v>41373</v>
      </c>
      <c r="E249" s="6">
        <f t="shared" ca="1" si="10"/>
        <v>113.35068493150685</v>
      </c>
      <c r="F249" s="6">
        <f ca="1">AVERAGE(E226:E249)</f>
        <v>113.35068493150679</v>
      </c>
    </row>
    <row r="250" spans="3:6">
      <c r="C250" s="1">
        <f t="shared" ca="1" si="11"/>
        <v>41373</v>
      </c>
      <c r="D250" s="5">
        <f t="shared" ca="1" si="9"/>
        <v>41373</v>
      </c>
      <c r="E250" s="6">
        <f t="shared" ca="1" si="10"/>
        <v>113.35068493150685</v>
      </c>
    </row>
    <row r="251" spans="3:6">
      <c r="C251" s="1">
        <f t="shared" ca="1" si="11"/>
        <v>41373</v>
      </c>
      <c r="D251" s="5">
        <f t="shared" ca="1" si="9"/>
        <v>41373</v>
      </c>
      <c r="E251" s="6">
        <f t="shared" ca="1" si="10"/>
        <v>113.35068493150685</v>
      </c>
    </row>
    <row r="252" spans="3:6">
      <c r="C252" s="1">
        <f t="shared" ca="1" si="11"/>
        <v>41373</v>
      </c>
      <c r="D252" s="5">
        <f t="shared" ca="1" si="9"/>
        <v>41373</v>
      </c>
      <c r="E252" s="6">
        <f t="shared" ca="1" si="10"/>
        <v>113.35068493150685</v>
      </c>
    </row>
    <row r="253" spans="3:6">
      <c r="C253" s="1">
        <f t="shared" ca="1" si="11"/>
        <v>41373</v>
      </c>
      <c r="D253" s="5">
        <f t="shared" ca="1" si="9"/>
        <v>41373</v>
      </c>
      <c r="E253" s="6">
        <f t="shared" ca="1" si="10"/>
        <v>113.35068493150685</v>
      </c>
    </row>
    <row r="254" spans="3:6">
      <c r="C254" s="1">
        <f t="shared" ca="1" si="11"/>
        <v>41373</v>
      </c>
      <c r="D254" s="5">
        <f t="shared" ca="1" si="9"/>
        <v>41373</v>
      </c>
      <c r="E254" s="6">
        <f t="shared" ca="1" si="10"/>
        <v>113.35068493150685</v>
      </c>
    </row>
    <row r="255" spans="3:6">
      <c r="C255" s="1">
        <f t="shared" ca="1" si="11"/>
        <v>41373</v>
      </c>
      <c r="D255" s="5">
        <f t="shared" ca="1" si="9"/>
        <v>41373</v>
      </c>
      <c r="E255" s="6">
        <f t="shared" ca="1" si="10"/>
        <v>113.35068493150685</v>
      </c>
    </row>
    <row r="256" spans="3:6">
      <c r="C256" s="1">
        <f t="shared" ca="1" si="11"/>
        <v>41373</v>
      </c>
      <c r="D256" s="5">
        <f t="shared" ca="1" si="9"/>
        <v>41373</v>
      </c>
      <c r="E256" s="6">
        <f t="shared" ca="1" si="10"/>
        <v>113.35068493150685</v>
      </c>
    </row>
    <row r="257" spans="3:6">
      <c r="C257" s="1">
        <f t="shared" ca="1" si="11"/>
        <v>41373</v>
      </c>
      <c r="D257" s="5">
        <f t="shared" ca="1" si="9"/>
        <v>41373</v>
      </c>
      <c r="E257" s="6">
        <f t="shared" ca="1" si="10"/>
        <v>113.35068493150685</v>
      </c>
    </row>
    <row r="258" spans="3:6">
      <c r="C258" s="1">
        <f t="shared" ca="1" si="11"/>
        <v>41373</v>
      </c>
      <c r="D258" s="5">
        <f t="shared" ref="D258:D294" ca="1" si="12">DATEDIF(B258,C258,"D")</f>
        <v>41373</v>
      </c>
      <c r="E258" s="6">
        <f t="shared" ref="E258:E294" ca="1" si="13">D258/365</f>
        <v>113.35068493150685</v>
      </c>
    </row>
    <row r="259" spans="3:6">
      <c r="C259" s="1">
        <f t="shared" ref="C259:C294" ca="1" si="14">TODAY()</f>
        <v>41373</v>
      </c>
      <c r="D259" s="5">
        <f t="shared" ca="1" si="12"/>
        <v>41373</v>
      </c>
      <c r="E259" s="6">
        <f t="shared" ca="1" si="13"/>
        <v>113.35068493150685</v>
      </c>
    </row>
    <row r="260" spans="3:6">
      <c r="C260" s="1">
        <f t="shared" ca="1" si="14"/>
        <v>41373</v>
      </c>
      <c r="D260" s="5">
        <f t="shared" ca="1" si="12"/>
        <v>41373</v>
      </c>
      <c r="E260" s="6">
        <f t="shared" ca="1" si="13"/>
        <v>113.35068493150685</v>
      </c>
    </row>
    <row r="261" spans="3:6">
      <c r="C261" s="1">
        <f t="shared" ca="1" si="14"/>
        <v>41373</v>
      </c>
      <c r="D261" s="5">
        <f t="shared" ca="1" si="12"/>
        <v>41373</v>
      </c>
      <c r="E261" s="6">
        <f t="shared" ca="1" si="13"/>
        <v>113.35068493150685</v>
      </c>
    </row>
    <row r="262" spans="3:6">
      <c r="C262" s="1">
        <f t="shared" ca="1" si="14"/>
        <v>41373</v>
      </c>
      <c r="D262" s="5">
        <f t="shared" ca="1" si="12"/>
        <v>41373</v>
      </c>
      <c r="E262" s="6">
        <f t="shared" ca="1" si="13"/>
        <v>113.35068493150685</v>
      </c>
    </row>
    <row r="263" spans="3:6">
      <c r="C263" s="1">
        <f t="shared" ca="1" si="14"/>
        <v>41373</v>
      </c>
      <c r="D263" s="5">
        <f t="shared" ca="1" si="12"/>
        <v>41373</v>
      </c>
      <c r="E263" s="6">
        <f t="shared" ca="1" si="13"/>
        <v>113.35068493150685</v>
      </c>
    </row>
    <row r="264" spans="3:6">
      <c r="C264" s="1">
        <f t="shared" ca="1" si="14"/>
        <v>41373</v>
      </c>
      <c r="D264" s="5">
        <f t="shared" ca="1" si="12"/>
        <v>41373</v>
      </c>
      <c r="E264" s="6">
        <f t="shared" ca="1" si="13"/>
        <v>113.35068493150685</v>
      </c>
    </row>
    <row r="265" spans="3:6">
      <c r="C265" s="1">
        <f t="shared" ca="1" si="14"/>
        <v>41373</v>
      </c>
      <c r="D265" s="5">
        <f t="shared" ca="1" si="12"/>
        <v>41373</v>
      </c>
      <c r="E265" s="6">
        <f t="shared" ca="1" si="13"/>
        <v>113.35068493150685</v>
      </c>
    </row>
    <row r="266" spans="3:6">
      <c r="C266" s="1">
        <f t="shared" ca="1" si="14"/>
        <v>41373</v>
      </c>
      <c r="D266" s="5">
        <f t="shared" ca="1" si="12"/>
        <v>41373</v>
      </c>
      <c r="E266" s="6">
        <f t="shared" ca="1" si="13"/>
        <v>113.35068493150685</v>
      </c>
      <c r="F266" s="6">
        <f ca="1">AVERAGE(E250:E266)</f>
        <v>113.35068493150681</v>
      </c>
    </row>
    <row r="267" spans="3:6">
      <c r="C267" s="1">
        <f t="shared" ca="1" si="14"/>
        <v>41373</v>
      </c>
      <c r="D267" s="5">
        <f t="shared" ca="1" si="12"/>
        <v>41373</v>
      </c>
      <c r="E267" s="6">
        <f t="shared" ca="1" si="13"/>
        <v>113.35068493150685</v>
      </c>
    </row>
    <row r="268" spans="3:6">
      <c r="C268" s="1">
        <f t="shared" ca="1" si="14"/>
        <v>41373</v>
      </c>
      <c r="D268" s="5">
        <f t="shared" ca="1" si="12"/>
        <v>41373</v>
      </c>
      <c r="E268" s="6">
        <f t="shared" ca="1" si="13"/>
        <v>113.35068493150685</v>
      </c>
    </row>
    <row r="269" spans="3:6">
      <c r="C269" s="1">
        <f t="shared" ca="1" si="14"/>
        <v>41373</v>
      </c>
      <c r="D269" s="5">
        <f t="shared" ca="1" si="12"/>
        <v>41373</v>
      </c>
      <c r="E269" s="6">
        <f t="shared" ca="1" si="13"/>
        <v>113.35068493150685</v>
      </c>
    </row>
    <row r="270" spans="3:6">
      <c r="C270" s="1">
        <f t="shared" ca="1" si="14"/>
        <v>41373</v>
      </c>
      <c r="D270" s="5">
        <f t="shared" ca="1" si="12"/>
        <v>41373</v>
      </c>
      <c r="E270" s="6">
        <f t="shared" ca="1" si="13"/>
        <v>113.35068493150685</v>
      </c>
    </row>
    <row r="271" spans="3:6">
      <c r="C271" s="1">
        <f t="shared" ca="1" si="14"/>
        <v>41373</v>
      </c>
      <c r="D271" s="5">
        <f t="shared" ca="1" si="12"/>
        <v>41373</v>
      </c>
      <c r="E271" s="6">
        <f t="shared" ca="1" si="13"/>
        <v>113.35068493150685</v>
      </c>
    </row>
    <row r="272" spans="3:6">
      <c r="C272" s="1">
        <f t="shared" ca="1" si="14"/>
        <v>41373</v>
      </c>
      <c r="D272" s="5">
        <f t="shared" ca="1" si="12"/>
        <v>41373</v>
      </c>
      <c r="E272" s="6">
        <f t="shared" ca="1" si="13"/>
        <v>113.35068493150685</v>
      </c>
    </row>
    <row r="273" spans="3:6">
      <c r="C273" s="1">
        <f t="shared" ca="1" si="14"/>
        <v>41373</v>
      </c>
      <c r="D273" s="5">
        <f t="shared" ca="1" si="12"/>
        <v>41373</v>
      </c>
      <c r="E273" s="6">
        <f t="shared" ca="1" si="13"/>
        <v>113.35068493150685</v>
      </c>
    </row>
    <row r="274" spans="3:6">
      <c r="C274" s="1">
        <f t="shared" ca="1" si="14"/>
        <v>41373</v>
      </c>
      <c r="D274" s="5">
        <f t="shared" ca="1" si="12"/>
        <v>41373</v>
      </c>
      <c r="E274" s="6">
        <f t="shared" ca="1" si="13"/>
        <v>113.35068493150685</v>
      </c>
    </row>
    <row r="275" spans="3:6">
      <c r="C275" s="1">
        <f t="shared" ca="1" si="14"/>
        <v>41373</v>
      </c>
      <c r="D275" s="5">
        <f t="shared" ca="1" si="12"/>
        <v>41373</v>
      </c>
      <c r="E275" s="6">
        <f t="shared" ca="1" si="13"/>
        <v>113.35068493150685</v>
      </c>
    </row>
    <row r="276" spans="3:6">
      <c r="C276" s="1">
        <f t="shared" ca="1" si="14"/>
        <v>41373</v>
      </c>
      <c r="D276" s="5">
        <f t="shared" ca="1" si="12"/>
        <v>41373</v>
      </c>
      <c r="E276" s="6">
        <f t="shared" ca="1" si="13"/>
        <v>113.35068493150685</v>
      </c>
    </row>
    <row r="277" spans="3:6">
      <c r="C277" s="1">
        <f t="shared" ca="1" si="14"/>
        <v>41373</v>
      </c>
      <c r="D277" s="5">
        <f t="shared" ca="1" si="12"/>
        <v>41373</v>
      </c>
      <c r="E277" s="6">
        <f t="shared" ca="1" si="13"/>
        <v>113.35068493150685</v>
      </c>
    </row>
    <row r="278" spans="3:6">
      <c r="C278" s="1">
        <f t="shared" ca="1" si="14"/>
        <v>41373</v>
      </c>
      <c r="D278" s="5">
        <f t="shared" ca="1" si="12"/>
        <v>41373</v>
      </c>
      <c r="E278" s="6">
        <f t="shared" ca="1" si="13"/>
        <v>113.35068493150685</v>
      </c>
    </row>
    <row r="279" spans="3:6">
      <c r="C279" s="1">
        <f t="shared" ca="1" si="14"/>
        <v>41373</v>
      </c>
      <c r="D279" s="5">
        <f t="shared" ca="1" si="12"/>
        <v>41373</v>
      </c>
      <c r="E279" s="6">
        <f t="shared" ca="1" si="13"/>
        <v>113.35068493150685</v>
      </c>
      <c r="F279" s="6">
        <f ca="1">AVERAGE(E267:E279)</f>
        <v>113.35068493150682</v>
      </c>
    </row>
    <row r="280" spans="3:6">
      <c r="C280" s="1">
        <f t="shared" ca="1" si="14"/>
        <v>41373</v>
      </c>
      <c r="D280" s="5">
        <f t="shared" ca="1" si="12"/>
        <v>41373</v>
      </c>
      <c r="E280" s="6">
        <f t="shared" ca="1" si="13"/>
        <v>113.35068493150685</v>
      </c>
    </row>
    <row r="281" spans="3:6">
      <c r="C281" s="1">
        <f t="shared" ca="1" si="14"/>
        <v>41373</v>
      </c>
      <c r="D281" s="5">
        <f t="shared" ca="1" si="12"/>
        <v>41373</v>
      </c>
      <c r="E281" s="6">
        <f t="shared" ca="1" si="13"/>
        <v>113.35068493150685</v>
      </c>
    </row>
    <row r="282" spans="3:6">
      <c r="C282" s="1">
        <f t="shared" ca="1" si="14"/>
        <v>41373</v>
      </c>
      <c r="D282" s="5">
        <f t="shared" ca="1" si="12"/>
        <v>41373</v>
      </c>
      <c r="E282" s="6">
        <f t="shared" ca="1" si="13"/>
        <v>113.35068493150685</v>
      </c>
    </row>
    <row r="283" spans="3:6">
      <c r="C283" s="1">
        <f t="shared" ca="1" si="14"/>
        <v>41373</v>
      </c>
      <c r="D283" s="5">
        <f t="shared" ca="1" si="12"/>
        <v>41373</v>
      </c>
      <c r="E283" s="6">
        <f t="shared" ca="1" si="13"/>
        <v>113.35068493150685</v>
      </c>
    </row>
    <row r="284" spans="3:6">
      <c r="C284" s="1">
        <f t="shared" ca="1" si="14"/>
        <v>41373</v>
      </c>
      <c r="D284" s="5">
        <f t="shared" ca="1" si="12"/>
        <v>41373</v>
      </c>
      <c r="E284" s="6">
        <f t="shared" ca="1" si="13"/>
        <v>113.35068493150685</v>
      </c>
    </row>
    <row r="285" spans="3:6">
      <c r="C285" s="1">
        <f t="shared" ca="1" si="14"/>
        <v>41373</v>
      </c>
      <c r="D285" s="5">
        <f t="shared" ca="1" si="12"/>
        <v>41373</v>
      </c>
      <c r="E285" s="6">
        <f t="shared" ca="1" si="13"/>
        <v>113.35068493150685</v>
      </c>
    </row>
    <row r="286" spans="3:6">
      <c r="C286" s="1">
        <f t="shared" ca="1" si="14"/>
        <v>41373</v>
      </c>
      <c r="D286" s="5">
        <f t="shared" ca="1" si="12"/>
        <v>41373</v>
      </c>
      <c r="E286" s="6">
        <f t="shared" ca="1" si="13"/>
        <v>113.35068493150685</v>
      </c>
    </row>
    <row r="287" spans="3:6">
      <c r="C287" s="1">
        <f t="shared" ca="1" si="14"/>
        <v>41373</v>
      </c>
      <c r="D287" s="5">
        <f t="shared" ca="1" si="12"/>
        <v>41373</v>
      </c>
      <c r="E287" s="6">
        <f t="shared" ca="1" si="13"/>
        <v>113.35068493150685</v>
      </c>
    </row>
    <row r="288" spans="3:6">
      <c r="C288" s="1">
        <f t="shared" ca="1" si="14"/>
        <v>41373</v>
      </c>
      <c r="D288" s="5">
        <f t="shared" ca="1" si="12"/>
        <v>41373</v>
      </c>
      <c r="E288" s="6">
        <f t="shared" ca="1" si="13"/>
        <v>113.35068493150685</v>
      </c>
    </row>
    <row r="289" spans="3:7">
      <c r="C289" s="1">
        <f t="shared" ca="1" si="14"/>
        <v>41373</v>
      </c>
      <c r="D289" s="5">
        <f t="shared" ca="1" si="12"/>
        <v>41373</v>
      </c>
      <c r="E289" s="6">
        <f t="shared" ca="1" si="13"/>
        <v>113.35068493150685</v>
      </c>
    </row>
    <row r="290" spans="3:7">
      <c r="C290" s="1">
        <f t="shared" ca="1" si="14"/>
        <v>41373</v>
      </c>
      <c r="D290" s="5">
        <f t="shared" ca="1" si="12"/>
        <v>41373</v>
      </c>
      <c r="E290" s="6">
        <f t="shared" ca="1" si="13"/>
        <v>113.35068493150685</v>
      </c>
    </row>
    <row r="291" spans="3:7">
      <c r="C291" s="1">
        <f t="shared" ca="1" si="14"/>
        <v>41373</v>
      </c>
      <c r="D291" s="5">
        <f t="shared" ca="1" si="12"/>
        <v>41373</v>
      </c>
      <c r="E291" s="6">
        <f t="shared" ca="1" si="13"/>
        <v>113.35068493150685</v>
      </c>
    </row>
    <row r="292" spans="3:7">
      <c r="C292" s="1">
        <f t="shared" ca="1" si="14"/>
        <v>41373</v>
      </c>
      <c r="D292" s="5">
        <f t="shared" ca="1" si="12"/>
        <v>41373</v>
      </c>
      <c r="E292" s="6">
        <f t="shared" ca="1" si="13"/>
        <v>113.35068493150685</v>
      </c>
    </row>
    <row r="293" spans="3:7">
      <c r="C293" s="1">
        <f t="shared" ca="1" si="14"/>
        <v>41373</v>
      </c>
      <c r="D293" s="5">
        <f t="shared" ca="1" si="12"/>
        <v>41373</v>
      </c>
      <c r="E293" s="6">
        <f t="shared" ca="1" si="13"/>
        <v>113.35068493150685</v>
      </c>
      <c r="G293" t="s">
        <v>5</v>
      </c>
    </row>
    <row r="294" spans="3:7">
      <c r="C294" s="1">
        <f t="shared" ca="1" si="14"/>
        <v>41373</v>
      </c>
      <c r="D294" s="5">
        <f t="shared" ca="1" si="12"/>
        <v>41373</v>
      </c>
      <c r="E294" s="6">
        <f t="shared" ca="1" si="13"/>
        <v>113.35068493150685</v>
      </c>
      <c r="F294" s="6">
        <f ca="1">AVERAGE(E280:E294)</f>
        <v>113.35068493150681</v>
      </c>
      <c r="G294" s="6">
        <f ca="1">AVERAGE(E2:E294)</f>
        <v>112.30479218289716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ColWidth="11" defaultRowHeight="15" x14ac:dyDescent="0"/>
  <cols>
    <col min="1" max="1" width="33.83203125" customWidth="1"/>
    <col min="2" max="2" width="17.5" customWidth="1"/>
    <col min="3" max="3" width="17.6640625" customWidth="1"/>
  </cols>
  <sheetData>
    <row r="1" spans="1:6">
      <c r="A1" t="s">
        <v>6</v>
      </c>
      <c r="B1" t="s">
        <v>7</v>
      </c>
      <c r="C1" t="s">
        <v>8</v>
      </c>
    </row>
    <row r="2" spans="1:6">
      <c r="B2" s="1">
        <f>DATE(2003,2,14)</f>
        <v>37666</v>
      </c>
      <c r="D2" s="1">
        <f>DATE(2013,2,12)</f>
        <v>41317</v>
      </c>
      <c r="E2" s="1"/>
      <c r="F2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Executions</vt:lpstr>
      <vt:lpstr>Current Prisoners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Eidelman</dc:creator>
  <cp:lastModifiedBy>Matt Henry</cp:lastModifiedBy>
  <dcterms:created xsi:type="dcterms:W3CDTF">2013-02-07T22:16:15Z</dcterms:created>
  <dcterms:modified xsi:type="dcterms:W3CDTF">2013-04-09T17:48:46Z</dcterms:modified>
</cp:coreProperties>
</file>