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6_RCoding\CASDI\002_data\"/>
    </mc:Choice>
  </mc:AlternateContent>
  <xr:revisionPtr revIDLastSave="0" documentId="13_ncr:1_{89C07296-9845-4BFA-995B-71FA5151770C}" xr6:coauthVersionLast="47" xr6:coauthVersionMax="47" xr10:uidLastSave="{00000000-0000-0000-0000-000000000000}"/>
  <bookViews>
    <workbookView xWindow="-108" yWindow="-108" windowWidth="23256" windowHeight="12456" xr2:uid="{B61A3D85-F63A-4C2C-B29A-184C7AC995B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E4" i="1"/>
  <c r="F4" i="1"/>
  <c r="G4" i="1"/>
  <c r="H4" i="1"/>
  <c r="I4" i="1"/>
  <c r="J4" i="1"/>
  <c r="K4" i="1"/>
  <c r="L4" i="1"/>
  <c r="M4" i="1"/>
  <c r="N4" i="1"/>
  <c r="E5" i="1"/>
  <c r="F5" i="1"/>
  <c r="G5" i="1"/>
  <c r="H5" i="1"/>
  <c r="I5" i="1"/>
  <c r="J5" i="1"/>
  <c r="K5" i="1"/>
  <c r="L5" i="1"/>
  <c r="M5" i="1"/>
  <c r="N5" i="1"/>
  <c r="E6" i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E28" i="1"/>
  <c r="F28" i="1"/>
  <c r="G28" i="1"/>
  <c r="H28" i="1"/>
  <c r="I28" i="1"/>
  <c r="J28" i="1"/>
  <c r="K28" i="1"/>
  <c r="L28" i="1"/>
  <c r="M28" i="1"/>
  <c r="N28" i="1"/>
  <c r="E29" i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E34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I36" i="1"/>
  <c r="J36" i="1"/>
  <c r="K36" i="1"/>
  <c r="L36" i="1"/>
  <c r="M36" i="1"/>
  <c r="N36" i="1"/>
  <c r="E37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E41" i="1"/>
  <c r="F41" i="1"/>
  <c r="G41" i="1"/>
  <c r="H41" i="1"/>
  <c r="I41" i="1"/>
  <c r="J41" i="1"/>
  <c r="K41" i="1"/>
  <c r="L41" i="1"/>
  <c r="M41" i="1"/>
  <c r="N41" i="1"/>
  <c r="E42" i="1"/>
  <c r="F42" i="1"/>
  <c r="G42" i="1"/>
  <c r="H42" i="1"/>
  <c r="I42" i="1"/>
  <c r="J42" i="1"/>
  <c r="K42" i="1"/>
  <c r="L42" i="1"/>
  <c r="M42" i="1"/>
  <c r="N42" i="1"/>
  <c r="E43" i="1"/>
  <c r="F43" i="1"/>
  <c r="G43" i="1"/>
  <c r="H43" i="1"/>
  <c r="I43" i="1"/>
  <c r="J43" i="1"/>
  <c r="K43" i="1"/>
  <c r="L43" i="1"/>
  <c r="M43" i="1"/>
  <c r="N43" i="1"/>
  <c r="E44" i="1"/>
  <c r="F44" i="1"/>
  <c r="G44" i="1"/>
  <c r="H44" i="1"/>
  <c r="I44" i="1"/>
  <c r="J44" i="1"/>
  <c r="K44" i="1"/>
  <c r="L44" i="1"/>
  <c r="M44" i="1"/>
  <c r="N44" i="1"/>
  <c r="E45" i="1"/>
  <c r="F45" i="1"/>
  <c r="G45" i="1"/>
  <c r="H45" i="1"/>
  <c r="I45" i="1"/>
  <c r="J45" i="1"/>
  <c r="K45" i="1"/>
  <c r="L45" i="1"/>
  <c r="M45" i="1"/>
  <c r="N45" i="1"/>
  <c r="E46" i="1"/>
  <c r="F46" i="1"/>
  <c r="G46" i="1"/>
  <c r="H46" i="1"/>
  <c r="I46" i="1"/>
  <c r="J46" i="1"/>
  <c r="K46" i="1"/>
  <c r="L46" i="1"/>
  <c r="M46" i="1"/>
  <c r="N46" i="1"/>
  <c r="E47" i="1"/>
  <c r="F47" i="1"/>
  <c r="G47" i="1"/>
  <c r="H47" i="1"/>
  <c r="I47" i="1"/>
  <c r="J47" i="1"/>
  <c r="K47" i="1"/>
  <c r="L47" i="1"/>
  <c r="M47" i="1"/>
  <c r="N47" i="1"/>
  <c r="E48" i="1"/>
  <c r="F48" i="1"/>
  <c r="G48" i="1"/>
  <c r="H48" i="1"/>
  <c r="I48" i="1"/>
  <c r="J48" i="1"/>
  <c r="K48" i="1"/>
  <c r="L48" i="1"/>
  <c r="M48" i="1"/>
  <c r="N48" i="1"/>
  <c r="E49" i="1"/>
  <c r="F49" i="1"/>
  <c r="G49" i="1"/>
  <c r="H49" i="1"/>
  <c r="I49" i="1"/>
  <c r="J49" i="1"/>
  <c r="K49" i="1"/>
  <c r="L49" i="1"/>
  <c r="M49" i="1"/>
  <c r="N49" i="1"/>
  <c r="E50" i="1"/>
  <c r="F50" i="1"/>
  <c r="G50" i="1"/>
  <c r="H50" i="1"/>
  <c r="I50" i="1"/>
  <c r="J50" i="1"/>
  <c r="K50" i="1"/>
  <c r="L50" i="1"/>
  <c r="M50" i="1"/>
  <c r="N50" i="1"/>
  <c r="E51" i="1"/>
  <c r="F51" i="1"/>
  <c r="G51" i="1"/>
  <c r="H51" i="1"/>
  <c r="I51" i="1"/>
  <c r="J51" i="1"/>
  <c r="K51" i="1"/>
  <c r="L51" i="1"/>
  <c r="M51" i="1"/>
  <c r="N51" i="1"/>
  <c r="E52" i="1"/>
  <c r="F52" i="1"/>
  <c r="G52" i="1"/>
  <c r="H52" i="1"/>
  <c r="I52" i="1"/>
  <c r="J52" i="1"/>
  <c r="K52" i="1"/>
  <c r="L52" i="1"/>
  <c r="M52" i="1"/>
  <c r="N52" i="1"/>
  <c r="E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E55" i="1"/>
  <c r="F55" i="1"/>
  <c r="G55" i="1"/>
  <c r="H55" i="1"/>
  <c r="I55" i="1"/>
  <c r="J55" i="1"/>
  <c r="K55" i="1"/>
  <c r="L55" i="1"/>
  <c r="M55" i="1"/>
  <c r="N55" i="1"/>
  <c r="E56" i="1"/>
  <c r="F56" i="1"/>
  <c r="G56" i="1"/>
  <c r="H56" i="1"/>
  <c r="I56" i="1"/>
  <c r="J56" i="1"/>
  <c r="K56" i="1"/>
  <c r="L56" i="1"/>
  <c r="M56" i="1"/>
  <c r="N56" i="1"/>
  <c r="E57" i="1"/>
  <c r="F57" i="1"/>
  <c r="G57" i="1"/>
  <c r="H57" i="1"/>
  <c r="I57" i="1"/>
  <c r="J57" i="1"/>
  <c r="K57" i="1"/>
  <c r="L57" i="1"/>
  <c r="M57" i="1"/>
  <c r="N57" i="1"/>
  <c r="E58" i="1"/>
  <c r="F58" i="1"/>
  <c r="G58" i="1"/>
  <c r="H58" i="1"/>
  <c r="I58" i="1"/>
  <c r="J58" i="1"/>
  <c r="K58" i="1"/>
  <c r="L58" i="1"/>
  <c r="M58" i="1"/>
  <c r="N58" i="1"/>
  <c r="E59" i="1"/>
  <c r="F59" i="1"/>
  <c r="G59" i="1"/>
  <c r="H59" i="1"/>
  <c r="I59" i="1"/>
  <c r="J59" i="1"/>
  <c r="K59" i="1"/>
  <c r="L59" i="1"/>
  <c r="M59" i="1"/>
  <c r="N59" i="1"/>
  <c r="E60" i="1"/>
  <c r="F60" i="1"/>
  <c r="G60" i="1"/>
  <c r="H60" i="1"/>
  <c r="I60" i="1"/>
  <c r="J60" i="1"/>
  <c r="K60" i="1"/>
  <c r="L60" i="1"/>
  <c r="M60" i="1"/>
  <c r="N60" i="1"/>
  <c r="E61" i="1"/>
  <c r="F61" i="1"/>
  <c r="G61" i="1"/>
  <c r="H61" i="1"/>
  <c r="I61" i="1"/>
  <c r="J61" i="1"/>
  <c r="K61" i="1"/>
  <c r="L61" i="1"/>
  <c r="M61" i="1"/>
  <c r="N61" i="1"/>
  <c r="E62" i="1"/>
  <c r="F62" i="1"/>
  <c r="G62" i="1"/>
  <c r="H62" i="1"/>
  <c r="I62" i="1"/>
  <c r="J62" i="1"/>
  <c r="K62" i="1"/>
  <c r="L62" i="1"/>
  <c r="M62" i="1"/>
  <c r="N62" i="1"/>
  <c r="E63" i="1"/>
  <c r="F63" i="1"/>
  <c r="G63" i="1"/>
  <c r="H63" i="1"/>
  <c r="I63" i="1"/>
  <c r="J63" i="1"/>
  <c r="K63" i="1"/>
  <c r="L63" i="1"/>
  <c r="M63" i="1"/>
  <c r="N63" i="1"/>
  <c r="E64" i="1"/>
  <c r="F64" i="1"/>
  <c r="G64" i="1"/>
  <c r="H64" i="1"/>
  <c r="I64" i="1"/>
  <c r="J64" i="1"/>
  <c r="K64" i="1"/>
  <c r="L64" i="1"/>
  <c r="M64" i="1"/>
  <c r="N64" i="1"/>
  <c r="E65" i="1"/>
  <c r="F65" i="1"/>
  <c r="G65" i="1"/>
  <c r="H65" i="1"/>
  <c r="I65" i="1"/>
  <c r="J65" i="1"/>
  <c r="K65" i="1"/>
  <c r="L65" i="1"/>
  <c r="M65" i="1"/>
  <c r="N65" i="1"/>
  <c r="E66" i="1"/>
  <c r="F66" i="1"/>
  <c r="G66" i="1"/>
  <c r="H66" i="1"/>
  <c r="I66" i="1"/>
  <c r="J66" i="1"/>
  <c r="K66" i="1"/>
  <c r="L66" i="1"/>
  <c r="M66" i="1"/>
  <c r="N66" i="1"/>
  <c r="E67" i="1"/>
  <c r="F67" i="1"/>
  <c r="G67" i="1"/>
  <c r="H67" i="1"/>
  <c r="I67" i="1"/>
  <c r="J67" i="1"/>
  <c r="K67" i="1"/>
  <c r="L67" i="1"/>
  <c r="M67" i="1"/>
  <c r="N67" i="1"/>
  <c r="E68" i="1"/>
  <c r="F68" i="1"/>
  <c r="G68" i="1"/>
  <c r="H68" i="1"/>
  <c r="I68" i="1"/>
  <c r="J68" i="1"/>
  <c r="K68" i="1"/>
  <c r="L68" i="1"/>
  <c r="M68" i="1"/>
  <c r="N68" i="1"/>
  <c r="E69" i="1"/>
  <c r="F69" i="1"/>
  <c r="G69" i="1"/>
  <c r="H69" i="1"/>
  <c r="I69" i="1"/>
  <c r="J69" i="1"/>
  <c r="K69" i="1"/>
  <c r="L69" i="1"/>
  <c r="M69" i="1"/>
  <c r="N69" i="1"/>
  <c r="E70" i="1"/>
  <c r="F70" i="1"/>
  <c r="G70" i="1"/>
  <c r="H70" i="1"/>
  <c r="I70" i="1"/>
  <c r="J70" i="1"/>
  <c r="K70" i="1"/>
  <c r="L70" i="1"/>
  <c r="M70" i="1"/>
  <c r="N70" i="1"/>
  <c r="E71" i="1"/>
  <c r="F71" i="1"/>
  <c r="G71" i="1"/>
  <c r="H71" i="1"/>
  <c r="I71" i="1"/>
  <c r="J71" i="1"/>
  <c r="K71" i="1"/>
  <c r="L71" i="1"/>
  <c r="M71" i="1"/>
  <c r="N71" i="1"/>
  <c r="E72" i="1"/>
  <c r="F72" i="1"/>
  <c r="G72" i="1"/>
  <c r="H72" i="1"/>
  <c r="I72" i="1"/>
  <c r="J72" i="1"/>
  <c r="K72" i="1"/>
  <c r="L72" i="1"/>
  <c r="M72" i="1"/>
  <c r="N72" i="1"/>
  <c r="E73" i="1"/>
  <c r="F73" i="1"/>
  <c r="G73" i="1"/>
  <c r="H73" i="1"/>
  <c r="I73" i="1"/>
  <c r="J73" i="1"/>
  <c r="K73" i="1"/>
  <c r="L73" i="1"/>
  <c r="M73" i="1"/>
  <c r="N73" i="1"/>
  <c r="E74" i="1"/>
  <c r="F74" i="1"/>
  <c r="G74" i="1"/>
  <c r="H74" i="1"/>
  <c r="I74" i="1"/>
  <c r="J74" i="1"/>
  <c r="K74" i="1"/>
  <c r="L74" i="1"/>
  <c r="M74" i="1"/>
  <c r="N74" i="1"/>
  <c r="E75" i="1"/>
  <c r="F75" i="1"/>
  <c r="G75" i="1"/>
  <c r="H75" i="1"/>
  <c r="I75" i="1"/>
  <c r="J75" i="1"/>
  <c r="K75" i="1"/>
  <c r="L75" i="1"/>
  <c r="M75" i="1"/>
  <c r="N75" i="1"/>
  <c r="E76" i="1"/>
  <c r="F76" i="1"/>
  <c r="G76" i="1"/>
  <c r="H76" i="1"/>
  <c r="I76" i="1"/>
  <c r="J76" i="1"/>
  <c r="K76" i="1"/>
  <c r="L76" i="1"/>
  <c r="M76" i="1"/>
  <c r="N76" i="1"/>
  <c r="E77" i="1"/>
  <c r="F77" i="1"/>
  <c r="G77" i="1"/>
  <c r="H77" i="1"/>
  <c r="I77" i="1"/>
  <c r="J77" i="1"/>
  <c r="K77" i="1"/>
  <c r="L77" i="1"/>
  <c r="M77" i="1"/>
  <c r="N77" i="1"/>
  <c r="E78" i="1"/>
  <c r="F78" i="1"/>
  <c r="G78" i="1"/>
  <c r="H78" i="1"/>
  <c r="I78" i="1"/>
  <c r="J78" i="1"/>
  <c r="K78" i="1"/>
  <c r="L78" i="1"/>
  <c r="M78" i="1"/>
  <c r="N78" i="1"/>
  <c r="E79" i="1"/>
  <c r="F79" i="1"/>
  <c r="G79" i="1"/>
  <c r="H79" i="1"/>
  <c r="I79" i="1"/>
  <c r="J79" i="1"/>
  <c r="K79" i="1"/>
  <c r="L79" i="1"/>
  <c r="M79" i="1"/>
  <c r="N79" i="1"/>
  <c r="E80" i="1"/>
  <c r="F80" i="1"/>
  <c r="G80" i="1"/>
  <c r="H80" i="1"/>
  <c r="I80" i="1"/>
  <c r="J80" i="1"/>
  <c r="K80" i="1"/>
  <c r="L80" i="1"/>
  <c r="M80" i="1"/>
  <c r="N80" i="1"/>
  <c r="E81" i="1"/>
  <c r="F81" i="1"/>
  <c r="G81" i="1"/>
  <c r="H81" i="1"/>
  <c r="I81" i="1"/>
  <c r="J81" i="1"/>
  <c r="K81" i="1"/>
  <c r="L81" i="1"/>
  <c r="M81" i="1"/>
  <c r="N81" i="1"/>
  <c r="E82" i="1"/>
  <c r="F82" i="1"/>
  <c r="G82" i="1"/>
  <c r="H82" i="1"/>
  <c r="I82" i="1"/>
  <c r="J82" i="1"/>
  <c r="K82" i="1"/>
  <c r="L82" i="1"/>
  <c r="M82" i="1"/>
  <c r="N82" i="1"/>
  <c r="E83" i="1"/>
  <c r="F83" i="1"/>
  <c r="G83" i="1"/>
  <c r="H83" i="1"/>
  <c r="I83" i="1"/>
  <c r="J83" i="1"/>
  <c r="K83" i="1"/>
  <c r="L83" i="1"/>
  <c r="M83" i="1"/>
  <c r="N83" i="1"/>
  <c r="E84" i="1"/>
  <c r="F84" i="1"/>
  <c r="G84" i="1"/>
  <c r="H84" i="1"/>
  <c r="I84" i="1"/>
  <c r="J84" i="1"/>
  <c r="K84" i="1"/>
  <c r="L84" i="1"/>
  <c r="M84" i="1"/>
  <c r="N84" i="1"/>
  <c r="E85" i="1"/>
  <c r="F85" i="1"/>
  <c r="G85" i="1"/>
  <c r="H85" i="1"/>
  <c r="I85" i="1"/>
  <c r="J85" i="1"/>
  <c r="K85" i="1"/>
  <c r="L85" i="1"/>
  <c r="M85" i="1"/>
  <c r="N85" i="1"/>
  <c r="E86" i="1"/>
  <c r="F86" i="1"/>
  <c r="G86" i="1"/>
  <c r="H86" i="1"/>
  <c r="I86" i="1"/>
  <c r="J86" i="1"/>
  <c r="K86" i="1"/>
  <c r="L86" i="1"/>
  <c r="M86" i="1"/>
  <c r="N86" i="1"/>
  <c r="E87" i="1"/>
  <c r="F87" i="1"/>
  <c r="G87" i="1"/>
  <c r="H87" i="1"/>
  <c r="I87" i="1"/>
  <c r="J87" i="1"/>
  <c r="K87" i="1"/>
  <c r="L87" i="1"/>
  <c r="M87" i="1"/>
  <c r="N87" i="1"/>
  <c r="E88" i="1"/>
  <c r="F88" i="1"/>
  <c r="G88" i="1"/>
  <c r="H88" i="1"/>
  <c r="I88" i="1"/>
  <c r="J88" i="1"/>
  <c r="K88" i="1"/>
  <c r="L88" i="1"/>
  <c r="M88" i="1"/>
  <c r="N88" i="1"/>
  <c r="E89" i="1"/>
  <c r="F89" i="1"/>
  <c r="G89" i="1"/>
  <c r="H89" i="1"/>
  <c r="I89" i="1"/>
  <c r="J89" i="1"/>
  <c r="K89" i="1"/>
  <c r="L89" i="1"/>
  <c r="M89" i="1"/>
  <c r="N89" i="1"/>
  <c r="E90" i="1"/>
  <c r="F90" i="1"/>
  <c r="G90" i="1"/>
  <c r="H90" i="1"/>
  <c r="I90" i="1"/>
  <c r="J90" i="1"/>
  <c r="K90" i="1"/>
  <c r="L90" i="1"/>
  <c r="M90" i="1"/>
  <c r="N90" i="1"/>
  <c r="E91" i="1"/>
  <c r="F91" i="1"/>
  <c r="G91" i="1"/>
  <c r="H91" i="1"/>
  <c r="I91" i="1"/>
  <c r="J91" i="1"/>
  <c r="K91" i="1"/>
  <c r="L91" i="1"/>
  <c r="M91" i="1"/>
  <c r="N91" i="1"/>
  <c r="E92" i="1"/>
  <c r="F92" i="1"/>
  <c r="G92" i="1"/>
  <c r="H92" i="1"/>
  <c r="I92" i="1"/>
  <c r="J92" i="1"/>
  <c r="K92" i="1"/>
  <c r="L92" i="1"/>
  <c r="M92" i="1"/>
  <c r="N92" i="1"/>
  <c r="E93" i="1"/>
  <c r="F93" i="1"/>
  <c r="G93" i="1"/>
  <c r="H93" i="1"/>
  <c r="I93" i="1"/>
  <c r="J93" i="1"/>
  <c r="K93" i="1"/>
  <c r="L93" i="1"/>
  <c r="M93" i="1"/>
  <c r="N93" i="1"/>
  <c r="E94" i="1"/>
  <c r="F94" i="1"/>
  <c r="G94" i="1"/>
  <c r="H94" i="1"/>
  <c r="I94" i="1"/>
  <c r="J94" i="1"/>
  <c r="K94" i="1"/>
  <c r="L94" i="1"/>
  <c r="M94" i="1"/>
  <c r="N94" i="1"/>
  <c r="E95" i="1"/>
  <c r="F95" i="1"/>
  <c r="G95" i="1"/>
  <c r="H95" i="1"/>
  <c r="I95" i="1"/>
  <c r="J95" i="1"/>
  <c r="K95" i="1"/>
  <c r="L95" i="1"/>
  <c r="M95" i="1"/>
  <c r="N95" i="1"/>
  <c r="E96" i="1"/>
  <c r="F96" i="1"/>
  <c r="G96" i="1"/>
  <c r="H96" i="1"/>
  <c r="I96" i="1"/>
  <c r="J96" i="1"/>
  <c r="K96" i="1"/>
  <c r="L96" i="1"/>
  <c r="M96" i="1"/>
  <c r="N96" i="1"/>
  <c r="E97" i="1"/>
  <c r="F97" i="1"/>
  <c r="G97" i="1"/>
  <c r="H97" i="1"/>
  <c r="I97" i="1"/>
  <c r="J97" i="1"/>
  <c r="K97" i="1"/>
  <c r="L97" i="1"/>
  <c r="M97" i="1"/>
  <c r="N97" i="1"/>
  <c r="E98" i="1"/>
  <c r="F98" i="1"/>
  <c r="G98" i="1"/>
  <c r="H98" i="1"/>
  <c r="I98" i="1"/>
  <c r="J98" i="1"/>
  <c r="K98" i="1"/>
  <c r="L98" i="1"/>
  <c r="M98" i="1"/>
  <c r="N98" i="1"/>
  <c r="E99" i="1"/>
  <c r="F99" i="1"/>
  <c r="G99" i="1"/>
  <c r="H99" i="1"/>
  <c r="I99" i="1"/>
  <c r="J99" i="1"/>
  <c r="K99" i="1"/>
  <c r="L99" i="1"/>
  <c r="M99" i="1"/>
  <c r="N99" i="1"/>
  <c r="E100" i="1"/>
  <c r="F100" i="1"/>
  <c r="G100" i="1"/>
  <c r="H100" i="1"/>
  <c r="I100" i="1"/>
  <c r="J100" i="1"/>
  <c r="K100" i="1"/>
  <c r="L100" i="1"/>
  <c r="M100" i="1"/>
  <c r="N100" i="1"/>
  <c r="E101" i="1"/>
  <c r="F101" i="1"/>
  <c r="G101" i="1"/>
  <c r="H101" i="1"/>
  <c r="I101" i="1"/>
  <c r="J101" i="1"/>
  <c r="K101" i="1"/>
  <c r="L101" i="1"/>
  <c r="M101" i="1"/>
  <c r="N101" i="1"/>
  <c r="E102" i="1"/>
  <c r="F102" i="1"/>
  <c r="G102" i="1"/>
  <c r="H102" i="1"/>
  <c r="I102" i="1"/>
  <c r="J102" i="1"/>
  <c r="K102" i="1"/>
  <c r="L102" i="1"/>
  <c r="M102" i="1"/>
  <c r="N102" i="1"/>
  <c r="E103" i="1"/>
  <c r="F103" i="1"/>
  <c r="G103" i="1"/>
  <c r="H103" i="1"/>
  <c r="I103" i="1"/>
  <c r="J103" i="1"/>
  <c r="K103" i="1"/>
  <c r="L103" i="1"/>
  <c r="M103" i="1"/>
  <c r="N103" i="1"/>
  <c r="E104" i="1"/>
  <c r="F104" i="1"/>
  <c r="G104" i="1"/>
  <c r="H104" i="1"/>
  <c r="I104" i="1"/>
  <c r="J104" i="1"/>
  <c r="K104" i="1"/>
  <c r="L104" i="1"/>
  <c r="M104" i="1"/>
  <c r="N104" i="1"/>
  <c r="E105" i="1"/>
  <c r="F105" i="1"/>
  <c r="G105" i="1"/>
  <c r="H105" i="1"/>
  <c r="I105" i="1"/>
  <c r="J105" i="1"/>
  <c r="K105" i="1"/>
  <c r="L105" i="1"/>
  <c r="M105" i="1"/>
  <c r="N105" i="1"/>
  <c r="E106" i="1"/>
  <c r="F106" i="1"/>
  <c r="G106" i="1"/>
  <c r="H106" i="1"/>
  <c r="I106" i="1"/>
  <c r="J106" i="1"/>
  <c r="K106" i="1"/>
  <c r="L106" i="1"/>
  <c r="M106" i="1"/>
  <c r="N106" i="1"/>
  <c r="E107" i="1"/>
  <c r="F107" i="1"/>
  <c r="G107" i="1"/>
  <c r="H107" i="1"/>
  <c r="I107" i="1"/>
  <c r="J107" i="1"/>
  <c r="K107" i="1"/>
  <c r="L107" i="1"/>
  <c r="M107" i="1"/>
  <c r="N107" i="1"/>
  <c r="E108" i="1"/>
  <c r="F108" i="1"/>
  <c r="G108" i="1"/>
  <c r="H108" i="1"/>
  <c r="I108" i="1"/>
  <c r="J108" i="1"/>
  <c r="K108" i="1"/>
  <c r="L108" i="1"/>
  <c r="M108" i="1"/>
  <c r="N108" i="1"/>
  <c r="E109" i="1"/>
  <c r="F109" i="1"/>
  <c r="G109" i="1"/>
  <c r="H109" i="1"/>
  <c r="I109" i="1"/>
  <c r="J109" i="1"/>
  <c r="K109" i="1"/>
  <c r="L109" i="1"/>
  <c r="M109" i="1"/>
  <c r="N109" i="1"/>
  <c r="E110" i="1"/>
  <c r="F110" i="1"/>
  <c r="G110" i="1"/>
  <c r="H110" i="1"/>
  <c r="I110" i="1"/>
  <c r="J110" i="1"/>
  <c r="K110" i="1"/>
  <c r="L110" i="1"/>
  <c r="M110" i="1"/>
  <c r="N110" i="1"/>
  <c r="E111" i="1"/>
  <c r="F111" i="1"/>
  <c r="G111" i="1"/>
  <c r="H111" i="1"/>
  <c r="I111" i="1"/>
  <c r="J111" i="1"/>
  <c r="K111" i="1"/>
  <c r="L111" i="1"/>
  <c r="M111" i="1"/>
  <c r="N111" i="1"/>
  <c r="E112" i="1"/>
  <c r="F112" i="1"/>
  <c r="G112" i="1"/>
  <c r="H112" i="1"/>
  <c r="I112" i="1"/>
  <c r="J112" i="1"/>
  <c r="K112" i="1"/>
  <c r="L112" i="1"/>
  <c r="M112" i="1"/>
  <c r="N112" i="1"/>
  <c r="E113" i="1"/>
  <c r="F113" i="1"/>
  <c r="G113" i="1"/>
  <c r="H113" i="1"/>
  <c r="I113" i="1"/>
  <c r="J113" i="1"/>
  <c r="K113" i="1"/>
  <c r="L113" i="1"/>
  <c r="M113" i="1"/>
  <c r="N113" i="1"/>
  <c r="E114" i="1"/>
  <c r="F114" i="1"/>
  <c r="G114" i="1"/>
  <c r="H114" i="1"/>
  <c r="I114" i="1"/>
  <c r="J114" i="1"/>
  <c r="K114" i="1"/>
  <c r="L114" i="1"/>
  <c r="M114" i="1"/>
  <c r="N114" i="1"/>
  <c r="E115" i="1"/>
  <c r="F115" i="1"/>
  <c r="G115" i="1"/>
  <c r="H115" i="1"/>
  <c r="I115" i="1"/>
  <c r="J115" i="1"/>
  <c r="K115" i="1"/>
  <c r="L115" i="1"/>
  <c r="M115" i="1"/>
  <c r="N115" i="1"/>
  <c r="E116" i="1"/>
  <c r="F116" i="1"/>
  <c r="G116" i="1"/>
  <c r="H116" i="1"/>
  <c r="I116" i="1"/>
  <c r="J116" i="1"/>
  <c r="K116" i="1"/>
  <c r="L116" i="1"/>
  <c r="M116" i="1"/>
  <c r="N116" i="1"/>
  <c r="E117" i="1"/>
  <c r="F117" i="1"/>
  <c r="G117" i="1"/>
  <c r="H117" i="1"/>
  <c r="I117" i="1"/>
  <c r="J117" i="1"/>
  <c r="K117" i="1"/>
  <c r="L117" i="1"/>
  <c r="M117" i="1"/>
  <c r="N117" i="1"/>
  <c r="E118" i="1"/>
  <c r="F118" i="1"/>
  <c r="G118" i="1"/>
  <c r="H118" i="1"/>
  <c r="I118" i="1"/>
  <c r="J118" i="1"/>
  <c r="K118" i="1"/>
  <c r="L118" i="1"/>
  <c r="M118" i="1"/>
  <c r="N118" i="1"/>
  <c r="E119" i="1"/>
  <c r="F119" i="1"/>
  <c r="G119" i="1"/>
  <c r="H119" i="1"/>
  <c r="I119" i="1"/>
  <c r="J119" i="1"/>
  <c r="K119" i="1"/>
  <c r="L119" i="1"/>
  <c r="M119" i="1"/>
  <c r="N119" i="1"/>
  <c r="E120" i="1"/>
  <c r="F120" i="1"/>
  <c r="G120" i="1"/>
  <c r="H120" i="1"/>
  <c r="I120" i="1"/>
  <c r="J120" i="1"/>
  <c r="K120" i="1"/>
  <c r="L120" i="1"/>
  <c r="M120" i="1"/>
  <c r="N120" i="1"/>
  <c r="E121" i="1"/>
  <c r="F121" i="1"/>
  <c r="G121" i="1"/>
  <c r="H121" i="1"/>
  <c r="I121" i="1"/>
  <c r="J121" i="1"/>
  <c r="K121" i="1"/>
  <c r="L121" i="1"/>
  <c r="M121" i="1"/>
  <c r="N121" i="1"/>
  <c r="E122" i="1"/>
  <c r="F122" i="1"/>
  <c r="G122" i="1"/>
  <c r="H122" i="1"/>
  <c r="I122" i="1"/>
  <c r="J122" i="1"/>
  <c r="K122" i="1"/>
  <c r="L122" i="1"/>
  <c r="M122" i="1"/>
  <c r="N122" i="1"/>
  <c r="E123" i="1"/>
  <c r="F123" i="1"/>
  <c r="G123" i="1"/>
  <c r="H123" i="1"/>
  <c r="I123" i="1"/>
  <c r="J123" i="1"/>
  <c r="K123" i="1"/>
  <c r="L123" i="1"/>
  <c r="M123" i="1"/>
  <c r="N123" i="1"/>
  <c r="E124" i="1"/>
  <c r="F124" i="1"/>
  <c r="G124" i="1"/>
  <c r="H124" i="1"/>
  <c r="I124" i="1"/>
  <c r="J124" i="1"/>
  <c r="K124" i="1"/>
  <c r="L124" i="1"/>
  <c r="M124" i="1"/>
  <c r="N124" i="1"/>
  <c r="E125" i="1"/>
  <c r="F125" i="1"/>
  <c r="G125" i="1"/>
  <c r="H125" i="1"/>
  <c r="I125" i="1"/>
  <c r="J125" i="1"/>
  <c r="K125" i="1"/>
  <c r="L125" i="1"/>
  <c r="M125" i="1"/>
  <c r="N125" i="1"/>
  <c r="E126" i="1"/>
  <c r="F126" i="1"/>
  <c r="G126" i="1"/>
  <c r="H126" i="1"/>
  <c r="I126" i="1"/>
  <c r="J126" i="1"/>
  <c r="K126" i="1"/>
  <c r="L126" i="1"/>
  <c r="M126" i="1"/>
  <c r="N126" i="1"/>
  <c r="E127" i="1"/>
  <c r="F127" i="1"/>
  <c r="G127" i="1"/>
  <c r="H127" i="1"/>
  <c r="I127" i="1"/>
  <c r="J127" i="1"/>
  <c r="K127" i="1"/>
  <c r="L127" i="1"/>
  <c r="M127" i="1"/>
  <c r="N127" i="1"/>
  <c r="E128" i="1"/>
  <c r="F128" i="1"/>
  <c r="G128" i="1"/>
  <c r="H128" i="1"/>
  <c r="I128" i="1"/>
  <c r="J128" i="1"/>
  <c r="K128" i="1"/>
  <c r="L128" i="1"/>
  <c r="M128" i="1"/>
  <c r="N128" i="1"/>
  <c r="E129" i="1"/>
  <c r="F129" i="1"/>
  <c r="G129" i="1"/>
  <c r="H129" i="1"/>
  <c r="I129" i="1"/>
  <c r="J129" i="1"/>
  <c r="K129" i="1"/>
  <c r="L129" i="1"/>
  <c r="M129" i="1"/>
  <c r="N129" i="1"/>
  <c r="E130" i="1"/>
  <c r="F130" i="1"/>
  <c r="G130" i="1"/>
  <c r="H130" i="1"/>
  <c r="I130" i="1"/>
  <c r="J130" i="1"/>
  <c r="K130" i="1"/>
  <c r="L130" i="1"/>
  <c r="M130" i="1"/>
  <c r="N130" i="1"/>
  <c r="E131" i="1"/>
  <c r="F131" i="1"/>
  <c r="G131" i="1"/>
  <c r="H131" i="1"/>
  <c r="I131" i="1"/>
  <c r="J131" i="1"/>
  <c r="K131" i="1"/>
  <c r="L131" i="1"/>
  <c r="M131" i="1"/>
  <c r="N131" i="1"/>
  <c r="E132" i="1"/>
  <c r="F132" i="1"/>
  <c r="G132" i="1"/>
  <c r="H132" i="1"/>
  <c r="I132" i="1"/>
  <c r="J132" i="1"/>
  <c r="K132" i="1"/>
  <c r="L132" i="1"/>
  <c r="M132" i="1"/>
  <c r="N132" i="1"/>
  <c r="E133" i="1"/>
  <c r="F133" i="1"/>
  <c r="G133" i="1"/>
  <c r="H133" i="1"/>
  <c r="I133" i="1"/>
  <c r="J133" i="1"/>
  <c r="K133" i="1"/>
  <c r="L133" i="1"/>
  <c r="M133" i="1"/>
  <c r="N133" i="1"/>
  <c r="E134" i="1"/>
  <c r="F134" i="1"/>
  <c r="G134" i="1"/>
  <c r="H134" i="1"/>
  <c r="I134" i="1"/>
  <c r="J134" i="1"/>
  <c r="K134" i="1"/>
  <c r="L134" i="1"/>
  <c r="M134" i="1"/>
  <c r="N134" i="1"/>
  <c r="E135" i="1"/>
  <c r="F135" i="1"/>
  <c r="G135" i="1"/>
  <c r="H135" i="1"/>
  <c r="I135" i="1"/>
  <c r="J135" i="1"/>
  <c r="K135" i="1"/>
  <c r="L135" i="1"/>
  <c r="M135" i="1"/>
  <c r="N135" i="1"/>
  <c r="E136" i="1"/>
  <c r="F136" i="1"/>
  <c r="G136" i="1"/>
  <c r="H136" i="1"/>
  <c r="I136" i="1"/>
  <c r="J136" i="1"/>
  <c r="K136" i="1"/>
  <c r="L136" i="1"/>
  <c r="M136" i="1"/>
  <c r="N136" i="1"/>
  <c r="E137" i="1"/>
  <c r="F137" i="1"/>
  <c r="G137" i="1"/>
  <c r="H137" i="1"/>
  <c r="I137" i="1"/>
  <c r="J137" i="1"/>
  <c r="K137" i="1"/>
  <c r="L137" i="1"/>
  <c r="M137" i="1"/>
  <c r="N137" i="1"/>
  <c r="E138" i="1"/>
  <c r="F138" i="1"/>
  <c r="G138" i="1"/>
  <c r="H138" i="1"/>
  <c r="I138" i="1"/>
  <c r="J138" i="1"/>
  <c r="K138" i="1"/>
  <c r="L138" i="1"/>
  <c r="M138" i="1"/>
  <c r="N138" i="1"/>
  <c r="E139" i="1"/>
  <c r="F139" i="1"/>
  <c r="G139" i="1"/>
  <c r="H139" i="1"/>
  <c r="I139" i="1"/>
  <c r="J139" i="1"/>
  <c r="K139" i="1"/>
  <c r="L139" i="1"/>
  <c r="M139" i="1"/>
  <c r="N139" i="1"/>
  <c r="E140" i="1"/>
  <c r="F140" i="1"/>
  <c r="G140" i="1"/>
  <c r="H140" i="1"/>
  <c r="I140" i="1"/>
  <c r="J140" i="1"/>
  <c r="K140" i="1"/>
  <c r="L140" i="1"/>
  <c r="M140" i="1"/>
  <c r="N140" i="1"/>
  <c r="E141" i="1"/>
  <c r="F141" i="1"/>
  <c r="G141" i="1"/>
  <c r="H141" i="1"/>
  <c r="I141" i="1"/>
  <c r="J141" i="1"/>
  <c r="K141" i="1"/>
  <c r="L141" i="1"/>
  <c r="M141" i="1"/>
  <c r="N141" i="1"/>
  <c r="E142" i="1"/>
  <c r="F142" i="1"/>
  <c r="G142" i="1"/>
  <c r="H142" i="1"/>
  <c r="I142" i="1"/>
  <c r="J142" i="1"/>
  <c r="K142" i="1"/>
  <c r="L142" i="1"/>
  <c r="M142" i="1"/>
  <c r="N142" i="1"/>
  <c r="E143" i="1"/>
  <c r="F143" i="1"/>
  <c r="G143" i="1"/>
  <c r="H143" i="1"/>
  <c r="I143" i="1"/>
  <c r="J143" i="1"/>
  <c r="K143" i="1"/>
  <c r="L143" i="1"/>
  <c r="M143" i="1"/>
  <c r="N143" i="1"/>
  <c r="E144" i="1"/>
  <c r="F144" i="1"/>
  <c r="G144" i="1"/>
  <c r="H144" i="1"/>
  <c r="I144" i="1"/>
  <c r="J144" i="1"/>
  <c r="K144" i="1"/>
  <c r="L144" i="1"/>
  <c r="M144" i="1"/>
  <c r="N144" i="1"/>
  <c r="E145" i="1"/>
  <c r="F145" i="1"/>
  <c r="G145" i="1"/>
  <c r="H145" i="1"/>
  <c r="I145" i="1"/>
  <c r="J145" i="1"/>
  <c r="K145" i="1"/>
  <c r="L145" i="1"/>
  <c r="M145" i="1"/>
  <c r="N145" i="1"/>
  <c r="E146" i="1"/>
  <c r="F146" i="1"/>
  <c r="G146" i="1"/>
  <c r="H146" i="1"/>
  <c r="I146" i="1"/>
  <c r="J146" i="1"/>
  <c r="K146" i="1"/>
  <c r="L146" i="1"/>
  <c r="M146" i="1"/>
  <c r="N146" i="1"/>
  <c r="E147" i="1"/>
  <c r="F147" i="1"/>
  <c r="G147" i="1"/>
  <c r="H147" i="1"/>
  <c r="I147" i="1"/>
  <c r="J147" i="1"/>
  <c r="K147" i="1"/>
  <c r="L147" i="1"/>
  <c r="M147" i="1"/>
  <c r="N147" i="1"/>
  <c r="E148" i="1"/>
  <c r="F148" i="1"/>
  <c r="G148" i="1"/>
  <c r="H148" i="1"/>
  <c r="I148" i="1"/>
  <c r="J148" i="1"/>
  <c r="K148" i="1"/>
  <c r="L148" i="1"/>
  <c r="M148" i="1"/>
  <c r="N148" i="1"/>
  <c r="E149" i="1"/>
  <c r="F149" i="1"/>
  <c r="G149" i="1"/>
  <c r="H149" i="1"/>
  <c r="I149" i="1"/>
  <c r="J149" i="1"/>
  <c r="K149" i="1"/>
  <c r="L149" i="1"/>
  <c r="M149" i="1"/>
  <c r="N149" i="1"/>
  <c r="E150" i="1"/>
  <c r="F150" i="1"/>
  <c r="G150" i="1"/>
  <c r="H150" i="1"/>
  <c r="I150" i="1"/>
  <c r="J150" i="1"/>
  <c r="K150" i="1"/>
  <c r="L150" i="1"/>
  <c r="M150" i="1"/>
  <c r="N150" i="1"/>
  <c r="E151" i="1"/>
  <c r="F151" i="1"/>
  <c r="G151" i="1"/>
  <c r="H151" i="1"/>
  <c r="I151" i="1"/>
  <c r="J151" i="1"/>
  <c r="K151" i="1"/>
  <c r="L151" i="1"/>
  <c r="M151" i="1"/>
  <c r="N151" i="1"/>
  <c r="E152" i="1"/>
  <c r="F152" i="1"/>
  <c r="G152" i="1"/>
  <c r="H152" i="1"/>
  <c r="I152" i="1"/>
  <c r="J152" i="1"/>
  <c r="K152" i="1"/>
  <c r="L152" i="1"/>
  <c r="M152" i="1"/>
  <c r="N152" i="1"/>
  <c r="E153" i="1"/>
  <c r="F153" i="1"/>
  <c r="G153" i="1"/>
  <c r="H153" i="1"/>
  <c r="I153" i="1"/>
  <c r="J153" i="1"/>
  <c r="K153" i="1"/>
  <c r="L153" i="1"/>
  <c r="M153" i="1"/>
  <c r="N153" i="1"/>
  <c r="E154" i="1"/>
  <c r="F154" i="1"/>
  <c r="G154" i="1"/>
  <c r="H154" i="1"/>
  <c r="I154" i="1"/>
  <c r="J154" i="1"/>
  <c r="K154" i="1"/>
  <c r="L154" i="1"/>
  <c r="M154" i="1"/>
  <c r="N154" i="1"/>
  <c r="E155" i="1"/>
  <c r="F155" i="1"/>
  <c r="G155" i="1"/>
  <c r="H155" i="1"/>
  <c r="I155" i="1"/>
  <c r="J155" i="1"/>
  <c r="K155" i="1"/>
  <c r="L155" i="1"/>
  <c r="M155" i="1"/>
  <c r="N155" i="1"/>
  <c r="E156" i="1"/>
  <c r="F156" i="1"/>
  <c r="G156" i="1"/>
  <c r="H156" i="1"/>
  <c r="I156" i="1"/>
  <c r="J156" i="1"/>
  <c r="K156" i="1"/>
  <c r="L156" i="1"/>
  <c r="M156" i="1"/>
  <c r="N156" i="1"/>
  <c r="E157" i="1"/>
  <c r="F157" i="1"/>
  <c r="G157" i="1"/>
  <c r="H157" i="1"/>
  <c r="I157" i="1"/>
  <c r="J157" i="1"/>
  <c r="K157" i="1"/>
  <c r="L157" i="1"/>
  <c r="M157" i="1"/>
  <c r="N157" i="1"/>
  <c r="E158" i="1"/>
  <c r="F158" i="1"/>
  <c r="G158" i="1"/>
  <c r="H158" i="1"/>
  <c r="I158" i="1"/>
  <c r="J158" i="1"/>
  <c r="K158" i="1"/>
  <c r="L158" i="1"/>
  <c r="M158" i="1"/>
  <c r="N158" i="1"/>
  <c r="E159" i="1"/>
  <c r="F159" i="1"/>
  <c r="G159" i="1"/>
  <c r="H159" i="1"/>
  <c r="I159" i="1"/>
  <c r="J159" i="1"/>
  <c r="K159" i="1"/>
  <c r="L159" i="1"/>
  <c r="M159" i="1"/>
  <c r="N159" i="1"/>
  <c r="E160" i="1"/>
  <c r="F160" i="1"/>
  <c r="G160" i="1"/>
  <c r="H160" i="1"/>
  <c r="I160" i="1"/>
  <c r="J160" i="1"/>
  <c r="K160" i="1"/>
  <c r="L160" i="1"/>
  <c r="M160" i="1"/>
  <c r="N160" i="1"/>
  <c r="E161" i="1"/>
  <c r="F161" i="1"/>
  <c r="G161" i="1"/>
  <c r="H161" i="1"/>
  <c r="I161" i="1"/>
  <c r="J161" i="1"/>
  <c r="K161" i="1"/>
  <c r="L161" i="1"/>
  <c r="M161" i="1"/>
  <c r="N161" i="1"/>
  <c r="E162" i="1"/>
  <c r="F162" i="1"/>
  <c r="G162" i="1"/>
  <c r="H162" i="1"/>
  <c r="I162" i="1"/>
  <c r="J162" i="1"/>
  <c r="K162" i="1"/>
  <c r="L162" i="1"/>
  <c r="M162" i="1"/>
  <c r="N162" i="1"/>
  <c r="E163" i="1"/>
  <c r="F163" i="1"/>
  <c r="G163" i="1"/>
  <c r="H163" i="1"/>
  <c r="I163" i="1"/>
  <c r="J163" i="1"/>
  <c r="K163" i="1"/>
  <c r="L163" i="1"/>
  <c r="M163" i="1"/>
  <c r="N163" i="1"/>
  <c r="E164" i="1"/>
  <c r="F164" i="1"/>
  <c r="G164" i="1"/>
  <c r="H164" i="1"/>
  <c r="I164" i="1"/>
  <c r="J164" i="1"/>
  <c r="K164" i="1"/>
  <c r="L164" i="1"/>
  <c r="M164" i="1"/>
  <c r="N164" i="1"/>
  <c r="E165" i="1"/>
  <c r="F165" i="1"/>
  <c r="G165" i="1"/>
  <c r="H165" i="1"/>
  <c r="I165" i="1"/>
  <c r="J165" i="1"/>
  <c r="K165" i="1"/>
  <c r="L165" i="1"/>
  <c r="M165" i="1"/>
  <c r="N165" i="1"/>
  <c r="E166" i="1"/>
  <c r="F166" i="1"/>
  <c r="G166" i="1"/>
  <c r="H166" i="1"/>
  <c r="I166" i="1"/>
  <c r="J166" i="1"/>
  <c r="K166" i="1"/>
  <c r="L166" i="1"/>
  <c r="M166" i="1"/>
  <c r="N166" i="1"/>
  <c r="E167" i="1"/>
  <c r="F167" i="1"/>
  <c r="G167" i="1"/>
  <c r="H167" i="1"/>
  <c r="I167" i="1"/>
  <c r="J167" i="1"/>
  <c r="K167" i="1"/>
  <c r="L167" i="1"/>
  <c r="M167" i="1"/>
  <c r="N167" i="1"/>
  <c r="E168" i="1"/>
  <c r="F168" i="1"/>
  <c r="G168" i="1"/>
  <c r="H168" i="1"/>
  <c r="I168" i="1"/>
  <c r="J168" i="1"/>
  <c r="K168" i="1"/>
  <c r="L168" i="1"/>
  <c r="M168" i="1"/>
  <c r="N168" i="1"/>
  <c r="E169" i="1"/>
  <c r="F169" i="1"/>
  <c r="G169" i="1"/>
  <c r="H169" i="1"/>
  <c r="I169" i="1"/>
  <c r="J169" i="1"/>
  <c r="K169" i="1"/>
  <c r="L169" i="1"/>
  <c r="M169" i="1"/>
  <c r="N169" i="1"/>
  <c r="E170" i="1"/>
  <c r="F170" i="1"/>
  <c r="G170" i="1"/>
  <c r="H170" i="1"/>
  <c r="I170" i="1"/>
  <c r="J170" i="1"/>
  <c r="K170" i="1"/>
  <c r="L170" i="1"/>
  <c r="M170" i="1"/>
  <c r="N170" i="1"/>
  <c r="E171" i="1"/>
  <c r="F171" i="1"/>
  <c r="G171" i="1"/>
  <c r="H171" i="1"/>
  <c r="I171" i="1"/>
  <c r="J171" i="1"/>
  <c r="K171" i="1"/>
  <c r="L171" i="1"/>
  <c r="M171" i="1"/>
  <c r="N171" i="1"/>
  <c r="E172" i="1"/>
  <c r="F172" i="1"/>
  <c r="G172" i="1"/>
  <c r="H172" i="1"/>
  <c r="I172" i="1"/>
  <c r="J172" i="1"/>
  <c r="K172" i="1"/>
  <c r="L172" i="1"/>
  <c r="M172" i="1"/>
  <c r="N172" i="1"/>
  <c r="E173" i="1"/>
  <c r="F173" i="1"/>
  <c r="G173" i="1"/>
  <c r="H173" i="1"/>
  <c r="I173" i="1"/>
  <c r="J173" i="1"/>
  <c r="K173" i="1"/>
  <c r="L173" i="1"/>
  <c r="M173" i="1"/>
  <c r="N173" i="1"/>
  <c r="E174" i="1"/>
  <c r="F174" i="1"/>
  <c r="G174" i="1"/>
  <c r="H174" i="1"/>
  <c r="I174" i="1"/>
  <c r="J174" i="1"/>
  <c r="K174" i="1"/>
  <c r="L174" i="1"/>
  <c r="M174" i="1"/>
  <c r="N174" i="1"/>
  <c r="E175" i="1"/>
  <c r="F175" i="1"/>
  <c r="G175" i="1"/>
  <c r="H175" i="1"/>
  <c r="I175" i="1"/>
  <c r="J175" i="1"/>
  <c r="K175" i="1"/>
  <c r="L175" i="1"/>
  <c r="M175" i="1"/>
  <c r="N175" i="1"/>
  <c r="E176" i="1"/>
  <c r="F176" i="1"/>
  <c r="G176" i="1"/>
  <c r="H176" i="1"/>
  <c r="I176" i="1"/>
  <c r="J176" i="1"/>
  <c r="K176" i="1"/>
  <c r="L176" i="1"/>
  <c r="M176" i="1"/>
  <c r="N176" i="1"/>
  <c r="E177" i="1"/>
  <c r="F177" i="1"/>
  <c r="G177" i="1"/>
  <c r="H177" i="1"/>
  <c r="I177" i="1"/>
  <c r="J177" i="1"/>
  <c r="K177" i="1"/>
  <c r="L177" i="1"/>
  <c r="M177" i="1"/>
  <c r="N177" i="1"/>
  <c r="E178" i="1"/>
  <c r="F178" i="1"/>
  <c r="G178" i="1"/>
  <c r="H178" i="1"/>
  <c r="I178" i="1"/>
  <c r="J178" i="1"/>
  <c r="K178" i="1"/>
  <c r="L178" i="1"/>
  <c r="M178" i="1"/>
  <c r="N178" i="1"/>
  <c r="E179" i="1"/>
  <c r="F179" i="1"/>
  <c r="G179" i="1"/>
  <c r="H179" i="1"/>
  <c r="I179" i="1"/>
  <c r="J179" i="1"/>
  <c r="K179" i="1"/>
  <c r="L179" i="1"/>
  <c r="M179" i="1"/>
  <c r="N179" i="1"/>
  <c r="E180" i="1"/>
  <c r="F180" i="1"/>
  <c r="G180" i="1"/>
  <c r="H180" i="1"/>
  <c r="I180" i="1"/>
  <c r="J180" i="1"/>
  <c r="K180" i="1"/>
  <c r="L180" i="1"/>
  <c r="M180" i="1"/>
  <c r="N180" i="1"/>
  <c r="E181" i="1"/>
  <c r="F181" i="1"/>
  <c r="G181" i="1"/>
  <c r="H181" i="1"/>
  <c r="I181" i="1"/>
  <c r="J181" i="1"/>
  <c r="K181" i="1"/>
  <c r="L181" i="1"/>
  <c r="M181" i="1"/>
  <c r="N181" i="1"/>
  <c r="E182" i="1"/>
  <c r="F182" i="1"/>
  <c r="G182" i="1"/>
  <c r="H182" i="1"/>
  <c r="I182" i="1"/>
  <c r="J182" i="1"/>
  <c r="K182" i="1"/>
  <c r="L182" i="1"/>
  <c r="M182" i="1"/>
  <c r="N182" i="1"/>
  <c r="E183" i="1"/>
  <c r="F183" i="1"/>
  <c r="G183" i="1"/>
  <c r="H183" i="1"/>
  <c r="I183" i="1"/>
  <c r="J183" i="1"/>
  <c r="K183" i="1"/>
  <c r="L183" i="1"/>
  <c r="M183" i="1"/>
  <c r="N183" i="1"/>
  <c r="E184" i="1"/>
  <c r="F184" i="1"/>
  <c r="G184" i="1"/>
  <c r="H184" i="1"/>
  <c r="I184" i="1"/>
  <c r="J184" i="1"/>
  <c r="K184" i="1"/>
  <c r="L184" i="1"/>
  <c r="M184" i="1"/>
  <c r="N184" i="1"/>
  <c r="E185" i="1"/>
  <c r="F185" i="1"/>
  <c r="G185" i="1"/>
  <c r="H185" i="1"/>
  <c r="I185" i="1"/>
  <c r="J185" i="1"/>
  <c r="K185" i="1"/>
  <c r="L185" i="1"/>
  <c r="M185" i="1"/>
  <c r="N185" i="1"/>
  <c r="E186" i="1"/>
  <c r="F186" i="1"/>
  <c r="G186" i="1"/>
  <c r="H186" i="1"/>
  <c r="I186" i="1"/>
  <c r="J186" i="1"/>
  <c r="K186" i="1"/>
  <c r="L186" i="1"/>
  <c r="M186" i="1"/>
  <c r="N186" i="1"/>
  <c r="E187" i="1"/>
  <c r="F187" i="1"/>
  <c r="G187" i="1"/>
  <c r="H187" i="1"/>
  <c r="I187" i="1"/>
  <c r="J187" i="1"/>
  <c r="K187" i="1"/>
  <c r="L187" i="1"/>
  <c r="M187" i="1"/>
  <c r="N187" i="1"/>
  <c r="E188" i="1"/>
  <c r="F188" i="1"/>
  <c r="G188" i="1"/>
  <c r="H188" i="1"/>
  <c r="I188" i="1"/>
  <c r="J188" i="1"/>
  <c r="K188" i="1"/>
  <c r="L188" i="1"/>
  <c r="M188" i="1"/>
  <c r="N188" i="1"/>
  <c r="E189" i="1"/>
  <c r="F189" i="1"/>
  <c r="G189" i="1"/>
  <c r="H189" i="1"/>
  <c r="I189" i="1"/>
  <c r="J189" i="1"/>
  <c r="K189" i="1"/>
  <c r="L189" i="1"/>
  <c r="M189" i="1"/>
  <c r="N189" i="1"/>
  <c r="E190" i="1"/>
  <c r="F190" i="1"/>
  <c r="G190" i="1"/>
  <c r="H190" i="1"/>
  <c r="I190" i="1"/>
  <c r="J190" i="1"/>
  <c r="K190" i="1"/>
  <c r="L190" i="1"/>
  <c r="M190" i="1"/>
  <c r="N190" i="1"/>
  <c r="E191" i="1"/>
  <c r="F191" i="1"/>
  <c r="G191" i="1"/>
  <c r="H191" i="1"/>
  <c r="I191" i="1"/>
  <c r="J191" i="1"/>
  <c r="K191" i="1"/>
  <c r="L191" i="1"/>
  <c r="M191" i="1"/>
  <c r="N191" i="1"/>
  <c r="E192" i="1"/>
  <c r="F192" i="1"/>
  <c r="G192" i="1"/>
  <c r="H192" i="1"/>
  <c r="I192" i="1"/>
  <c r="J192" i="1"/>
  <c r="K192" i="1"/>
  <c r="L192" i="1"/>
  <c r="M192" i="1"/>
  <c r="N192" i="1"/>
  <c r="E193" i="1"/>
  <c r="F193" i="1"/>
  <c r="G193" i="1"/>
  <c r="H193" i="1"/>
  <c r="I193" i="1"/>
  <c r="J193" i="1"/>
  <c r="K193" i="1"/>
  <c r="L193" i="1"/>
  <c r="M193" i="1"/>
  <c r="N193" i="1"/>
  <c r="E194" i="1"/>
  <c r="F194" i="1"/>
  <c r="G194" i="1"/>
  <c r="H194" i="1"/>
  <c r="I194" i="1"/>
  <c r="J194" i="1"/>
  <c r="K194" i="1"/>
  <c r="L194" i="1"/>
  <c r="M194" i="1"/>
  <c r="N194" i="1"/>
  <c r="E195" i="1"/>
  <c r="F195" i="1"/>
  <c r="G195" i="1"/>
  <c r="H195" i="1"/>
  <c r="I195" i="1"/>
  <c r="J195" i="1"/>
  <c r="K195" i="1"/>
  <c r="L195" i="1"/>
  <c r="M195" i="1"/>
  <c r="N195" i="1"/>
  <c r="N2" i="1"/>
  <c r="M2" i="1"/>
  <c r="L2" i="1"/>
  <c r="K2" i="1"/>
  <c r="J2" i="1"/>
  <c r="I2" i="1"/>
  <c r="H2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<sst xmlns="http://schemas.openxmlformats.org/spreadsheetml/2006/main" count="208" uniqueCount="16">
  <si>
    <t>Code</t>
  </si>
  <si>
    <t>il1b</t>
  </si>
  <si>
    <t>il6</t>
  </si>
  <si>
    <t>mel</t>
  </si>
  <si>
    <t>fish</t>
  </si>
  <si>
    <t>bambi</t>
  </si>
  <si>
    <t>ssp</t>
  </si>
  <si>
    <t>scq</t>
  </si>
  <si>
    <t>fish_cat</t>
  </si>
  <si>
    <t>bambi_cat</t>
  </si>
  <si>
    <t>ssp_cat</t>
  </si>
  <si>
    <t>scq_cat</t>
  </si>
  <si>
    <t>cmv_ai</t>
  </si>
  <si>
    <t>grou[</t>
  </si>
  <si>
    <t>Atypical</t>
  </si>
  <si>
    <t>Typical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</si>
</sst>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indonesia-my.sharepoint.com/personal/ibnu_agus01_office_ui_ac_id/Documents/Documents/003_MS%20EXCEL/98%20Autism%2096%20Typical%20-%20Publikasi.xlsx" TargetMode="External"/><Relationship Id="rId1" Type="http://schemas.openxmlformats.org/officeDocument/2006/relationships/externalLinkPath" Target="https://univindonesia-my.sharepoint.com/personal/ibnu_agus01_office_ui_ac_id/Documents/Documents/003_MS%20EXCEL/98%20Autism%2096%20Typical%20-%20Publik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ISA 98 GSA + 96 TGSA"/>
    </sheetNames>
    <sheetDataSet>
      <sheetData sheetId="0">
        <row r="1">
          <cell r="A1" t="str">
            <v>Kode</v>
          </cell>
          <cell r="K1" t="str">
            <v>Antibody Index CMV</v>
          </cell>
          <cell r="L1" t="str">
            <v>Konsentrasi IL1B</v>
          </cell>
          <cell r="M1" t="str">
            <v>Konsentrasi IL6</v>
          </cell>
          <cell r="N1" t="str">
            <v>Konsentasi MT</v>
          </cell>
          <cell r="O1" t="str">
            <v>Skor Total FISH</v>
          </cell>
          <cell r="P1" t="str">
            <v>Kategori FISH</v>
          </cell>
          <cell r="R1" t="str">
            <v>Skor Total BAMBI</v>
          </cell>
          <cell r="S1" t="str">
            <v>Kategori BAMBI</v>
          </cell>
          <cell r="U1" t="str">
            <v>Skor Total SSP</v>
          </cell>
          <cell r="V1" t="str">
            <v>Kategori SSP</v>
          </cell>
          <cell r="X1" t="str">
            <v>Skor Total SCQ</v>
          </cell>
          <cell r="Y1" t="str">
            <v>Kategori SCQ</v>
          </cell>
        </row>
        <row r="2">
          <cell r="A2">
            <v>1001</v>
          </cell>
          <cell r="K2">
            <v>19.905000000000001</v>
          </cell>
          <cell r="L2">
            <v>68.776795201911895</v>
          </cell>
          <cell r="M2">
            <v>79.943801450084109</v>
          </cell>
          <cell r="N2">
            <v>21.612005932482599</v>
          </cell>
          <cell r="O2">
            <v>43</v>
          </cell>
          <cell r="P2" t="str">
            <v>Moderate</v>
          </cell>
          <cell r="R2">
            <v>52</v>
          </cell>
          <cell r="S2" t="str">
            <v>Severe</v>
          </cell>
          <cell r="U2">
            <v>128</v>
          </cell>
          <cell r="V2" t="str">
            <v>Troubled</v>
          </cell>
          <cell r="X2">
            <v>15</v>
          </cell>
          <cell r="Y2" t="str">
            <v>Abnormal</v>
          </cell>
        </row>
        <row r="3">
          <cell r="A3">
            <v>1002</v>
          </cell>
          <cell r="K3">
            <v>1.2869999999999999</v>
          </cell>
          <cell r="L3">
            <v>0</v>
          </cell>
          <cell r="M3">
            <v>19.30405954635042</v>
          </cell>
          <cell r="N3">
            <v>21.414686978854597</v>
          </cell>
          <cell r="O3">
            <v>44</v>
          </cell>
          <cell r="P3" t="str">
            <v>Good</v>
          </cell>
          <cell r="R3">
            <v>65</v>
          </cell>
          <cell r="S3" t="str">
            <v>Severe</v>
          </cell>
          <cell r="U3">
            <v>146</v>
          </cell>
          <cell r="V3" t="str">
            <v>Might Be Troubled</v>
          </cell>
          <cell r="X3">
            <v>24</v>
          </cell>
          <cell r="Y3" t="str">
            <v>Abnormal</v>
          </cell>
        </row>
        <row r="4">
          <cell r="A4">
            <v>1003</v>
          </cell>
          <cell r="K4">
            <v>14.356999999999999</v>
          </cell>
          <cell r="L4">
            <v>0</v>
          </cell>
          <cell r="M4">
            <v>15.03748670610147</v>
          </cell>
          <cell r="N4">
            <v>21.441362641705499</v>
          </cell>
          <cell r="O4">
            <v>38</v>
          </cell>
          <cell r="P4" t="str">
            <v>Moderate</v>
          </cell>
          <cell r="R4">
            <v>67</v>
          </cell>
          <cell r="S4" t="str">
            <v>Moderate</v>
          </cell>
          <cell r="U4">
            <v>149</v>
          </cell>
          <cell r="V4" t="str">
            <v>Might Be Troubled</v>
          </cell>
          <cell r="X4">
            <v>23</v>
          </cell>
          <cell r="Y4" t="str">
            <v>Abnormal</v>
          </cell>
        </row>
        <row r="5">
          <cell r="A5">
            <v>1004</v>
          </cell>
          <cell r="K5">
            <v>3.7970000000000002</v>
          </cell>
          <cell r="L5">
            <v>4.1425504953641701</v>
          </cell>
          <cell r="M5">
            <v>35.542998408150595</v>
          </cell>
          <cell r="N5">
            <v>20.390394336467203</v>
          </cell>
          <cell r="O5">
            <v>35</v>
          </cell>
          <cell r="P5" t="str">
            <v>Moderate</v>
          </cell>
          <cell r="R5">
            <v>57</v>
          </cell>
          <cell r="S5" t="str">
            <v>Severe</v>
          </cell>
          <cell r="U5">
            <v>114</v>
          </cell>
          <cell r="V5" t="str">
            <v>Troubled</v>
          </cell>
          <cell r="X5">
            <v>23</v>
          </cell>
          <cell r="Y5" t="str">
            <v>Abnormal</v>
          </cell>
        </row>
        <row r="6">
          <cell r="A6">
            <v>1005</v>
          </cell>
          <cell r="K6">
            <v>15</v>
          </cell>
          <cell r="L6">
            <v>0</v>
          </cell>
          <cell r="M6">
            <v>18.84370299798513</v>
          </cell>
          <cell r="N6">
            <v>21.539792708384901</v>
          </cell>
          <cell r="O6">
            <v>42</v>
          </cell>
          <cell r="P6" t="str">
            <v>Moderate</v>
          </cell>
          <cell r="R6">
            <v>68</v>
          </cell>
          <cell r="S6" t="str">
            <v>Moderate</v>
          </cell>
          <cell r="U6">
            <v>154</v>
          </cell>
          <cell r="V6" t="str">
            <v>Might Be Troubled</v>
          </cell>
          <cell r="X6">
            <v>21</v>
          </cell>
          <cell r="Y6" t="str">
            <v>Abnormal</v>
          </cell>
        </row>
        <row r="7">
          <cell r="A7">
            <v>1006</v>
          </cell>
          <cell r="K7">
            <v>4.093</v>
          </cell>
          <cell r="L7">
            <v>27.52621632768243</v>
          </cell>
          <cell r="M7">
            <v>41.7225935074581</v>
          </cell>
          <cell r="N7">
            <v>23.174683734952801</v>
          </cell>
          <cell r="O7">
            <v>47</v>
          </cell>
          <cell r="P7" t="str">
            <v>Moderate</v>
          </cell>
          <cell r="R7">
            <v>63</v>
          </cell>
          <cell r="S7" t="str">
            <v>Severe</v>
          </cell>
          <cell r="U7">
            <v>108</v>
          </cell>
          <cell r="V7" t="str">
            <v>Troubled</v>
          </cell>
          <cell r="X7">
            <v>23</v>
          </cell>
          <cell r="Y7" t="str">
            <v>Abnormal</v>
          </cell>
        </row>
        <row r="8">
          <cell r="A8">
            <v>1007</v>
          </cell>
          <cell r="K8">
            <v>2.859</v>
          </cell>
          <cell r="L8">
            <v>14.597991718464211</v>
          </cell>
          <cell r="M8">
            <v>25.583709932362709</v>
          </cell>
          <cell r="N8">
            <v>20.895104326455201</v>
          </cell>
          <cell r="O8">
            <v>40</v>
          </cell>
          <cell r="P8" t="str">
            <v>Moderate</v>
          </cell>
          <cell r="R8">
            <v>68</v>
          </cell>
          <cell r="S8" t="str">
            <v>Moderate</v>
          </cell>
          <cell r="U8">
            <v>152</v>
          </cell>
          <cell r="V8" t="str">
            <v>Might Be Troubled</v>
          </cell>
          <cell r="X8">
            <v>18</v>
          </cell>
          <cell r="Y8" t="str">
            <v>Abnormal</v>
          </cell>
        </row>
        <row r="9">
          <cell r="A9">
            <v>1008</v>
          </cell>
          <cell r="K9">
            <v>20.516999999999999</v>
          </cell>
          <cell r="L9">
            <v>16.2403889506305</v>
          </cell>
          <cell r="M9">
            <v>32.210788680974701</v>
          </cell>
          <cell r="N9">
            <v>22.3473578443345</v>
          </cell>
          <cell r="O9">
            <v>46</v>
          </cell>
          <cell r="P9" t="str">
            <v>Moderate</v>
          </cell>
          <cell r="R9">
            <v>79</v>
          </cell>
          <cell r="S9" t="str">
            <v>Moderate</v>
          </cell>
          <cell r="U9">
            <v>157</v>
          </cell>
          <cell r="V9" t="str">
            <v>Typical</v>
          </cell>
          <cell r="X9">
            <v>16</v>
          </cell>
          <cell r="Y9" t="str">
            <v>Abnormal</v>
          </cell>
        </row>
        <row r="10">
          <cell r="A10">
            <v>1009</v>
          </cell>
          <cell r="K10">
            <v>9.8729999999999993</v>
          </cell>
          <cell r="L10">
            <v>18.053709405200699</v>
          </cell>
          <cell r="M10">
            <v>27.377997757204021</v>
          </cell>
          <cell r="N10">
            <v>22.210806671368001</v>
          </cell>
          <cell r="O10">
            <v>41</v>
          </cell>
          <cell r="P10" t="str">
            <v>Good</v>
          </cell>
          <cell r="R10">
            <v>53</v>
          </cell>
          <cell r="S10" t="str">
            <v>Severe</v>
          </cell>
          <cell r="U10">
            <v>93</v>
          </cell>
          <cell r="V10" t="str">
            <v>Troubled</v>
          </cell>
          <cell r="X10">
            <v>21</v>
          </cell>
          <cell r="Y10" t="str">
            <v>Abnormal</v>
          </cell>
        </row>
        <row r="11">
          <cell r="A11">
            <v>1010</v>
          </cell>
          <cell r="K11">
            <v>2.5739999999999998</v>
          </cell>
          <cell r="L11">
            <v>0</v>
          </cell>
          <cell r="M11">
            <v>13.337689100193691</v>
          </cell>
          <cell r="N11">
            <v>23.196533580138802</v>
          </cell>
          <cell r="O11">
            <v>53</v>
          </cell>
          <cell r="P11" t="str">
            <v>Good</v>
          </cell>
          <cell r="R11">
            <v>73</v>
          </cell>
          <cell r="S11" t="str">
            <v>Moderate</v>
          </cell>
          <cell r="U11">
            <v>161</v>
          </cell>
          <cell r="V11" t="str">
            <v>Typical</v>
          </cell>
          <cell r="X11">
            <v>16</v>
          </cell>
          <cell r="Y11" t="str">
            <v>Abnormal</v>
          </cell>
        </row>
        <row r="12">
          <cell r="A12">
            <v>1011</v>
          </cell>
          <cell r="K12">
            <v>1.371</v>
          </cell>
          <cell r="L12">
            <v>0</v>
          </cell>
          <cell r="M12">
            <v>14.045662342074991</v>
          </cell>
          <cell r="N12">
            <v>21.4681099933042</v>
          </cell>
          <cell r="O12">
            <v>36</v>
          </cell>
          <cell r="P12" t="str">
            <v>Moderate</v>
          </cell>
          <cell r="R12">
            <v>67</v>
          </cell>
          <cell r="S12" t="str">
            <v>Severe</v>
          </cell>
          <cell r="U12">
            <v>166</v>
          </cell>
          <cell r="V12" t="str">
            <v>Typical</v>
          </cell>
          <cell r="X12">
            <v>19</v>
          </cell>
          <cell r="Y12" t="str">
            <v>Abnormal</v>
          </cell>
        </row>
        <row r="13">
          <cell r="A13">
            <v>1012</v>
          </cell>
          <cell r="K13">
            <v>17.827000000000002</v>
          </cell>
          <cell r="L13">
            <v>68.776795201911895</v>
          </cell>
          <cell r="M13">
            <v>80.351550997567799</v>
          </cell>
          <cell r="N13">
            <v>21.291126026564001</v>
          </cell>
          <cell r="O13">
            <v>40</v>
          </cell>
          <cell r="P13" t="str">
            <v>Moderate</v>
          </cell>
          <cell r="R13">
            <v>57</v>
          </cell>
          <cell r="S13" t="str">
            <v>Severe</v>
          </cell>
          <cell r="U13">
            <v>127</v>
          </cell>
          <cell r="V13" t="str">
            <v>Troubled</v>
          </cell>
          <cell r="X13">
            <v>22</v>
          </cell>
          <cell r="Y13" t="str">
            <v>Abnormal</v>
          </cell>
        </row>
        <row r="14">
          <cell r="A14">
            <v>1013</v>
          </cell>
          <cell r="K14">
            <v>3.819</v>
          </cell>
          <cell r="L14">
            <v>0</v>
          </cell>
          <cell r="M14">
            <v>15.03748670610147</v>
          </cell>
          <cell r="N14">
            <v>20.1972827839652</v>
          </cell>
          <cell r="O14">
            <v>44</v>
          </cell>
          <cell r="P14" t="str">
            <v>Moderate</v>
          </cell>
          <cell r="R14">
            <v>71</v>
          </cell>
          <cell r="S14" t="str">
            <v>Moderate</v>
          </cell>
          <cell r="U14">
            <v>126</v>
          </cell>
          <cell r="V14" t="str">
            <v>Troubled</v>
          </cell>
          <cell r="X14">
            <v>23</v>
          </cell>
          <cell r="Y14" t="str">
            <v>Abnormal</v>
          </cell>
        </row>
        <row r="15">
          <cell r="A15">
            <v>1014</v>
          </cell>
          <cell r="K15">
            <v>11.276</v>
          </cell>
          <cell r="L15">
            <v>44.2979159597406</v>
          </cell>
          <cell r="M15">
            <v>32.455674528726597</v>
          </cell>
          <cell r="N15">
            <v>20.8697691053315</v>
          </cell>
          <cell r="O15">
            <v>44</v>
          </cell>
          <cell r="P15" t="str">
            <v>Moderate</v>
          </cell>
          <cell r="R15">
            <v>64</v>
          </cell>
          <cell r="S15" t="str">
            <v>Moderate</v>
          </cell>
          <cell r="U15">
            <v>151</v>
          </cell>
          <cell r="V15" t="str">
            <v>Might Be Troubled</v>
          </cell>
          <cell r="X15">
            <v>24</v>
          </cell>
          <cell r="Y15" t="str">
            <v>Abnormal</v>
          </cell>
        </row>
        <row r="16">
          <cell r="A16">
            <v>1015</v>
          </cell>
          <cell r="K16">
            <v>10.475</v>
          </cell>
          <cell r="L16">
            <v>0</v>
          </cell>
          <cell r="M16">
            <v>15.351310968047521</v>
          </cell>
          <cell r="N16">
            <v>21.712194168165002</v>
          </cell>
          <cell r="O16">
            <v>42</v>
          </cell>
          <cell r="P16" t="str">
            <v>Moderate</v>
          </cell>
          <cell r="R16">
            <v>56</v>
          </cell>
          <cell r="S16" t="str">
            <v>Severe</v>
          </cell>
          <cell r="U16">
            <v>163</v>
          </cell>
          <cell r="V16" t="str">
            <v>Typical</v>
          </cell>
          <cell r="X16">
            <v>24</v>
          </cell>
          <cell r="Y16" t="str">
            <v>Abnormal</v>
          </cell>
        </row>
        <row r="17">
          <cell r="A17">
            <v>1016</v>
          </cell>
          <cell r="K17">
            <v>6.7619999999999996</v>
          </cell>
          <cell r="L17">
            <v>21.136275897841621</v>
          </cell>
          <cell r="M17">
            <v>26.51226875671065</v>
          </cell>
          <cell r="N17">
            <v>20.261341408436898</v>
          </cell>
          <cell r="O17">
            <v>40</v>
          </cell>
          <cell r="P17" t="str">
            <v>Moderate</v>
          </cell>
          <cell r="R17">
            <v>49</v>
          </cell>
          <cell r="S17" t="str">
            <v>Severe</v>
          </cell>
          <cell r="U17">
            <v>135</v>
          </cell>
          <cell r="V17" t="str">
            <v>Might Be Troubled</v>
          </cell>
          <cell r="X17">
            <v>20</v>
          </cell>
          <cell r="Y17" t="str">
            <v>Abnormal</v>
          </cell>
        </row>
        <row r="18">
          <cell r="A18">
            <v>1017</v>
          </cell>
          <cell r="K18">
            <v>10.359</v>
          </cell>
          <cell r="L18">
            <v>0.38323901097007501</v>
          </cell>
          <cell r="M18">
            <v>10.01746319432214</v>
          </cell>
          <cell r="N18">
            <v>22.105011263717703</v>
          </cell>
          <cell r="O18">
            <v>43</v>
          </cell>
          <cell r="P18" t="str">
            <v>Moderate</v>
          </cell>
          <cell r="R18">
            <v>67</v>
          </cell>
          <cell r="S18" t="str">
            <v>Severe</v>
          </cell>
          <cell r="U18">
            <v>154</v>
          </cell>
          <cell r="V18" t="str">
            <v>Might Be Troubled</v>
          </cell>
          <cell r="X18">
            <v>18</v>
          </cell>
          <cell r="Y18" t="str">
            <v>Abnormal</v>
          </cell>
        </row>
        <row r="19">
          <cell r="A19">
            <v>1018</v>
          </cell>
          <cell r="K19">
            <v>1.804</v>
          </cell>
          <cell r="L19">
            <v>0</v>
          </cell>
          <cell r="M19">
            <v>17.868998827609708</v>
          </cell>
          <cell r="N19">
            <v>22.436315955512001</v>
          </cell>
          <cell r="O19">
            <v>39</v>
          </cell>
          <cell r="P19" t="str">
            <v>Moderate</v>
          </cell>
          <cell r="R19">
            <v>68</v>
          </cell>
          <cell r="S19" t="str">
            <v>Severe</v>
          </cell>
          <cell r="U19">
            <v>162</v>
          </cell>
          <cell r="V19" t="str">
            <v>Typical</v>
          </cell>
          <cell r="X19">
            <v>11</v>
          </cell>
          <cell r="Y19" t="str">
            <v>Normal</v>
          </cell>
        </row>
        <row r="20">
          <cell r="A20">
            <v>1019</v>
          </cell>
          <cell r="K20">
            <v>16.149999999999999</v>
          </cell>
          <cell r="L20">
            <v>9.1996132793400598</v>
          </cell>
          <cell r="M20">
            <v>29.871069055160341</v>
          </cell>
          <cell r="N20">
            <v>21.6756399732703</v>
          </cell>
          <cell r="O20">
            <v>48</v>
          </cell>
          <cell r="P20" t="str">
            <v>Moderate</v>
          </cell>
          <cell r="R20">
            <v>70</v>
          </cell>
          <cell r="S20" t="str">
            <v>Moderate</v>
          </cell>
          <cell r="U20">
            <v>154</v>
          </cell>
          <cell r="V20" t="str">
            <v>Might Be Troubled</v>
          </cell>
          <cell r="X20">
            <v>22</v>
          </cell>
          <cell r="Y20" t="str">
            <v>Abnormal</v>
          </cell>
        </row>
        <row r="21">
          <cell r="A21">
            <v>1020</v>
          </cell>
          <cell r="K21">
            <v>9.5890000000000004</v>
          </cell>
          <cell r="L21">
            <v>0</v>
          </cell>
          <cell r="M21">
            <v>7.3761437736139506</v>
          </cell>
          <cell r="N21">
            <v>21.494929814123299</v>
          </cell>
          <cell r="O21">
            <v>48</v>
          </cell>
          <cell r="P21" t="str">
            <v>Moderate</v>
          </cell>
          <cell r="R21">
            <v>58</v>
          </cell>
          <cell r="S21" t="str">
            <v>Severe</v>
          </cell>
          <cell r="U21">
            <v>105</v>
          </cell>
          <cell r="V21" t="str">
            <v>Troubled</v>
          </cell>
          <cell r="X21">
            <v>15</v>
          </cell>
          <cell r="Y21" t="str">
            <v>Abnormal</v>
          </cell>
        </row>
        <row r="22">
          <cell r="A22">
            <v>1021</v>
          </cell>
          <cell r="K22">
            <v>9.3040000000000003</v>
          </cell>
          <cell r="L22">
            <v>45.5737877860944</v>
          </cell>
          <cell r="M22">
            <v>66.482120969759094</v>
          </cell>
          <cell r="N22">
            <v>20.685669527188502</v>
          </cell>
          <cell r="O22">
            <v>48</v>
          </cell>
          <cell r="P22" t="str">
            <v>Good</v>
          </cell>
          <cell r="R22">
            <v>70</v>
          </cell>
          <cell r="S22" t="str">
            <v>Moderate</v>
          </cell>
          <cell r="U22">
            <v>151</v>
          </cell>
          <cell r="V22" t="str">
            <v>Might Be Troubled</v>
          </cell>
          <cell r="X22">
            <v>25</v>
          </cell>
          <cell r="Y22" t="str">
            <v>Abnormal</v>
          </cell>
        </row>
        <row r="23">
          <cell r="A23">
            <v>1022</v>
          </cell>
          <cell r="K23">
            <v>8.5860000000000003</v>
          </cell>
          <cell r="L23">
            <v>0</v>
          </cell>
          <cell r="M23">
            <v>16.248062408449801</v>
          </cell>
          <cell r="N23">
            <v>19.741303521339798</v>
          </cell>
          <cell r="O23">
            <v>42</v>
          </cell>
          <cell r="P23" t="str">
            <v>Moderate</v>
          </cell>
          <cell r="R23">
            <v>59</v>
          </cell>
          <cell r="S23" t="str">
            <v>Severe</v>
          </cell>
          <cell r="U23">
            <v>136</v>
          </cell>
          <cell r="V23" t="str">
            <v>Troubled</v>
          </cell>
          <cell r="X23">
            <v>28</v>
          </cell>
          <cell r="Y23" t="str">
            <v>Abnormal</v>
          </cell>
        </row>
        <row r="24">
          <cell r="A24">
            <v>1023</v>
          </cell>
          <cell r="K24">
            <v>6.9619999999999997</v>
          </cell>
          <cell r="L24">
            <v>43.1307517766571</v>
          </cell>
          <cell r="M24">
            <v>66.095924393086804</v>
          </cell>
          <cell r="N24">
            <v>20.398502836277</v>
          </cell>
          <cell r="O24">
            <v>41</v>
          </cell>
          <cell r="P24" t="str">
            <v>Moderate</v>
          </cell>
          <cell r="R24">
            <v>56</v>
          </cell>
          <cell r="S24" t="str">
            <v>Severe</v>
          </cell>
          <cell r="U24">
            <v>136</v>
          </cell>
          <cell r="V24" t="str">
            <v>Troubled</v>
          </cell>
          <cell r="X24">
            <v>29</v>
          </cell>
          <cell r="Y24" t="str">
            <v>Abnormal</v>
          </cell>
        </row>
        <row r="25">
          <cell r="A25">
            <v>1024</v>
          </cell>
          <cell r="K25">
            <v>1.909</v>
          </cell>
          <cell r="L25">
            <v>0</v>
          </cell>
          <cell r="M25">
            <v>5.4702588894634196</v>
          </cell>
          <cell r="N25">
            <v>18.805715089013898</v>
          </cell>
          <cell r="O25">
            <v>49</v>
          </cell>
          <cell r="P25" t="str">
            <v>Moderate</v>
          </cell>
          <cell r="R25">
            <v>66</v>
          </cell>
          <cell r="S25" t="str">
            <v>Moderate</v>
          </cell>
          <cell r="U25">
            <v>146</v>
          </cell>
          <cell r="V25" t="str">
            <v>Might Be Troubled</v>
          </cell>
          <cell r="X25">
            <v>22</v>
          </cell>
          <cell r="Y25" t="str">
            <v>Abnormal</v>
          </cell>
        </row>
        <row r="26">
          <cell r="A26">
            <v>1025</v>
          </cell>
          <cell r="K26">
            <v>2.1840000000000002</v>
          </cell>
          <cell r="L26">
            <v>0</v>
          </cell>
          <cell r="M26">
            <v>10.01746319432214</v>
          </cell>
          <cell r="N26">
            <v>22.586726568373997</v>
          </cell>
          <cell r="O26">
            <v>41</v>
          </cell>
          <cell r="P26" t="str">
            <v>Good</v>
          </cell>
          <cell r="R26">
            <v>63</v>
          </cell>
          <cell r="S26" t="str">
            <v>Severe</v>
          </cell>
          <cell r="U26">
            <v>97</v>
          </cell>
          <cell r="V26" t="str">
            <v>Troubled</v>
          </cell>
          <cell r="X26">
            <v>26</v>
          </cell>
          <cell r="Y26" t="str">
            <v>Abnormal</v>
          </cell>
        </row>
        <row r="27">
          <cell r="A27">
            <v>1026</v>
          </cell>
          <cell r="K27">
            <v>1.5820000000000001</v>
          </cell>
          <cell r="L27">
            <v>0</v>
          </cell>
          <cell r="M27">
            <v>3.2161291692087599</v>
          </cell>
          <cell r="N27">
            <v>21.247356928354201</v>
          </cell>
          <cell r="O27">
            <v>41</v>
          </cell>
          <cell r="P27" t="str">
            <v>Good</v>
          </cell>
          <cell r="R27">
            <v>67</v>
          </cell>
          <cell r="S27" t="str">
            <v>Moderate</v>
          </cell>
          <cell r="U27">
            <v>126</v>
          </cell>
          <cell r="V27" t="str">
            <v>Troubled</v>
          </cell>
          <cell r="X27">
            <v>26</v>
          </cell>
          <cell r="Y27" t="str">
            <v>Abnormal</v>
          </cell>
        </row>
        <row r="28">
          <cell r="A28">
            <v>1027</v>
          </cell>
          <cell r="K28">
            <v>3.3860000000000001</v>
          </cell>
          <cell r="L28">
            <v>34.512010977440696</v>
          </cell>
          <cell r="M28">
            <v>48.993000178612498</v>
          </cell>
          <cell r="N28">
            <v>21.575832041153298</v>
          </cell>
          <cell r="O28">
            <v>46</v>
          </cell>
          <cell r="P28" t="str">
            <v>Moderate</v>
          </cell>
          <cell r="R28">
            <v>51</v>
          </cell>
          <cell r="S28" t="str">
            <v>Severe</v>
          </cell>
          <cell r="U28">
            <v>122</v>
          </cell>
          <cell r="V28" t="str">
            <v>Troubled</v>
          </cell>
          <cell r="X28">
            <v>20</v>
          </cell>
          <cell r="Y28" t="str">
            <v>Abnormal</v>
          </cell>
        </row>
        <row r="29">
          <cell r="A29">
            <v>1029</v>
          </cell>
          <cell r="K29">
            <v>9.5250000000000004</v>
          </cell>
          <cell r="L29">
            <v>12.971713743314339</v>
          </cell>
          <cell r="M29">
            <v>26.639582960256931</v>
          </cell>
          <cell r="N29">
            <v>20.9120262333896</v>
          </cell>
          <cell r="O29">
            <v>47</v>
          </cell>
          <cell r="P29" t="str">
            <v>Moderate</v>
          </cell>
          <cell r="R29">
            <v>60</v>
          </cell>
          <cell r="S29" t="str">
            <v>Severe</v>
          </cell>
          <cell r="U29">
            <v>126</v>
          </cell>
          <cell r="V29" t="str">
            <v>Troubled</v>
          </cell>
          <cell r="X29">
            <v>25</v>
          </cell>
          <cell r="Y29" t="str">
            <v>Abnormal</v>
          </cell>
        </row>
        <row r="30">
          <cell r="A30">
            <v>1030</v>
          </cell>
          <cell r="K30">
            <v>2.669</v>
          </cell>
          <cell r="L30">
            <v>22.091067160454699</v>
          </cell>
          <cell r="M30">
            <v>30.354850133483097</v>
          </cell>
          <cell r="N30">
            <v>21.758087023205398</v>
          </cell>
          <cell r="O30">
            <v>42</v>
          </cell>
          <cell r="P30" t="str">
            <v>Moderate</v>
          </cell>
          <cell r="R30">
            <v>60</v>
          </cell>
          <cell r="S30" t="str">
            <v>Severe</v>
          </cell>
          <cell r="U30">
            <v>117</v>
          </cell>
          <cell r="V30" t="str">
            <v>Troubled</v>
          </cell>
          <cell r="X30">
            <v>19</v>
          </cell>
          <cell r="Y30" t="str">
            <v>Abnormal</v>
          </cell>
        </row>
        <row r="31">
          <cell r="A31">
            <v>1031</v>
          </cell>
          <cell r="K31">
            <v>1.5820000000000001</v>
          </cell>
          <cell r="L31">
            <v>2.786175888378855</v>
          </cell>
          <cell r="M31">
            <v>17.61300297562428</v>
          </cell>
          <cell r="N31">
            <v>20.7689885163783</v>
          </cell>
          <cell r="O31">
            <v>45</v>
          </cell>
          <cell r="P31" t="str">
            <v>Good</v>
          </cell>
          <cell r="R31">
            <v>69</v>
          </cell>
          <cell r="S31" t="str">
            <v>No Problem</v>
          </cell>
          <cell r="U31">
            <v>144</v>
          </cell>
          <cell r="V31" t="str">
            <v>Might Be Troubled</v>
          </cell>
          <cell r="X31">
            <v>19</v>
          </cell>
          <cell r="Y31" t="str">
            <v>Abnormal</v>
          </cell>
        </row>
        <row r="32">
          <cell r="A32">
            <v>1032</v>
          </cell>
          <cell r="K32">
            <v>17.077999999999999</v>
          </cell>
          <cell r="L32">
            <v>21.69154556177514</v>
          </cell>
          <cell r="M32">
            <v>25.164108708423001</v>
          </cell>
          <cell r="N32">
            <v>20.702286112384801</v>
          </cell>
          <cell r="O32">
            <v>42</v>
          </cell>
          <cell r="P32" t="str">
            <v>Moderate</v>
          </cell>
          <cell r="R32">
            <v>61</v>
          </cell>
          <cell r="S32" t="str">
            <v>Severe</v>
          </cell>
          <cell r="U32">
            <v>128</v>
          </cell>
          <cell r="V32" t="str">
            <v>Troubled</v>
          </cell>
          <cell r="X32">
            <v>27</v>
          </cell>
          <cell r="Y32" t="str">
            <v>Abnormal</v>
          </cell>
        </row>
        <row r="33">
          <cell r="A33">
            <v>1033</v>
          </cell>
          <cell r="K33">
            <v>12.205</v>
          </cell>
          <cell r="L33">
            <v>32.8492774374714</v>
          </cell>
          <cell r="M33">
            <v>32.696080120437301</v>
          </cell>
          <cell r="N33">
            <v>25.197455196116998</v>
          </cell>
          <cell r="O33">
            <v>38</v>
          </cell>
          <cell r="P33" t="str">
            <v>Buruk</v>
          </cell>
          <cell r="R33">
            <v>63</v>
          </cell>
          <cell r="S33" t="str">
            <v>Severe</v>
          </cell>
          <cell r="U33">
            <v>143</v>
          </cell>
          <cell r="V33" t="str">
            <v>Might Be Troubled</v>
          </cell>
          <cell r="X33">
            <v>18</v>
          </cell>
          <cell r="Y33" t="str">
            <v>Abnormal</v>
          </cell>
        </row>
        <row r="34">
          <cell r="A34">
            <v>1034</v>
          </cell>
          <cell r="K34">
            <v>1.1499999999999999</v>
          </cell>
          <cell r="L34">
            <v>0</v>
          </cell>
          <cell r="M34">
            <v>53.073944863407895</v>
          </cell>
          <cell r="N34">
            <v>22.028861443519297</v>
          </cell>
          <cell r="O34">
            <v>47</v>
          </cell>
          <cell r="P34" t="str">
            <v>Good</v>
          </cell>
          <cell r="R34">
            <v>70</v>
          </cell>
          <cell r="S34" t="str">
            <v>Moderate</v>
          </cell>
          <cell r="U34">
            <v>145</v>
          </cell>
          <cell r="V34" t="str">
            <v>Might Be Troubled</v>
          </cell>
          <cell r="X34">
            <v>19</v>
          </cell>
          <cell r="Y34" t="str">
            <v>Abnormal</v>
          </cell>
        </row>
        <row r="35">
          <cell r="A35">
            <v>1035</v>
          </cell>
          <cell r="K35">
            <v>12.31</v>
          </cell>
          <cell r="L35">
            <v>28.16419244794395</v>
          </cell>
          <cell r="M35">
            <v>39.369017870392803</v>
          </cell>
          <cell r="N35">
            <v>21.666523389071401</v>
          </cell>
          <cell r="O35">
            <v>46</v>
          </cell>
          <cell r="P35" t="str">
            <v>Moderate</v>
          </cell>
          <cell r="R35">
            <v>54</v>
          </cell>
          <cell r="S35" t="str">
            <v>Severe</v>
          </cell>
          <cell r="U35">
            <v>144</v>
          </cell>
          <cell r="V35" t="str">
            <v>Might Be Troubled</v>
          </cell>
          <cell r="X35">
            <v>30</v>
          </cell>
          <cell r="Y35" t="str">
            <v>Abnormal</v>
          </cell>
        </row>
        <row r="36">
          <cell r="A36">
            <v>1036</v>
          </cell>
          <cell r="K36">
            <v>12.753</v>
          </cell>
          <cell r="L36">
            <v>0</v>
          </cell>
          <cell r="M36">
            <v>16.248062408449801</v>
          </cell>
          <cell r="N36">
            <v>20.735589764730598</v>
          </cell>
          <cell r="O36">
            <v>44</v>
          </cell>
          <cell r="P36" t="str">
            <v>Moderate</v>
          </cell>
          <cell r="R36">
            <v>71</v>
          </cell>
          <cell r="S36" t="str">
            <v>Severe</v>
          </cell>
          <cell r="U36">
            <v>159</v>
          </cell>
          <cell r="V36" t="str">
            <v>Typical</v>
          </cell>
          <cell r="X36">
            <v>11</v>
          </cell>
          <cell r="Y36" t="str">
            <v>Normal</v>
          </cell>
        </row>
        <row r="37">
          <cell r="A37">
            <v>1037</v>
          </cell>
          <cell r="K37">
            <v>2.6480000000000001</v>
          </cell>
          <cell r="L37">
            <v>0</v>
          </cell>
          <cell r="M37">
            <v>26.253776725528049</v>
          </cell>
          <cell r="N37">
            <v>21.108516371856499</v>
          </cell>
          <cell r="O37">
            <v>42</v>
          </cell>
          <cell r="P37" t="str">
            <v>Moderate</v>
          </cell>
          <cell r="R37">
            <v>64</v>
          </cell>
          <cell r="S37" t="str">
            <v>Severe</v>
          </cell>
          <cell r="U37">
            <v>146</v>
          </cell>
          <cell r="V37" t="str">
            <v>Might Be Troubled</v>
          </cell>
          <cell r="X37">
            <v>11</v>
          </cell>
          <cell r="Y37" t="str">
            <v>Normal</v>
          </cell>
        </row>
        <row r="38">
          <cell r="A38">
            <v>1038</v>
          </cell>
          <cell r="K38">
            <v>13.407</v>
          </cell>
          <cell r="L38">
            <v>2.786175888378855</v>
          </cell>
          <cell r="M38">
            <v>18.11986930749951</v>
          </cell>
          <cell r="N38">
            <v>19.305588669657499</v>
          </cell>
          <cell r="O38">
            <v>36</v>
          </cell>
          <cell r="P38" t="str">
            <v>Moderate</v>
          </cell>
          <cell r="R38">
            <v>70</v>
          </cell>
          <cell r="S38" t="str">
            <v>Moderate</v>
          </cell>
          <cell r="U38">
            <v>134</v>
          </cell>
          <cell r="V38" t="str">
            <v>Troubled</v>
          </cell>
          <cell r="X38">
            <v>21</v>
          </cell>
          <cell r="Y38" t="str">
            <v>Abnormal</v>
          </cell>
        </row>
        <row r="39">
          <cell r="A39">
            <v>1039</v>
          </cell>
          <cell r="K39">
            <v>1.5509999999999999</v>
          </cell>
          <cell r="L39">
            <v>13.5401799874125</v>
          </cell>
          <cell r="M39">
            <v>17.61300297562428</v>
          </cell>
          <cell r="N39">
            <v>21.256095921854602</v>
          </cell>
          <cell r="O39">
            <v>44</v>
          </cell>
          <cell r="P39" t="str">
            <v>Moderate</v>
          </cell>
          <cell r="R39">
            <v>78</v>
          </cell>
          <cell r="S39" t="str">
            <v>Moderate</v>
          </cell>
          <cell r="U39">
            <v>166</v>
          </cell>
          <cell r="V39" t="str">
            <v>Typical</v>
          </cell>
          <cell r="X39">
            <v>10</v>
          </cell>
          <cell r="Y39" t="str">
            <v>Normal</v>
          </cell>
        </row>
        <row r="40">
          <cell r="A40">
            <v>1040</v>
          </cell>
          <cell r="K40">
            <v>1.7829999999999999</v>
          </cell>
          <cell r="L40">
            <v>0</v>
          </cell>
          <cell r="M40">
            <v>6.7728858083874899</v>
          </cell>
          <cell r="N40">
            <v>22.114576311824301</v>
          </cell>
          <cell r="O40">
            <v>46</v>
          </cell>
          <cell r="P40" t="str">
            <v>Good</v>
          </cell>
          <cell r="R40">
            <v>77</v>
          </cell>
          <cell r="S40" t="str">
            <v>No Problem</v>
          </cell>
          <cell r="U40">
            <v>155</v>
          </cell>
          <cell r="V40" t="str">
            <v>Typical</v>
          </cell>
          <cell r="X40">
            <v>12</v>
          </cell>
          <cell r="Y40" t="str">
            <v>Normal</v>
          </cell>
        </row>
        <row r="41">
          <cell r="A41">
            <v>1041</v>
          </cell>
          <cell r="K41">
            <v>18.713000000000001</v>
          </cell>
          <cell r="L41">
            <v>0</v>
          </cell>
          <cell r="M41">
            <v>14.045662342074991</v>
          </cell>
          <cell r="N41">
            <v>23.497979082929298</v>
          </cell>
          <cell r="O41">
            <v>46</v>
          </cell>
          <cell r="P41" t="str">
            <v>Moderate</v>
          </cell>
          <cell r="R41">
            <v>84</v>
          </cell>
          <cell r="S41" t="str">
            <v>Moderate</v>
          </cell>
          <cell r="U41">
            <v>149</v>
          </cell>
          <cell r="V41" t="str">
            <v>Might Be Troubled</v>
          </cell>
          <cell r="X41">
            <v>9</v>
          </cell>
          <cell r="Y41" t="str">
            <v>Normal</v>
          </cell>
        </row>
        <row r="42">
          <cell r="A42">
            <v>1042</v>
          </cell>
          <cell r="K42">
            <v>12.553000000000001</v>
          </cell>
          <cell r="L42">
            <v>21.69154556177514</v>
          </cell>
          <cell r="M42">
            <v>23.815355214539071</v>
          </cell>
          <cell r="N42">
            <v>20.358011290233101</v>
          </cell>
          <cell r="O42">
            <v>45</v>
          </cell>
          <cell r="P42" t="str">
            <v>Good</v>
          </cell>
          <cell r="R42">
            <v>58</v>
          </cell>
          <cell r="S42" t="str">
            <v>Severe</v>
          </cell>
          <cell r="U42">
            <v>136</v>
          </cell>
          <cell r="V42" t="str">
            <v>Troubled</v>
          </cell>
          <cell r="X42">
            <v>21</v>
          </cell>
          <cell r="Y42" t="str">
            <v>Abnormal</v>
          </cell>
        </row>
        <row r="43">
          <cell r="A43">
            <v>1043</v>
          </cell>
          <cell r="K43">
            <v>1.4870000000000001</v>
          </cell>
          <cell r="L43">
            <v>0</v>
          </cell>
          <cell r="M43">
            <v>19.96443522925107</v>
          </cell>
          <cell r="N43">
            <v>22.3473578443345</v>
          </cell>
          <cell r="O43">
            <v>51</v>
          </cell>
          <cell r="P43" t="str">
            <v>Moderate</v>
          </cell>
          <cell r="R43">
            <v>59</v>
          </cell>
          <cell r="S43" t="str">
            <v>Severe</v>
          </cell>
          <cell r="U43">
            <v>128</v>
          </cell>
          <cell r="V43" t="str">
            <v>Troubled</v>
          </cell>
          <cell r="X43">
            <v>15</v>
          </cell>
          <cell r="Y43" t="str">
            <v>Abnormal</v>
          </cell>
        </row>
        <row r="44">
          <cell r="A44">
            <v>1044</v>
          </cell>
          <cell r="K44">
            <v>20.084</v>
          </cell>
          <cell r="L44">
            <v>0</v>
          </cell>
          <cell r="M44">
            <v>15.03748670610147</v>
          </cell>
          <cell r="N44">
            <v>22.0383445043975</v>
          </cell>
          <cell r="O44">
            <v>52</v>
          </cell>
          <cell r="P44" t="str">
            <v>Good</v>
          </cell>
          <cell r="R44">
            <v>66</v>
          </cell>
          <cell r="S44" t="str">
            <v>Severe</v>
          </cell>
          <cell r="U44">
            <v>147</v>
          </cell>
          <cell r="V44" t="str">
            <v>Might Be Troubled</v>
          </cell>
          <cell r="X44">
            <v>25</v>
          </cell>
          <cell r="Y44" t="str">
            <v>Abnormal</v>
          </cell>
        </row>
        <row r="45">
          <cell r="A45">
            <v>1045</v>
          </cell>
          <cell r="K45">
            <v>8.7449999999999992</v>
          </cell>
          <cell r="L45">
            <v>53.240280093494405</v>
          </cell>
          <cell r="M45">
            <v>67.487977641419405</v>
          </cell>
          <cell r="N45">
            <v>20.6773699718009</v>
          </cell>
          <cell r="O45">
            <v>50</v>
          </cell>
          <cell r="P45" t="str">
            <v>Good</v>
          </cell>
          <cell r="R45">
            <v>74</v>
          </cell>
          <cell r="S45" t="str">
            <v>Moderate</v>
          </cell>
          <cell r="U45">
            <v>121</v>
          </cell>
          <cell r="V45" t="str">
            <v>Troubled</v>
          </cell>
          <cell r="X45">
            <v>22</v>
          </cell>
          <cell r="Y45" t="str">
            <v>Abnormal</v>
          </cell>
        </row>
        <row r="46">
          <cell r="A46">
            <v>1046</v>
          </cell>
          <cell r="K46">
            <v>9.0299999999999994</v>
          </cell>
          <cell r="L46">
            <v>0</v>
          </cell>
          <cell r="M46">
            <v>8.501064877113901</v>
          </cell>
          <cell r="N46">
            <v>19.457238817310202</v>
          </cell>
          <cell r="O46">
            <v>48</v>
          </cell>
          <cell r="P46" t="str">
            <v>Moderate</v>
          </cell>
          <cell r="R46">
            <v>76</v>
          </cell>
          <cell r="S46" t="str">
            <v>Moderate</v>
          </cell>
          <cell r="U46">
            <v>139</v>
          </cell>
          <cell r="V46" t="str">
            <v>Troubled</v>
          </cell>
          <cell r="X46">
            <v>26</v>
          </cell>
          <cell r="Y46" t="str">
            <v>Abnormal</v>
          </cell>
        </row>
        <row r="47">
          <cell r="A47">
            <v>1047</v>
          </cell>
          <cell r="K47">
            <v>11.382</v>
          </cell>
          <cell r="L47">
            <v>11.41121930105232</v>
          </cell>
          <cell r="M47">
            <v>15.03748670610147</v>
          </cell>
          <cell r="N47">
            <v>21.151708034960702</v>
          </cell>
          <cell r="O47">
            <v>42</v>
          </cell>
          <cell r="P47" t="str">
            <v>Moderate</v>
          </cell>
          <cell r="R47">
            <v>72</v>
          </cell>
          <cell r="S47" t="str">
            <v>Moderate</v>
          </cell>
          <cell r="U47">
            <v>156</v>
          </cell>
          <cell r="V47" t="str">
            <v>Typical</v>
          </cell>
          <cell r="X47">
            <v>22</v>
          </cell>
          <cell r="Y47" t="str">
            <v>Abnormal</v>
          </cell>
        </row>
        <row r="48">
          <cell r="A48">
            <v>1048</v>
          </cell>
          <cell r="K48">
            <v>3.4809999999999999</v>
          </cell>
          <cell r="L48">
            <v>49.177184217861296</v>
          </cell>
          <cell r="M48">
            <v>62.935049727787195</v>
          </cell>
          <cell r="N48">
            <v>21.593902044534698</v>
          </cell>
          <cell r="O48">
            <v>49</v>
          </cell>
          <cell r="P48" t="str">
            <v>Moderate</v>
          </cell>
          <cell r="R48">
            <v>68</v>
          </cell>
          <cell r="S48" t="str">
            <v>Severe</v>
          </cell>
          <cell r="U48">
            <v>150</v>
          </cell>
          <cell r="V48" t="str">
            <v>Might Be Troubled</v>
          </cell>
          <cell r="X48">
            <v>10</v>
          </cell>
          <cell r="Y48" t="str">
            <v>Normal</v>
          </cell>
        </row>
        <row r="49">
          <cell r="A49">
            <v>1049</v>
          </cell>
          <cell r="K49">
            <v>3.08</v>
          </cell>
          <cell r="L49">
            <v>33.210668770857602</v>
          </cell>
          <cell r="M49">
            <v>44.022282702744</v>
          </cell>
          <cell r="N49">
            <v>22.854232154824498</v>
          </cell>
          <cell r="O49">
            <v>48</v>
          </cell>
          <cell r="P49" t="str">
            <v>Moderate</v>
          </cell>
          <cell r="R49">
            <v>61</v>
          </cell>
          <cell r="S49" t="str">
            <v>Severe</v>
          </cell>
          <cell r="U49">
            <v>119</v>
          </cell>
          <cell r="V49" t="str">
            <v>Troubled</v>
          </cell>
          <cell r="X49">
            <v>28</v>
          </cell>
          <cell r="Y49" t="str">
            <v>Abnormal</v>
          </cell>
        </row>
        <row r="50">
          <cell r="A50">
            <v>1050</v>
          </cell>
          <cell r="K50">
            <v>20.094999999999999</v>
          </cell>
          <cell r="L50">
            <v>70.100012368846507</v>
          </cell>
          <cell r="M50">
            <v>80.229973314506395</v>
          </cell>
          <cell r="N50">
            <v>22.278809761666199</v>
          </cell>
          <cell r="O50">
            <v>41</v>
          </cell>
          <cell r="P50" t="str">
            <v>Moderate</v>
          </cell>
          <cell r="R50">
            <v>46</v>
          </cell>
          <cell r="S50" t="str">
            <v>Severe</v>
          </cell>
          <cell r="U50">
            <v>110</v>
          </cell>
          <cell r="V50" t="str">
            <v>Troubled</v>
          </cell>
          <cell r="X50">
            <v>19</v>
          </cell>
          <cell r="Y50" t="str">
            <v>Abnormal</v>
          </cell>
        </row>
        <row r="51">
          <cell r="A51">
            <v>1051</v>
          </cell>
          <cell r="K51">
            <v>6.4349999999999996</v>
          </cell>
          <cell r="L51">
            <v>39.465439986324</v>
          </cell>
          <cell r="M51">
            <v>49.018138956875397</v>
          </cell>
          <cell r="N51">
            <v>22.162558698883302</v>
          </cell>
          <cell r="O51">
            <v>42</v>
          </cell>
          <cell r="P51" t="str">
            <v>Good</v>
          </cell>
          <cell r="R51">
            <v>63</v>
          </cell>
          <cell r="S51" t="str">
            <v>Severe</v>
          </cell>
          <cell r="U51">
            <v>164</v>
          </cell>
          <cell r="V51" t="str">
            <v>Typical</v>
          </cell>
          <cell r="X51">
            <v>11</v>
          </cell>
          <cell r="Y51" t="str">
            <v>Normal</v>
          </cell>
        </row>
        <row r="52">
          <cell r="A52">
            <v>1052</v>
          </cell>
          <cell r="K52">
            <v>11.108000000000001</v>
          </cell>
          <cell r="L52">
            <v>0</v>
          </cell>
          <cell r="M52">
            <v>17.351665606061761</v>
          </cell>
          <cell r="N52">
            <v>22.536284023039997</v>
          </cell>
          <cell r="O52">
            <v>39</v>
          </cell>
          <cell r="P52" t="str">
            <v>Moderate</v>
          </cell>
          <cell r="R52">
            <v>64</v>
          </cell>
          <cell r="S52" t="str">
            <v>Severe</v>
          </cell>
          <cell r="U52">
            <v>171</v>
          </cell>
          <cell r="V52" t="str">
            <v>Typical</v>
          </cell>
          <cell r="X52">
            <v>11</v>
          </cell>
          <cell r="Y52" t="str">
            <v>Normal</v>
          </cell>
        </row>
        <row r="53">
          <cell r="A53">
            <v>1053</v>
          </cell>
          <cell r="K53">
            <v>14.019</v>
          </cell>
          <cell r="L53">
            <v>63.419043657474596</v>
          </cell>
          <cell r="M53">
            <v>72.7545993729195</v>
          </cell>
          <cell r="N53">
            <v>21.991029582733802</v>
          </cell>
          <cell r="O53">
            <v>32</v>
          </cell>
          <cell r="P53" t="str">
            <v>Moderate</v>
          </cell>
          <cell r="R53">
            <v>58</v>
          </cell>
          <cell r="S53" t="str">
            <v>Severe</v>
          </cell>
          <cell r="U53">
            <v>116</v>
          </cell>
          <cell r="V53" t="str">
            <v>Troubled</v>
          </cell>
          <cell r="X53">
            <v>26</v>
          </cell>
          <cell r="Y53" t="str">
            <v>Abnormal</v>
          </cell>
        </row>
        <row r="54">
          <cell r="A54">
            <v>1054</v>
          </cell>
          <cell r="K54">
            <v>12.068</v>
          </cell>
          <cell r="L54">
            <v>4.1425504953641701</v>
          </cell>
          <cell r="M54">
            <v>17.61300297562428</v>
          </cell>
          <cell r="N54">
            <v>21.1171407021933</v>
          </cell>
          <cell r="O54">
            <v>43</v>
          </cell>
          <cell r="P54" t="str">
            <v>Moderate</v>
          </cell>
          <cell r="R54">
            <v>62</v>
          </cell>
          <cell r="S54" t="str">
            <v>Severe</v>
          </cell>
          <cell r="U54">
            <v>133</v>
          </cell>
          <cell r="V54" t="str">
            <v>Troubled</v>
          </cell>
          <cell r="X54">
            <v>27</v>
          </cell>
          <cell r="Y54" t="str">
            <v>Abnormal</v>
          </cell>
        </row>
        <row r="55">
          <cell r="A55">
            <v>1055</v>
          </cell>
          <cell r="K55">
            <v>1.266</v>
          </cell>
          <cell r="L55">
            <v>26.40923402733651</v>
          </cell>
          <cell r="M55">
            <v>26.765643873449971</v>
          </cell>
          <cell r="N55">
            <v>21.887803813392001</v>
          </cell>
          <cell r="O55">
            <v>43</v>
          </cell>
          <cell r="P55" t="str">
            <v>Moderate</v>
          </cell>
          <cell r="R55">
            <v>57</v>
          </cell>
          <cell r="S55" t="str">
            <v>Severe</v>
          </cell>
          <cell r="U55">
            <v>122</v>
          </cell>
          <cell r="V55" t="str">
            <v>Troubled</v>
          </cell>
          <cell r="X55">
            <v>21</v>
          </cell>
          <cell r="Y55" t="str">
            <v>Abnormal</v>
          </cell>
        </row>
        <row r="56">
          <cell r="A56">
            <v>1056</v>
          </cell>
          <cell r="K56">
            <v>5.1159999999999997</v>
          </cell>
          <cell r="L56">
            <v>52.968354517621499</v>
          </cell>
          <cell r="M56">
            <v>53.191952350444502</v>
          </cell>
          <cell r="N56">
            <v>20.760629838617501</v>
          </cell>
          <cell r="O56">
            <v>31</v>
          </cell>
          <cell r="P56" t="str">
            <v>Moderate</v>
          </cell>
          <cell r="R56">
            <v>63</v>
          </cell>
          <cell r="S56" t="str">
            <v>Severe</v>
          </cell>
          <cell r="U56">
            <v>99</v>
          </cell>
          <cell r="V56" t="str">
            <v>Troubled</v>
          </cell>
          <cell r="X56">
            <v>22</v>
          </cell>
          <cell r="Y56" t="str">
            <v>Abnormal</v>
          </cell>
        </row>
        <row r="57">
          <cell r="A57">
            <v>1057</v>
          </cell>
          <cell r="K57">
            <v>11.276</v>
          </cell>
          <cell r="L57">
            <v>69.473527653955202</v>
          </cell>
          <cell r="M57">
            <v>80.528947630605302</v>
          </cell>
          <cell r="N57">
            <v>21.31747718994</v>
          </cell>
          <cell r="O57">
            <v>37</v>
          </cell>
          <cell r="P57" t="str">
            <v>Moderate</v>
          </cell>
          <cell r="R57">
            <v>63</v>
          </cell>
          <cell r="S57" t="str">
            <v>Severe</v>
          </cell>
          <cell r="U57">
            <v>145</v>
          </cell>
          <cell r="V57" t="str">
            <v>Might Be Troubled</v>
          </cell>
          <cell r="X57">
            <v>22</v>
          </cell>
          <cell r="Y57" t="str">
            <v>Abnormal</v>
          </cell>
        </row>
        <row r="58">
          <cell r="A58">
            <v>1058</v>
          </cell>
          <cell r="K58">
            <v>13.217000000000001</v>
          </cell>
          <cell r="L58">
            <v>22.477177810151041</v>
          </cell>
          <cell r="M58">
            <v>29.470619813344889</v>
          </cell>
          <cell r="N58">
            <v>21.566809669397202</v>
          </cell>
          <cell r="O58">
            <v>48</v>
          </cell>
          <cell r="P58" t="str">
            <v>Moderate</v>
          </cell>
          <cell r="R58">
            <v>51</v>
          </cell>
          <cell r="S58" t="str">
            <v>Severe</v>
          </cell>
          <cell r="U58">
            <v>124</v>
          </cell>
          <cell r="V58" t="str">
            <v>Troubled</v>
          </cell>
          <cell r="X58">
            <v>25</v>
          </cell>
          <cell r="Y58" t="str">
            <v>Abnormal</v>
          </cell>
        </row>
        <row r="59">
          <cell r="A59">
            <v>1059</v>
          </cell>
          <cell r="K59">
            <v>2.605</v>
          </cell>
          <cell r="L59">
            <v>33.462372983525398</v>
          </cell>
          <cell r="M59">
            <v>37.889550024843601</v>
          </cell>
          <cell r="N59">
            <v>21.666523389071401</v>
          </cell>
          <cell r="O59">
            <v>44</v>
          </cell>
          <cell r="P59" t="str">
            <v>Good</v>
          </cell>
          <cell r="R59">
            <v>58</v>
          </cell>
          <cell r="S59" t="str">
            <v>Severe</v>
          </cell>
          <cell r="U59">
            <v>172</v>
          </cell>
          <cell r="V59" t="str">
            <v>Typical</v>
          </cell>
          <cell r="X59">
            <v>8</v>
          </cell>
          <cell r="Y59" t="str">
            <v>Normal</v>
          </cell>
        </row>
        <row r="60">
          <cell r="A60">
            <v>1060</v>
          </cell>
          <cell r="K60">
            <v>9.5779999999999994</v>
          </cell>
          <cell r="L60">
            <v>9.1996132793400598</v>
          </cell>
          <cell r="M60">
            <v>28.411655558569741</v>
          </cell>
          <cell r="N60">
            <v>21.195076613634999</v>
          </cell>
          <cell r="O60">
            <v>48</v>
          </cell>
          <cell r="P60" t="str">
            <v>Moderate</v>
          </cell>
          <cell r="R60">
            <v>65</v>
          </cell>
          <cell r="S60" t="str">
            <v>Severe</v>
          </cell>
          <cell r="U60">
            <v>122</v>
          </cell>
          <cell r="V60" t="str">
            <v>Troubled</v>
          </cell>
          <cell r="X60">
            <v>17</v>
          </cell>
          <cell r="Y60" t="str">
            <v>Abnormal</v>
          </cell>
        </row>
        <row r="61">
          <cell r="A61">
            <v>1061</v>
          </cell>
          <cell r="K61">
            <v>3.1219999999999999</v>
          </cell>
          <cell r="L61">
            <v>12.373135621444741</v>
          </cell>
          <cell r="M61">
            <v>23.495146415135608</v>
          </cell>
          <cell r="N61">
            <v>21.666523389071401</v>
          </cell>
          <cell r="O61">
            <v>38</v>
          </cell>
          <cell r="P61" t="str">
            <v>Moderate</v>
          </cell>
          <cell r="R61">
            <v>51</v>
          </cell>
          <cell r="S61" t="str">
            <v>Severe</v>
          </cell>
          <cell r="U61">
            <v>125</v>
          </cell>
          <cell r="V61" t="str">
            <v>Troubled</v>
          </cell>
          <cell r="X61">
            <v>20</v>
          </cell>
          <cell r="Y61" t="str">
            <v>Abnormal</v>
          </cell>
        </row>
        <row r="62">
          <cell r="A62">
            <v>1062</v>
          </cell>
          <cell r="K62">
            <v>1.5820000000000001</v>
          </cell>
          <cell r="L62">
            <v>0</v>
          </cell>
          <cell r="M62">
            <v>9.5323121169654303</v>
          </cell>
          <cell r="N62">
            <v>21.850555501233103</v>
          </cell>
          <cell r="O62">
            <v>47</v>
          </cell>
          <cell r="P62" t="str">
            <v>Good</v>
          </cell>
          <cell r="R62">
            <v>80</v>
          </cell>
          <cell r="S62" t="str">
            <v>Moderate</v>
          </cell>
          <cell r="U62">
            <v>156</v>
          </cell>
          <cell r="V62" t="str">
            <v>Typical</v>
          </cell>
          <cell r="X62">
            <v>14</v>
          </cell>
          <cell r="Y62" t="str">
            <v>Normal</v>
          </cell>
        </row>
        <row r="63">
          <cell r="A63">
            <v>1063</v>
          </cell>
          <cell r="K63">
            <v>11.487</v>
          </cell>
          <cell r="L63">
            <v>43.613977630145996</v>
          </cell>
          <cell r="M63">
            <v>61.9531651406121</v>
          </cell>
          <cell r="N63">
            <v>21.048339318156103</v>
          </cell>
          <cell r="O63">
            <v>42</v>
          </cell>
          <cell r="P63" t="str">
            <v>Moderate</v>
          </cell>
          <cell r="R63">
            <v>61</v>
          </cell>
          <cell r="S63" t="str">
            <v>Severe</v>
          </cell>
          <cell r="U63">
            <v>155</v>
          </cell>
          <cell r="V63" t="str">
            <v>Typical</v>
          </cell>
          <cell r="X63">
            <v>16</v>
          </cell>
          <cell r="Y63" t="str">
            <v>Abnormal</v>
          </cell>
        </row>
        <row r="64">
          <cell r="A64">
            <v>1064</v>
          </cell>
          <cell r="K64">
            <v>1.6879999999999999</v>
          </cell>
          <cell r="L64">
            <v>28.695387943657078</v>
          </cell>
          <cell r="M64">
            <v>21.94473718488366</v>
          </cell>
          <cell r="N64">
            <v>23.486590569922399</v>
          </cell>
          <cell r="O64">
            <v>47</v>
          </cell>
          <cell r="P64" t="str">
            <v>Moderate</v>
          </cell>
          <cell r="R64">
            <v>52</v>
          </cell>
          <cell r="S64" t="str">
            <v>Severe</v>
          </cell>
          <cell r="U64">
            <v>168</v>
          </cell>
          <cell r="V64" t="str">
            <v>Typical</v>
          </cell>
          <cell r="X64">
            <v>13</v>
          </cell>
          <cell r="Y64" t="str">
            <v>Normal</v>
          </cell>
        </row>
        <row r="65">
          <cell r="A65">
            <v>1065</v>
          </cell>
          <cell r="K65">
            <v>9.7050000000000001</v>
          </cell>
          <cell r="L65">
            <v>9.9860411749736109</v>
          </cell>
          <cell r="M65">
            <v>18.607035440774972</v>
          </cell>
          <cell r="N65">
            <v>23.240425104760298</v>
          </cell>
          <cell r="O65">
            <v>48</v>
          </cell>
          <cell r="P65" t="str">
            <v>Good</v>
          </cell>
          <cell r="R65">
            <v>61</v>
          </cell>
          <cell r="S65" t="str">
            <v>Severe</v>
          </cell>
          <cell r="U65">
            <v>112</v>
          </cell>
          <cell r="V65" t="str">
            <v>Troubled</v>
          </cell>
          <cell r="X65">
            <v>21</v>
          </cell>
          <cell r="Y65" t="str">
            <v>Abnormal</v>
          </cell>
        </row>
        <row r="66">
          <cell r="A66">
            <v>1066</v>
          </cell>
          <cell r="K66">
            <v>12.595000000000001</v>
          </cell>
          <cell r="L66">
            <v>38.405282764577102</v>
          </cell>
          <cell r="M66">
            <v>11.788120095535589</v>
          </cell>
          <cell r="N66">
            <v>22.308119919713899</v>
          </cell>
          <cell r="O66">
            <v>38</v>
          </cell>
          <cell r="P66" t="str">
            <v>Moderate</v>
          </cell>
          <cell r="R66">
            <v>50</v>
          </cell>
          <cell r="S66" t="str">
            <v>Severe</v>
          </cell>
          <cell r="U66">
            <v>124</v>
          </cell>
          <cell r="V66" t="str">
            <v>Troubled</v>
          </cell>
          <cell r="X66">
            <v>21</v>
          </cell>
          <cell r="Y66" t="str">
            <v>Abnormal</v>
          </cell>
        </row>
        <row r="67">
          <cell r="A67">
            <v>1067</v>
          </cell>
          <cell r="K67">
            <v>11.423999999999999</v>
          </cell>
          <cell r="L67">
            <v>48.926824871049902</v>
          </cell>
          <cell r="M67">
            <v>50.687437389863703</v>
          </cell>
          <cell r="N67">
            <v>22.0478376791235</v>
          </cell>
          <cell r="O67">
            <v>36</v>
          </cell>
          <cell r="P67" t="str">
            <v>Good</v>
          </cell>
          <cell r="R67">
            <v>65</v>
          </cell>
          <cell r="S67" t="str">
            <v>Severe</v>
          </cell>
          <cell r="U67">
            <v>151</v>
          </cell>
          <cell r="V67" t="str">
            <v>Might Be Troubled</v>
          </cell>
          <cell r="X67">
            <v>12</v>
          </cell>
          <cell r="Y67" t="str">
            <v>Normal</v>
          </cell>
        </row>
        <row r="68">
          <cell r="A68">
            <v>1068</v>
          </cell>
          <cell r="K68">
            <v>11.814</v>
          </cell>
          <cell r="L68">
            <v>0</v>
          </cell>
          <cell r="M68">
            <v>13.337689100193691</v>
          </cell>
          <cell r="N68">
            <v>21.7949639625696</v>
          </cell>
          <cell r="O68">
            <v>41</v>
          </cell>
          <cell r="P68" t="str">
            <v>Moderate</v>
          </cell>
          <cell r="R68">
            <v>60</v>
          </cell>
          <cell r="S68" t="str">
            <v>Severe</v>
          </cell>
          <cell r="U68">
            <v>144</v>
          </cell>
          <cell r="V68" t="str">
            <v>Might Be Troubled</v>
          </cell>
          <cell r="X68">
            <v>11</v>
          </cell>
          <cell r="Y68" t="str">
            <v>Normal</v>
          </cell>
        </row>
        <row r="69">
          <cell r="A69">
            <v>1069</v>
          </cell>
          <cell r="K69">
            <v>9.5890000000000004</v>
          </cell>
          <cell r="L69">
            <v>0</v>
          </cell>
          <cell r="M69">
            <v>21.189517738750109</v>
          </cell>
          <cell r="N69">
            <v>22.009925511811602</v>
          </cell>
          <cell r="O69">
            <v>41</v>
          </cell>
          <cell r="P69" t="str">
            <v>Good</v>
          </cell>
          <cell r="R69">
            <v>83</v>
          </cell>
          <cell r="S69" t="str">
            <v>Moderate</v>
          </cell>
          <cell r="U69">
            <v>175</v>
          </cell>
          <cell r="V69" t="str">
            <v>Typical</v>
          </cell>
          <cell r="X69">
            <v>13</v>
          </cell>
          <cell r="Y69" t="str">
            <v>Normal</v>
          </cell>
        </row>
        <row r="70">
          <cell r="A70">
            <v>1071</v>
          </cell>
          <cell r="K70">
            <v>18.850000000000001</v>
          </cell>
          <cell r="L70">
            <v>0</v>
          </cell>
          <cell r="M70">
            <v>13.69670516092971</v>
          </cell>
          <cell r="N70">
            <v>22.466180002916502</v>
          </cell>
          <cell r="O70">
            <v>42</v>
          </cell>
          <cell r="P70" t="str">
            <v>Good</v>
          </cell>
          <cell r="R70">
            <v>56</v>
          </cell>
          <cell r="S70" t="str">
            <v>Severe</v>
          </cell>
          <cell r="U70">
            <v>107</v>
          </cell>
          <cell r="V70" t="str">
            <v>Troubled</v>
          </cell>
          <cell r="X70">
            <v>32</v>
          </cell>
          <cell r="Y70" t="str">
            <v>Abnormal</v>
          </cell>
        </row>
        <row r="71">
          <cell r="A71">
            <v>1072</v>
          </cell>
          <cell r="K71">
            <v>2.7429999999999999</v>
          </cell>
          <cell r="L71">
            <v>0</v>
          </cell>
          <cell r="M71">
            <v>10.484356424588549</v>
          </cell>
          <cell r="N71">
            <v>21.925204565812997</v>
          </cell>
          <cell r="O71">
            <v>40</v>
          </cell>
          <cell r="P71" t="str">
            <v>Moderate</v>
          </cell>
          <cell r="R71">
            <v>68</v>
          </cell>
          <cell r="S71" t="str">
            <v>Severe</v>
          </cell>
          <cell r="U71">
            <v>147</v>
          </cell>
          <cell r="V71" t="str">
            <v>Might Be Troubled</v>
          </cell>
          <cell r="X71">
            <v>22</v>
          </cell>
          <cell r="Y71" t="str">
            <v>Abnormal</v>
          </cell>
        </row>
        <row r="72">
          <cell r="A72">
            <v>1073</v>
          </cell>
          <cell r="K72">
            <v>3.6179999999999999</v>
          </cell>
          <cell r="L72">
            <v>58.707213765294298</v>
          </cell>
          <cell r="M72">
            <v>76.412273468633401</v>
          </cell>
          <cell r="N72">
            <v>21.273596094927299</v>
          </cell>
          <cell r="O72">
            <v>39</v>
          </cell>
          <cell r="P72" t="str">
            <v>Moderate</v>
          </cell>
          <cell r="R72">
            <v>35</v>
          </cell>
          <cell r="S72" t="str">
            <v>Severe</v>
          </cell>
          <cell r="U72">
            <v>103</v>
          </cell>
          <cell r="V72" t="str">
            <v>Troubled</v>
          </cell>
          <cell r="X72">
            <v>22</v>
          </cell>
          <cell r="Y72" t="str">
            <v>Abnormal</v>
          </cell>
        </row>
        <row r="73">
          <cell r="A73">
            <v>1074</v>
          </cell>
          <cell r="K73">
            <v>2.194</v>
          </cell>
          <cell r="L73">
            <v>2.0410291195905361</v>
          </cell>
          <cell r="M73">
            <v>12.587017251070259</v>
          </cell>
          <cell r="N73">
            <v>24.2299498432211</v>
          </cell>
          <cell r="O73">
            <v>43</v>
          </cell>
          <cell r="P73" t="str">
            <v>Moderate</v>
          </cell>
          <cell r="R73">
            <v>66</v>
          </cell>
          <cell r="S73" t="str">
            <v>Severe</v>
          </cell>
          <cell r="U73">
            <v>137</v>
          </cell>
          <cell r="V73" t="str">
            <v>Troubled</v>
          </cell>
          <cell r="X73">
            <v>20</v>
          </cell>
          <cell r="Y73" t="str">
            <v>Abnormal</v>
          </cell>
        </row>
        <row r="74">
          <cell r="A74">
            <v>1075</v>
          </cell>
          <cell r="K74">
            <v>8.5229999999999997</v>
          </cell>
          <cell r="L74">
            <v>0</v>
          </cell>
          <cell r="M74">
            <v>11.788120095535589</v>
          </cell>
          <cell r="N74">
            <v>23.002116465175902</v>
          </cell>
          <cell r="O74">
            <v>43</v>
          </cell>
          <cell r="P74" t="str">
            <v>Moderate</v>
          </cell>
          <cell r="R74">
            <v>52</v>
          </cell>
          <cell r="S74" t="str">
            <v>Severe</v>
          </cell>
          <cell r="U74">
            <v>150</v>
          </cell>
          <cell r="V74" t="str">
            <v>Might Be Troubled</v>
          </cell>
          <cell r="X74">
            <v>16</v>
          </cell>
          <cell r="Y74" t="str">
            <v>Abnormal</v>
          </cell>
        </row>
        <row r="75">
          <cell r="A75">
            <v>1077</v>
          </cell>
          <cell r="K75">
            <v>9.1460000000000008</v>
          </cell>
          <cell r="L75">
            <v>20.701448119428388</v>
          </cell>
          <cell r="M75">
            <v>26.765643873449971</v>
          </cell>
          <cell r="N75">
            <v>21.074088317000101</v>
          </cell>
          <cell r="O75">
            <v>52</v>
          </cell>
          <cell r="P75" t="str">
            <v>Moderate</v>
          </cell>
          <cell r="R75">
            <v>64</v>
          </cell>
          <cell r="S75" t="str">
            <v>Moderate</v>
          </cell>
          <cell r="U75">
            <v>139</v>
          </cell>
          <cell r="V75" t="str">
            <v>Troubled</v>
          </cell>
          <cell r="X75">
            <v>17</v>
          </cell>
          <cell r="Y75" t="str">
            <v>Abnormal</v>
          </cell>
        </row>
        <row r="76">
          <cell r="A76">
            <v>1078</v>
          </cell>
          <cell r="K76">
            <v>8.5860000000000003</v>
          </cell>
          <cell r="L76">
            <v>14.342660271549359</v>
          </cell>
          <cell r="M76">
            <v>23.166643583271121</v>
          </cell>
          <cell r="N76">
            <v>22.596852536923898</v>
          </cell>
          <cell r="O76">
            <v>35</v>
          </cell>
          <cell r="P76" t="str">
            <v>Moderate</v>
          </cell>
          <cell r="R76">
            <v>61</v>
          </cell>
          <cell r="S76" t="str">
            <v>Severe</v>
          </cell>
          <cell r="U76">
            <v>99</v>
          </cell>
          <cell r="V76" t="str">
            <v>Troubled</v>
          </cell>
          <cell r="X76">
            <v>13</v>
          </cell>
          <cell r="Y76" t="str">
            <v>Abnormal</v>
          </cell>
        </row>
        <row r="77">
          <cell r="A77">
            <v>1079</v>
          </cell>
          <cell r="K77">
            <v>3.6179999999999999</v>
          </cell>
          <cell r="L77">
            <v>58.755125209583099</v>
          </cell>
          <cell r="M77">
            <v>74.533082250629093</v>
          </cell>
          <cell r="N77">
            <v>23.486590569922399</v>
          </cell>
          <cell r="O77">
            <v>42</v>
          </cell>
          <cell r="P77" t="str">
            <v>Moderate</v>
          </cell>
          <cell r="R77">
            <v>63</v>
          </cell>
          <cell r="S77" t="str">
            <v>Severe</v>
          </cell>
          <cell r="U77">
            <v>138</v>
          </cell>
          <cell r="V77" t="str">
            <v>Troubled</v>
          </cell>
          <cell r="X77">
            <v>22</v>
          </cell>
          <cell r="Y77" t="str">
            <v>Abnormal</v>
          </cell>
        </row>
        <row r="78">
          <cell r="A78">
            <v>1080</v>
          </cell>
          <cell r="K78">
            <v>3.4809999999999999</v>
          </cell>
          <cell r="L78">
            <v>0</v>
          </cell>
          <cell r="M78">
            <v>9.0274081783169695</v>
          </cell>
          <cell r="N78">
            <v>21.9533565410247</v>
          </cell>
          <cell r="O78">
            <v>35</v>
          </cell>
          <cell r="P78" t="str">
            <v>Moderate</v>
          </cell>
          <cell r="R78">
            <v>67</v>
          </cell>
          <cell r="S78" t="str">
            <v>Severe</v>
          </cell>
          <cell r="U78">
            <v>135</v>
          </cell>
          <cell r="V78" t="str">
            <v>Troubled</v>
          </cell>
          <cell r="X78">
            <v>20</v>
          </cell>
          <cell r="Y78" t="str">
            <v>Abnormal</v>
          </cell>
        </row>
        <row r="79">
          <cell r="A79">
            <v>1081</v>
          </cell>
          <cell r="K79">
            <v>18.428000000000001</v>
          </cell>
          <cell r="L79">
            <v>21.186732796521632</v>
          </cell>
          <cell r="M79">
            <v>24.43664527964193</v>
          </cell>
          <cell r="N79">
            <v>21.831025327378303</v>
          </cell>
          <cell r="O79">
            <v>35</v>
          </cell>
          <cell r="P79" t="str">
            <v>Moderate</v>
          </cell>
          <cell r="R79">
            <v>61</v>
          </cell>
          <cell r="S79" t="str">
            <v>Severe</v>
          </cell>
          <cell r="U79">
            <v>150</v>
          </cell>
          <cell r="V79" t="str">
            <v>Troubled</v>
          </cell>
          <cell r="X79">
            <v>13</v>
          </cell>
          <cell r="Y79" t="str">
            <v>Abnormal</v>
          </cell>
        </row>
        <row r="80">
          <cell r="A80">
            <v>1082</v>
          </cell>
          <cell r="K80">
            <v>2.827</v>
          </cell>
          <cell r="L80">
            <v>0</v>
          </cell>
          <cell r="M80">
            <v>61.056704049685194</v>
          </cell>
          <cell r="N80">
            <v>22.025709798721202</v>
          </cell>
          <cell r="O80">
            <v>51</v>
          </cell>
          <cell r="P80" t="str">
            <v>Good</v>
          </cell>
          <cell r="R80">
            <v>65</v>
          </cell>
          <cell r="S80" t="str">
            <v>Severe</v>
          </cell>
          <cell r="U80">
            <v>113</v>
          </cell>
          <cell r="V80" t="str">
            <v>Troubled</v>
          </cell>
          <cell r="X80">
            <v>23</v>
          </cell>
          <cell r="Y80" t="str">
            <v>Abnormal</v>
          </cell>
        </row>
        <row r="81">
          <cell r="A81">
            <v>1083</v>
          </cell>
          <cell r="K81">
            <v>3.0169999999999999</v>
          </cell>
          <cell r="L81">
            <v>0</v>
          </cell>
          <cell r="M81">
            <v>10.94730293530986</v>
          </cell>
          <cell r="N81">
            <v>20.787804968726199</v>
          </cell>
          <cell r="O81">
            <v>52</v>
          </cell>
          <cell r="P81" t="str">
            <v>Moderate</v>
          </cell>
          <cell r="R81">
            <v>66</v>
          </cell>
          <cell r="S81" t="str">
            <v>Moderate</v>
          </cell>
          <cell r="U81">
            <v>170</v>
          </cell>
          <cell r="V81" t="str">
            <v>Typical</v>
          </cell>
          <cell r="X81">
            <v>7</v>
          </cell>
          <cell r="Y81" t="str">
            <v>Normal</v>
          </cell>
        </row>
        <row r="82">
          <cell r="A82">
            <v>1084</v>
          </cell>
          <cell r="K82">
            <v>10.359</v>
          </cell>
          <cell r="L82">
            <v>7.8903068106107392</v>
          </cell>
          <cell r="M82">
            <v>18.816183296651758</v>
          </cell>
          <cell r="N82">
            <v>20.863653829160704</v>
          </cell>
          <cell r="O82">
            <v>43</v>
          </cell>
          <cell r="P82" t="str">
            <v>Moderate</v>
          </cell>
          <cell r="R82">
            <v>60</v>
          </cell>
          <cell r="S82" t="str">
            <v>Severe</v>
          </cell>
          <cell r="U82">
            <v>135</v>
          </cell>
          <cell r="V82" t="str">
            <v>Troubled</v>
          </cell>
          <cell r="X82">
            <v>17</v>
          </cell>
          <cell r="Y82" t="str">
            <v>Abnormal</v>
          </cell>
        </row>
        <row r="83">
          <cell r="A83">
            <v>1085</v>
          </cell>
          <cell r="K83">
            <v>13.311999999999999</v>
          </cell>
          <cell r="L83">
            <v>1.0611062179174051</v>
          </cell>
          <cell r="M83">
            <v>18.30980276131227</v>
          </cell>
          <cell r="N83">
            <v>20.931444733749501</v>
          </cell>
          <cell r="O83">
            <v>44</v>
          </cell>
          <cell r="P83" t="str">
            <v>Moderate</v>
          </cell>
          <cell r="R83">
            <v>81</v>
          </cell>
          <cell r="S83" t="str">
            <v>Moderate</v>
          </cell>
          <cell r="U83">
            <v>144</v>
          </cell>
          <cell r="V83" t="str">
            <v>Might Be Troubled</v>
          </cell>
          <cell r="X83">
            <v>18</v>
          </cell>
          <cell r="Y83" t="str">
            <v>Abnormal</v>
          </cell>
        </row>
        <row r="84">
          <cell r="A84">
            <v>1086</v>
          </cell>
          <cell r="K84">
            <v>14.262</v>
          </cell>
          <cell r="L84">
            <v>19.822606107011008</v>
          </cell>
          <cell r="M84">
            <v>23.933823040612982</v>
          </cell>
          <cell r="N84">
            <v>20.390164082940402</v>
          </cell>
          <cell r="O84">
            <v>42</v>
          </cell>
          <cell r="P84" t="str">
            <v>Moderate</v>
          </cell>
          <cell r="R84">
            <v>55</v>
          </cell>
          <cell r="S84" t="str">
            <v>Severe</v>
          </cell>
          <cell r="U84">
            <v>116</v>
          </cell>
          <cell r="V84" t="str">
            <v>Troubled</v>
          </cell>
          <cell r="X84">
            <v>20</v>
          </cell>
          <cell r="Y84" t="str">
            <v>Abnormal</v>
          </cell>
        </row>
        <row r="85">
          <cell r="A85">
            <v>1087</v>
          </cell>
          <cell r="K85">
            <v>12.068</v>
          </cell>
          <cell r="L85">
            <v>0</v>
          </cell>
          <cell r="M85">
            <v>13.384638341205811</v>
          </cell>
          <cell r="N85">
            <v>21.398944016515099</v>
          </cell>
          <cell r="O85">
            <v>36</v>
          </cell>
          <cell r="P85" t="str">
            <v>Moderate</v>
          </cell>
          <cell r="R85">
            <v>70</v>
          </cell>
          <cell r="S85" t="str">
            <v>Moderate</v>
          </cell>
          <cell r="U85">
            <v>141</v>
          </cell>
          <cell r="V85" t="str">
            <v>Troubled</v>
          </cell>
          <cell r="X85">
            <v>22</v>
          </cell>
          <cell r="Y85" t="str">
            <v>Abnormal</v>
          </cell>
        </row>
        <row r="86">
          <cell r="A86">
            <v>1088</v>
          </cell>
          <cell r="K86">
            <v>8.7129999999999992</v>
          </cell>
          <cell r="L86">
            <v>16.243415732386978</v>
          </cell>
          <cell r="M86">
            <v>19.775536788072962</v>
          </cell>
          <cell r="N86">
            <v>21.381298854496297</v>
          </cell>
          <cell r="O86">
            <v>43</v>
          </cell>
          <cell r="P86" t="str">
            <v>Good</v>
          </cell>
          <cell r="R86">
            <v>58</v>
          </cell>
          <cell r="S86" t="str">
            <v>Severe</v>
          </cell>
          <cell r="U86">
            <v>131</v>
          </cell>
          <cell r="V86" t="str">
            <v>Troubled</v>
          </cell>
          <cell r="X86">
            <v>18</v>
          </cell>
          <cell r="Y86" t="str">
            <v>Abnormal</v>
          </cell>
        </row>
        <row r="87">
          <cell r="A87">
            <v>1089</v>
          </cell>
          <cell r="K87">
            <v>12.964</v>
          </cell>
          <cell r="L87">
            <v>7.3650935357122194</v>
          </cell>
          <cell r="M87">
            <v>16.666060216465262</v>
          </cell>
          <cell r="N87">
            <v>20.914463802162004</v>
          </cell>
          <cell r="O87">
            <v>36</v>
          </cell>
          <cell r="P87" t="str">
            <v>Moderate</v>
          </cell>
          <cell r="R87">
            <v>71</v>
          </cell>
          <cell r="S87" t="str">
            <v>Severe</v>
          </cell>
          <cell r="U87">
            <v>141</v>
          </cell>
          <cell r="V87" t="str">
            <v>Troubled</v>
          </cell>
          <cell r="X87">
            <v>25</v>
          </cell>
          <cell r="Y87" t="str">
            <v>Abnormal</v>
          </cell>
        </row>
        <row r="88">
          <cell r="A88">
            <v>1090</v>
          </cell>
          <cell r="K88">
            <v>2.2360000000000002</v>
          </cell>
          <cell r="L88">
            <v>0</v>
          </cell>
          <cell r="M88">
            <v>4.1279300686625104</v>
          </cell>
          <cell r="N88">
            <v>21.197614812704401</v>
          </cell>
          <cell r="O88">
            <v>41</v>
          </cell>
          <cell r="P88" t="str">
            <v>Moderate</v>
          </cell>
          <cell r="R88">
            <v>68</v>
          </cell>
          <cell r="S88" t="str">
            <v>Severe</v>
          </cell>
          <cell r="U88">
            <v>113</v>
          </cell>
          <cell r="V88" t="str">
            <v>Troubled</v>
          </cell>
          <cell r="X88">
            <v>22</v>
          </cell>
          <cell r="Y88" t="str">
            <v>Abnormal</v>
          </cell>
        </row>
        <row r="89">
          <cell r="A89">
            <v>1091</v>
          </cell>
          <cell r="K89">
            <v>14.61</v>
          </cell>
          <cell r="L89">
            <v>32.6603157368517</v>
          </cell>
          <cell r="M89">
            <v>42.4471428512853</v>
          </cell>
          <cell r="N89">
            <v>20.687334914146799</v>
          </cell>
          <cell r="O89">
            <v>35</v>
          </cell>
          <cell r="P89" t="str">
            <v>Moderate</v>
          </cell>
          <cell r="R89">
            <v>51</v>
          </cell>
          <cell r="S89" t="str">
            <v>Severe</v>
          </cell>
          <cell r="U89">
            <v>150</v>
          </cell>
          <cell r="V89" t="str">
            <v>Might Be Troubled</v>
          </cell>
          <cell r="X89">
            <v>21</v>
          </cell>
          <cell r="Y89" t="str">
            <v>Abnormal</v>
          </cell>
        </row>
        <row r="90">
          <cell r="A90">
            <v>1092</v>
          </cell>
          <cell r="K90">
            <v>14.852</v>
          </cell>
          <cell r="L90">
            <v>23.642169012471477</v>
          </cell>
          <cell r="M90">
            <v>28.53457138448352</v>
          </cell>
          <cell r="N90">
            <v>20.973995417508998</v>
          </cell>
          <cell r="O90">
            <v>39</v>
          </cell>
          <cell r="P90" t="str">
            <v>Moderate</v>
          </cell>
          <cell r="R90">
            <v>64</v>
          </cell>
          <cell r="S90" t="str">
            <v>Moderate</v>
          </cell>
          <cell r="U90">
            <v>166</v>
          </cell>
          <cell r="V90" t="str">
            <v>Might Be Troubled</v>
          </cell>
          <cell r="X90">
            <v>23</v>
          </cell>
          <cell r="Y90" t="str">
            <v>Abnormal</v>
          </cell>
        </row>
        <row r="91">
          <cell r="A91">
            <v>1093</v>
          </cell>
          <cell r="K91">
            <v>13.597</v>
          </cell>
          <cell r="L91">
            <v>12.1272803968362</v>
          </cell>
          <cell r="M91">
            <v>18.565357386492689</v>
          </cell>
          <cell r="N91">
            <v>21.1629463010999</v>
          </cell>
          <cell r="O91">
            <v>44</v>
          </cell>
          <cell r="P91" t="str">
            <v>Moderate</v>
          </cell>
          <cell r="R91">
            <v>61</v>
          </cell>
          <cell r="S91" t="str">
            <v>Severe</v>
          </cell>
          <cell r="U91">
            <v>144</v>
          </cell>
          <cell r="V91" t="str">
            <v>Might Be Troubled</v>
          </cell>
          <cell r="X91">
            <v>22</v>
          </cell>
          <cell r="Y91" t="str">
            <v>Abnormal</v>
          </cell>
        </row>
        <row r="92">
          <cell r="A92">
            <v>1094</v>
          </cell>
          <cell r="K92">
            <v>11.023</v>
          </cell>
          <cell r="L92">
            <v>1.0611062179174051</v>
          </cell>
          <cell r="M92">
            <v>19.3043343794787</v>
          </cell>
          <cell r="N92">
            <v>20.595876760757001</v>
          </cell>
          <cell r="O92">
            <v>42</v>
          </cell>
          <cell r="P92" t="str">
            <v>Moderate</v>
          </cell>
          <cell r="R92">
            <v>63</v>
          </cell>
          <cell r="S92" t="str">
            <v>Severe</v>
          </cell>
          <cell r="U92">
            <v>129</v>
          </cell>
          <cell r="V92" t="str">
            <v>Troubled</v>
          </cell>
          <cell r="X92">
            <v>17</v>
          </cell>
          <cell r="Y92" t="str">
            <v>Abnormal</v>
          </cell>
        </row>
        <row r="93">
          <cell r="A93">
            <v>1095</v>
          </cell>
          <cell r="K93">
            <v>9.1769999999999996</v>
          </cell>
          <cell r="L93">
            <v>53.469657588548998</v>
          </cell>
          <cell r="M93">
            <v>62.974313998722003</v>
          </cell>
          <cell r="N93">
            <v>20.637374463608097</v>
          </cell>
          <cell r="O93">
            <v>44</v>
          </cell>
          <cell r="P93" t="str">
            <v>Good</v>
          </cell>
          <cell r="R93">
            <v>62</v>
          </cell>
          <cell r="S93" t="str">
            <v>Severe</v>
          </cell>
          <cell r="U93">
            <v>150</v>
          </cell>
          <cell r="V93" t="str">
            <v>Might Be Troubled</v>
          </cell>
          <cell r="X93">
            <v>16</v>
          </cell>
          <cell r="Y93" t="str">
            <v>Abnormal</v>
          </cell>
        </row>
        <row r="94">
          <cell r="A94">
            <v>1096</v>
          </cell>
          <cell r="K94">
            <v>6.593</v>
          </cell>
          <cell r="L94">
            <v>5.6259944010556504</v>
          </cell>
          <cell r="M94">
            <v>14.107932546038461</v>
          </cell>
          <cell r="N94">
            <v>21.988340944643802</v>
          </cell>
          <cell r="O94">
            <v>42</v>
          </cell>
          <cell r="P94" t="str">
            <v>Good</v>
          </cell>
          <cell r="R94">
            <v>44</v>
          </cell>
          <cell r="S94" t="str">
            <v>Severe</v>
          </cell>
          <cell r="U94">
            <v>117</v>
          </cell>
          <cell r="V94" t="str">
            <v>Troubled</v>
          </cell>
          <cell r="X94">
            <v>23</v>
          </cell>
          <cell r="Y94" t="str">
            <v>Abnormal</v>
          </cell>
        </row>
        <row r="95">
          <cell r="A95">
            <v>1097</v>
          </cell>
          <cell r="K95">
            <v>8.3439999999999994</v>
          </cell>
          <cell r="L95">
            <v>0</v>
          </cell>
          <cell r="M95">
            <v>10.02557294280639</v>
          </cell>
          <cell r="N95">
            <v>21.443175996459299</v>
          </cell>
          <cell r="O95">
            <v>44</v>
          </cell>
          <cell r="P95" t="str">
            <v>Good</v>
          </cell>
          <cell r="R95">
            <v>73</v>
          </cell>
          <cell r="S95" t="str">
            <v>Moderate</v>
          </cell>
          <cell r="U95">
            <v>151</v>
          </cell>
          <cell r="V95" t="str">
            <v>Might Be Troubled</v>
          </cell>
          <cell r="X95">
            <v>15</v>
          </cell>
          <cell r="Y95" t="str">
            <v>Normal</v>
          </cell>
        </row>
        <row r="96">
          <cell r="A96">
            <v>1098</v>
          </cell>
          <cell r="K96">
            <v>2.722</v>
          </cell>
          <cell r="L96">
            <v>7.3650935357122194</v>
          </cell>
          <cell r="M96">
            <v>10.494349454565929</v>
          </cell>
          <cell r="N96">
            <v>20.349361841521102</v>
          </cell>
          <cell r="O96">
            <v>49</v>
          </cell>
          <cell r="P96" t="str">
            <v>Moderate</v>
          </cell>
          <cell r="R96">
            <v>65</v>
          </cell>
          <cell r="S96" t="str">
            <v>Severe</v>
          </cell>
          <cell r="U96">
            <v>140</v>
          </cell>
          <cell r="V96" t="str">
            <v>Troubled</v>
          </cell>
          <cell r="X96">
            <v>21</v>
          </cell>
          <cell r="Y96" t="str">
            <v>Abnormal</v>
          </cell>
        </row>
        <row r="97">
          <cell r="A97">
            <v>1099</v>
          </cell>
          <cell r="K97">
            <v>1.5609999999999999</v>
          </cell>
          <cell r="L97">
            <v>0</v>
          </cell>
          <cell r="M97">
            <v>13.384638341205811</v>
          </cell>
          <cell r="N97">
            <v>20.712383041091901</v>
          </cell>
          <cell r="O97">
            <v>43</v>
          </cell>
          <cell r="P97" t="str">
            <v>Moderate</v>
          </cell>
          <cell r="R97">
            <v>58</v>
          </cell>
          <cell r="S97" t="str">
            <v>Severe</v>
          </cell>
          <cell r="U97">
            <v>125</v>
          </cell>
          <cell r="V97" t="str">
            <v>Troubled</v>
          </cell>
          <cell r="X97">
            <v>15</v>
          </cell>
          <cell r="Y97" t="str">
            <v>Abnormal</v>
          </cell>
        </row>
        <row r="98">
          <cell r="A98">
            <v>1100</v>
          </cell>
          <cell r="K98">
            <v>10.285</v>
          </cell>
          <cell r="L98">
            <v>0</v>
          </cell>
          <cell r="M98">
            <v>10.94730293530986</v>
          </cell>
          <cell r="N98">
            <v>21.739581457480401</v>
          </cell>
          <cell r="O98">
            <v>42</v>
          </cell>
          <cell r="P98" t="str">
            <v>Moderate</v>
          </cell>
          <cell r="R98">
            <v>66</v>
          </cell>
          <cell r="S98" t="str">
            <v>Moderate</v>
          </cell>
          <cell r="U98">
            <v>151</v>
          </cell>
          <cell r="V98" t="str">
            <v>Might Be Troubled</v>
          </cell>
          <cell r="X98">
            <v>22</v>
          </cell>
          <cell r="Y98" t="str">
            <v>Abnormal</v>
          </cell>
        </row>
        <row r="99">
          <cell r="A99">
            <v>1101</v>
          </cell>
          <cell r="K99">
            <v>1.234</v>
          </cell>
          <cell r="L99">
            <v>13.46174428633554</v>
          </cell>
          <cell r="M99">
            <v>13.384638341205811</v>
          </cell>
          <cell r="N99">
            <v>20.931444733749501</v>
          </cell>
          <cell r="O99">
            <v>39</v>
          </cell>
          <cell r="P99" t="str">
            <v>Moderate</v>
          </cell>
          <cell r="R99">
            <v>58</v>
          </cell>
          <cell r="S99" t="str">
            <v>Severe</v>
          </cell>
          <cell r="U99">
            <v>123</v>
          </cell>
          <cell r="V99" t="str">
            <v>Troubled</v>
          </cell>
          <cell r="X99">
            <v>14</v>
          </cell>
          <cell r="Y99" t="str">
            <v>Normal</v>
          </cell>
        </row>
        <row r="100">
          <cell r="A100">
            <v>2001</v>
          </cell>
          <cell r="K100">
            <v>8.7447257383966246</v>
          </cell>
          <cell r="L100">
            <v>0</v>
          </cell>
          <cell r="M100">
            <v>12.6202575540489</v>
          </cell>
          <cell r="N100">
            <v>22.044446119704602</v>
          </cell>
          <cell r="O100">
            <v>50</v>
          </cell>
          <cell r="P100" t="str">
            <v>Moderate</v>
          </cell>
          <cell r="R100">
            <v>71</v>
          </cell>
          <cell r="S100" t="str">
            <v>Severe</v>
          </cell>
          <cell r="U100">
            <v>162</v>
          </cell>
          <cell r="V100" t="str">
            <v>Typical</v>
          </cell>
          <cell r="X100">
            <v>1</v>
          </cell>
          <cell r="Y100" t="str">
            <v>Normal</v>
          </cell>
        </row>
        <row r="101">
          <cell r="A101">
            <v>2002</v>
          </cell>
          <cell r="K101">
            <v>11.339662447257384</v>
          </cell>
          <cell r="L101">
            <v>40.706837770802998</v>
          </cell>
          <cell r="M101">
            <v>40.513396392606602</v>
          </cell>
          <cell r="N101">
            <v>21.639888310948798</v>
          </cell>
          <cell r="O101">
            <v>49</v>
          </cell>
          <cell r="P101" t="str">
            <v>Good</v>
          </cell>
          <cell r="R101">
            <v>59</v>
          </cell>
          <cell r="S101" t="str">
            <v>Severe</v>
          </cell>
          <cell r="U101">
            <v>159</v>
          </cell>
          <cell r="V101" t="str">
            <v>Typical</v>
          </cell>
          <cell r="X101">
            <v>3</v>
          </cell>
          <cell r="Y101" t="str">
            <v>Normal</v>
          </cell>
        </row>
        <row r="102">
          <cell r="A102">
            <v>2003</v>
          </cell>
          <cell r="K102">
            <v>9.9894514767932492</v>
          </cell>
          <cell r="L102">
            <v>15.738495201603268</v>
          </cell>
          <cell r="M102">
            <v>40.246369158801002</v>
          </cell>
          <cell r="N102">
            <v>22.016354658509801</v>
          </cell>
          <cell r="O102">
            <v>36</v>
          </cell>
          <cell r="P102" t="str">
            <v>Moderate</v>
          </cell>
          <cell r="R102">
            <v>71</v>
          </cell>
          <cell r="S102" t="str">
            <v>Severe</v>
          </cell>
          <cell r="U102">
            <v>155</v>
          </cell>
          <cell r="V102" t="str">
            <v>Typical</v>
          </cell>
          <cell r="X102">
            <v>3</v>
          </cell>
          <cell r="Y102" t="str">
            <v>Normal</v>
          </cell>
        </row>
        <row r="103">
          <cell r="A103">
            <v>2005</v>
          </cell>
          <cell r="K103">
            <v>9.3459915611814353</v>
          </cell>
          <cell r="L103">
            <v>0</v>
          </cell>
          <cell r="M103">
            <v>5.5337022232873796</v>
          </cell>
          <cell r="N103">
            <v>22.157606531317498</v>
          </cell>
          <cell r="O103">
            <v>53</v>
          </cell>
          <cell r="P103" t="str">
            <v>Moderate</v>
          </cell>
          <cell r="R103">
            <v>71</v>
          </cell>
          <cell r="S103" t="str">
            <v>Severe</v>
          </cell>
          <cell r="U103">
            <v>145</v>
          </cell>
          <cell r="V103" t="str">
            <v>Might Be Troubled</v>
          </cell>
          <cell r="X103">
            <v>0</v>
          </cell>
          <cell r="Y103" t="str">
            <v>Normal</v>
          </cell>
        </row>
        <row r="104">
          <cell r="A104">
            <v>2007</v>
          </cell>
          <cell r="K104">
            <v>8.080168776371309</v>
          </cell>
          <cell r="L104">
            <v>31.9067373176538</v>
          </cell>
          <cell r="M104">
            <v>9.5398204573342209</v>
          </cell>
          <cell r="N104">
            <v>21.390118057376899</v>
          </cell>
          <cell r="O104">
            <v>51</v>
          </cell>
          <cell r="P104" t="str">
            <v>Good</v>
          </cell>
          <cell r="R104">
            <v>61</v>
          </cell>
          <cell r="S104" t="str">
            <v>Severe</v>
          </cell>
          <cell r="U104">
            <v>120</v>
          </cell>
          <cell r="V104" t="str">
            <v>Troubled</v>
          </cell>
          <cell r="X104">
            <v>11</v>
          </cell>
          <cell r="Y104" t="str">
            <v>Normal</v>
          </cell>
        </row>
        <row r="105">
          <cell r="A105">
            <v>2008</v>
          </cell>
          <cell r="K105">
            <v>1.3396624472573841</v>
          </cell>
          <cell r="L105">
            <v>18.275502746285671</v>
          </cell>
          <cell r="M105">
            <v>19.54197942825963</v>
          </cell>
          <cell r="N105">
            <v>21.523230408640003</v>
          </cell>
          <cell r="O105">
            <v>47</v>
          </cell>
          <cell r="P105" t="str">
            <v>Moderate</v>
          </cell>
          <cell r="R105">
            <v>72</v>
          </cell>
          <cell r="S105" t="str">
            <v>Moderate</v>
          </cell>
          <cell r="U105">
            <v>152</v>
          </cell>
          <cell r="V105" t="str">
            <v>Might Be Troubled</v>
          </cell>
          <cell r="X105">
            <v>2</v>
          </cell>
          <cell r="Y105" t="str">
            <v>Normal</v>
          </cell>
        </row>
        <row r="106">
          <cell r="A106">
            <v>2009</v>
          </cell>
          <cell r="K106">
            <v>11.044303797468354</v>
          </cell>
          <cell r="L106">
            <v>22.26131065703559</v>
          </cell>
          <cell r="M106">
            <v>26.566792173775678</v>
          </cell>
          <cell r="N106">
            <v>22.262489494761901</v>
          </cell>
          <cell r="O106">
            <v>45</v>
          </cell>
          <cell r="P106" t="str">
            <v>Good</v>
          </cell>
          <cell r="R106">
            <v>64</v>
          </cell>
          <cell r="S106" t="str">
            <v>Severe</v>
          </cell>
          <cell r="U106">
            <v>132</v>
          </cell>
          <cell r="V106" t="str">
            <v>Troubled</v>
          </cell>
          <cell r="X106">
            <v>2</v>
          </cell>
          <cell r="Y106" t="str">
            <v>Normal</v>
          </cell>
        </row>
        <row r="107">
          <cell r="A107">
            <v>2011</v>
          </cell>
          <cell r="K107">
            <v>10.390295358649789</v>
          </cell>
          <cell r="L107">
            <v>32.537929867737006</v>
          </cell>
          <cell r="M107">
            <v>55.807138447800298</v>
          </cell>
          <cell r="N107">
            <v>22.4855590213601</v>
          </cell>
          <cell r="O107">
            <v>44</v>
          </cell>
          <cell r="P107" t="str">
            <v>Good</v>
          </cell>
          <cell r="R107">
            <v>75</v>
          </cell>
          <cell r="S107" t="str">
            <v>Moderate</v>
          </cell>
          <cell r="U107">
            <v>167</v>
          </cell>
          <cell r="V107" t="str">
            <v>Typical</v>
          </cell>
          <cell r="X107">
            <v>3</v>
          </cell>
          <cell r="Y107" t="str">
            <v>Normal</v>
          </cell>
        </row>
        <row r="108">
          <cell r="A108">
            <v>2012</v>
          </cell>
          <cell r="K108">
            <v>12.067510548523206</v>
          </cell>
          <cell r="L108">
            <v>7.8903068106107392</v>
          </cell>
          <cell r="M108">
            <v>10.94730293530986</v>
          </cell>
          <cell r="N108">
            <v>21.4609169262975</v>
          </cell>
          <cell r="O108">
            <v>51</v>
          </cell>
          <cell r="P108" t="str">
            <v>Good</v>
          </cell>
          <cell r="R108">
            <v>74</v>
          </cell>
          <cell r="S108" t="str">
            <v>Moderate</v>
          </cell>
          <cell r="U108">
            <v>165</v>
          </cell>
          <cell r="V108" t="str">
            <v>Typical</v>
          </cell>
          <cell r="X108">
            <v>2</v>
          </cell>
          <cell r="Y108" t="str">
            <v>Normal</v>
          </cell>
        </row>
        <row r="109">
          <cell r="A109">
            <v>2013</v>
          </cell>
          <cell r="K109">
            <v>3.5443037974683547</v>
          </cell>
          <cell r="L109">
            <v>0</v>
          </cell>
          <cell r="M109">
            <v>10.02557294280639</v>
          </cell>
          <cell r="N109">
            <v>22.3298285081076</v>
          </cell>
          <cell r="O109">
            <v>53</v>
          </cell>
          <cell r="P109" t="str">
            <v>Moderate</v>
          </cell>
          <cell r="R109">
            <v>76</v>
          </cell>
          <cell r="S109" t="str">
            <v>Severe</v>
          </cell>
          <cell r="U109">
            <v>154</v>
          </cell>
          <cell r="V109" t="str">
            <v>Might Be Troubled</v>
          </cell>
          <cell r="X109">
            <v>6</v>
          </cell>
          <cell r="Y109" t="str">
            <v>Normal</v>
          </cell>
        </row>
        <row r="110">
          <cell r="A110">
            <v>2014</v>
          </cell>
          <cell r="K110">
            <v>2.2468354430379747</v>
          </cell>
          <cell r="L110">
            <v>33.427125691321201</v>
          </cell>
          <cell r="M110">
            <v>30.257889076052397</v>
          </cell>
          <cell r="N110">
            <v>20.5545003310346</v>
          </cell>
          <cell r="O110">
            <v>48</v>
          </cell>
          <cell r="P110" t="str">
            <v>Moderate</v>
          </cell>
          <cell r="R110">
            <v>79</v>
          </cell>
          <cell r="S110" t="str">
            <v>Moderate</v>
          </cell>
          <cell r="U110">
            <v>157</v>
          </cell>
          <cell r="V110" t="str">
            <v>Typical</v>
          </cell>
          <cell r="X110">
            <v>3</v>
          </cell>
          <cell r="Y110" t="str">
            <v>Normal</v>
          </cell>
        </row>
        <row r="111">
          <cell r="A111">
            <v>2015</v>
          </cell>
          <cell r="K111">
            <v>3.6075949367088613</v>
          </cell>
          <cell r="L111">
            <v>15.99373302679137</v>
          </cell>
          <cell r="M111">
            <v>18.049335591829379</v>
          </cell>
          <cell r="N111">
            <v>21.452042998598003</v>
          </cell>
          <cell r="O111">
            <v>48</v>
          </cell>
          <cell r="P111" t="str">
            <v>Moderate</v>
          </cell>
          <cell r="R111">
            <v>61</v>
          </cell>
          <cell r="S111" t="str">
            <v>Severe</v>
          </cell>
          <cell r="U111">
            <v>132</v>
          </cell>
          <cell r="V111" t="str">
            <v>Troubled</v>
          </cell>
          <cell r="X111">
            <v>6</v>
          </cell>
          <cell r="Y111" t="str">
            <v>Normal</v>
          </cell>
        </row>
        <row r="112">
          <cell r="A112">
            <v>2016</v>
          </cell>
          <cell r="K112">
            <v>11.930379746835444</v>
          </cell>
          <cell r="L112">
            <v>19.454845059017821</v>
          </cell>
          <cell r="M112">
            <v>30.788099464120499</v>
          </cell>
          <cell r="N112">
            <v>20.787804968726199</v>
          </cell>
          <cell r="O112">
            <v>47</v>
          </cell>
          <cell r="P112" t="str">
            <v>Moderate</v>
          </cell>
          <cell r="R112">
            <v>60</v>
          </cell>
          <cell r="S112" t="str">
            <v>Severe</v>
          </cell>
          <cell r="U112">
            <v>104</v>
          </cell>
          <cell r="V112" t="str">
            <v>Troubled</v>
          </cell>
          <cell r="X112">
            <v>13</v>
          </cell>
          <cell r="Y112" t="str">
            <v>Normal</v>
          </cell>
        </row>
        <row r="113">
          <cell r="A113">
            <v>2017</v>
          </cell>
          <cell r="K113">
            <v>17.415611814345993</v>
          </cell>
          <cell r="L113">
            <v>0</v>
          </cell>
          <cell r="M113">
            <v>7.96708832149407</v>
          </cell>
          <cell r="N113">
            <v>22.724168830585299</v>
          </cell>
          <cell r="O113">
            <v>35</v>
          </cell>
          <cell r="P113" t="str">
            <v>Moderate</v>
          </cell>
          <cell r="R113">
            <v>77</v>
          </cell>
          <cell r="S113" t="str">
            <v>Moderate</v>
          </cell>
          <cell r="U113">
            <v>187</v>
          </cell>
          <cell r="V113" t="str">
            <v>Typical</v>
          </cell>
          <cell r="X113">
            <v>6</v>
          </cell>
          <cell r="Y113" t="str">
            <v>Normal</v>
          </cell>
        </row>
        <row r="114">
          <cell r="A114">
            <v>2018</v>
          </cell>
          <cell r="K114">
            <v>12.805907172995781</v>
          </cell>
          <cell r="L114">
            <v>37.646323244297399</v>
          </cell>
          <cell r="M114">
            <v>35.293112691679497</v>
          </cell>
          <cell r="N114">
            <v>22.8663311773307</v>
          </cell>
          <cell r="O114">
            <v>42</v>
          </cell>
          <cell r="P114" t="str">
            <v>Moderate</v>
          </cell>
          <cell r="R114">
            <v>74</v>
          </cell>
          <cell r="S114" t="str">
            <v>Moderate</v>
          </cell>
          <cell r="U114">
            <v>170</v>
          </cell>
          <cell r="V114" t="str">
            <v>Typical</v>
          </cell>
          <cell r="X114">
            <v>8</v>
          </cell>
          <cell r="Y114" t="str">
            <v>Normal</v>
          </cell>
        </row>
        <row r="115">
          <cell r="A115">
            <v>2019</v>
          </cell>
          <cell r="K115">
            <v>1.7510548523206753</v>
          </cell>
          <cell r="L115">
            <v>26.099289619661612</v>
          </cell>
          <cell r="M115">
            <v>33.086955190892404</v>
          </cell>
          <cell r="N115">
            <v>21.328524189625103</v>
          </cell>
          <cell r="O115">
            <v>45</v>
          </cell>
          <cell r="P115" t="str">
            <v>Moderate</v>
          </cell>
          <cell r="R115">
            <v>62</v>
          </cell>
          <cell r="S115" t="str">
            <v>Severe</v>
          </cell>
          <cell r="U115">
            <v>126</v>
          </cell>
          <cell r="V115" t="str">
            <v>Troubled</v>
          </cell>
          <cell r="X115">
            <v>9</v>
          </cell>
          <cell r="Y115" t="str">
            <v>Normal</v>
          </cell>
        </row>
        <row r="116">
          <cell r="A116">
            <v>2020</v>
          </cell>
          <cell r="K116">
            <v>3.111814345991561</v>
          </cell>
          <cell r="L116">
            <v>20.693841503393251</v>
          </cell>
          <cell r="M116">
            <v>33.522156511396204</v>
          </cell>
          <cell r="N116">
            <v>23.010834006374598</v>
          </cell>
          <cell r="O116">
            <v>49</v>
          </cell>
          <cell r="P116" t="str">
            <v>Moderate</v>
          </cell>
          <cell r="R116">
            <v>68</v>
          </cell>
          <cell r="S116" t="str">
            <v>Moderate</v>
          </cell>
          <cell r="U116">
            <v>175</v>
          </cell>
          <cell r="V116" t="str">
            <v>Typical</v>
          </cell>
          <cell r="X116">
            <v>0</v>
          </cell>
          <cell r="Y116" t="str">
            <v>Normal</v>
          </cell>
        </row>
        <row r="117">
          <cell r="A117">
            <v>2021</v>
          </cell>
          <cell r="K117">
            <v>10.253164556962025</v>
          </cell>
          <cell r="L117">
            <v>11.01295425821424</v>
          </cell>
          <cell r="M117">
            <v>19.54197942825963</v>
          </cell>
          <cell r="N117">
            <v>22.754441411947298</v>
          </cell>
          <cell r="O117">
            <v>48</v>
          </cell>
          <cell r="P117" t="str">
            <v>Moderate</v>
          </cell>
          <cell r="R117">
            <v>73</v>
          </cell>
          <cell r="S117" t="str">
            <v>Severe</v>
          </cell>
          <cell r="U117">
            <v>158</v>
          </cell>
          <cell r="V117" t="str">
            <v>Typical</v>
          </cell>
          <cell r="X117">
            <v>6</v>
          </cell>
          <cell r="Y117" t="str">
            <v>Normal</v>
          </cell>
        </row>
        <row r="118">
          <cell r="A118">
            <v>2022</v>
          </cell>
          <cell r="K118">
            <v>9.609704641350211</v>
          </cell>
          <cell r="L118">
            <v>20.693841503393251</v>
          </cell>
          <cell r="M118">
            <v>22.110381093725788</v>
          </cell>
          <cell r="N118">
            <v>20.082698428329699</v>
          </cell>
          <cell r="O118">
            <v>49</v>
          </cell>
          <cell r="P118" t="str">
            <v>Moderate</v>
          </cell>
          <cell r="R118">
            <v>61</v>
          </cell>
          <cell r="S118" t="str">
            <v>Severe</v>
          </cell>
          <cell r="U118">
            <v>141</v>
          </cell>
          <cell r="V118" t="str">
            <v>Troubled</v>
          </cell>
          <cell r="X118">
            <v>1</v>
          </cell>
          <cell r="Y118" t="str">
            <v>Normal</v>
          </cell>
        </row>
        <row r="119">
          <cell r="A119">
            <v>2023</v>
          </cell>
          <cell r="K119">
            <v>11.867088607594937</v>
          </cell>
          <cell r="L119">
            <v>0</v>
          </cell>
          <cell r="M119">
            <v>3.3653847400763102</v>
          </cell>
          <cell r="N119">
            <v>21.639888310948798</v>
          </cell>
          <cell r="O119">
            <v>45</v>
          </cell>
          <cell r="P119" t="str">
            <v>Moderate</v>
          </cell>
          <cell r="R119">
            <v>61</v>
          </cell>
          <cell r="S119" t="str">
            <v>Severe</v>
          </cell>
          <cell r="U119">
            <v>177</v>
          </cell>
          <cell r="V119" t="str">
            <v>Typical</v>
          </cell>
          <cell r="X119">
            <v>3</v>
          </cell>
          <cell r="Y119" t="str">
            <v>Normal</v>
          </cell>
        </row>
        <row r="120">
          <cell r="A120">
            <v>2024</v>
          </cell>
          <cell r="K120">
            <v>6.466244725738397</v>
          </cell>
          <cell r="L120">
            <v>59.876630537576396</v>
          </cell>
          <cell r="M120">
            <v>73.878225309891292</v>
          </cell>
          <cell r="N120">
            <v>20.939943589958201</v>
          </cell>
          <cell r="O120">
            <v>48</v>
          </cell>
          <cell r="P120" t="str">
            <v>Moderate</v>
          </cell>
          <cell r="R120">
            <v>57</v>
          </cell>
          <cell r="S120" t="str">
            <v>Severe</v>
          </cell>
          <cell r="U120">
            <v>123</v>
          </cell>
          <cell r="V120" t="str">
            <v>Troubled</v>
          </cell>
          <cell r="X120">
            <v>3</v>
          </cell>
          <cell r="Y120" t="str">
            <v>Normal</v>
          </cell>
        </row>
        <row r="121">
          <cell r="A121">
            <v>2025</v>
          </cell>
          <cell r="K121">
            <v>1.8670886075949367</v>
          </cell>
          <cell r="L121">
            <v>0</v>
          </cell>
          <cell r="M121">
            <v>16.371577884977309</v>
          </cell>
          <cell r="N121">
            <v>22.465951172996501</v>
          </cell>
          <cell r="O121">
            <v>37</v>
          </cell>
          <cell r="P121" t="str">
            <v>Moderate</v>
          </cell>
          <cell r="R121">
            <v>74</v>
          </cell>
          <cell r="S121" t="str">
            <v>Moderate</v>
          </cell>
          <cell r="U121">
            <v>172</v>
          </cell>
          <cell r="V121" t="str">
            <v>Typical</v>
          </cell>
          <cell r="X121">
            <v>3</v>
          </cell>
          <cell r="Y121" t="str">
            <v>Normal</v>
          </cell>
        </row>
        <row r="122">
          <cell r="A122">
            <v>2026</v>
          </cell>
          <cell r="K122">
            <v>14.525316455696203</v>
          </cell>
          <cell r="L122">
            <v>53.388051306717294</v>
          </cell>
          <cell r="M122">
            <v>47.178488101068901</v>
          </cell>
          <cell r="N122">
            <v>23.264380357994902</v>
          </cell>
          <cell r="O122">
            <v>41</v>
          </cell>
          <cell r="P122" t="str">
            <v>Good</v>
          </cell>
          <cell r="R122">
            <v>65</v>
          </cell>
          <cell r="S122" t="str">
            <v>Severe</v>
          </cell>
          <cell r="U122">
            <v>152</v>
          </cell>
          <cell r="V122" t="str">
            <v>Might Be Troubled</v>
          </cell>
          <cell r="X122">
            <v>7</v>
          </cell>
          <cell r="Y122" t="str">
            <v>Normal</v>
          </cell>
        </row>
        <row r="123">
          <cell r="A123">
            <v>2027</v>
          </cell>
          <cell r="K123">
            <v>20</v>
          </cell>
          <cell r="L123">
            <v>50.192032890911705</v>
          </cell>
          <cell r="M123">
            <v>51.044563517856297</v>
          </cell>
          <cell r="N123">
            <v>22.784816992118898</v>
          </cell>
          <cell r="O123">
            <v>44</v>
          </cell>
          <cell r="P123" t="str">
            <v>Good</v>
          </cell>
          <cell r="R123">
            <v>61</v>
          </cell>
          <cell r="S123" t="str">
            <v>Severe</v>
          </cell>
          <cell r="U123">
            <v>163</v>
          </cell>
          <cell r="V123" t="str">
            <v>Typical</v>
          </cell>
          <cell r="X123">
            <v>1</v>
          </cell>
          <cell r="Y123" t="str">
            <v>Normal</v>
          </cell>
        </row>
        <row r="124">
          <cell r="A124">
            <v>2028</v>
          </cell>
          <cell r="K124">
            <v>16.118143459915611</v>
          </cell>
          <cell r="L124">
            <v>8.33931252751242E-2</v>
          </cell>
          <cell r="M124">
            <v>6.1847798076382805</v>
          </cell>
          <cell r="N124">
            <v>22.407372652389999</v>
          </cell>
          <cell r="O124">
            <v>50</v>
          </cell>
          <cell r="P124" t="str">
            <v>Moderate</v>
          </cell>
          <cell r="R124">
            <v>62</v>
          </cell>
          <cell r="S124" t="str">
            <v>Severe</v>
          </cell>
          <cell r="U124">
            <v>131</v>
          </cell>
          <cell r="V124" t="str">
            <v>Troubled</v>
          </cell>
          <cell r="X124">
            <v>11</v>
          </cell>
          <cell r="Y124" t="str">
            <v>Normal</v>
          </cell>
        </row>
        <row r="125">
          <cell r="A125">
            <v>2029</v>
          </cell>
          <cell r="K125">
            <v>10.706751054852321</v>
          </cell>
          <cell r="L125">
            <v>21.024755845121582</v>
          </cell>
          <cell r="M125">
            <v>19.775536788072962</v>
          </cell>
          <cell r="N125">
            <v>21.840213464402897</v>
          </cell>
          <cell r="O125">
            <v>44</v>
          </cell>
          <cell r="P125" t="str">
            <v>Moderate</v>
          </cell>
          <cell r="R125">
            <v>73</v>
          </cell>
          <cell r="S125" t="str">
            <v>Moderate</v>
          </cell>
          <cell r="U125">
            <v>173</v>
          </cell>
          <cell r="V125" t="str">
            <v>Typical</v>
          </cell>
          <cell r="X125">
            <v>0</v>
          </cell>
          <cell r="Y125" t="str">
            <v>Normal</v>
          </cell>
        </row>
        <row r="126">
          <cell r="A126">
            <v>2030</v>
          </cell>
          <cell r="K126">
            <v>13.217299578059071</v>
          </cell>
          <cell r="L126">
            <v>23.77165980283965</v>
          </cell>
          <cell r="M126">
            <v>15.762625102257539</v>
          </cell>
          <cell r="N126">
            <v>23.221588208662798</v>
          </cell>
          <cell r="O126">
            <v>47</v>
          </cell>
          <cell r="P126" t="str">
            <v>Moderate</v>
          </cell>
          <cell r="R126">
            <v>70</v>
          </cell>
          <cell r="S126" t="str">
            <v>Severe</v>
          </cell>
          <cell r="U126">
            <v>163</v>
          </cell>
          <cell r="V126" t="str">
            <v>Typical</v>
          </cell>
          <cell r="X126">
            <v>2</v>
          </cell>
          <cell r="Y126" t="str">
            <v>Normal</v>
          </cell>
        </row>
        <row r="127">
          <cell r="A127">
            <v>2031</v>
          </cell>
          <cell r="K127">
            <v>10.685654008438817</v>
          </cell>
          <cell r="L127">
            <v>0</v>
          </cell>
          <cell r="M127">
            <v>1.6957285655653591</v>
          </cell>
          <cell r="N127">
            <v>21.630870595934798</v>
          </cell>
          <cell r="O127">
            <v>52</v>
          </cell>
          <cell r="P127" t="str">
            <v>Good</v>
          </cell>
          <cell r="R127">
            <v>76</v>
          </cell>
          <cell r="S127" t="str">
            <v>Moderate</v>
          </cell>
          <cell r="U127">
            <v>178</v>
          </cell>
          <cell r="V127" t="str">
            <v>Typical</v>
          </cell>
          <cell r="X127">
            <v>3</v>
          </cell>
          <cell r="Y127" t="str">
            <v>Normal</v>
          </cell>
        </row>
        <row r="128">
          <cell r="A128">
            <v>2032</v>
          </cell>
          <cell r="K128">
            <v>11.191983122362869</v>
          </cell>
          <cell r="L128">
            <v>33.876103722154795</v>
          </cell>
          <cell r="M128">
            <v>32.819268759120902</v>
          </cell>
          <cell r="N128">
            <v>21.904757975362902</v>
          </cell>
          <cell r="O128">
            <v>47</v>
          </cell>
          <cell r="P128" t="str">
            <v>Moderate</v>
          </cell>
          <cell r="R128">
            <v>71</v>
          </cell>
          <cell r="S128" t="str">
            <v>Moderate</v>
          </cell>
          <cell r="U128">
            <v>157</v>
          </cell>
          <cell r="V128" t="str">
            <v>Typical</v>
          </cell>
          <cell r="X128">
            <v>3</v>
          </cell>
          <cell r="Y128" t="str">
            <v>Normal</v>
          </cell>
        </row>
        <row r="129">
          <cell r="A129">
            <v>2033</v>
          </cell>
          <cell r="K129">
            <v>11.191983122362869</v>
          </cell>
          <cell r="L129">
            <v>30.241652042813701</v>
          </cell>
          <cell r="M129">
            <v>26.281924287044038</v>
          </cell>
          <cell r="N129">
            <v>22.784816992118898</v>
          </cell>
          <cell r="O129">
            <v>34</v>
          </cell>
          <cell r="P129" t="str">
            <v>Moderate</v>
          </cell>
          <cell r="R129">
            <v>58</v>
          </cell>
          <cell r="S129" t="str">
            <v>Severe</v>
          </cell>
          <cell r="U129">
            <v>130</v>
          </cell>
          <cell r="V129" t="str">
            <v>Troubled</v>
          </cell>
          <cell r="X129">
            <v>8</v>
          </cell>
          <cell r="Y129" t="str">
            <v>Normal</v>
          </cell>
        </row>
        <row r="130">
          <cell r="A130">
            <v>2034</v>
          </cell>
          <cell r="K130">
            <v>1.5928270042194093</v>
          </cell>
          <cell r="L130">
            <v>23.378790797361809</v>
          </cell>
          <cell r="M130">
            <v>35.5184564819019</v>
          </cell>
          <cell r="N130">
            <v>21.310985613940101</v>
          </cell>
          <cell r="O130">
            <v>48</v>
          </cell>
          <cell r="P130" t="str">
            <v>Moderate</v>
          </cell>
          <cell r="R130">
            <v>68</v>
          </cell>
          <cell r="S130" t="str">
            <v>Severe</v>
          </cell>
          <cell r="U130">
            <v>156</v>
          </cell>
          <cell r="V130" t="str">
            <v>Typical</v>
          </cell>
          <cell r="X130">
            <v>8</v>
          </cell>
          <cell r="Y130" t="str">
            <v>Normal</v>
          </cell>
        </row>
        <row r="131">
          <cell r="A131">
            <v>2035</v>
          </cell>
          <cell r="K131">
            <v>8.5548523206751064</v>
          </cell>
          <cell r="L131">
            <v>35.523858802557598</v>
          </cell>
          <cell r="M131">
            <v>41.683675328600401</v>
          </cell>
          <cell r="N131">
            <v>23.115555419360099</v>
          </cell>
          <cell r="O131">
            <v>38</v>
          </cell>
          <cell r="P131" t="str">
            <v>Good</v>
          </cell>
          <cell r="R131">
            <v>62</v>
          </cell>
          <cell r="S131" t="str">
            <v>Severe</v>
          </cell>
          <cell r="U131">
            <v>147</v>
          </cell>
          <cell r="V131" t="str">
            <v>Might Be Troubled</v>
          </cell>
          <cell r="X131">
            <v>9</v>
          </cell>
          <cell r="Y131" t="str">
            <v>Normal</v>
          </cell>
        </row>
        <row r="132">
          <cell r="A132">
            <v>2036</v>
          </cell>
          <cell r="K132">
            <v>6.0548523206751055</v>
          </cell>
          <cell r="L132">
            <v>10.615935041251319</v>
          </cell>
          <cell r="M132">
            <v>11.385472723655012</v>
          </cell>
          <cell r="N132">
            <v>21.840213464402897</v>
          </cell>
          <cell r="O132">
            <v>41</v>
          </cell>
          <cell r="P132" t="str">
            <v>Moderate</v>
          </cell>
          <cell r="R132">
            <v>60</v>
          </cell>
          <cell r="S132" t="str">
            <v>Severe</v>
          </cell>
          <cell r="U132">
            <v>156</v>
          </cell>
          <cell r="V132" t="str">
            <v>Typical</v>
          </cell>
          <cell r="X132">
            <v>14</v>
          </cell>
          <cell r="Y132" t="str">
            <v>Normal</v>
          </cell>
        </row>
        <row r="133">
          <cell r="A133">
            <v>2037</v>
          </cell>
          <cell r="K133">
            <v>7.447257383966245</v>
          </cell>
          <cell r="L133">
            <v>0</v>
          </cell>
          <cell r="M133">
            <v>4.1279300686625104</v>
          </cell>
          <cell r="N133">
            <v>21.923273284629801</v>
          </cell>
          <cell r="O133">
            <v>48</v>
          </cell>
          <cell r="P133" t="str">
            <v>Good</v>
          </cell>
          <cell r="R133">
            <v>60</v>
          </cell>
          <cell r="S133" t="str">
            <v>Severe</v>
          </cell>
          <cell r="U133">
            <v>160</v>
          </cell>
          <cell r="V133" t="str">
            <v>Typical</v>
          </cell>
          <cell r="X133">
            <v>2</v>
          </cell>
          <cell r="Y133" t="str">
            <v>Normal</v>
          </cell>
        </row>
        <row r="134">
          <cell r="A134">
            <v>2038</v>
          </cell>
          <cell r="K134">
            <v>10.88607594936709</v>
          </cell>
          <cell r="L134">
            <v>26.91479678664513</v>
          </cell>
          <cell r="M134">
            <v>27.51996727056456</v>
          </cell>
          <cell r="N134">
            <v>22.3298285081076</v>
          </cell>
          <cell r="O134">
            <v>39</v>
          </cell>
          <cell r="P134" t="str">
            <v>Moderate</v>
          </cell>
          <cell r="R134">
            <v>62</v>
          </cell>
          <cell r="S134" t="str">
            <v>Severe</v>
          </cell>
          <cell r="U134">
            <v>166</v>
          </cell>
          <cell r="V134" t="str">
            <v>Typical</v>
          </cell>
          <cell r="X134">
            <v>8</v>
          </cell>
          <cell r="Y134" t="str">
            <v>Normal</v>
          </cell>
        </row>
        <row r="135">
          <cell r="A135">
            <v>2039</v>
          </cell>
          <cell r="K135">
            <v>10.548523206751055</v>
          </cell>
          <cell r="L135">
            <v>0</v>
          </cell>
          <cell r="M135">
            <v>1.6957285655653591</v>
          </cell>
          <cell r="N135">
            <v>21.630870595934798</v>
          </cell>
          <cell r="O135">
            <v>44</v>
          </cell>
          <cell r="P135" t="str">
            <v>Moderate</v>
          </cell>
          <cell r="R135">
            <v>72</v>
          </cell>
          <cell r="S135" t="str">
            <v>Moderate</v>
          </cell>
          <cell r="U135">
            <v>157</v>
          </cell>
          <cell r="V135" t="str">
            <v>Typical</v>
          </cell>
          <cell r="X135">
            <v>5</v>
          </cell>
          <cell r="Y135" t="str">
            <v>Normal</v>
          </cell>
        </row>
        <row r="136">
          <cell r="A136">
            <v>2040</v>
          </cell>
          <cell r="K136">
            <v>8.7658227848101262</v>
          </cell>
          <cell r="L136">
            <v>22.550907473520869</v>
          </cell>
          <cell r="M136">
            <v>38.5946535427233</v>
          </cell>
          <cell r="N136">
            <v>0</v>
          </cell>
          <cell r="O136">
            <v>45</v>
          </cell>
          <cell r="P136" t="str">
            <v>Moderate</v>
          </cell>
          <cell r="R136">
            <v>68</v>
          </cell>
          <cell r="S136" t="str">
            <v>Severe</v>
          </cell>
          <cell r="U136">
            <v>162</v>
          </cell>
          <cell r="V136" t="str">
            <v>Typical</v>
          </cell>
          <cell r="X136">
            <v>9</v>
          </cell>
          <cell r="Y136" t="str">
            <v>Normal</v>
          </cell>
        </row>
        <row r="137">
          <cell r="A137">
            <v>2041</v>
          </cell>
          <cell r="K137">
            <v>2.0780590717299581</v>
          </cell>
          <cell r="L137">
            <v>44.111554145862002</v>
          </cell>
          <cell r="M137">
            <v>53.3335342414845</v>
          </cell>
          <cell r="N137">
            <v>22.835675079376898</v>
          </cell>
          <cell r="O137">
            <v>53</v>
          </cell>
          <cell r="P137" t="str">
            <v>Moderate</v>
          </cell>
          <cell r="R137">
            <v>77</v>
          </cell>
          <cell r="S137" t="str">
            <v>Moderate</v>
          </cell>
          <cell r="U137">
            <v>185</v>
          </cell>
          <cell r="V137" t="str">
            <v>Typical</v>
          </cell>
          <cell r="X137">
            <v>0</v>
          </cell>
          <cell r="Y137" t="str">
            <v>Normal</v>
          </cell>
        </row>
        <row r="138">
          <cell r="A138">
            <v>2042</v>
          </cell>
          <cell r="K138">
            <v>2.1835443037974684</v>
          </cell>
          <cell r="L138">
            <v>8.3923362968234105</v>
          </cell>
          <cell r="M138">
            <v>28.036544642382541</v>
          </cell>
          <cell r="N138">
            <v>23.761974222727101</v>
          </cell>
          <cell r="O138">
            <v>53</v>
          </cell>
          <cell r="P138" t="str">
            <v>Moderate</v>
          </cell>
          <cell r="R138">
            <v>76</v>
          </cell>
          <cell r="S138" t="str">
            <v>Moderate</v>
          </cell>
          <cell r="U138">
            <v>187</v>
          </cell>
          <cell r="V138" t="str">
            <v>Typical</v>
          </cell>
          <cell r="X138">
            <v>0</v>
          </cell>
          <cell r="Y138" t="str">
            <v>Normal</v>
          </cell>
        </row>
        <row r="139">
          <cell r="A139">
            <v>2043</v>
          </cell>
          <cell r="K139">
            <v>12.542194092827005</v>
          </cell>
          <cell r="L139">
            <v>0</v>
          </cell>
          <cell r="M139">
            <v>0</v>
          </cell>
          <cell r="N139">
            <v>27.3573350050426</v>
          </cell>
          <cell r="O139">
            <v>47</v>
          </cell>
          <cell r="P139" t="str">
            <v>Good</v>
          </cell>
          <cell r="R139">
            <v>73</v>
          </cell>
          <cell r="S139" t="str">
            <v>Moderate</v>
          </cell>
          <cell r="U139">
            <v>165</v>
          </cell>
          <cell r="V139" t="str">
            <v>Typical</v>
          </cell>
          <cell r="X139">
            <v>6</v>
          </cell>
          <cell r="Y139" t="str">
            <v>Normal</v>
          </cell>
        </row>
        <row r="140">
          <cell r="A140">
            <v>2044</v>
          </cell>
          <cell r="K140">
            <v>7.4261603375527425</v>
          </cell>
          <cell r="L140">
            <v>10.20458910306303</v>
          </cell>
          <cell r="M140">
            <v>12.22113504034542</v>
          </cell>
          <cell r="N140">
            <v>24.8269856298608</v>
          </cell>
          <cell r="O140">
            <v>38</v>
          </cell>
          <cell r="P140" t="str">
            <v>Moderate</v>
          </cell>
          <cell r="R140">
            <v>68</v>
          </cell>
          <cell r="S140" t="str">
            <v>Moderate</v>
          </cell>
          <cell r="U140">
            <v>134</v>
          </cell>
          <cell r="V140" t="str">
            <v>Troubled</v>
          </cell>
          <cell r="X140">
            <v>10</v>
          </cell>
          <cell r="Y140" t="str">
            <v>Normal</v>
          </cell>
        </row>
        <row r="141">
          <cell r="A141">
            <v>2045</v>
          </cell>
          <cell r="K141">
            <v>5.8333333333333339</v>
          </cell>
          <cell r="L141">
            <v>35.762561350153497</v>
          </cell>
          <cell r="M141">
            <v>56.240647053898201</v>
          </cell>
          <cell r="N141">
            <v>22.948609443260601</v>
          </cell>
          <cell r="O141">
            <v>37</v>
          </cell>
          <cell r="P141" t="str">
            <v>Moderate</v>
          </cell>
          <cell r="R141">
            <v>85</v>
          </cell>
          <cell r="S141" t="str">
            <v>Moderate</v>
          </cell>
          <cell r="U141">
            <v>161</v>
          </cell>
          <cell r="V141" t="str">
            <v>Typical</v>
          </cell>
          <cell r="X141">
            <v>14</v>
          </cell>
          <cell r="Y141" t="str">
            <v>Normal</v>
          </cell>
        </row>
        <row r="142">
          <cell r="A142">
            <v>2046</v>
          </cell>
          <cell r="K142">
            <v>1.4135021097046414</v>
          </cell>
          <cell r="L142">
            <v>0</v>
          </cell>
          <cell r="M142">
            <v>13.384638341205811</v>
          </cell>
          <cell r="N142">
            <v>25.164898752599601</v>
          </cell>
          <cell r="O142">
            <v>37</v>
          </cell>
          <cell r="P142" t="str">
            <v>Moderate</v>
          </cell>
          <cell r="R142">
            <v>75</v>
          </cell>
          <cell r="S142" t="str">
            <v>Moderate</v>
          </cell>
          <cell r="U142">
            <v>175</v>
          </cell>
          <cell r="V142" t="str">
            <v>Typical</v>
          </cell>
          <cell r="X142">
            <v>7</v>
          </cell>
          <cell r="Y142" t="str">
            <v>Normal</v>
          </cell>
        </row>
        <row r="143">
          <cell r="A143">
            <v>2047</v>
          </cell>
          <cell r="K143">
            <v>1.1919831223628692</v>
          </cell>
          <cell r="L143">
            <v>0</v>
          </cell>
          <cell r="M143">
            <v>1.6957285655653591</v>
          </cell>
          <cell r="N143">
            <v>24.196259610854497</v>
          </cell>
          <cell r="O143">
            <v>31</v>
          </cell>
          <cell r="P143" t="str">
            <v>Moderate</v>
          </cell>
          <cell r="R143">
            <v>65</v>
          </cell>
          <cell r="S143" t="str">
            <v>Severe</v>
          </cell>
          <cell r="U143">
            <v>165</v>
          </cell>
          <cell r="V143" t="str">
            <v>Typical</v>
          </cell>
          <cell r="X143">
            <v>9</v>
          </cell>
          <cell r="Y143" t="str">
            <v>Normal</v>
          </cell>
        </row>
        <row r="144">
          <cell r="A144">
            <v>2048</v>
          </cell>
          <cell r="K144">
            <v>1.7827004219409284</v>
          </cell>
          <cell r="L144">
            <v>0</v>
          </cell>
          <cell r="M144">
            <v>9.0358082667422703</v>
          </cell>
          <cell r="N144">
            <v>23.2322656417453</v>
          </cell>
          <cell r="O144">
            <v>30</v>
          </cell>
          <cell r="P144" t="str">
            <v>Buruk</v>
          </cell>
          <cell r="R144">
            <v>48</v>
          </cell>
          <cell r="S144" t="str">
            <v>Severe</v>
          </cell>
          <cell r="U144">
            <v>118</v>
          </cell>
          <cell r="V144" t="str">
            <v>Troubled</v>
          </cell>
          <cell r="X144">
            <v>11</v>
          </cell>
          <cell r="Y144" t="str">
            <v>Normal</v>
          </cell>
        </row>
        <row r="145">
          <cell r="A145">
            <v>2049</v>
          </cell>
          <cell r="K145">
            <v>1.5611814345991561</v>
          </cell>
          <cell r="L145">
            <v>17.637228913226011</v>
          </cell>
          <cell r="M145">
            <v>19.54197942825963</v>
          </cell>
          <cell r="N145">
            <v>24.148087475194103</v>
          </cell>
          <cell r="O145">
            <v>39</v>
          </cell>
          <cell r="P145" t="str">
            <v>Moderate</v>
          </cell>
          <cell r="R145">
            <v>57</v>
          </cell>
          <cell r="S145" t="str">
            <v>Severe</v>
          </cell>
          <cell r="U145">
            <v>149</v>
          </cell>
          <cell r="V145" t="str">
            <v>Might Be Troubled</v>
          </cell>
          <cell r="X145">
            <v>10</v>
          </cell>
          <cell r="Y145" t="str">
            <v>Normal</v>
          </cell>
        </row>
        <row r="146">
          <cell r="A146">
            <v>2050</v>
          </cell>
          <cell r="K146">
            <v>9.4303797468354436</v>
          </cell>
          <cell r="L146">
            <v>58.450790459021405</v>
          </cell>
          <cell r="M146">
            <v>74.592362538065402</v>
          </cell>
          <cell r="N146">
            <v>24.005404167794602</v>
          </cell>
          <cell r="O146">
            <v>52</v>
          </cell>
          <cell r="P146" t="str">
            <v>Moderate</v>
          </cell>
          <cell r="R146">
            <v>59</v>
          </cell>
          <cell r="S146" t="str">
            <v>Severe</v>
          </cell>
          <cell r="U146">
            <v>148</v>
          </cell>
          <cell r="V146" t="str">
            <v>Might Be Troubled</v>
          </cell>
          <cell r="X146">
            <v>5</v>
          </cell>
          <cell r="Y146" t="str">
            <v>Normal</v>
          </cell>
        </row>
        <row r="147">
          <cell r="A147">
            <v>2051</v>
          </cell>
          <cell r="K147">
            <v>11.877637130801688</v>
          </cell>
          <cell r="L147">
            <v>30.091876430059504</v>
          </cell>
          <cell r="M147">
            <v>39.069101891745902</v>
          </cell>
          <cell r="N147">
            <v>23.242956774197999</v>
          </cell>
          <cell r="O147">
            <v>45</v>
          </cell>
          <cell r="P147" t="str">
            <v>Good</v>
          </cell>
          <cell r="R147">
            <v>49</v>
          </cell>
          <cell r="S147" t="str">
            <v>Severe</v>
          </cell>
          <cell r="U147">
            <v>156</v>
          </cell>
          <cell r="V147" t="str">
            <v>Typical</v>
          </cell>
          <cell r="X147">
            <v>7</v>
          </cell>
          <cell r="Y147" t="str">
            <v>Normal</v>
          </cell>
        </row>
        <row r="148">
          <cell r="A148">
            <v>2052</v>
          </cell>
          <cell r="K148">
            <v>11.88818565400844</v>
          </cell>
          <cell r="L148">
            <v>0</v>
          </cell>
          <cell r="M148">
            <v>8.5121012887895695</v>
          </cell>
          <cell r="N148">
            <v>24.631862952189199</v>
          </cell>
          <cell r="O148">
            <v>56</v>
          </cell>
          <cell r="P148" t="str">
            <v>Good</v>
          </cell>
          <cell r="R148">
            <v>71</v>
          </cell>
          <cell r="S148" t="str">
            <v>Moderate</v>
          </cell>
          <cell r="U148">
            <v>177</v>
          </cell>
          <cell r="V148" t="str">
            <v>Typical</v>
          </cell>
          <cell r="X148">
            <v>2</v>
          </cell>
          <cell r="Y148" t="str">
            <v>Normal</v>
          </cell>
        </row>
        <row r="149">
          <cell r="A149">
            <v>2053</v>
          </cell>
          <cell r="K149">
            <v>14.789029535864978</v>
          </cell>
          <cell r="L149">
            <v>0</v>
          </cell>
          <cell r="M149">
            <v>0</v>
          </cell>
          <cell r="N149">
            <v>24.379756923850401</v>
          </cell>
          <cell r="O149">
            <v>46</v>
          </cell>
          <cell r="P149" t="str">
            <v>Moderate</v>
          </cell>
          <cell r="R149">
            <v>80</v>
          </cell>
          <cell r="S149" t="str">
            <v>Moderate</v>
          </cell>
          <cell r="U149">
            <v>173</v>
          </cell>
          <cell r="V149" t="str">
            <v>Typical</v>
          </cell>
          <cell r="X149">
            <v>10</v>
          </cell>
          <cell r="Y149" t="str">
            <v>Normal</v>
          </cell>
        </row>
        <row r="150">
          <cell r="A150">
            <v>2054</v>
          </cell>
          <cell r="K150">
            <v>12.225738396624473</v>
          </cell>
          <cell r="L150">
            <v>0</v>
          </cell>
          <cell r="M150">
            <v>7.3989519904217103</v>
          </cell>
          <cell r="N150">
            <v>24.735254210331199</v>
          </cell>
          <cell r="O150">
            <v>51</v>
          </cell>
          <cell r="P150" t="str">
            <v>Good</v>
          </cell>
          <cell r="R150">
            <v>63</v>
          </cell>
          <cell r="S150" t="str">
            <v>Severe</v>
          </cell>
          <cell r="U150">
            <v>156</v>
          </cell>
          <cell r="V150" t="str">
            <v>Typical</v>
          </cell>
          <cell r="X150">
            <v>4</v>
          </cell>
          <cell r="Y150" t="str">
            <v>Normal</v>
          </cell>
        </row>
        <row r="151">
          <cell r="A151">
            <v>2055</v>
          </cell>
          <cell r="K151">
            <v>18.575949367088608</v>
          </cell>
          <cell r="L151">
            <v>2.7949303188017973</v>
          </cell>
          <cell r="M151">
            <v>17.51287276337484</v>
          </cell>
          <cell r="N151">
            <v>23.147225189069399</v>
          </cell>
          <cell r="O151">
            <v>43</v>
          </cell>
          <cell r="P151" t="str">
            <v>Moderate</v>
          </cell>
          <cell r="R151">
            <v>72</v>
          </cell>
          <cell r="S151" t="str">
            <v>Moderate</v>
          </cell>
          <cell r="U151">
            <v>167</v>
          </cell>
          <cell r="V151" t="str">
            <v>Typical</v>
          </cell>
          <cell r="X151">
            <v>4</v>
          </cell>
          <cell r="Y151" t="str">
            <v>Normal</v>
          </cell>
        </row>
        <row r="152">
          <cell r="A152">
            <v>2056</v>
          </cell>
          <cell r="K152">
            <v>14.177215189873419</v>
          </cell>
          <cell r="L152">
            <v>0</v>
          </cell>
          <cell r="M152">
            <v>2.556645160829754</v>
          </cell>
          <cell r="N152">
            <v>22.794965278947899</v>
          </cell>
          <cell r="O152">
            <v>50</v>
          </cell>
          <cell r="P152" t="str">
            <v>Moderate</v>
          </cell>
          <cell r="R152">
            <v>79</v>
          </cell>
          <cell r="S152" t="str">
            <v>Severe</v>
          </cell>
          <cell r="U152">
            <v>173</v>
          </cell>
          <cell r="V152" t="str">
            <v>Typical</v>
          </cell>
          <cell r="X152">
            <v>2</v>
          </cell>
          <cell r="Y152" t="str">
            <v>Normal</v>
          </cell>
        </row>
        <row r="153">
          <cell r="A153">
            <v>2057</v>
          </cell>
          <cell r="K153">
            <v>11.972573839662449</v>
          </cell>
          <cell r="L153">
            <v>0</v>
          </cell>
          <cell r="M153">
            <v>1.6957285655653591</v>
          </cell>
          <cell r="N153">
            <v>24.800653673033104</v>
          </cell>
          <cell r="O153">
            <v>42</v>
          </cell>
          <cell r="P153" t="str">
            <v>Moderate</v>
          </cell>
          <cell r="R153">
            <v>68</v>
          </cell>
          <cell r="S153" t="str">
            <v>Severe</v>
          </cell>
          <cell r="U153">
            <v>156</v>
          </cell>
          <cell r="V153" t="str">
            <v>Typical</v>
          </cell>
          <cell r="X153">
            <v>11</v>
          </cell>
          <cell r="Y153" t="str">
            <v>Normal</v>
          </cell>
        </row>
        <row r="154">
          <cell r="A154">
            <v>2058</v>
          </cell>
          <cell r="K154">
            <v>14.736286919831224</v>
          </cell>
          <cell r="L154">
            <v>68.597357974671297</v>
          </cell>
          <cell r="M154">
            <v>84.964151383905602</v>
          </cell>
          <cell r="N154">
            <v>24.112161571432196</v>
          </cell>
          <cell r="O154">
            <v>38</v>
          </cell>
          <cell r="P154" t="str">
            <v>Moderate</v>
          </cell>
          <cell r="R154">
            <v>52</v>
          </cell>
          <cell r="S154" t="str">
            <v>Severe</v>
          </cell>
          <cell r="U154">
            <v>151</v>
          </cell>
          <cell r="V154" t="str">
            <v>Might Be Troubled</v>
          </cell>
          <cell r="X154">
            <v>12</v>
          </cell>
          <cell r="Y154" t="str">
            <v>Normal</v>
          </cell>
        </row>
        <row r="155">
          <cell r="A155">
            <v>2059</v>
          </cell>
          <cell r="K155">
            <v>15.116033755274263</v>
          </cell>
          <cell r="L155">
            <v>19.766573370903451</v>
          </cell>
          <cell r="M155">
            <v>28.034245452831062</v>
          </cell>
          <cell r="N155">
            <v>24.2515497632874</v>
          </cell>
          <cell r="O155">
            <v>47</v>
          </cell>
          <cell r="P155" t="str">
            <v>Good</v>
          </cell>
          <cell r="R155">
            <v>49</v>
          </cell>
          <cell r="S155" t="str">
            <v>Severe</v>
          </cell>
          <cell r="U155">
            <v>166</v>
          </cell>
          <cell r="V155" t="str">
            <v>Typical</v>
          </cell>
          <cell r="X155">
            <v>5</v>
          </cell>
          <cell r="Y155" t="str">
            <v>Normal</v>
          </cell>
        </row>
        <row r="156">
          <cell r="A156">
            <v>2060</v>
          </cell>
          <cell r="K156">
            <v>13.850210970464135</v>
          </cell>
          <cell r="L156">
            <v>16.053105208120588</v>
          </cell>
          <cell r="M156">
            <v>31.335903187743902</v>
          </cell>
          <cell r="N156">
            <v>22.410890735118198</v>
          </cell>
          <cell r="O156">
            <v>45</v>
          </cell>
          <cell r="P156" t="str">
            <v>Moderate</v>
          </cell>
          <cell r="R156">
            <v>83</v>
          </cell>
          <cell r="S156" t="str">
            <v>Moderate</v>
          </cell>
          <cell r="U156">
            <v>181</v>
          </cell>
          <cell r="V156" t="str">
            <v>Typical</v>
          </cell>
          <cell r="X156">
            <v>2</v>
          </cell>
          <cell r="Y156" t="str">
            <v>Normal</v>
          </cell>
        </row>
        <row r="157">
          <cell r="A157">
            <v>2062</v>
          </cell>
          <cell r="K157">
            <v>13.776371308016879</v>
          </cell>
          <cell r="L157">
            <v>29.791251116147698</v>
          </cell>
          <cell r="M157">
            <v>35.935026234549596</v>
          </cell>
          <cell r="N157">
            <v>23.695122085880097</v>
          </cell>
          <cell r="O157">
            <v>36</v>
          </cell>
          <cell r="P157" t="str">
            <v>Moderate</v>
          </cell>
          <cell r="R157">
            <v>58</v>
          </cell>
          <cell r="S157" t="str">
            <v>Severe</v>
          </cell>
          <cell r="U157">
            <v>153</v>
          </cell>
          <cell r="V157" t="str">
            <v>Might Be Troubled</v>
          </cell>
          <cell r="X157">
            <v>5</v>
          </cell>
          <cell r="Y157" t="str">
            <v>Normal</v>
          </cell>
        </row>
        <row r="158">
          <cell r="A158">
            <v>2063</v>
          </cell>
          <cell r="K158">
            <v>9.7679324894514785</v>
          </cell>
          <cell r="L158">
            <v>8.9359016658949795</v>
          </cell>
          <cell r="M158">
            <v>3.2598431923502398</v>
          </cell>
          <cell r="N158">
            <v>22.399957297205503</v>
          </cell>
          <cell r="O158">
            <v>42</v>
          </cell>
          <cell r="P158" t="str">
            <v>Moderate</v>
          </cell>
          <cell r="R158">
            <v>66</v>
          </cell>
          <cell r="S158" t="str">
            <v>Moderate</v>
          </cell>
          <cell r="U158">
            <v>169</v>
          </cell>
          <cell r="V158" t="str">
            <v>Typical</v>
          </cell>
          <cell r="X158">
            <v>5</v>
          </cell>
          <cell r="Y158" t="str">
            <v>Normal</v>
          </cell>
        </row>
        <row r="159">
          <cell r="A159">
            <v>2064</v>
          </cell>
          <cell r="K159">
            <v>13.206751054852321</v>
          </cell>
          <cell r="L159">
            <v>59.864206816996195</v>
          </cell>
          <cell r="M159">
            <v>59.203738418732399</v>
          </cell>
          <cell r="N159">
            <v>23.876029939451499</v>
          </cell>
          <cell r="O159">
            <v>50</v>
          </cell>
          <cell r="P159" t="str">
            <v>Good</v>
          </cell>
          <cell r="R159">
            <v>66</v>
          </cell>
          <cell r="S159" t="str">
            <v>Severe</v>
          </cell>
          <cell r="U159">
            <v>156</v>
          </cell>
          <cell r="V159" t="str">
            <v>Typical</v>
          </cell>
          <cell r="X159">
            <v>6</v>
          </cell>
          <cell r="Y159" t="str">
            <v>Normal</v>
          </cell>
        </row>
        <row r="160">
          <cell r="A160">
            <v>2065</v>
          </cell>
          <cell r="K160">
            <v>4.0822784810126587</v>
          </cell>
          <cell r="L160">
            <v>0</v>
          </cell>
          <cell r="M160">
            <v>0</v>
          </cell>
          <cell r="N160">
            <v>22.745265087649102</v>
          </cell>
          <cell r="O160">
            <v>45</v>
          </cell>
          <cell r="P160" t="str">
            <v>Moderate</v>
          </cell>
          <cell r="R160">
            <v>73</v>
          </cell>
          <cell r="S160" t="str">
            <v>Moderate</v>
          </cell>
          <cell r="U160">
            <v>146</v>
          </cell>
          <cell r="V160" t="str">
            <v>Might Be Troubled</v>
          </cell>
          <cell r="X160">
            <v>5</v>
          </cell>
          <cell r="Y160" t="str">
            <v>Normal</v>
          </cell>
        </row>
        <row r="161">
          <cell r="A161">
            <v>2066</v>
          </cell>
          <cell r="K161">
            <v>7.6265822784810124</v>
          </cell>
          <cell r="L161">
            <v>5.2467547844317801</v>
          </cell>
          <cell r="M161">
            <v>0</v>
          </cell>
          <cell r="N161">
            <v>22.621189214359802</v>
          </cell>
          <cell r="O161">
            <v>43</v>
          </cell>
          <cell r="P161" t="str">
            <v>Good</v>
          </cell>
          <cell r="R161">
            <v>72</v>
          </cell>
          <cell r="S161" t="str">
            <v>Moderate</v>
          </cell>
          <cell r="U161">
            <v>167</v>
          </cell>
          <cell r="V161" t="str">
            <v>Typical</v>
          </cell>
          <cell r="X161">
            <v>3</v>
          </cell>
          <cell r="Y161" t="str">
            <v>Normal</v>
          </cell>
        </row>
        <row r="162">
          <cell r="A162">
            <v>2067</v>
          </cell>
          <cell r="K162">
            <v>11.18143459915612</v>
          </cell>
          <cell r="L162">
            <v>6.5902397377592994</v>
          </cell>
          <cell r="M162">
            <v>0</v>
          </cell>
          <cell r="N162">
            <v>22.399957297205503</v>
          </cell>
          <cell r="O162">
            <v>43</v>
          </cell>
          <cell r="P162" t="str">
            <v>Good</v>
          </cell>
          <cell r="R162">
            <v>70</v>
          </cell>
          <cell r="S162" t="str">
            <v>Moderate</v>
          </cell>
          <cell r="U162">
            <v>165</v>
          </cell>
          <cell r="V162" t="str">
            <v>Typical</v>
          </cell>
          <cell r="X162">
            <v>2</v>
          </cell>
          <cell r="Y162" t="str">
            <v>Normal</v>
          </cell>
        </row>
        <row r="163">
          <cell r="A163">
            <v>2068</v>
          </cell>
          <cell r="K163">
            <v>1.2025316455696204</v>
          </cell>
          <cell r="L163">
            <v>8.1978762049456204</v>
          </cell>
          <cell r="M163">
            <v>18.23165990430882</v>
          </cell>
          <cell r="N163">
            <v>22.5431339967935</v>
          </cell>
          <cell r="O163">
            <v>45</v>
          </cell>
          <cell r="P163" t="str">
            <v>Moderate</v>
          </cell>
          <cell r="R163">
            <v>73</v>
          </cell>
          <cell r="S163" t="str">
            <v>Moderate</v>
          </cell>
          <cell r="U163">
            <v>164</v>
          </cell>
          <cell r="V163" t="str">
            <v>Typical</v>
          </cell>
          <cell r="X163">
            <v>0</v>
          </cell>
          <cell r="Y163" t="str">
            <v>Normal</v>
          </cell>
        </row>
        <row r="164">
          <cell r="A164">
            <v>2069</v>
          </cell>
          <cell r="K164">
            <v>7.6898734177215191</v>
          </cell>
          <cell r="L164">
            <v>27.128078398770658</v>
          </cell>
          <cell r="M164">
            <v>0</v>
          </cell>
          <cell r="N164">
            <v>22.509890335718403</v>
          </cell>
          <cell r="O164">
            <v>42</v>
          </cell>
          <cell r="P164" t="str">
            <v>Moderate</v>
          </cell>
          <cell r="R164">
            <v>61</v>
          </cell>
          <cell r="S164" t="str">
            <v>Severe</v>
          </cell>
          <cell r="U164">
            <v>145</v>
          </cell>
          <cell r="V164" t="str">
            <v>Troubled</v>
          </cell>
          <cell r="X164">
            <v>6</v>
          </cell>
          <cell r="Y164" t="str">
            <v>Normal</v>
          </cell>
        </row>
        <row r="165">
          <cell r="A165">
            <v>2071</v>
          </cell>
          <cell r="K165">
            <v>8.185654008438819</v>
          </cell>
          <cell r="L165">
            <v>0</v>
          </cell>
          <cell r="M165">
            <v>0</v>
          </cell>
          <cell r="N165">
            <v>23.296849156289497</v>
          </cell>
          <cell r="O165">
            <v>48</v>
          </cell>
          <cell r="P165" t="str">
            <v>Good</v>
          </cell>
          <cell r="R165">
            <v>67</v>
          </cell>
          <cell r="S165" t="str">
            <v>Moderate</v>
          </cell>
          <cell r="U165">
            <v>151</v>
          </cell>
          <cell r="V165" t="str">
            <v>Typical</v>
          </cell>
          <cell r="X165">
            <v>7</v>
          </cell>
          <cell r="Y165" t="str">
            <v>Normal</v>
          </cell>
        </row>
        <row r="166">
          <cell r="A166">
            <v>2072</v>
          </cell>
          <cell r="K166">
            <v>1.2341772151898736</v>
          </cell>
          <cell r="L166">
            <v>0</v>
          </cell>
          <cell r="M166">
            <v>0</v>
          </cell>
          <cell r="N166">
            <v>22.509890335718403</v>
          </cell>
          <cell r="O166">
            <v>49</v>
          </cell>
          <cell r="P166" t="str">
            <v>Moderate</v>
          </cell>
          <cell r="R166">
            <v>69</v>
          </cell>
          <cell r="S166" t="str">
            <v>Moderate</v>
          </cell>
          <cell r="U166">
            <v>166</v>
          </cell>
          <cell r="V166" t="str">
            <v>Typical</v>
          </cell>
          <cell r="X166">
            <v>8</v>
          </cell>
          <cell r="Y166" t="str">
            <v>Normal</v>
          </cell>
        </row>
        <row r="167">
          <cell r="A167">
            <v>2074</v>
          </cell>
          <cell r="K167">
            <v>9.8945147679324901</v>
          </cell>
          <cell r="L167">
            <v>0</v>
          </cell>
          <cell r="M167">
            <v>0</v>
          </cell>
          <cell r="N167">
            <v>22.476769580120401</v>
          </cell>
          <cell r="O167">
            <v>42</v>
          </cell>
          <cell r="P167" t="str">
            <v>Moderate</v>
          </cell>
          <cell r="R167">
            <v>74</v>
          </cell>
          <cell r="S167" t="str">
            <v>Moderate</v>
          </cell>
          <cell r="U167">
            <v>165</v>
          </cell>
          <cell r="V167" t="str">
            <v>Typical</v>
          </cell>
          <cell r="X167">
            <v>3</v>
          </cell>
          <cell r="Y167" t="str">
            <v>Normal</v>
          </cell>
        </row>
        <row r="168">
          <cell r="A168">
            <v>2076</v>
          </cell>
          <cell r="K168">
            <v>13.238396624472573</v>
          </cell>
          <cell r="L168">
            <v>21.302668139160481</v>
          </cell>
          <cell r="M168">
            <v>0</v>
          </cell>
          <cell r="N168">
            <v>21.623920143820602</v>
          </cell>
          <cell r="O168">
            <v>41</v>
          </cell>
          <cell r="P168" t="str">
            <v>Moderate</v>
          </cell>
          <cell r="R168">
            <v>70</v>
          </cell>
          <cell r="S168" t="str">
            <v>Severe</v>
          </cell>
          <cell r="U168">
            <v>153</v>
          </cell>
          <cell r="V168" t="str">
            <v>Might Be Troubled</v>
          </cell>
          <cell r="X168">
            <v>3</v>
          </cell>
          <cell r="Y168" t="str">
            <v>Normal</v>
          </cell>
        </row>
        <row r="169">
          <cell r="A169">
            <v>2077</v>
          </cell>
          <cell r="K169">
            <v>1.2974683544303798</v>
          </cell>
          <cell r="L169">
            <v>0</v>
          </cell>
          <cell r="M169">
            <v>0</v>
          </cell>
          <cell r="N169">
            <v>22.677368911449598</v>
          </cell>
          <cell r="O169">
            <v>46</v>
          </cell>
          <cell r="P169" t="str">
            <v>Moderate</v>
          </cell>
          <cell r="R169">
            <v>60</v>
          </cell>
          <cell r="S169" t="str">
            <v>Severe</v>
          </cell>
          <cell r="U169">
            <v>170</v>
          </cell>
          <cell r="V169" t="str">
            <v>Typical</v>
          </cell>
          <cell r="X169">
            <v>4</v>
          </cell>
          <cell r="Y169" t="str">
            <v>Normal</v>
          </cell>
        </row>
        <row r="170">
          <cell r="A170">
            <v>2078</v>
          </cell>
          <cell r="K170">
            <v>13.343881856540085</v>
          </cell>
          <cell r="L170">
            <v>34.608704279182199</v>
          </cell>
          <cell r="M170">
            <v>43.032148211253002</v>
          </cell>
          <cell r="N170">
            <v>22.367235390643199</v>
          </cell>
          <cell r="O170">
            <v>31</v>
          </cell>
          <cell r="P170" t="str">
            <v>Moderate</v>
          </cell>
          <cell r="R170">
            <v>66</v>
          </cell>
          <cell r="S170" t="str">
            <v>Severe</v>
          </cell>
          <cell r="U170">
            <v>161</v>
          </cell>
          <cell r="V170" t="str">
            <v>Typical</v>
          </cell>
          <cell r="X170">
            <v>7</v>
          </cell>
          <cell r="Y170" t="str">
            <v>Normal</v>
          </cell>
        </row>
        <row r="171">
          <cell r="A171">
            <v>2079</v>
          </cell>
          <cell r="K171">
            <v>10.611814345991561</v>
          </cell>
          <cell r="L171">
            <v>4.2715867741481706</v>
          </cell>
          <cell r="M171">
            <v>0</v>
          </cell>
          <cell r="N171">
            <v>20.528895301737599</v>
          </cell>
          <cell r="O171">
            <v>42</v>
          </cell>
          <cell r="P171" t="str">
            <v>Moderate</v>
          </cell>
          <cell r="R171">
            <v>73</v>
          </cell>
          <cell r="S171" t="str">
            <v>Moderate</v>
          </cell>
          <cell r="U171">
            <v>160</v>
          </cell>
          <cell r="V171" t="str">
            <v>Typical</v>
          </cell>
          <cell r="X171">
            <v>0</v>
          </cell>
          <cell r="Y171" t="str">
            <v>Normal</v>
          </cell>
        </row>
        <row r="172">
          <cell r="A172">
            <v>2080</v>
          </cell>
          <cell r="K172">
            <v>1.8881856540084387</v>
          </cell>
          <cell r="L172">
            <v>0</v>
          </cell>
          <cell r="M172">
            <v>0</v>
          </cell>
          <cell r="N172">
            <v>22.576502105640998</v>
          </cell>
          <cell r="O172">
            <v>47</v>
          </cell>
          <cell r="P172" t="str">
            <v>Good</v>
          </cell>
          <cell r="R172">
            <v>60</v>
          </cell>
          <cell r="S172" t="str">
            <v>Severe</v>
          </cell>
          <cell r="U172">
            <v>161</v>
          </cell>
          <cell r="V172" t="str">
            <v>Typical</v>
          </cell>
          <cell r="X172">
            <v>1</v>
          </cell>
          <cell r="Y172" t="str">
            <v>Normal</v>
          </cell>
        </row>
        <row r="173">
          <cell r="A173">
            <v>2081</v>
          </cell>
          <cell r="K173">
            <v>1.2025316455696204</v>
          </cell>
          <cell r="L173">
            <v>0</v>
          </cell>
          <cell r="M173">
            <v>0</v>
          </cell>
          <cell r="N173">
            <v>22.5876527337279</v>
          </cell>
          <cell r="O173">
            <v>44</v>
          </cell>
          <cell r="P173" t="str">
            <v>Moderate</v>
          </cell>
          <cell r="R173">
            <v>69</v>
          </cell>
          <cell r="S173" t="str">
            <v>Moderate</v>
          </cell>
          <cell r="U173">
            <v>164</v>
          </cell>
          <cell r="V173" t="str">
            <v>Typical</v>
          </cell>
          <cell r="X173">
            <v>5</v>
          </cell>
          <cell r="Y173" t="str">
            <v>Normal</v>
          </cell>
        </row>
        <row r="174">
          <cell r="A174">
            <v>2082</v>
          </cell>
          <cell r="K174">
            <v>11.012658227848101</v>
          </cell>
          <cell r="L174">
            <v>28.045133819991928</v>
          </cell>
          <cell r="M174">
            <v>28.170539630593801</v>
          </cell>
          <cell r="N174">
            <v>23.212327861000102</v>
          </cell>
          <cell r="O174">
            <v>46</v>
          </cell>
          <cell r="P174" t="str">
            <v>Moderate</v>
          </cell>
          <cell r="R174">
            <v>70</v>
          </cell>
          <cell r="S174" t="str">
            <v>Severe</v>
          </cell>
          <cell r="U174">
            <v>143</v>
          </cell>
          <cell r="V174" t="str">
            <v>Might Be Troubled</v>
          </cell>
          <cell r="X174">
            <v>6</v>
          </cell>
          <cell r="Y174" t="str">
            <v>Normal</v>
          </cell>
        </row>
        <row r="175">
          <cell r="A175">
            <v>2083</v>
          </cell>
          <cell r="K175">
            <v>1.2658227848101267</v>
          </cell>
          <cell r="L175">
            <v>0</v>
          </cell>
          <cell r="M175">
            <v>0</v>
          </cell>
          <cell r="N175">
            <v>22.520957824246601</v>
          </cell>
          <cell r="O175">
            <v>44</v>
          </cell>
          <cell r="P175" t="str">
            <v>Moderate</v>
          </cell>
          <cell r="R175">
            <v>63</v>
          </cell>
          <cell r="S175" t="str">
            <v>Severe</v>
          </cell>
          <cell r="U175">
            <v>159</v>
          </cell>
          <cell r="V175" t="str">
            <v>Typical</v>
          </cell>
          <cell r="X175">
            <v>2</v>
          </cell>
          <cell r="Y175" t="str">
            <v>Normal</v>
          </cell>
        </row>
        <row r="176">
          <cell r="A176">
            <v>2084</v>
          </cell>
          <cell r="K176">
            <v>6.5822784810126587</v>
          </cell>
          <cell r="L176">
            <v>30.1760533202457</v>
          </cell>
          <cell r="M176">
            <v>41.324328750838497</v>
          </cell>
          <cell r="N176">
            <v>20.760632054786001</v>
          </cell>
          <cell r="O176">
            <v>49</v>
          </cell>
          <cell r="P176" t="str">
            <v>Good</v>
          </cell>
          <cell r="R176">
            <v>63</v>
          </cell>
          <cell r="S176" t="str">
            <v>Severe</v>
          </cell>
          <cell r="U176">
            <v>163</v>
          </cell>
          <cell r="V176" t="str">
            <v>Typical</v>
          </cell>
          <cell r="X176">
            <v>3</v>
          </cell>
          <cell r="Y176" t="str">
            <v>Normal</v>
          </cell>
        </row>
        <row r="177">
          <cell r="A177">
            <v>2085</v>
          </cell>
          <cell r="K177">
            <v>7.5632911392405067</v>
          </cell>
          <cell r="L177">
            <v>0</v>
          </cell>
          <cell r="M177">
            <v>0</v>
          </cell>
          <cell r="N177">
            <v>22.688648228681799</v>
          </cell>
          <cell r="O177">
            <v>48</v>
          </cell>
          <cell r="P177" t="str">
            <v>Moderate</v>
          </cell>
          <cell r="R177">
            <v>67</v>
          </cell>
          <cell r="S177" t="str">
            <v>Moderate</v>
          </cell>
          <cell r="U177">
            <v>162</v>
          </cell>
          <cell r="V177" t="str">
            <v>Typical</v>
          </cell>
          <cell r="X177">
            <v>5</v>
          </cell>
          <cell r="Y177" t="str">
            <v>Normal</v>
          </cell>
        </row>
        <row r="178">
          <cell r="A178">
            <v>2086</v>
          </cell>
          <cell r="K178">
            <v>15.464135021097047</v>
          </cell>
          <cell r="L178">
            <v>0</v>
          </cell>
          <cell r="M178">
            <v>0</v>
          </cell>
          <cell r="N178">
            <v>24.306805401767502</v>
          </cell>
          <cell r="O178">
            <v>47</v>
          </cell>
          <cell r="P178" t="str">
            <v>Moderate</v>
          </cell>
          <cell r="R178">
            <v>69</v>
          </cell>
          <cell r="S178" t="str">
            <v>Severe</v>
          </cell>
          <cell r="U178">
            <v>157</v>
          </cell>
          <cell r="V178" t="str">
            <v>Typical</v>
          </cell>
          <cell r="X178">
            <v>3</v>
          </cell>
          <cell r="Y178" t="str">
            <v>Normal</v>
          </cell>
        </row>
        <row r="179">
          <cell r="A179">
            <v>2087</v>
          </cell>
          <cell r="K179">
            <v>11.265822784810128</v>
          </cell>
          <cell r="L179">
            <v>0</v>
          </cell>
          <cell r="M179">
            <v>0</v>
          </cell>
          <cell r="N179">
            <v>23.530875394288501</v>
          </cell>
          <cell r="O179">
            <v>41</v>
          </cell>
          <cell r="P179" t="str">
            <v>Moderate</v>
          </cell>
          <cell r="R179">
            <v>75</v>
          </cell>
          <cell r="S179" t="str">
            <v>Moderate</v>
          </cell>
          <cell r="U179">
            <v>157</v>
          </cell>
          <cell r="V179" t="str">
            <v>Typical</v>
          </cell>
          <cell r="X179">
            <v>5</v>
          </cell>
          <cell r="Y179" t="str">
            <v>Normal</v>
          </cell>
        </row>
        <row r="180">
          <cell r="A180">
            <v>2088</v>
          </cell>
          <cell r="K180">
            <v>9.7784810126582293</v>
          </cell>
          <cell r="L180">
            <v>0</v>
          </cell>
          <cell r="M180">
            <v>0</v>
          </cell>
          <cell r="N180">
            <v>23.093085961358199</v>
          </cell>
          <cell r="O180">
            <v>38</v>
          </cell>
          <cell r="P180" t="str">
            <v>Moderate</v>
          </cell>
          <cell r="R180">
            <v>76</v>
          </cell>
          <cell r="S180" t="str">
            <v>Moderate</v>
          </cell>
          <cell r="U180">
            <v>146</v>
          </cell>
          <cell r="V180" t="str">
            <v>Might Be Troubled</v>
          </cell>
          <cell r="X180">
            <v>8</v>
          </cell>
          <cell r="Y180" t="str">
            <v>Normal</v>
          </cell>
        </row>
        <row r="181">
          <cell r="A181">
            <v>2089</v>
          </cell>
          <cell r="K181">
            <v>8.2067510548523206</v>
          </cell>
          <cell r="L181">
            <v>0</v>
          </cell>
          <cell r="M181">
            <v>0</v>
          </cell>
          <cell r="N181">
            <v>23.606248907215001</v>
          </cell>
          <cell r="O181">
            <v>43</v>
          </cell>
          <cell r="P181" t="str">
            <v>Moderate</v>
          </cell>
          <cell r="R181">
            <v>63</v>
          </cell>
          <cell r="S181" t="str">
            <v>Severe</v>
          </cell>
          <cell r="U181">
            <v>153</v>
          </cell>
          <cell r="V181" t="str">
            <v>Might Be Troubled</v>
          </cell>
          <cell r="X181">
            <v>14</v>
          </cell>
          <cell r="Y181" t="str">
            <v>Normal</v>
          </cell>
        </row>
        <row r="182">
          <cell r="A182">
            <v>2090</v>
          </cell>
          <cell r="K182">
            <v>1.6350210970464136</v>
          </cell>
          <cell r="L182">
            <v>0</v>
          </cell>
          <cell r="M182">
            <v>0</v>
          </cell>
          <cell r="N182">
            <v>24.101731515749698</v>
          </cell>
          <cell r="O182">
            <v>45</v>
          </cell>
          <cell r="P182" t="str">
            <v>Good</v>
          </cell>
          <cell r="R182">
            <v>63</v>
          </cell>
          <cell r="S182" t="str">
            <v>Severe</v>
          </cell>
          <cell r="U182">
            <v>163</v>
          </cell>
          <cell r="V182" t="str">
            <v>Typical</v>
          </cell>
          <cell r="X182">
            <v>3</v>
          </cell>
          <cell r="Y182" t="str">
            <v>Normal</v>
          </cell>
        </row>
        <row r="183">
          <cell r="A183">
            <v>2091</v>
          </cell>
          <cell r="K183">
            <v>12.58438818565401</v>
          </cell>
          <cell r="L183">
            <v>19.603020167448271</v>
          </cell>
          <cell r="M183">
            <v>28.569654470039911</v>
          </cell>
          <cell r="N183">
            <v>23.093085961358199</v>
          </cell>
          <cell r="O183">
            <v>42</v>
          </cell>
          <cell r="P183" t="str">
            <v>Moderate</v>
          </cell>
          <cell r="R183">
            <v>67</v>
          </cell>
          <cell r="S183" t="str">
            <v>Severe</v>
          </cell>
          <cell r="U183">
            <v>165</v>
          </cell>
          <cell r="V183" t="str">
            <v>Typical</v>
          </cell>
          <cell r="X183">
            <v>7</v>
          </cell>
          <cell r="Y183" t="str">
            <v>Normal</v>
          </cell>
        </row>
        <row r="184">
          <cell r="A184">
            <v>2092</v>
          </cell>
          <cell r="K184">
            <v>15.706751054852322</v>
          </cell>
          <cell r="L184">
            <v>27.685663972411021</v>
          </cell>
          <cell r="M184">
            <v>48.757697185824298</v>
          </cell>
          <cell r="N184">
            <v>24.292951738702698</v>
          </cell>
          <cell r="O184">
            <v>53</v>
          </cell>
          <cell r="P184" t="str">
            <v>Good</v>
          </cell>
          <cell r="R184">
            <v>57</v>
          </cell>
          <cell r="S184" t="str">
            <v>Severe</v>
          </cell>
          <cell r="U184">
            <v>149</v>
          </cell>
          <cell r="V184" t="str">
            <v>Might Be Troubled</v>
          </cell>
          <cell r="X184">
            <v>5</v>
          </cell>
          <cell r="Y184" t="str">
            <v>Normal</v>
          </cell>
        </row>
        <row r="185">
          <cell r="A185">
            <v>2093</v>
          </cell>
          <cell r="K185">
            <v>11.002109704641351</v>
          </cell>
          <cell r="L185">
            <v>0</v>
          </cell>
          <cell r="M185">
            <v>0</v>
          </cell>
          <cell r="N185">
            <v>24.6768110823783</v>
          </cell>
          <cell r="O185">
            <v>45</v>
          </cell>
          <cell r="P185" t="str">
            <v>Moderate</v>
          </cell>
          <cell r="R185">
            <v>64</v>
          </cell>
          <cell r="S185" t="str">
            <v>Severe</v>
          </cell>
          <cell r="U185">
            <v>146</v>
          </cell>
          <cell r="V185" t="str">
            <v>Might Be Troubled</v>
          </cell>
          <cell r="X185">
            <v>6</v>
          </cell>
          <cell r="Y185" t="str">
            <v>Normal</v>
          </cell>
        </row>
        <row r="186">
          <cell r="A186">
            <v>2094</v>
          </cell>
          <cell r="K186">
            <v>12.858649789029537</v>
          </cell>
          <cell r="L186">
            <v>36.113683176331499</v>
          </cell>
          <cell r="M186">
            <v>29.448847588049851</v>
          </cell>
          <cell r="N186">
            <v>22.688648228681799</v>
          </cell>
          <cell r="O186">
            <v>43</v>
          </cell>
          <cell r="P186" t="str">
            <v>Moderate</v>
          </cell>
          <cell r="R186">
            <v>70</v>
          </cell>
          <cell r="S186" t="str">
            <v>Severe</v>
          </cell>
          <cell r="U186">
            <v>144</v>
          </cell>
          <cell r="V186" t="str">
            <v>Might Be Troubled</v>
          </cell>
          <cell r="X186">
            <v>11</v>
          </cell>
          <cell r="Y186" t="str">
            <v>Normal</v>
          </cell>
        </row>
        <row r="187">
          <cell r="A187">
            <v>2095</v>
          </cell>
          <cell r="K187">
            <v>1.1603375527426161</v>
          </cell>
          <cell r="L187">
            <v>68.5024930996764</v>
          </cell>
          <cell r="M187">
            <v>0</v>
          </cell>
          <cell r="N187">
            <v>22.632396437570399</v>
          </cell>
          <cell r="O187">
            <v>49</v>
          </cell>
          <cell r="P187" t="str">
            <v>Good</v>
          </cell>
          <cell r="R187">
            <v>60</v>
          </cell>
          <cell r="S187" t="str">
            <v>Severe</v>
          </cell>
          <cell r="U187">
            <v>147</v>
          </cell>
          <cell r="V187" t="str">
            <v>Might Be Troubled</v>
          </cell>
          <cell r="X187">
            <v>6</v>
          </cell>
          <cell r="Y187" t="str">
            <v>Normal</v>
          </cell>
        </row>
        <row r="188">
          <cell r="A188">
            <v>2096</v>
          </cell>
          <cell r="K188">
            <v>10.843881856540085</v>
          </cell>
          <cell r="L188">
            <v>0</v>
          </cell>
          <cell r="M188">
            <v>0</v>
          </cell>
          <cell r="N188">
            <v>22.120134851753001</v>
          </cell>
          <cell r="O188">
            <v>41</v>
          </cell>
          <cell r="P188" t="str">
            <v>Moderate</v>
          </cell>
          <cell r="R188">
            <v>57</v>
          </cell>
          <cell r="S188" t="str">
            <v>Severe</v>
          </cell>
          <cell r="U188">
            <v>147</v>
          </cell>
          <cell r="V188" t="str">
            <v>Might Be Troubled</v>
          </cell>
          <cell r="X188">
            <v>14</v>
          </cell>
          <cell r="Y188" t="str">
            <v>Normal</v>
          </cell>
        </row>
        <row r="189">
          <cell r="A189">
            <v>2097</v>
          </cell>
          <cell r="K189">
            <v>5.7172995780590723</v>
          </cell>
          <cell r="L189">
            <v>0</v>
          </cell>
          <cell r="M189">
            <v>0</v>
          </cell>
          <cell r="N189">
            <v>22.871146054550803</v>
          </cell>
          <cell r="O189">
            <v>42</v>
          </cell>
          <cell r="P189" t="str">
            <v>Moderate</v>
          </cell>
          <cell r="R189">
            <v>59</v>
          </cell>
          <cell r="S189" t="str">
            <v>Severe</v>
          </cell>
          <cell r="U189">
            <v>146</v>
          </cell>
          <cell r="V189" t="str">
            <v>Might Be Troubled</v>
          </cell>
          <cell r="X189">
            <v>13</v>
          </cell>
          <cell r="Y189" t="str">
            <v>Normal</v>
          </cell>
        </row>
        <row r="190">
          <cell r="A190">
            <v>2098</v>
          </cell>
          <cell r="K190">
            <v>11.40295358649789</v>
          </cell>
          <cell r="L190">
            <v>0</v>
          </cell>
          <cell r="M190">
            <v>0</v>
          </cell>
          <cell r="N190">
            <v>21.404273615765099</v>
          </cell>
          <cell r="O190">
            <v>55</v>
          </cell>
          <cell r="P190" t="str">
            <v>Good</v>
          </cell>
          <cell r="R190">
            <v>72</v>
          </cell>
          <cell r="S190" t="str">
            <v>Moderate</v>
          </cell>
          <cell r="U190">
            <v>156</v>
          </cell>
          <cell r="V190" t="str">
            <v>Typical</v>
          </cell>
          <cell r="X190">
            <v>11</v>
          </cell>
          <cell r="Y190" t="str">
            <v>Normal</v>
          </cell>
        </row>
        <row r="191">
          <cell r="A191">
            <v>2099</v>
          </cell>
          <cell r="K191">
            <v>3.1856540084388185</v>
          </cell>
          <cell r="L191">
            <v>25.085683408735502</v>
          </cell>
          <cell r="M191">
            <v>0</v>
          </cell>
          <cell r="N191">
            <v>21.634013289985599</v>
          </cell>
          <cell r="O191">
            <v>46</v>
          </cell>
          <cell r="P191" t="str">
            <v>Good</v>
          </cell>
          <cell r="R191">
            <v>67</v>
          </cell>
          <cell r="S191" t="str">
            <v>Moderate</v>
          </cell>
          <cell r="U191">
            <v>181</v>
          </cell>
          <cell r="V191" t="str">
            <v>Typical</v>
          </cell>
          <cell r="X191">
            <v>5</v>
          </cell>
          <cell r="Y191" t="str">
            <v>Normal</v>
          </cell>
        </row>
        <row r="192">
          <cell r="A192">
            <v>2100</v>
          </cell>
          <cell r="K192">
            <v>1.3607594936708862</v>
          </cell>
          <cell r="L192">
            <v>12.68246528959998</v>
          </cell>
          <cell r="M192">
            <v>7.9252536845286903</v>
          </cell>
          <cell r="N192">
            <v>22.454756606413003</v>
          </cell>
          <cell r="O192">
            <v>48</v>
          </cell>
          <cell r="P192" t="str">
            <v>Moderate</v>
          </cell>
          <cell r="R192">
            <v>72</v>
          </cell>
          <cell r="S192" t="str">
            <v>Severe</v>
          </cell>
          <cell r="U192">
            <v>154</v>
          </cell>
          <cell r="V192" t="str">
            <v>Might Be Troubled</v>
          </cell>
          <cell r="X192">
            <v>11</v>
          </cell>
          <cell r="Y192" t="str">
            <v>Normal</v>
          </cell>
        </row>
        <row r="193">
          <cell r="A193">
            <v>2101</v>
          </cell>
          <cell r="K193">
            <v>18.238396624472575</v>
          </cell>
          <cell r="L193">
            <v>0.17711568016837831</v>
          </cell>
          <cell r="M193">
            <v>5.8581641051136</v>
          </cell>
          <cell r="N193">
            <v>22.9872227969914</v>
          </cell>
          <cell r="O193">
            <v>48</v>
          </cell>
          <cell r="P193" t="str">
            <v>Moderate</v>
          </cell>
          <cell r="R193">
            <v>67</v>
          </cell>
          <cell r="S193" t="str">
            <v>Moderate</v>
          </cell>
          <cell r="U193">
            <v>165</v>
          </cell>
          <cell r="V193" t="str">
            <v>Typical</v>
          </cell>
          <cell r="X193">
            <v>4</v>
          </cell>
          <cell r="Y193" t="str">
            <v>Normal</v>
          </cell>
        </row>
        <row r="194">
          <cell r="A194">
            <v>2102</v>
          </cell>
          <cell r="K194">
            <v>12.320675105485233</v>
          </cell>
          <cell r="L194">
            <v>3.7565927754697199</v>
          </cell>
          <cell r="M194">
            <v>0</v>
          </cell>
          <cell r="N194">
            <v>21.664351647949502</v>
          </cell>
          <cell r="O194">
            <v>43</v>
          </cell>
          <cell r="P194" t="str">
            <v>Moderate</v>
          </cell>
          <cell r="R194">
            <v>70</v>
          </cell>
          <cell r="S194" t="str">
            <v>Severe</v>
          </cell>
          <cell r="U194">
            <v>180</v>
          </cell>
          <cell r="V194" t="str">
            <v>Typical</v>
          </cell>
          <cell r="X194">
            <v>9</v>
          </cell>
          <cell r="Y194" t="str">
            <v>Normal</v>
          </cell>
        </row>
        <row r="195">
          <cell r="A195">
            <v>2103</v>
          </cell>
          <cell r="K195">
            <v>12.373417721518988</v>
          </cell>
          <cell r="L195">
            <v>1.4773021721142658</v>
          </cell>
          <cell r="M195">
            <v>0</v>
          </cell>
          <cell r="N195">
            <v>21.169595551581398</v>
          </cell>
          <cell r="O195">
            <v>36</v>
          </cell>
          <cell r="P195" t="str">
            <v>Moderate</v>
          </cell>
          <cell r="R195">
            <v>74</v>
          </cell>
          <cell r="S195" t="str">
            <v>Severe</v>
          </cell>
          <cell r="U195">
            <v>179</v>
          </cell>
          <cell r="V195" t="str">
            <v>Typical</v>
          </cell>
          <cell r="X195">
            <v>10</v>
          </cell>
          <cell r="Y195" t="str">
            <v>Normal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E3E1-3976-4553-B45C-6E0F926708B2}">
  <dimension ref="A1:N195"/>
  <sheetViews>
    <sheetView tabSelected="1" topLeftCell="A85" workbookViewId="0">
      <selection activeCell="B101" sqref="A1:N195"/>
    </sheetView>
  </sheetViews>
  <sheetFormatPr defaultRowHeight="14.4" x14ac:dyDescent="0.3"/>
  <cols>
    <col min="1" max="1" width="5.21875" bestFit="1" customWidth="1"/>
    <col min="3" max="3" width="9.5546875" bestFit="1" customWidth="1"/>
  </cols>
  <sheetData>
    <row r="1" spans="1:14" x14ac:dyDescent="0.3">
      <c r="A1" s="1" t="s">
        <v>0</v>
      </c>
      <c r="B1" s="1" t="s">
        <v>13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3">
      <c r="A2" s="2">
        <v>1001</v>
      </c>
      <c r="B2" s="2" t="s">
        <v>14</v>
      </c>
      <c r="C2" s="3">
        <f>_xlfn.XLOOKUP($A2,'[1]ELISA 98 GSA + 96 TGSA'!$A:$A,'[1]ELISA 98 GSA + 96 TGSA'!$K:$K,0,0,1)</f>
        <v>19.905000000000001</v>
      </c>
      <c r="D2" s="3">
        <f>_xlfn.XLOOKUP($A2,'[1]ELISA 98 GSA + 96 TGSA'!$A:$A,'[1]ELISA 98 GSA + 96 TGSA'!$L:$L,0,0,1)</f>
        <v>68.776795201911895</v>
      </c>
      <c r="E2" s="3">
        <f>_xlfn.XLOOKUP($A2,'[1]ELISA 98 GSA + 96 TGSA'!$A:$A,'[1]ELISA 98 GSA + 96 TGSA'!$M:$M,0,0,1)</f>
        <v>79.943801450084109</v>
      </c>
      <c r="F2" s="3">
        <f>_xlfn.XLOOKUP($A2,'[1]ELISA 98 GSA + 96 TGSA'!$A:$A,'[1]ELISA 98 GSA + 96 TGSA'!$N:$N,0,0,1)</f>
        <v>21.612005932482599</v>
      </c>
      <c r="G2" s="3">
        <f>_xlfn.XLOOKUP($A2,'[1]ELISA 98 GSA + 96 TGSA'!$A:$A,'[1]ELISA 98 GSA + 96 TGSA'!$O:$O,0,0,1)</f>
        <v>43</v>
      </c>
      <c r="H2" s="3">
        <f>_xlfn.XLOOKUP($A2,'[1]ELISA 98 GSA + 96 TGSA'!$A:$A,'[1]ELISA 98 GSA + 96 TGSA'!$R:$R,0,0,1)</f>
        <v>52</v>
      </c>
      <c r="I2" s="3">
        <f>_xlfn.XLOOKUP($A2,'[1]ELISA 98 GSA + 96 TGSA'!$A:$A,'[1]ELISA 98 GSA + 96 TGSA'!$U:$U,0,0,1)</f>
        <v>128</v>
      </c>
      <c r="J2" s="3">
        <f>_xlfn.XLOOKUP($A2,'[1]ELISA 98 GSA + 96 TGSA'!$A:$A,'[1]ELISA 98 GSA + 96 TGSA'!$X:$X,0,0,1)</f>
        <v>15</v>
      </c>
      <c r="K2" s="3" t="str">
        <f>_xlfn.XLOOKUP($A2,'[1]ELISA 98 GSA + 96 TGSA'!$A:$A,'[1]ELISA 98 GSA + 96 TGSA'!$P:$P,0,0,1)</f>
        <v>Moderate</v>
      </c>
      <c r="L2" s="3" t="str">
        <f>_xlfn.XLOOKUP($A2,'[1]ELISA 98 GSA + 96 TGSA'!$A:$A,'[1]ELISA 98 GSA + 96 TGSA'!$S:$S,0,0,1)</f>
        <v>Severe</v>
      </c>
      <c r="M2" s="3" t="str">
        <f>_xlfn.XLOOKUP($A2,'[1]ELISA 98 GSA + 96 TGSA'!$A:$A,'[1]ELISA 98 GSA + 96 TGSA'!$V:$V,0,0,1)</f>
        <v>Troubled</v>
      </c>
      <c r="N2" s="3" t="str">
        <f>_xlfn.XLOOKUP($A2,'[1]ELISA 98 GSA + 96 TGSA'!$A:$A,'[1]ELISA 98 GSA + 96 TGSA'!$Y:$Y,0,0,1)</f>
        <v>Abnormal</v>
      </c>
    </row>
    <row r="3" spans="1:14" x14ac:dyDescent="0.3">
      <c r="A3" s="2">
        <v>1002</v>
      </c>
      <c r="B3" s="2" t="s">
        <v>14</v>
      </c>
      <c r="C3" s="3">
        <f>_xlfn.XLOOKUP($A3,'[1]ELISA 98 GSA + 96 TGSA'!$A:$A,'[1]ELISA 98 GSA + 96 TGSA'!$K:$K,0,0,1)</f>
        <v>1.2869999999999999</v>
      </c>
      <c r="D3" s="3">
        <f>_xlfn.XLOOKUP($A3,'[1]ELISA 98 GSA + 96 TGSA'!$A:$A,'[1]ELISA 98 GSA + 96 TGSA'!$L:$L,0,0,1)</f>
        <v>0</v>
      </c>
      <c r="E3" s="3">
        <f>_xlfn.XLOOKUP($A3,'[1]ELISA 98 GSA + 96 TGSA'!$A:$A,'[1]ELISA 98 GSA + 96 TGSA'!$M:$M,0,0,1)</f>
        <v>19.30405954635042</v>
      </c>
      <c r="F3" s="3">
        <f>_xlfn.XLOOKUP($A3,'[1]ELISA 98 GSA + 96 TGSA'!$A:$A,'[1]ELISA 98 GSA + 96 TGSA'!$N:$N,0,0,1)</f>
        <v>21.414686978854597</v>
      </c>
      <c r="G3" s="3">
        <f>_xlfn.XLOOKUP($A3,'[1]ELISA 98 GSA + 96 TGSA'!$A:$A,'[1]ELISA 98 GSA + 96 TGSA'!$O:$O,0,0,1)</f>
        <v>44</v>
      </c>
      <c r="H3" s="3">
        <f>_xlfn.XLOOKUP($A3,'[1]ELISA 98 GSA + 96 TGSA'!$A:$A,'[1]ELISA 98 GSA + 96 TGSA'!$R:$R,0,0,1)</f>
        <v>65</v>
      </c>
      <c r="I3" s="3">
        <f>_xlfn.XLOOKUP($A3,'[1]ELISA 98 GSA + 96 TGSA'!$A:$A,'[1]ELISA 98 GSA + 96 TGSA'!$U:$U,0,0,1)</f>
        <v>146</v>
      </c>
      <c r="J3" s="3">
        <f>_xlfn.XLOOKUP($A3,'[1]ELISA 98 GSA + 96 TGSA'!$A:$A,'[1]ELISA 98 GSA + 96 TGSA'!$X:$X,0,0,1)</f>
        <v>24</v>
      </c>
      <c r="K3" s="3" t="str">
        <f>_xlfn.XLOOKUP($A3,'[1]ELISA 98 GSA + 96 TGSA'!$A:$A,'[1]ELISA 98 GSA + 96 TGSA'!$P:$P,0,0,1)</f>
        <v>Good</v>
      </c>
      <c r="L3" s="3" t="str">
        <f>_xlfn.XLOOKUP($A3,'[1]ELISA 98 GSA + 96 TGSA'!$A:$A,'[1]ELISA 98 GSA + 96 TGSA'!$S:$S,0,0,1)</f>
        <v>Severe</v>
      </c>
      <c r="M3" s="3" t="str">
        <f>_xlfn.XLOOKUP($A3,'[1]ELISA 98 GSA + 96 TGSA'!$A:$A,'[1]ELISA 98 GSA + 96 TGSA'!$V:$V,0,0,1)</f>
        <v>Might Be Troubled</v>
      </c>
      <c r="N3" s="3" t="str">
        <f>_xlfn.XLOOKUP($A3,'[1]ELISA 98 GSA + 96 TGSA'!$A:$A,'[1]ELISA 98 GSA + 96 TGSA'!$Y:$Y,0,0,1)</f>
        <v>Abnormal</v>
      </c>
    </row>
    <row r="4" spans="1:14" x14ac:dyDescent="0.3">
      <c r="A4" s="2">
        <v>1003</v>
      </c>
      <c r="B4" s="2" t="s">
        <v>14</v>
      </c>
      <c r="C4" s="3">
        <f>_xlfn.XLOOKUP($A4,'[1]ELISA 98 GSA + 96 TGSA'!$A:$A,'[1]ELISA 98 GSA + 96 TGSA'!$K:$K,0,0,1)</f>
        <v>14.356999999999999</v>
      </c>
      <c r="D4" s="3">
        <f>_xlfn.XLOOKUP($A4,'[1]ELISA 98 GSA + 96 TGSA'!$A:$A,'[1]ELISA 98 GSA + 96 TGSA'!$L:$L,0,0,1)</f>
        <v>0</v>
      </c>
      <c r="E4" s="3">
        <f>_xlfn.XLOOKUP($A4,'[1]ELISA 98 GSA + 96 TGSA'!$A:$A,'[1]ELISA 98 GSA + 96 TGSA'!$M:$M,0,0,1)</f>
        <v>15.03748670610147</v>
      </c>
      <c r="F4" s="3">
        <f>_xlfn.XLOOKUP($A4,'[1]ELISA 98 GSA + 96 TGSA'!$A:$A,'[1]ELISA 98 GSA + 96 TGSA'!$N:$N,0,0,1)</f>
        <v>21.441362641705499</v>
      </c>
      <c r="G4" s="3">
        <f>_xlfn.XLOOKUP($A4,'[1]ELISA 98 GSA + 96 TGSA'!$A:$A,'[1]ELISA 98 GSA + 96 TGSA'!$O:$O,0,0,1)</f>
        <v>38</v>
      </c>
      <c r="H4" s="3">
        <f>_xlfn.XLOOKUP($A4,'[1]ELISA 98 GSA + 96 TGSA'!$A:$A,'[1]ELISA 98 GSA + 96 TGSA'!$R:$R,0,0,1)</f>
        <v>67</v>
      </c>
      <c r="I4" s="3">
        <f>_xlfn.XLOOKUP($A4,'[1]ELISA 98 GSA + 96 TGSA'!$A:$A,'[1]ELISA 98 GSA + 96 TGSA'!$U:$U,0,0,1)</f>
        <v>149</v>
      </c>
      <c r="J4" s="3">
        <f>_xlfn.XLOOKUP($A4,'[1]ELISA 98 GSA + 96 TGSA'!$A:$A,'[1]ELISA 98 GSA + 96 TGSA'!$X:$X,0,0,1)</f>
        <v>23</v>
      </c>
      <c r="K4" s="3" t="str">
        <f>_xlfn.XLOOKUP($A4,'[1]ELISA 98 GSA + 96 TGSA'!$A:$A,'[1]ELISA 98 GSA + 96 TGSA'!$P:$P,0,0,1)</f>
        <v>Moderate</v>
      </c>
      <c r="L4" s="3" t="str">
        <f>_xlfn.XLOOKUP($A4,'[1]ELISA 98 GSA + 96 TGSA'!$A:$A,'[1]ELISA 98 GSA + 96 TGSA'!$S:$S,0,0,1)</f>
        <v>Moderate</v>
      </c>
      <c r="M4" s="3" t="str">
        <f>_xlfn.XLOOKUP($A4,'[1]ELISA 98 GSA + 96 TGSA'!$A:$A,'[1]ELISA 98 GSA + 96 TGSA'!$V:$V,0,0,1)</f>
        <v>Might Be Troubled</v>
      </c>
      <c r="N4" s="3" t="str">
        <f>_xlfn.XLOOKUP($A4,'[1]ELISA 98 GSA + 96 TGSA'!$A:$A,'[1]ELISA 98 GSA + 96 TGSA'!$Y:$Y,0,0,1)</f>
        <v>Abnormal</v>
      </c>
    </row>
    <row r="5" spans="1:14" x14ac:dyDescent="0.3">
      <c r="A5" s="2">
        <v>1004</v>
      </c>
      <c r="B5" s="2" t="s">
        <v>14</v>
      </c>
      <c r="C5" s="3">
        <f>_xlfn.XLOOKUP($A5,'[1]ELISA 98 GSA + 96 TGSA'!$A:$A,'[1]ELISA 98 GSA + 96 TGSA'!$K:$K,0,0,1)</f>
        <v>3.7970000000000002</v>
      </c>
      <c r="D5" s="3">
        <f>_xlfn.XLOOKUP($A5,'[1]ELISA 98 GSA + 96 TGSA'!$A:$A,'[1]ELISA 98 GSA + 96 TGSA'!$L:$L,0,0,1)</f>
        <v>4.1425504953641701</v>
      </c>
      <c r="E5" s="3">
        <f>_xlfn.XLOOKUP($A5,'[1]ELISA 98 GSA + 96 TGSA'!$A:$A,'[1]ELISA 98 GSA + 96 TGSA'!$M:$M,0,0,1)</f>
        <v>35.542998408150595</v>
      </c>
      <c r="F5" s="3">
        <f>_xlfn.XLOOKUP($A5,'[1]ELISA 98 GSA + 96 TGSA'!$A:$A,'[1]ELISA 98 GSA + 96 TGSA'!$N:$N,0,0,1)</f>
        <v>20.390394336467203</v>
      </c>
      <c r="G5" s="3">
        <f>_xlfn.XLOOKUP($A5,'[1]ELISA 98 GSA + 96 TGSA'!$A:$A,'[1]ELISA 98 GSA + 96 TGSA'!$O:$O,0,0,1)</f>
        <v>35</v>
      </c>
      <c r="H5" s="3">
        <f>_xlfn.XLOOKUP($A5,'[1]ELISA 98 GSA + 96 TGSA'!$A:$A,'[1]ELISA 98 GSA + 96 TGSA'!$R:$R,0,0,1)</f>
        <v>57</v>
      </c>
      <c r="I5" s="3">
        <f>_xlfn.XLOOKUP($A5,'[1]ELISA 98 GSA + 96 TGSA'!$A:$A,'[1]ELISA 98 GSA + 96 TGSA'!$U:$U,0,0,1)</f>
        <v>114</v>
      </c>
      <c r="J5" s="3">
        <f>_xlfn.XLOOKUP($A5,'[1]ELISA 98 GSA + 96 TGSA'!$A:$A,'[1]ELISA 98 GSA + 96 TGSA'!$X:$X,0,0,1)</f>
        <v>23</v>
      </c>
      <c r="K5" s="3" t="str">
        <f>_xlfn.XLOOKUP($A5,'[1]ELISA 98 GSA + 96 TGSA'!$A:$A,'[1]ELISA 98 GSA + 96 TGSA'!$P:$P,0,0,1)</f>
        <v>Moderate</v>
      </c>
      <c r="L5" s="3" t="str">
        <f>_xlfn.XLOOKUP($A5,'[1]ELISA 98 GSA + 96 TGSA'!$A:$A,'[1]ELISA 98 GSA + 96 TGSA'!$S:$S,0,0,1)</f>
        <v>Severe</v>
      </c>
      <c r="M5" s="3" t="str">
        <f>_xlfn.XLOOKUP($A5,'[1]ELISA 98 GSA + 96 TGSA'!$A:$A,'[1]ELISA 98 GSA + 96 TGSA'!$V:$V,0,0,1)</f>
        <v>Troubled</v>
      </c>
      <c r="N5" s="3" t="str">
        <f>_xlfn.XLOOKUP($A5,'[1]ELISA 98 GSA + 96 TGSA'!$A:$A,'[1]ELISA 98 GSA + 96 TGSA'!$Y:$Y,0,0,1)</f>
        <v>Abnormal</v>
      </c>
    </row>
    <row r="6" spans="1:14" x14ac:dyDescent="0.3">
      <c r="A6" s="2">
        <v>1005</v>
      </c>
      <c r="B6" s="2" t="s">
        <v>14</v>
      </c>
      <c r="C6" s="3">
        <f>_xlfn.XLOOKUP($A6,'[1]ELISA 98 GSA + 96 TGSA'!$A:$A,'[1]ELISA 98 GSA + 96 TGSA'!$K:$K,0,0,1)</f>
        <v>15</v>
      </c>
      <c r="D6" s="3">
        <f>_xlfn.XLOOKUP($A6,'[1]ELISA 98 GSA + 96 TGSA'!$A:$A,'[1]ELISA 98 GSA + 96 TGSA'!$L:$L,0,0,1)</f>
        <v>0</v>
      </c>
      <c r="E6" s="3">
        <f>_xlfn.XLOOKUP($A6,'[1]ELISA 98 GSA + 96 TGSA'!$A:$A,'[1]ELISA 98 GSA + 96 TGSA'!$M:$M,0,0,1)</f>
        <v>18.84370299798513</v>
      </c>
      <c r="F6" s="3">
        <f>_xlfn.XLOOKUP($A6,'[1]ELISA 98 GSA + 96 TGSA'!$A:$A,'[1]ELISA 98 GSA + 96 TGSA'!$N:$N,0,0,1)</f>
        <v>21.539792708384901</v>
      </c>
      <c r="G6" s="3">
        <f>_xlfn.XLOOKUP($A6,'[1]ELISA 98 GSA + 96 TGSA'!$A:$A,'[1]ELISA 98 GSA + 96 TGSA'!$O:$O,0,0,1)</f>
        <v>42</v>
      </c>
      <c r="H6" s="3">
        <f>_xlfn.XLOOKUP($A6,'[1]ELISA 98 GSA + 96 TGSA'!$A:$A,'[1]ELISA 98 GSA + 96 TGSA'!$R:$R,0,0,1)</f>
        <v>68</v>
      </c>
      <c r="I6" s="3">
        <f>_xlfn.XLOOKUP($A6,'[1]ELISA 98 GSA + 96 TGSA'!$A:$A,'[1]ELISA 98 GSA + 96 TGSA'!$U:$U,0,0,1)</f>
        <v>154</v>
      </c>
      <c r="J6" s="3">
        <f>_xlfn.XLOOKUP($A6,'[1]ELISA 98 GSA + 96 TGSA'!$A:$A,'[1]ELISA 98 GSA + 96 TGSA'!$X:$X,0,0,1)</f>
        <v>21</v>
      </c>
      <c r="K6" s="3" t="str">
        <f>_xlfn.XLOOKUP($A6,'[1]ELISA 98 GSA + 96 TGSA'!$A:$A,'[1]ELISA 98 GSA + 96 TGSA'!$P:$P,0,0,1)</f>
        <v>Moderate</v>
      </c>
      <c r="L6" s="3" t="str">
        <f>_xlfn.XLOOKUP($A6,'[1]ELISA 98 GSA + 96 TGSA'!$A:$A,'[1]ELISA 98 GSA + 96 TGSA'!$S:$S,0,0,1)</f>
        <v>Moderate</v>
      </c>
      <c r="M6" s="3" t="str">
        <f>_xlfn.XLOOKUP($A6,'[1]ELISA 98 GSA + 96 TGSA'!$A:$A,'[1]ELISA 98 GSA + 96 TGSA'!$V:$V,0,0,1)</f>
        <v>Might Be Troubled</v>
      </c>
      <c r="N6" s="3" t="str">
        <f>_xlfn.XLOOKUP($A6,'[1]ELISA 98 GSA + 96 TGSA'!$A:$A,'[1]ELISA 98 GSA + 96 TGSA'!$Y:$Y,0,0,1)</f>
        <v>Abnormal</v>
      </c>
    </row>
    <row r="7" spans="1:14" x14ac:dyDescent="0.3">
      <c r="A7" s="2">
        <v>1006</v>
      </c>
      <c r="B7" s="2" t="s">
        <v>14</v>
      </c>
      <c r="C7" s="3">
        <f>_xlfn.XLOOKUP($A7,'[1]ELISA 98 GSA + 96 TGSA'!$A:$A,'[1]ELISA 98 GSA + 96 TGSA'!$K:$K,0,0,1)</f>
        <v>4.093</v>
      </c>
      <c r="D7" s="3">
        <f>_xlfn.XLOOKUP($A7,'[1]ELISA 98 GSA + 96 TGSA'!$A:$A,'[1]ELISA 98 GSA + 96 TGSA'!$L:$L,0,0,1)</f>
        <v>27.52621632768243</v>
      </c>
      <c r="E7" s="3">
        <f>_xlfn.XLOOKUP($A7,'[1]ELISA 98 GSA + 96 TGSA'!$A:$A,'[1]ELISA 98 GSA + 96 TGSA'!$M:$M,0,0,1)</f>
        <v>41.7225935074581</v>
      </c>
      <c r="F7" s="3">
        <f>_xlfn.XLOOKUP($A7,'[1]ELISA 98 GSA + 96 TGSA'!$A:$A,'[1]ELISA 98 GSA + 96 TGSA'!$N:$N,0,0,1)</f>
        <v>23.174683734952801</v>
      </c>
      <c r="G7" s="3">
        <f>_xlfn.XLOOKUP($A7,'[1]ELISA 98 GSA + 96 TGSA'!$A:$A,'[1]ELISA 98 GSA + 96 TGSA'!$O:$O,0,0,1)</f>
        <v>47</v>
      </c>
      <c r="H7" s="3">
        <f>_xlfn.XLOOKUP($A7,'[1]ELISA 98 GSA + 96 TGSA'!$A:$A,'[1]ELISA 98 GSA + 96 TGSA'!$R:$R,0,0,1)</f>
        <v>63</v>
      </c>
      <c r="I7" s="3">
        <f>_xlfn.XLOOKUP($A7,'[1]ELISA 98 GSA + 96 TGSA'!$A:$A,'[1]ELISA 98 GSA + 96 TGSA'!$U:$U,0,0,1)</f>
        <v>108</v>
      </c>
      <c r="J7" s="3">
        <f>_xlfn.XLOOKUP($A7,'[1]ELISA 98 GSA + 96 TGSA'!$A:$A,'[1]ELISA 98 GSA + 96 TGSA'!$X:$X,0,0,1)</f>
        <v>23</v>
      </c>
      <c r="K7" s="3" t="str">
        <f>_xlfn.XLOOKUP($A7,'[1]ELISA 98 GSA + 96 TGSA'!$A:$A,'[1]ELISA 98 GSA + 96 TGSA'!$P:$P,0,0,1)</f>
        <v>Moderate</v>
      </c>
      <c r="L7" s="3" t="str">
        <f>_xlfn.XLOOKUP($A7,'[1]ELISA 98 GSA + 96 TGSA'!$A:$A,'[1]ELISA 98 GSA + 96 TGSA'!$S:$S,0,0,1)</f>
        <v>Severe</v>
      </c>
      <c r="M7" s="3" t="str">
        <f>_xlfn.XLOOKUP($A7,'[1]ELISA 98 GSA + 96 TGSA'!$A:$A,'[1]ELISA 98 GSA + 96 TGSA'!$V:$V,0,0,1)</f>
        <v>Troubled</v>
      </c>
      <c r="N7" s="3" t="str">
        <f>_xlfn.XLOOKUP($A7,'[1]ELISA 98 GSA + 96 TGSA'!$A:$A,'[1]ELISA 98 GSA + 96 TGSA'!$Y:$Y,0,0,1)</f>
        <v>Abnormal</v>
      </c>
    </row>
    <row r="8" spans="1:14" x14ac:dyDescent="0.3">
      <c r="A8" s="2">
        <v>1007</v>
      </c>
      <c r="B8" s="2" t="s">
        <v>14</v>
      </c>
      <c r="C8" s="3">
        <f>_xlfn.XLOOKUP($A8,'[1]ELISA 98 GSA + 96 TGSA'!$A:$A,'[1]ELISA 98 GSA + 96 TGSA'!$K:$K,0,0,1)</f>
        <v>2.859</v>
      </c>
      <c r="D8" s="3">
        <f>_xlfn.XLOOKUP($A8,'[1]ELISA 98 GSA + 96 TGSA'!$A:$A,'[1]ELISA 98 GSA + 96 TGSA'!$L:$L,0,0,1)</f>
        <v>14.597991718464211</v>
      </c>
      <c r="E8" s="3">
        <f>_xlfn.XLOOKUP($A8,'[1]ELISA 98 GSA + 96 TGSA'!$A:$A,'[1]ELISA 98 GSA + 96 TGSA'!$M:$M,0,0,1)</f>
        <v>25.583709932362709</v>
      </c>
      <c r="F8" s="3">
        <f>_xlfn.XLOOKUP($A8,'[1]ELISA 98 GSA + 96 TGSA'!$A:$A,'[1]ELISA 98 GSA + 96 TGSA'!$N:$N,0,0,1)</f>
        <v>20.895104326455201</v>
      </c>
      <c r="G8" s="3">
        <f>_xlfn.XLOOKUP($A8,'[1]ELISA 98 GSA + 96 TGSA'!$A:$A,'[1]ELISA 98 GSA + 96 TGSA'!$O:$O,0,0,1)</f>
        <v>40</v>
      </c>
      <c r="H8" s="3">
        <f>_xlfn.XLOOKUP($A8,'[1]ELISA 98 GSA + 96 TGSA'!$A:$A,'[1]ELISA 98 GSA + 96 TGSA'!$R:$R,0,0,1)</f>
        <v>68</v>
      </c>
      <c r="I8" s="3">
        <f>_xlfn.XLOOKUP($A8,'[1]ELISA 98 GSA + 96 TGSA'!$A:$A,'[1]ELISA 98 GSA + 96 TGSA'!$U:$U,0,0,1)</f>
        <v>152</v>
      </c>
      <c r="J8" s="3">
        <f>_xlfn.XLOOKUP($A8,'[1]ELISA 98 GSA + 96 TGSA'!$A:$A,'[1]ELISA 98 GSA + 96 TGSA'!$X:$X,0,0,1)</f>
        <v>18</v>
      </c>
      <c r="K8" s="3" t="str">
        <f>_xlfn.XLOOKUP($A8,'[1]ELISA 98 GSA + 96 TGSA'!$A:$A,'[1]ELISA 98 GSA + 96 TGSA'!$P:$P,0,0,1)</f>
        <v>Moderate</v>
      </c>
      <c r="L8" s="3" t="str">
        <f>_xlfn.XLOOKUP($A8,'[1]ELISA 98 GSA + 96 TGSA'!$A:$A,'[1]ELISA 98 GSA + 96 TGSA'!$S:$S,0,0,1)</f>
        <v>Moderate</v>
      </c>
      <c r="M8" s="3" t="str">
        <f>_xlfn.XLOOKUP($A8,'[1]ELISA 98 GSA + 96 TGSA'!$A:$A,'[1]ELISA 98 GSA + 96 TGSA'!$V:$V,0,0,1)</f>
        <v>Might Be Troubled</v>
      </c>
      <c r="N8" s="3" t="str">
        <f>_xlfn.XLOOKUP($A8,'[1]ELISA 98 GSA + 96 TGSA'!$A:$A,'[1]ELISA 98 GSA + 96 TGSA'!$Y:$Y,0,0,1)</f>
        <v>Abnormal</v>
      </c>
    </row>
    <row r="9" spans="1:14" x14ac:dyDescent="0.3">
      <c r="A9" s="2">
        <v>1008</v>
      </c>
      <c r="B9" s="2" t="s">
        <v>14</v>
      </c>
      <c r="C9" s="3">
        <f>_xlfn.XLOOKUP($A9,'[1]ELISA 98 GSA + 96 TGSA'!$A:$A,'[1]ELISA 98 GSA + 96 TGSA'!$K:$K,0,0,1)</f>
        <v>20.516999999999999</v>
      </c>
      <c r="D9" s="3">
        <f>_xlfn.XLOOKUP($A9,'[1]ELISA 98 GSA + 96 TGSA'!$A:$A,'[1]ELISA 98 GSA + 96 TGSA'!$L:$L,0,0,1)</f>
        <v>16.2403889506305</v>
      </c>
      <c r="E9" s="3">
        <f>_xlfn.XLOOKUP($A9,'[1]ELISA 98 GSA + 96 TGSA'!$A:$A,'[1]ELISA 98 GSA + 96 TGSA'!$M:$M,0,0,1)</f>
        <v>32.210788680974701</v>
      </c>
      <c r="F9" s="3">
        <f>_xlfn.XLOOKUP($A9,'[1]ELISA 98 GSA + 96 TGSA'!$A:$A,'[1]ELISA 98 GSA + 96 TGSA'!$N:$N,0,0,1)</f>
        <v>22.3473578443345</v>
      </c>
      <c r="G9" s="3">
        <f>_xlfn.XLOOKUP($A9,'[1]ELISA 98 GSA + 96 TGSA'!$A:$A,'[1]ELISA 98 GSA + 96 TGSA'!$O:$O,0,0,1)</f>
        <v>46</v>
      </c>
      <c r="H9" s="3">
        <f>_xlfn.XLOOKUP($A9,'[1]ELISA 98 GSA + 96 TGSA'!$A:$A,'[1]ELISA 98 GSA + 96 TGSA'!$R:$R,0,0,1)</f>
        <v>79</v>
      </c>
      <c r="I9" s="3">
        <f>_xlfn.XLOOKUP($A9,'[1]ELISA 98 GSA + 96 TGSA'!$A:$A,'[1]ELISA 98 GSA + 96 TGSA'!$U:$U,0,0,1)</f>
        <v>157</v>
      </c>
      <c r="J9" s="3">
        <f>_xlfn.XLOOKUP($A9,'[1]ELISA 98 GSA + 96 TGSA'!$A:$A,'[1]ELISA 98 GSA + 96 TGSA'!$X:$X,0,0,1)</f>
        <v>16</v>
      </c>
      <c r="K9" s="3" t="str">
        <f>_xlfn.XLOOKUP($A9,'[1]ELISA 98 GSA + 96 TGSA'!$A:$A,'[1]ELISA 98 GSA + 96 TGSA'!$P:$P,0,0,1)</f>
        <v>Moderate</v>
      </c>
      <c r="L9" s="3" t="str">
        <f>_xlfn.XLOOKUP($A9,'[1]ELISA 98 GSA + 96 TGSA'!$A:$A,'[1]ELISA 98 GSA + 96 TGSA'!$S:$S,0,0,1)</f>
        <v>Moderate</v>
      </c>
      <c r="M9" s="3" t="str">
        <f>_xlfn.XLOOKUP($A9,'[1]ELISA 98 GSA + 96 TGSA'!$A:$A,'[1]ELISA 98 GSA + 96 TGSA'!$V:$V,0,0,1)</f>
        <v>Typical</v>
      </c>
      <c r="N9" s="3" t="str">
        <f>_xlfn.XLOOKUP($A9,'[1]ELISA 98 GSA + 96 TGSA'!$A:$A,'[1]ELISA 98 GSA + 96 TGSA'!$Y:$Y,0,0,1)</f>
        <v>Abnormal</v>
      </c>
    </row>
    <row r="10" spans="1:14" x14ac:dyDescent="0.3">
      <c r="A10" s="2">
        <v>1009</v>
      </c>
      <c r="B10" s="2" t="s">
        <v>14</v>
      </c>
      <c r="C10" s="3">
        <f>_xlfn.XLOOKUP($A10,'[1]ELISA 98 GSA + 96 TGSA'!$A:$A,'[1]ELISA 98 GSA + 96 TGSA'!$K:$K,0,0,1)</f>
        <v>9.8729999999999993</v>
      </c>
      <c r="D10" s="3">
        <f>_xlfn.XLOOKUP($A10,'[1]ELISA 98 GSA + 96 TGSA'!$A:$A,'[1]ELISA 98 GSA + 96 TGSA'!$L:$L,0,0,1)</f>
        <v>18.053709405200699</v>
      </c>
      <c r="E10" s="3">
        <f>_xlfn.XLOOKUP($A10,'[1]ELISA 98 GSA + 96 TGSA'!$A:$A,'[1]ELISA 98 GSA + 96 TGSA'!$M:$M,0,0,1)</f>
        <v>27.377997757204021</v>
      </c>
      <c r="F10" s="3">
        <f>_xlfn.XLOOKUP($A10,'[1]ELISA 98 GSA + 96 TGSA'!$A:$A,'[1]ELISA 98 GSA + 96 TGSA'!$N:$N,0,0,1)</f>
        <v>22.210806671368001</v>
      </c>
      <c r="G10" s="3">
        <f>_xlfn.XLOOKUP($A10,'[1]ELISA 98 GSA + 96 TGSA'!$A:$A,'[1]ELISA 98 GSA + 96 TGSA'!$O:$O,0,0,1)</f>
        <v>41</v>
      </c>
      <c r="H10" s="3">
        <f>_xlfn.XLOOKUP($A10,'[1]ELISA 98 GSA + 96 TGSA'!$A:$A,'[1]ELISA 98 GSA + 96 TGSA'!$R:$R,0,0,1)</f>
        <v>53</v>
      </c>
      <c r="I10" s="3">
        <f>_xlfn.XLOOKUP($A10,'[1]ELISA 98 GSA + 96 TGSA'!$A:$A,'[1]ELISA 98 GSA + 96 TGSA'!$U:$U,0,0,1)</f>
        <v>93</v>
      </c>
      <c r="J10" s="3">
        <f>_xlfn.XLOOKUP($A10,'[1]ELISA 98 GSA + 96 TGSA'!$A:$A,'[1]ELISA 98 GSA + 96 TGSA'!$X:$X,0,0,1)</f>
        <v>21</v>
      </c>
      <c r="K10" s="3" t="str">
        <f>_xlfn.XLOOKUP($A10,'[1]ELISA 98 GSA + 96 TGSA'!$A:$A,'[1]ELISA 98 GSA + 96 TGSA'!$P:$P,0,0,1)</f>
        <v>Good</v>
      </c>
      <c r="L10" s="3" t="str">
        <f>_xlfn.XLOOKUP($A10,'[1]ELISA 98 GSA + 96 TGSA'!$A:$A,'[1]ELISA 98 GSA + 96 TGSA'!$S:$S,0,0,1)</f>
        <v>Severe</v>
      </c>
      <c r="M10" s="3" t="str">
        <f>_xlfn.XLOOKUP($A10,'[1]ELISA 98 GSA + 96 TGSA'!$A:$A,'[1]ELISA 98 GSA + 96 TGSA'!$V:$V,0,0,1)</f>
        <v>Troubled</v>
      </c>
      <c r="N10" s="3" t="str">
        <f>_xlfn.XLOOKUP($A10,'[1]ELISA 98 GSA + 96 TGSA'!$A:$A,'[1]ELISA 98 GSA + 96 TGSA'!$Y:$Y,0,0,1)</f>
        <v>Abnormal</v>
      </c>
    </row>
    <row r="11" spans="1:14" x14ac:dyDescent="0.3">
      <c r="A11" s="2">
        <v>1010</v>
      </c>
      <c r="B11" s="2" t="s">
        <v>14</v>
      </c>
      <c r="C11" s="3">
        <f>_xlfn.XLOOKUP($A11,'[1]ELISA 98 GSA + 96 TGSA'!$A:$A,'[1]ELISA 98 GSA + 96 TGSA'!$K:$K,0,0,1)</f>
        <v>2.5739999999999998</v>
      </c>
      <c r="D11" s="3">
        <f>_xlfn.XLOOKUP($A11,'[1]ELISA 98 GSA + 96 TGSA'!$A:$A,'[1]ELISA 98 GSA + 96 TGSA'!$L:$L,0,0,1)</f>
        <v>0</v>
      </c>
      <c r="E11" s="3">
        <f>_xlfn.XLOOKUP($A11,'[1]ELISA 98 GSA + 96 TGSA'!$A:$A,'[1]ELISA 98 GSA + 96 TGSA'!$M:$M,0,0,1)</f>
        <v>13.337689100193691</v>
      </c>
      <c r="F11" s="3">
        <f>_xlfn.XLOOKUP($A11,'[1]ELISA 98 GSA + 96 TGSA'!$A:$A,'[1]ELISA 98 GSA + 96 TGSA'!$N:$N,0,0,1)</f>
        <v>23.196533580138802</v>
      </c>
      <c r="G11" s="3">
        <f>_xlfn.XLOOKUP($A11,'[1]ELISA 98 GSA + 96 TGSA'!$A:$A,'[1]ELISA 98 GSA + 96 TGSA'!$O:$O,0,0,1)</f>
        <v>53</v>
      </c>
      <c r="H11" s="3">
        <f>_xlfn.XLOOKUP($A11,'[1]ELISA 98 GSA + 96 TGSA'!$A:$A,'[1]ELISA 98 GSA + 96 TGSA'!$R:$R,0,0,1)</f>
        <v>73</v>
      </c>
      <c r="I11" s="3">
        <f>_xlfn.XLOOKUP($A11,'[1]ELISA 98 GSA + 96 TGSA'!$A:$A,'[1]ELISA 98 GSA + 96 TGSA'!$U:$U,0,0,1)</f>
        <v>161</v>
      </c>
      <c r="J11" s="3">
        <f>_xlfn.XLOOKUP($A11,'[1]ELISA 98 GSA + 96 TGSA'!$A:$A,'[1]ELISA 98 GSA + 96 TGSA'!$X:$X,0,0,1)</f>
        <v>16</v>
      </c>
      <c r="K11" s="3" t="str">
        <f>_xlfn.XLOOKUP($A11,'[1]ELISA 98 GSA + 96 TGSA'!$A:$A,'[1]ELISA 98 GSA + 96 TGSA'!$P:$P,0,0,1)</f>
        <v>Good</v>
      </c>
      <c r="L11" s="3" t="str">
        <f>_xlfn.XLOOKUP($A11,'[1]ELISA 98 GSA + 96 TGSA'!$A:$A,'[1]ELISA 98 GSA + 96 TGSA'!$S:$S,0,0,1)</f>
        <v>Moderate</v>
      </c>
      <c r="M11" s="3" t="str">
        <f>_xlfn.XLOOKUP($A11,'[1]ELISA 98 GSA + 96 TGSA'!$A:$A,'[1]ELISA 98 GSA + 96 TGSA'!$V:$V,0,0,1)</f>
        <v>Typical</v>
      </c>
      <c r="N11" s="3" t="str">
        <f>_xlfn.XLOOKUP($A11,'[1]ELISA 98 GSA + 96 TGSA'!$A:$A,'[1]ELISA 98 GSA + 96 TGSA'!$Y:$Y,0,0,1)</f>
        <v>Abnormal</v>
      </c>
    </row>
    <row r="12" spans="1:14" x14ac:dyDescent="0.3">
      <c r="A12" s="2">
        <v>1011</v>
      </c>
      <c r="B12" s="2" t="s">
        <v>14</v>
      </c>
      <c r="C12" s="3">
        <f>_xlfn.XLOOKUP($A12,'[1]ELISA 98 GSA + 96 TGSA'!$A:$A,'[1]ELISA 98 GSA + 96 TGSA'!$K:$K,0,0,1)</f>
        <v>1.371</v>
      </c>
      <c r="D12" s="3">
        <f>_xlfn.XLOOKUP($A12,'[1]ELISA 98 GSA + 96 TGSA'!$A:$A,'[1]ELISA 98 GSA + 96 TGSA'!$L:$L,0,0,1)</f>
        <v>0</v>
      </c>
      <c r="E12" s="3">
        <f>_xlfn.XLOOKUP($A12,'[1]ELISA 98 GSA + 96 TGSA'!$A:$A,'[1]ELISA 98 GSA + 96 TGSA'!$M:$M,0,0,1)</f>
        <v>14.045662342074991</v>
      </c>
      <c r="F12" s="3">
        <f>_xlfn.XLOOKUP($A12,'[1]ELISA 98 GSA + 96 TGSA'!$A:$A,'[1]ELISA 98 GSA + 96 TGSA'!$N:$N,0,0,1)</f>
        <v>21.4681099933042</v>
      </c>
      <c r="G12" s="3">
        <f>_xlfn.XLOOKUP($A12,'[1]ELISA 98 GSA + 96 TGSA'!$A:$A,'[1]ELISA 98 GSA + 96 TGSA'!$O:$O,0,0,1)</f>
        <v>36</v>
      </c>
      <c r="H12" s="3">
        <f>_xlfn.XLOOKUP($A12,'[1]ELISA 98 GSA + 96 TGSA'!$A:$A,'[1]ELISA 98 GSA + 96 TGSA'!$R:$R,0,0,1)</f>
        <v>67</v>
      </c>
      <c r="I12" s="3">
        <f>_xlfn.XLOOKUP($A12,'[1]ELISA 98 GSA + 96 TGSA'!$A:$A,'[1]ELISA 98 GSA + 96 TGSA'!$U:$U,0,0,1)</f>
        <v>166</v>
      </c>
      <c r="J12" s="3">
        <f>_xlfn.XLOOKUP($A12,'[1]ELISA 98 GSA + 96 TGSA'!$A:$A,'[1]ELISA 98 GSA + 96 TGSA'!$X:$X,0,0,1)</f>
        <v>19</v>
      </c>
      <c r="K12" s="3" t="str">
        <f>_xlfn.XLOOKUP($A12,'[1]ELISA 98 GSA + 96 TGSA'!$A:$A,'[1]ELISA 98 GSA + 96 TGSA'!$P:$P,0,0,1)</f>
        <v>Moderate</v>
      </c>
      <c r="L12" s="3" t="str">
        <f>_xlfn.XLOOKUP($A12,'[1]ELISA 98 GSA + 96 TGSA'!$A:$A,'[1]ELISA 98 GSA + 96 TGSA'!$S:$S,0,0,1)</f>
        <v>Severe</v>
      </c>
      <c r="M12" s="3" t="str">
        <f>_xlfn.XLOOKUP($A12,'[1]ELISA 98 GSA + 96 TGSA'!$A:$A,'[1]ELISA 98 GSA + 96 TGSA'!$V:$V,0,0,1)</f>
        <v>Typical</v>
      </c>
      <c r="N12" s="3" t="str">
        <f>_xlfn.XLOOKUP($A12,'[1]ELISA 98 GSA + 96 TGSA'!$A:$A,'[1]ELISA 98 GSA + 96 TGSA'!$Y:$Y,0,0,1)</f>
        <v>Abnormal</v>
      </c>
    </row>
    <row r="13" spans="1:14" x14ac:dyDescent="0.3">
      <c r="A13" s="2">
        <v>1012</v>
      </c>
      <c r="B13" s="2" t="s">
        <v>14</v>
      </c>
      <c r="C13" s="3">
        <f>_xlfn.XLOOKUP($A13,'[1]ELISA 98 GSA + 96 TGSA'!$A:$A,'[1]ELISA 98 GSA + 96 TGSA'!$K:$K,0,0,1)</f>
        <v>17.827000000000002</v>
      </c>
      <c r="D13" s="3">
        <f>_xlfn.XLOOKUP($A13,'[1]ELISA 98 GSA + 96 TGSA'!$A:$A,'[1]ELISA 98 GSA + 96 TGSA'!$L:$L,0,0,1)</f>
        <v>68.776795201911895</v>
      </c>
      <c r="E13" s="3">
        <f>_xlfn.XLOOKUP($A13,'[1]ELISA 98 GSA + 96 TGSA'!$A:$A,'[1]ELISA 98 GSA + 96 TGSA'!$M:$M,0,0,1)</f>
        <v>80.351550997567799</v>
      </c>
      <c r="F13" s="3">
        <f>_xlfn.XLOOKUP($A13,'[1]ELISA 98 GSA + 96 TGSA'!$A:$A,'[1]ELISA 98 GSA + 96 TGSA'!$N:$N,0,0,1)</f>
        <v>21.291126026564001</v>
      </c>
      <c r="G13" s="3">
        <f>_xlfn.XLOOKUP($A13,'[1]ELISA 98 GSA + 96 TGSA'!$A:$A,'[1]ELISA 98 GSA + 96 TGSA'!$O:$O,0,0,1)</f>
        <v>40</v>
      </c>
      <c r="H13" s="3">
        <f>_xlfn.XLOOKUP($A13,'[1]ELISA 98 GSA + 96 TGSA'!$A:$A,'[1]ELISA 98 GSA + 96 TGSA'!$R:$R,0,0,1)</f>
        <v>57</v>
      </c>
      <c r="I13" s="3">
        <f>_xlfn.XLOOKUP($A13,'[1]ELISA 98 GSA + 96 TGSA'!$A:$A,'[1]ELISA 98 GSA + 96 TGSA'!$U:$U,0,0,1)</f>
        <v>127</v>
      </c>
      <c r="J13" s="3">
        <f>_xlfn.XLOOKUP($A13,'[1]ELISA 98 GSA + 96 TGSA'!$A:$A,'[1]ELISA 98 GSA + 96 TGSA'!$X:$X,0,0,1)</f>
        <v>22</v>
      </c>
      <c r="K13" s="3" t="str">
        <f>_xlfn.XLOOKUP($A13,'[1]ELISA 98 GSA + 96 TGSA'!$A:$A,'[1]ELISA 98 GSA + 96 TGSA'!$P:$P,0,0,1)</f>
        <v>Moderate</v>
      </c>
      <c r="L13" s="3" t="str">
        <f>_xlfn.XLOOKUP($A13,'[1]ELISA 98 GSA + 96 TGSA'!$A:$A,'[1]ELISA 98 GSA + 96 TGSA'!$S:$S,0,0,1)</f>
        <v>Severe</v>
      </c>
      <c r="M13" s="3" t="str">
        <f>_xlfn.XLOOKUP($A13,'[1]ELISA 98 GSA + 96 TGSA'!$A:$A,'[1]ELISA 98 GSA + 96 TGSA'!$V:$V,0,0,1)</f>
        <v>Troubled</v>
      </c>
      <c r="N13" s="3" t="str">
        <f>_xlfn.XLOOKUP($A13,'[1]ELISA 98 GSA + 96 TGSA'!$A:$A,'[1]ELISA 98 GSA + 96 TGSA'!$Y:$Y,0,0,1)</f>
        <v>Abnormal</v>
      </c>
    </row>
    <row r="14" spans="1:14" x14ac:dyDescent="0.3">
      <c r="A14" s="2">
        <v>1013</v>
      </c>
      <c r="B14" s="2" t="s">
        <v>14</v>
      </c>
      <c r="C14" s="3">
        <f>_xlfn.XLOOKUP($A14,'[1]ELISA 98 GSA + 96 TGSA'!$A:$A,'[1]ELISA 98 GSA + 96 TGSA'!$K:$K,0,0,1)</f>
        <v>3.819</v>
      </c>
      <c r="D14" s="3">
        <f>_xlfn.XLOOKUP($A14,'[1]ELISA 98 GSA + 96 TGSA'!$A:$A,'[1]ELISA 98 GSA + 96 TGSA'!$L:$L,0,0,1)</f>
        <v>0</v>
      </c>
      <c r="E14" s="3">
        <f>_xlfn.XLOOKUP($A14,'[1]ELISA 98 GSA + 96 TGSA'!$A:$A,'[1]ELISA 98 GSA + 96 TGSA'!$M:$M,0,0,1)</f>
        <v>15.03748670610147</v>
      </c>
      <c r="F14" s="3">
        <f>_xlfn.XLOOKUP($A14,'[1]ELISA 98 GSA + 96 TGSA'!$A:$A,'[1]ELISA 98 GSA + 96 TGSA'!$N:$N,0,0,1)</f>
        <v>20.1972827839652</v>
      </c>
      <c r="G14" s="3">
        <f>_xlfn.XLOOKUP($A14,'[1]ELISA 98 GSA + 96 TGSA'!$A:$A,'[1]ELISA 98 GSA + 96 TGSA'!$O:$O,0,0,1)</f>
        <v>44</v>
      </c>
      <c r="H14" s="3">
        <f>_xlfn.XLOOKUP($A14,'[1]ELISA 98 GSA + 96 TGSA'!$A:$A,'[1]ELISA 98 GSA + 96 TGSA'!$R:$R,0,0,1)</f>
        <v>71</v>
      </c>
      <c r="I14" s="3">
        <f>_xlfn.XLOOKUP($A14,'[1]ELISA 98 GSA + 96 TGSA'!$A:$A,'[1]ELISA 98 GSA + 96 TGSA'!$U:$U,0,0,1)</f>
        <v>126</v>
      </c>
      <c r="J14" s="3">
        <f>_xlfn.XLOOKUP($A14,'[1]ELISA 98 GSA + 96 TGSA'!$A:$A,'[1]ELISA 98 GSA + 96 TGSA'!$X:$X,0,0,1)</f>
        <v>23</v>
      </c>
      <c r="K14" s="3" t="str">
        <f>_xlfn.XLOOKUP($A14,'[1]ELISA 98 GSA + 96 TGSA'!$A:$A,'[1]ELISA 98 GSA + 96 TGSA'!$P:$P,0,0,1)</f>
        <v>Moderate</v>
      </c>
      <c r="L14" s="3" t="str">
        <f>_xlfn.XLOOKUP($A14,'[1]ELISA 98 GSA + 96 TGSA'!$A:$A,'[1]ELISA 98 GSA + 96 TGSA'!$S:$S,0,0,1)</f>
        <v>Moderate</v>
      </c>
      <c r="M14" s="3" t="str">
        <f>_xlfn.XLOOKUP($A14,'[1]ELISA 98 GSA + 96 TGSA'!$A:$A,'[1]ELISA 98 GSA + 96 TGSA'!$V:$V,0,0,1)</f>
        <v>Troubled</v>
      </c>
      <c r="N14" s="3" t="str">
        <f>_xlfn.XLOOKUP($A14,'[1]ELISA 98 GSA + 96 TGSA'!$A:$A,'[1]ELISA 98 GSA + 96 TGSA'!$Y:$Y,0,0,1)</f>
        <v>Abnormal</v>
      </c>
    </row>
    <row r="15" spans="1:14" x14ac:dyDescent="0.3">
      <c r="A15" s="2">
        <v>1014</v>
      </c>
      <c r="B15" s="2" t="s">
        <v>14</v>
      </c>
      <c r="C15" s="3">
        <f>_xlfn.XLOOKUP($A15,'[1]ELISA 98 GSA + 96 TGSA'!$A:$A,'[1]ELISA 98 GSA + 96 TGSA'!$K:$K,0,0,1)</f>
        <v>11.276</v>
      </c>
      <c r="D15" s="3">
        <f>_xlfn.XLOOKUP($A15,'[1]ELISA 98 GSA + 96 TGSA'!$A:$A,'[1]ELISA 98 GSA + 96 TGSA'!$L:$L,0,0,1)</f>
        <v>44.2979159597406</v>
      </c>
      <c r="E15" s="3">
        <f>_xlfn.XLOOKUP($A15,'[1]ELISA 98 GSA + 96 TGSA'!$A:$A,'[1]ELISA 98 GSA + 96 TGSA'!$M:$M,0,0,1)</f>
        <v>32.455674528726597</v>
      </c>
      <c r="F15" s="3">
        <f>_xlfn.XLOOKUP($A15,'[1]ELISA 98 GSA + 96 TGSA'!$A:$A,'[1]ELISA 98 GSA + 96 TGSA'!$N:$N,0,0,1)</f>
        <v>20.8697691053315</v>
      </c>
      <c r="G15" s="3">
        <f>_xlfn.XLOOKUP($A15,'[1]ELISA 98 GSA + 96 TGSA'!$A:$A,'[1]ELISA 98 GSA + 96 TGSA'!$O:$O,0,0,1)</f>
        <v>44</v>
      </c>
      <c r="H15" s="3">
        <f>_xlfn.XLOOKUP($A15,'[1]ELISA 98 GSA + 96 TGSA'!$A:$A,'[1]ELISA 98 GSA + 96 TGSA'!$R:$R,0,0,1)</f>
        <v>64</v>
      </c>
      <c r="I15" s="3">
        <f>_xlfn.XLOOKUP($A15,'[1]ELISA 98 GSA + 96 TGSA'!$A:$A,'[1]ELISA 98 GSA + 96 TGSA'!$U:$U,0,0,1)</f>
        <v>151</v>
      </c>
      <c r="J15" s="3">
        <f>_xlfn.XLOOKUP($A15,'[1]ELISA 98 GSA + 96 TGSA'!$A:$A,'[1]ELISA 98 GSA + 96 TGSA'!$X:$X,0,0,1)</f>
        <v>24</v>
      </c>
      <c r="K15" s="3" t="str">
        <f>_xlfn.XLOOKUP($A15,'[1]ELISA 98 GSA + 96 TGSA'!$A:$A,'[1]ELISA 98 GSA + 96 TGSA'!$P:$P,0,0,1)</f>
        <v>Moderate</v>
      </c>
      <c r="L15" s="3" t="str">
        <f>_xlfn.XLOOKUP($A15,'[1]ELISA 98 GSA + 96 TGSA'!$A:$A,'[1]ELISA 98 GSA + 96 TGSA'!$S:$S,0,0,1)</f>
        <v>Moderate</v>
      </c>
      <c r="M15" s="3" t="str">
        <f>_xlfn.XLOOKUP($A15,'[1]ELISA 98 GSA + 96 TGSA'!$A:$A,'[1]ELISA 98 GSA + 96 TGSA'!$V:$V,0,0,1)</f>
        <v>Might Be Troubled</v>
      </c>
      <c r="N15" s="3" t="str">
        <f>_xlfn.XLOOKUP($A15,'[1]ELISA 98 GSA + 96 TGSA'!$A:$A,'[1]ELISA 98 GSA + 96 TGSA'!$Y:$Y,0,0,1)</f>
        <v>Abnormal</v>
      </c>
    </row>
    <row r="16" spans="1:14" x14ac:dyDescent="0.3">
      <c r="A16" s="2">
        <v>1015</v>
      </c>
      <c r="B16" s="2" t="s">
        <v>14</v>
      </c>
      <c r="C16" s="3">
        <f>_xlfn.XLOOKUP($A16,'[1]ELISA 98 GSA + 96 TGSA'!$A:$A,'[1]ELISA 98 GSA + 96 TGSA'!$K:$K,0,0,1)</f>
        <v>10.475</v>
      </c>
      <c r="D16" s="3">
        <f>_xlfn.XLOOKUP($A16,'[1]ELISA 98 GSA + 96 TGSA'!$A:$A,'[1]ELISA 98 GSA + 96 TGSA'!$L:$L,0,0,1)</f>
        <v>0</v>
      </c>
      <c r="E16" s="3">
        <f>_xlfn.XLOOKUP($A16,'[1]ELISA 98 GSA + 96 TGSA'!$A:$A,'[1]ELISA 98 GSA + 96 TGSA'!$M:$M,0,0,1)</f>
        <v>15.351310968047521</v>
      </c>
      <c r="F16" s="3">
        <f>_xlfn.XLOOKUP($A16,'[1]ELISA 98 GSA + 96 TGSA'!$A:$A,'[1]ELISA 98 GSA + 96 TGSA'!$N:$N,0,0,1)</f>
        <v>21.712194168165002</v>
      </c>
      <c r="G16" s="3">
        <f>_xlfn.XLOOKUP($A16,'[1]ELISA 98 GSA + 96 TGSA'!$A:$A,'[1]ELISA 98 GSA + 96 TGSA'!$O:$O,0,0,1)</f>
        <v>42</v>
      </c>
      <c r="H16" s="3">
        <f>_xlfn.XLOOKUP($A16,'[1]ELISA 98 GSA + 96 TGSA'!$A:$A,'[1]ELISA 98 GSA + 96 TGSA'!$R:$R,0,0,1)</f>
        <v>56</v>
      </c>
      <c r="I16" s="3">
        <f>_xlfn.XLOOKUP($A16,'[1]ELISA 98 GSA + 96 TGSA'!$A:$A,'[1]ELISA 98 GSA + 96 TGSA'!$U:$U,0,0,1)</f>
        <v>163</v>
      </c>
      <c r="J16" s="3">
        <f>_xlfn.XLOOKUP($A16,'[1]ELISA 98 GSA + 96 TGSA'!$A:$A,'[1]ELISA 98 GSA + 96 TGSA'!$X:$X,0,0,1)</f>
        <v>24</v>
      </c>
      <c r="K16" s="3" t="str">
        <f>_xlfn.XLOOKUP($A16,'[1]ELISA 98 GSA + 96 TGSA'!$A:$A,'[1]ELISA 98 GSA + 96 TGSA'!$P:$P,0,0,1)</f>
        <v>Moderate</v>
      </c>
      <c r="L16" s="3" t="str">
        <f>_xlfn.XLOOKUP($A16,'[1]ELISA 98 GSA + 96 TGSA'!$A:$A,'[1]ELISA 98 GSA + 96 TGSA'!$S:$S,0,0,1)</f>
        <v>Severe</v>
      </c>
      <c r="M16" s="3" t="str">
        <f>_xlfn.XLOOKUP($A16,'[1]ELISA 98 GSA + 96 TGSA'!$A:$A,'[1]ELISA 98 GSA + 96 TGSA'!$V:$V,0,0,1)</f>
        <v>Typical</v>
      </c>
      <c r="N16" s="3" t="str">
        <f>_xlfn.XLOOKUP($A16,'[1]ELISA 98 GSA + 96 TGSA'!$A:$A,'[1]ELISA 98 GSA + 96 TGSA'!$Y:$Y,0,0,1)</f>
        <v>Abnormal</v>
      </c>
    </row>
    <row r="17" spans="1:14" x14ac:dyDescent="0.3">
      <c r="A17" s="2">
        <v>1016</v>
      </c>
      <c r="B17" s="2" t="s">
        <v>14</v>
      </c>
      <c r="C17" s="3">
        <f>_xlfn.XLOOKUP($A17,'[1]ELISA 98 GSA + 96 TGSA'!$A:$A,'[1]ELISA 98 GSA + 96 TGSA'!$K:$K,0,0,1)</f>
        <v>6.7619999999999996</v>
      </c>
      <c r="D17" s="3">
        <f>_xlfn.XLOOKUP($A17,'[1]ELISA 98 GSA + 96 TGSA'!$A:$A,'[1]ELISA 98 GSA + 96 TGSA'!$L:$L,0,0,1)</f>
        <v>21.136275897841621</v>
      </c>
      <c r="E17" s="3">
        <f>_xlfn.XLOOKUP($A17,'[1]ELISA 98 GSA + 96 TGSA'!$A:$A,'[1]ELISA 98 GSA + 96 TGSA'!$M:$M,0,0,1)</f>
        <v>26.51226875671065</v>
      </c>
      <c r="F17" s="3">
        <f>_xlfn.XLOOKUP($A17,'[1]ELISA 98 GSA + 96 TGSA'!$A:$A,'[1]ELISA 98 GSA + 96 TGSA'!$N:$N,0,0,1)</f>
        <v>20.261341408436898</v>
      </c>
      <c r="G17" s="3">
        <f>_xlfn.XLOOKUP($A17,'[1]ELISA 98 GSA + 96 TGSA'!$A:$A,'[1]ELISA 98 GSA + 96 TGSA'!$O:$O,0,0,1)</f>
        <v>40</v>
      </c>
      <c r="H17" s="3">
        <f>_xlfn.XLOOKUP($A17,'[1]ELISA 98 GSA + 96 TGSA'!$A:$A,'[1]ELISA 98 GSA + 96 TGSA'!$R:$R,0,0,1)</f>
        <v>49</v>
      </c>
      <c r="I17" s="3">
        <f>_xlfn.XLOOKUP($A17,'[1]ELISA 98 GSA + 96 TGSA'!$A:$A,'[1]ELISA 98 GSA + 96 TGSA'!$U:$U,0,0,1)</f>
        <v>135</v>
      </c>
      <c r="J17" s="3">
        <f>_xlfn.XLOOKUP($A17,'[1]ELISA 98 GSA + 96 TGSA'!$A:$A,'[1]ELISA 98 GSA + 96 TGSA'!$X:$X,0,0,1)</f>
        <v>20</v>
      </c>
      <c r="K17" s="3" t="str">
        <f>_xlfn.XLOOKUP($A17,'[1]ELISA 98 GSA + 96 TGSA'!$A:$A,'[1]ELISA 98 GSA + 96 TGSA'!$P:$P,0,0,1)</f>
        <v>Moderate</v>
      </c>
      <c r="L17" s="3" t="str">
        <f>_xlfn.XLOOKUP($A17,'[1]ELISA 98 GSA + 96 TGSA'!$A:$A,'[1]ELISA 98 GSA + 96 TGSA'!$S:$S,0,0,1)</f>
        <v>Severe</v>
      </c>
      <c r="M17" s="3" t="str">
        <f>_xlfn.XLOOKUP($A17,'[1]ELISA 98 GSA + 96 TGSA'!$A:$A,'[1]ELISA 98 GSA + 96 TGSA'!$V:$V,0,0,1)</f>
        <v>Might Be Troubled</v>
      </c>
      <c r="N17" s="3" t="str">
        <f>_xlfn.XLOOKUP($A17,'[1]ELISA 98 GSA + 96 TGSA'!$A:$A,'[1]ELISA 98 GSA + 96 TGSA'!$Y:$Y,0,0,1)</f>
        <v>Abnormal</v>
      </c>
    </row>
    <row r="18" spans="1:14" x14ac:dyDescent="0.3">
      <c r="A18" s="2">
        <v>1017</v>
      </c>
      <c r="B18" s="2" t="s">
        <v>14</v>
      </c>
      <c r="C18" s="3">
        <f>_xlfn.XLOOKUP($A18,'[1]ELISA 98 GSA + 96 TGSA'!$A:$A,'[1]ELISA 98 GSA + 96 TGSA'!$K:$K,0,0,1)</f>
        <v>10.359</v>
      </c>
      <c r="D18" s="3">
        <f>_xlfn.XLOOKUP($A18,'[1]ELISA 98 GSA + 96 TGSA'!$A:$A,'[1]ELISA 98 GSA + 96 TGSA'!$L:$L,0,0,1)</f>
        <v>0.38323901097007501</v>
      </c>
      <c r="E18" s="3">
        <f>_xlfn.XLOOKUP($A18,'[1]ELISA 98 GSA + 96 TGSA'!$A:$A,'[1]ELISA 98 GSA + 96 TGSA'!$M:$M,0,0,1)</f>
        <v>10.01746319432214</v>
      </c>
      <c r="F18" s="3">
        <f>_xlfn.XLOOKUP($A18,'[1]ELISA 98 GSA + 96 TGSA'!$A:$A,'[1]ELISA 98 GSA + 96 TGSA'!$N:$N,0,0,1)</f>
        <v>22.105011263717703</v>
      </c>
      <c r="G18" s="3">
        <f>_xlfn.XLOOKUP($A18,'[1]ELISA 98 GSA + 96 TGSA'!$A:$A,'[1]ELISA 98 GSA + 96 TGSA'!$O:$O,0,0,1)</f>
        <v>43</v>
      </c>
      <c r="H18" s="3">
        <f>_xlfn.XLOOKUP($A18,'[1]ELISA 98 GSA + 96 TGSA'!$A:$A,'[1]ELISA 98 GSA + 96 TGSA'!$R:$R,0,0,1)</f>
        <v>67</v>
      </c>
      <c r="I18" s="3">
        <f>_xlfn.XLOOKUP($A18,'[1]ELISA 98 GSA + 96 TGSA'!$A:$A,'[1]ELISA 98 GSA + 96 TGSA'!$U:$U,0,0,1)</f>
        <v>154</v>
      </c>
      <c r="J18" s="3">
        <f>_xlfn.XLOOKUP($A18,'[1]ELISA 98 GSA + 96 TGSA'!$A:$A,'[1]ELISA 98 GSA + 96 TGSA'!$X:$X,0,0,1)</f>
        <v>18</v>
      </c>
      <c r="K18" s="3" t="str">
        <f>_xlfn.XLOOKUP($A18,'[1]ELISA 98 GSA + 96 TGSA'!$A:$A,'[1]ELISA 98 GSA + 96 TGSA'!$P:$P,0,0,1)</f>
        <v>Moderate</v>
      </c>
      <c r="L18" s="3" t="str">
        <f>_xlfn.XLOOKUP($A18,'[1]ELISA 98 GSA + 96 TGSA'!$A:$A,'[1]ELISA 98 GSA + 96 TGSA'!$S:$S,0,0,1)</f>
        <v>Severe</v>
      </c>
      <c r="M18" s="3" t="str">
        <f>_xlfn.XLOOKUP($A18,'[1]ELISA 98 GSA + 96 TGSA'!$A:$A,'[1]ELISA 98 GSA + 96 TGSA'!$V:$V,0,0,1)</f>
        <v>Might Be Troubled</v>
      </c>
      <c r="N18" s="3" t="str">
        <f>_xlfn.XLOOKUP($A18,'[1]ELISA 98 GSA + 96 TGSA'!$A:$A,'[1]ELISA 98 GSA + 96 TGSA'!$Y:$Y,0,0,1)</f>
        <v>Abnormal</v>
      </c>
    </row>
    <row r="19" spans="1:14" x14ac:dyDescent="0.3">
      <c r="A19" s="2">
        <v>1018</v>
      </c>
      <c r="B19" s="2" t="s">
        <v>14</v>
      </c>
      <c r="C19" s="3">
        <f>_xlfn.XLOOKUP($A19,'[1]ELISA 98 GSA + 96 TGSA'!$A:$A,'[1]ELISA 98 GSA + 96 TGSA'!$K:$K,0,0,1)</f>
        <v>1.804</v>
      </c>
      <c r="D19" s="3">
        <f>_xlfn.XLOOKUP($A19,'[1]ELISA 98 GSA + 96 TGSA'!$A:$A,'[1]ELISA 98 GSA + 96 TGSA'!$L:$L,0,0,1)</f>
        <v>0</v>
      </c>
      <c r="E19" s="3">
        <f>_xlfn.XLOOKUP($A19,'[1]ELISA 98 GSA + 96 TGSA'!$A:$A,'[1]ELISA 98 GSA + 96 TGSA'!$M:$M,0,0,1)</f>
        <v>17.868998827609708</v>
      </c>
      <c r="F19" s="3">
        <f>_xlfn.XLOOKUP($A19,'[1]ELISA 98 GSA + 96 TGSA'!$A:$A,'[1]ELISA 98 GSA + 96 TGSA'!$N:$N,0,0,1)</f>
        <v>22.436315955512001</v>
      </c>
      <c r="G19" s="3">
        <f>_xlfn.XLOOKUP($A19,'[1]ELISA 98 GSA + 96 TGSA'!$A:$A,'[1]ELISA 98 GSA + 96 TGSA'!$O:$O,0,0,1)</f>
        <v>39</v>
      </c>
      <c r="H19" s="3">
        <f>_xlfn.XLOOKUP($A19,'[1]ELISA 98 GSA + 96 TGSA'!$A:$A,'[1]ELISA 98 GSA + 96 TGSA'!$R:$R,0,0,1)</f>
        <v>68</v>
      </c>
      <c r="I19" s="3">
        <f>_xlfn.XLOOKUP($A19,'[1]ELISA 98 GSA + 96 TGSA'!$A:$A,'[1]ELISA 98 GSA + 96 TGSA'!$U:$U,0,0,1)</f>
        <v>162</v>
      </c>
      <c r="J19" s="3">
        <f>_xlfn.XLOOKUP($A19,'[1]ELISA 98 GSA + 96 TGSA'!$A:$A,'[1]ELISA 98 GSA + 96 TGSA'!$X:$X,0,0,1)</f>
        <v>11</v>
      </c>
      <c r="K19" s="3" t="str">
        <f>_xlfn.XLOOKUP($A19,'[1]ELISA 98 GSA + 96 TGSA'!$A:$A,'[1]ELISA 98 GSA + 96 TGSA'!$P:$P,0,0,1)</f>
        <v>Moderate</v>
      </c>
      <c r="L19" s="3" t="str">
        <f>_xlfn.XLOOKUP($A19,'[1]ELISA 98 GSA + 96 TGSA'!$A:$A,'[1]ELISA 98 GSA + 96 TGSA'!$S:$S,0,0,1)</f>
        <v>Severe</v>
      </c>
      <c r="M19" s="3" t="str">
        <f>_xlfn.XLOOKUP($A19,'[1]ELISA 98 GSA + 96 TGSA'!$A:$A,'[1]ELISA 98 GSA + 96 TGSA'!$V:$V,0,0,1)</f>
        <v>Typical</v>
      </c>
      <c r="N19" s="3" t="str">
        <f>_xlfn.XLOOKUP($A19,'[1]ELISA 98 GSA + 96 TGSA'!$A:$A,'[1]ELISA 98 GSA + 96 TGSA'!$Y:$Y,0,0,1)</f>
        <v>Normal</v>
      </c>
    </row>
    <row r="20" spans="1:14" x14ac:dyDescent="0.3">
      <c r="A20" s="2">
        <v>1019</v>
      </c>
      <c r="B20" s="2" t="s">
        <v>14</v>
      </c>
      <c r="C20" s="3">
        <f>_xlfn.XLOOKUP($A20,'[1]ELISA 98 GSA + 96 TGSA'!$A:$A,'[1]ELISA 98 GSA + 96 TGSA'!$K:$K,0,0,1)</f>
        <v>16.149999999999999</v>
      </c>
      <c r="D20" s="3">
        <f>_xlfn.XLOOKUP($A20,'[1]ELISA 98 GSA + 96 TGSA'!$A:$A,'[1]ELISA 98 GSA + 96 TGSA'!$L:$L,0,0,1)</f>
        <v>9.1996132793400598</v>
      </c>
      <c r="E20" s="3">
        <f>_xlfn.XLOOKUP($A20,'[1]ELISA 98 GSA + 96 TGSA'!$A:$A,'[1]ELISA 98 GSA + 96 TGSA'!$M:$M,0,0,1)</f>
        <v>29.871069055160341</v>
      </c>
      <c r="F20" s="3">
        <f>_xlfn.XLOOKUP($A20,'[1]ELISA 98 GSA + 96 TGSA'!$A:$A,'[1]ELISA 98 GSA + 96 TGSA'!$N:$N,0,0,1)</f>
        <v>21.6756399732703</v>
      </c>
      <c r="G20" s="3">
        <f>_xlfn.XLOOKUP($A20,'[1]ELISA 98 GSA + 96 TGSA'!$A:$A,'[1]ELISA 98 GSA + 96 TGSA'!$O:$O,0,0,1)</f>
        <v>48</v>
      </c>
      <c r="H20" s="3">
        <f>_xlfn.XLOOKUP($A20,'[1]ELISA 98 GSA + 96 TGSA'!$A:$A,'[1]ELISA 98 GSA + 96 TGSA'!$R:$R,0,0,1)</f>
        <v>70</v>
      </c>
      <c r="I20" s="3">
        <f>_xlfn.XLOOKUP($A20,'[1]ELISA 98 GSA + 96 TGSA'!$A:$A,'[1]ELISA 98 GSA + 96 TGSA'!$U:$U,0,0,1)</f>
        <v>154</v>
      </c>
      <c r="J20" s="3">
        <f>_xlfn.XLOOKUP($A20,'[1]ELISA 98 GSA + 96 TGSA'!$A:$A,'[1]ELISA 98 GSA + 96 TGSA'!$X:$X,0,0,1)</f>
        <v>22</v>
      </c>
      <c r="K20" s="3" t="str">
        <f>_xlfn.XLOOKUP($A20,'[1]ELISA 98 GSA + 96 TGSA'!$A:$A,'[1]ELISA 98 GSA + 96 TGSA'!$P:$P,0,0,1)</f>
        <v>Moderate</v>
      </c>
      <c r="L20" s="3" t="str">
        <f>_xlfn.XLOOKUP($A20,'[1]ELISA 98 GSA + 96 TGSA'!$A:$A,'[1]ELISA 98 GSA + 96 TGSA'!$S:$S,0,0,1)</f>
        <v>Moderate</v>
      </c>
      <c r="M20" s="3" t="str">
        <f>_xlfn.XLOOKUP($A20,'[1]ELISA 98 GSA + 96 TGSA'!$A:$A,'[1]ELISA 98 GSA + 96 TGSA'!$V:$V,0,0,1)</f>
        <v>Might Be Troubled</v>
      </c>
      <c r="N20" s="3" t="str">
        <f>_xlfn.XLOOKUP($A20,'[1]ELISA 98 GSA + 96 TGSA'!$A:$A,'[1]ELISA 98 GSA + 96 TGSA'!$Y:$Y,0,0,1)</f>
        <v>Abnormal</v>
      </c>
    </row>
    <row r="21" spans="1:14" x14ac:dyDescent="0.3">
      <c r="A21" s="2">
        <v>1020</v>
      </c>
      <c r="B21" s="2" t="s">
        <v>14</v>
      </c>
      <c r="C21" s="3">
        <f>_xlfn.XLOOKUP($A21,'[1]ELISA 98 GSA + 96 TGSA'!$A:$A,'[1]ELISA 98 GSA + 96 TGSA'!$K:$K,0,0,1)</f>
        <v>9.5890000000000004</v>
      </c>
      <c r="D21" s="3">
        <f>_xlfn.XLOOKUP($A21,'[1]ELISA 98 GSA + 96 TGSA'!$A:$A,'[1]ELISA 98 GSA + 96 TGSA'!$L:$L,0,0,1)</f>
        <v>0</v>
      </c>
      <c r="E21" s="3">
        <f>_xlfn.XLOOKUP($A21,'[1]ELISA 98 GSA + 96 TGSA'!$A:$A,'[1]ELISA 98 GSA + 96 TGSA'!$M:$M,0,0,1)</f>
        <v>7.3761437736139506</v>
      </c>
      <c r="F21" s="3">
        <f>_xlfn.XLOOKUP($A21,'[1]ELISA 98 GSA + 96 TGSA'!$A:$A,'[1]ELISA 98 GSA + 96 TGSA'!$N:$N,0,0,1)</f>
        <v>21.494929814123299</v>
      </c>
      <c r="G21" s="3">
        <f>_xlfn.XLOOKUP($A21,'[1]ELISA 98 GSA + 96 TGSA'!$A:$A,'[1]ELISA 98 GSA + 96 TGSA'!$O:$O,0,0,1)</f>
        <v>48</v>
      </c>
      <c r="H21" s="3">
        <f>_xlfn.XLOOKUP($A21,'[1]ELISA 98 GSA + 96 TGSA'!$A:$A,'[1]ELISA 98 GSA + 96 TGSA'!$R:$R,0,0,1)</f>
        <v>58</v>
      </c>
      <c r="I21" s="3">
        <f>_xlfn.XLOOKUP($A21,'[1]ELISA 98 GSA + 96 TGSA'!$A:$A,'[1]ELISA 98 GSA + 96 TGSA'!$U:$U,0,0,1)</f>
        <v>105</v>
      </c>
      <c r="J21" s="3">
        <f>_xlfn.XLOOKUP($A21,'[1]ELISA 98 GSA + 96 TGSA'!$A:$A,'[1]ELISA 98 GSA + 96 TGSA'!$X:$X,0,0,1)</f>
        <v>15</v>
      </c>
      <c r="K21" s="3" t="str">
        <f>_xlfn.XLOOKUP($A21,'[1]ELISA 98 GSA + 96 TGSA'!$A:$A,'[1]ELISA 98 GSA + 96 TGSA'!$P:$P,0,0,1)</f>
        <v>Moderate</v>
      </c>
      <c r="L21" s="3" t="str">
        <f>_xlfn.XLOOKUP($A21,'[1]ELISA 98 GSA + 96 TGSA'!$A:$A,'[1]ELISA 98 GSA + 96 TGSA'!$S:$S,0,0,1)</f>
        <v>Severe</v>
      </c>
      <c r="M21" s="3" t="str">
        <f>_xlfn.XLOOKUP($A21,'[1]ELISA 98 GSA + 96 TGSA'!$A:$A,'[1]ELISA 98 GSA + 96 TGSA'!$V:$V,0,0,1)</f>
        <v>Troubled</v>
      </c>
      <c r="N21" s="3" t="str">
        <f>_xlfn.XLOOKUP($A21,'[1]ELISA 98 GSA + 96 TGSA'!$A:$A,'[1]ELISA 98 GSA + 96 TGSA'!$Y:$Y,0,0,1)</f>
        <v>Abnormal</v>
      </c>
    </row>
    <row r="22" spans="1:14" x14ac:dyDescent="0.3">
      <c r="A22" s="2">
        <v>1021</v>
      </c>
      <c r="B22" s="2" t="s">
        <v>14</v>
      </c>
      <c r="C22" s="3">
        <f>_xlfn.XLOOKUP($A22,'[1]ELISA 98 GSA + 96 TGSA'!$A:$A,'[1]ELISA 98 GSA + 96 TGSA'!$K:$K,0,0,1)</f>
        <v>9.3040000000000003</v>
      </c>
      <c r="D22" s="3">
        <f>_xlfn.XLOOKUP($A22,'[1]ELISA 98 GSA + 96 TGSA'!$A:$A,'[1]ELISA 98 GSA + 96 TGSA'!$L:$L,0,0,1)</f>
        <v>45.5737877860944</v>
      </c>
      <c r="E22" s="3">
        <f>_xlfn.XLOOKUP($A22,'[1]ELISA 98 GSA + 96 TGSA'!$A:$A,'[1]ELISA 98 GSA + 96 TGSA'!$M:$M,0,0,1)</f>
        <v>66.482120969759094</v>
      </c>
      <c r="F22" s="3">
        <f>_xlfn.XLOOKUP($A22,'[1]ELISA 98 GSA + 96 TGSA'!$A:$A,'[1]ELISA 98 GSA + 96 TGSA'!$N:$N,0,0,1)</f>
        <v>20.685669527188502</v>
      </c>
      <c r="G22" s="3">
        <f>_xlfn.XLOOKUP($A22,'[1]ELISA 98 GSA + 96 TGSA'!$A:$A,'[1]ELISA 98 GSA + 96 TGSA'!$O:$O,0,0,1)</f>
        <v>48</v>
      </c>
      <c r="H22" s="3">
        <f>_xlfn.XLOOKUP($A22,'[1]ELISA 98 GSA + 96 TGSA'!$A:$A,'[1]ELISA 98 GSA + 96 TGSA'!$R:$R,0,0,1)</f>
        <v>70</v>
      </c>
      <c r="I22" s="3">
        <f>_xlfn.XLOOKUP($A22,'[1]ELISA 98 GSA + 96 TGSA'!$A:$A,'[1]ELISA 98 GSA + 96 TGSA'!$U:$U,0,0,1)</f>
        <v>151</v>
      </c>
      <c r="J22" s="3">
        <f>_xlfn.XLOOKUP($A22,'[1]ELISA 98 GSA + 96 TGSA'!$A:$A,'[1]ELISA 98 GSA + 96 TGSA'!$X:$X,0,0,1)</f>
        <v>25</v>
      </c>
      <c r="K22" s="3" t="str">
        <f>_xlfn.XLOOKUP($A22,'[1]ELISA 98 GSA + 96 TGSA'!$A:$A,'[1]ELISA 98 GSA + 96 TGSA'!$P:$P,0,0,1)</f>
        <v>Good</v>
      </c>
      <c r="L22" s="3" t="str">
        <f>_xlfn.XLOOKUP($A22,'[1]ELISA 98 GSA + 96 TGSA'!$A:$A,'[1]ELISA 98 GSA + 96 TGSA'!$S:$S,0,0,1)</f>
        <v>Moderate</v>
      </c>
      <c r="M22" s="3" t="str">
        <f>_xlfn.XLOOKUP($A22,'[1]ELISA 98 GSA + 96 TGSA'!$A:$A,'[1]ELISA 98 GSA + 96 TGSA'!$V:$V,0,0,1)</f>
        <v>Might Be Troubled</v>
      </c>
      <c r="N22" s="3" t="str">
        <f>_xlfn.XLOOKUP($A22,'[1]ELISA 98 GSA + 96 TGSA'!$A:$A,'[1]ELISA 98 GSA + 96 TGSA'!$Y:$Y,0,0,1)</f>
        <v>Abnormal</v>
      </c>
    </row>
    <row r="23" spans="1:14" x14ac:dyDescent="0.3">
      <c r="A23" s="2">
        <v>1022</v>
      </c>
      <c r="B23" s="2" t="s">
        <v>14</v>
      </c>
      <c r="C23" s="3">
        <f>_xlfn.XLOOKUP($A23,'[1]ELISA 98 GSA + 96 TGSA'!$A:$A,'[1]ELISA 98 GSA + 96 TGSA'!$K:$K,0,0,1)</f>
        <v>8.5860000000000003</v>
      </c>
      <c r="D23" s="3">
        <f>_xlfn.XLOOKUP($A23,'[1]ELISA 98 GSA + 96 TGSA'!$A:$A,'[1]ELISA 98 GSA + 96 TGSA'!$L:$L,0,0,1)</f>
        <v>0</v>
      </c>
      <c r="E23" s="3">
        <f>_xlfn.XLOOKUP($A23,'[1]ELISA 98 GSA + 96 TGSA'!$A:$A,'[1]ELISA 98 GSA + 96 TGSA'!$M:$M,0,0,1)</f>
        <v>16.248062408449801</v>
      </c>
      <c r="F23" s="3">
        <f>_xlfn.XLOOKUP($A23,'[1]ELISA 98 GSA + 96 TGSA'!$A:$A,'[1]ELISA 98 GSA + 96 TGSA'!$N:$N,0,0,1)</f>
        <v>19.741303521339798</v>
      </c>
      <c r="G23" s="3">
        <f>_xlfn.XLOOKUP($A23,'[1]ELISA 98 GSA + 96 TGSA'!$A:$A,'[1]ELISA 98 GSA + 96 TGSA'!$O:$O,0,0,1)</f>
        <v>42</v>
      </c>
      <c r="H23" s="3">
        <f>_xlfn.XLOOKUP($A23,'[1]ELISA 98 GSA + 96 TGSA'!$A:$A,'[1]ELISA 98 GSA + 96 TGSA'!$R:$R,0,0,1)</f>
        <v>59</v>
      </c>
      <c r="I23" s="3">
        <f>_xlfn.XLOOKUP($A23,'[1]ELISA 98 GSA + 96 TGSA'!$A:$A,'[1]ELISA 98 GSA + 96 TGSA'!$U:$U,0,0,1)</f>
        <v>136</v>
      </c>
      <c r="J23" s="3">
        <f>_xlfn.XLOOKUP($A23,'[1]ELISA 98 GSA + 96 TGSA'!$A:$A,'[1]ELISA 98 GSA + 96 TGSA'!$X:$X,0,0,1)</f>
        <v>28</v>
      </c>
      <c r="K23" s="3" t="str">
        <f>_xlfn.XLOOKUP($A23,'[1]ELISA 98 GSA + 96 TGSA'!$A:$A,'[1]ELISA 98 GSA + 96 TGSA'!$P:$P,0,0,1)</f>
        <v>Moderate</v>
      </c>
      <c r="L23" s="3" t="str">
        <f>_xlfn.XLOOKUP($A23,'[1]ELISA 98 GSA + 96 TGSA'!$A:$A,'[1]ELISA 98 GSA + 96 TGSA'!$S:$S,0,0,1)</f>
        <v>Severe</v>
      </c>
      <c r="M23" s="3" t="str">
        <f>_xlfn.XLOOKUP($A23,'[1]ELISA 98 GSA + 96 TGSA'!$A:$A,'[1]ELISA 98 GSA + 96 TGSA'!$V:$V,0,0,1)</f>
        <v>Troubled</v>
      </c>
      <c r="N23" s="3" t="str">
        <f>_xlfn.XLOOKUP($A23,'[1]ELISA 98 GSA + 96 TGSA'!$A:$A,'[1]ELISA 98 GSA + 96 TGSA'!$Y:$Y,0,0,1)</f>
        <v>Abnormal</v>
      </c>
    </row>
    <row r="24" spans="1:14" x14ac:dyDescent="0.3">
      <c r="A24" s="2">
        <v>1023</v>
      </c>
      <c r="B24" s="2" t="s">
        <v>14</v>
      </c>
      <c r="C24" s="3">
        <f>_xlfn.XLOOKUP($A24,'[1]ELISA 98 GSA + 96 TGSA'!$A:$A,'[1]ELISA 98 GSA + 96 TGSA'!$K:$K,0,0,1)</f>
        <v>6.9619999999999997</v>
      </c>
      <c r="D24" s="3">
        <f>_xlfn.XLOOKUP($A24,'[1]ELISA 98 GSA + 96 TGSA'!$A:$A,'[1]ELISA 98 GSA + 96 TGSA'!$L:$L,0,0,1)</f>
        <v>43.1307517766571</v>
      </c>
      <c r="E24" s="3">
        <f>_xlfn.XLOOKUP($A24,'[1]ELISA 98 GSA + 96 TGSA'!$A:$A,'[1]ELISA 98 GSA + 96 TGSA'!$M:$M,0,0,1)</f>
        <v>66.095924393086804</v>
      </c>
      <c r="F24" s="3">
        <f>_xlfn.XLOOKUP($A24,'[1]ELISA 98 GSA + 96 TGSA'!$A:$A,'[1]ELISA 98 GSA + 96 TGSA'!$N:$N,0,0,1)</f>
        <v>20.398502836277</v>
      </c>
      <c r="G24" s="3">
        <f>_xlfn.XLOOKUP($A24,'[1]ELISA 98 GSA + 96 TGSA'!$A:$A,'[1]ELISA 98 GSA + 96 TGSA'!$O:$O,0,0,1)</f>
        <v>41</v>
      </c>
      <c r="H24" s="3">
        <f>_xlfn.XLOOKUP($A24,'[1]ELISA 98 GSA + 96 TGSA'!$A:$A,'[1]ELISA 98 GSA + 96 TGSA'!$R:$R,0,0,1)</f>
        <v>56</v>
      </c>
      <c r="I24" s="3">
        <f>_xlfn.XLOOKUP($A24,'[1]ELISA 98 GSA + 96 TGSA'!$A:$A,'[1]ELISA 98 GSA + 96 TGSA'!$U:$U,0,0,1)</f>
        <v>136</v>
      </c>
      <c r="J24" s="3">
        <f>_xlfn.XLOOKUP($A24,'[1]ELISA 98 GSA + 96 TGSA'!$A:$A,'[1]ELISA 98 GSA + 96 TGSA'!$X:$X,0,0,1)</f>
        <v>29</v>
      </c>
      <c r="K24" s="3" t="str">
        <f>_xlfn.XLOOKUP($A24,'[1]ELISA 98 GSA + 96 TGSA'!$A:$A,'[1]ELISA 98 GSA + 96 TGSA'!$P:$P,0,0,1)</f>
        <v>Moderate</v>
      </c>
      <c r="L24" s="3" t="str">
        <f>_xlfn.XLOOKUP($A24,'[1]ELISA 98 GSA + 96 TGSA'!$A:$A,'[1]ELISA 98 GSA + 96 TGSA'!$S:$S,0,0,1)</f>
        <v>Severe</v>
      </c>
      <c r="M24" s="3" t="str">
        <f>_xlfn.XLOOKUP($A24,'[1]ELISA 98 GSA + 96 TGSA'!$A:$A,'[1]ELISA 98 GSA + 96 TGSA'!$V:$V,0,0,1)</f>
        <v>Troubled</v>
      </c>
      <c r="N24" s="3" t="str">
        <f>_xlfn.XLOOKUP($A24,'[1]ELISA 98 GSA + 96 TGSA'!$A:$A,'[1]ELISA 98 GSA + 96 TGSA'!$Y:$Y,0,0,1)</f>
        <v>Abnormal</v>
      </c>
    </row>
    <row r="25" spans="1:14" x14ac:dyDescent="0.3">
      <c r="A25" s="2">
        <v>1024</v>
      </c>
      <c r="B25" s="2" t="s">
        <v>14</v>
      </c>
      <c r="C25" s="3">
        <f>_xlfn.XLOOKUP($A25,'[1]ELISA 98 GSA + 96 TGSA'!$A:$A,'[1]ELISA 98 GSA + 96 TGSA'!$K:$K,0,0,1)</f>
        <v>1.909</v>
      </c>
      <c r="D25" s="3">
        <f>_xlfn.XLOOKUP($A25,'[1]ELISA 98 GSA + 96 TGSA'!$A:$A,'[1]ELISA 98 GSA + 96 TGSA'!$L:$L,0,0,1)</f>
        <v>0</v>
      </c>
      <c r="E25" s="3">
        <f>_xlfn.XLOOKUP($A25,'[1]ELISA 98 GSA + 96 TGSA'!$A:$A,'[1]ELISA 98 GSA + 96 TGSA'!$M:$M,0,0,1)</f>
        <v>5.4702588894634196</v>
      </c>
      <c r="F25" s="3">
        <f>_xlfn.XLOOKUP($A25,'[1]ELISA 98 GSA + 96 TGSA'!$A:$A,'[1]ELISA 98 GSA + 96 TGSA'!$N:$N,0,0,1)</f>
        <v>18.805715089013898</v>
      </c>
      <c r="G25" s="3">
        <f>_xlfn.XLOOKUP($A25,'[1]ELISA 98 GSA + 96 TGSA'!$A:$A,'[1]ELISA 98 GSA + 96 TGSA'!$O:$O,0,0,1)</f>
        <v>49</v>
      </c>
      <c r="H25" s="3">
        <f>_xlfn.XLOOKUP($A25,'[1]ELISA 98 GSA + 96 TGSA'!$A:$A,'[1]ELISA 98 GSA + 96 TGSA'!$R:$R,0,0,1)</f>
        <v>66</v>
      </c>
      <c r="I25" s="3">
        <f>_xlfn.XLOOKUP($A25,'[1]ELISA 98 GSA + 96 TGSA'!$A:$A,'[1]ELISA 98 GSA + 96 TGSA'!$U:$U,0,0,1)</f>
        <v>146</v>
      </c>
      <c r="J25" s="3">
        <f>_xlfn.XLOOKUP($A25,'[1]ELISA 98 GSA + 96 TGSA'!$A:$A,'[1]ELISA 98 GSA + 96 TGSA'!$X:$X,0,0,1)</f>
        <v>22</v>
      </c>
      <c r="K25" s="3" t="str">
        <f>_xlfn.XLOOKUP($A25,'[1]ELISA 98 GSA + 96 TGSA'!$A:$A,'[1]ELISA 98 GSA + 96 TGSA'!$P:$P,0,0,1)</f>
        <v>Moderate</v>
      </c>
      <c r="L25" s="3" t="str">
        <f>_xlfn.XLOOKUP($A25,'[1]ELISA 98 GSA + 96 TGSA'!$A:$A,'[1]ELISA 98 GSA + 96 TGSA'!$S:$S,0,0,1)</f>
        <v>Moderate</v>
      </c>
      <c r="M25" s="3" t="str">
        <f>_xlfn.XLOOKUP($A25,'[1]ELISA 98 GSA + 96 TGSA'!$A:$A,'[1]ELISA 98 GSA + 96 TGSA'!$V:$V,0,0,1)</f>
        <v>Might Be Troubled</v>
      </c>
      <c r="N25" s="3" t="str">
        <f>_xlfn.XLOOKUP($A25,'[1]ELISA 98 GSA + 96 TGSA'!$A:$A,'[1]ELISA 98 GSA + 96 TGSA'!$Y:$Y,0,0,1)</f>
        <v>Abnormal</v>
      </c>
    </row>
    <row r="26" spans="1:14" x14ac:dyDescent="0.3">
      <c r="A26" s="2">
        <v>1025</v>
      </c>
      <c r="B26" s="2" t="s">
        <v>14</v>
      </c>
      <c r="C26" s="3">
        <f>_xlfn.XLOOKUP($A26,'[1]ELISA 98 GSA + 96 TGSA'!$A:$A,'[1]ELISA 98 GSA + 96 TGSA'!$K:$K,0,0,1)</f>
        <v>2.1840000000000002</v>
      </c>
      <c r="D26" s="3">
        <f>_xlfn.XLOOKUP($A26,'[1]ELISA 98 GSA + 96 TGSA'!$A:$A,'[1]ELISA 98 GSA + 96 TGSA'!$L:$L,0,0,1)</f>
        <v>0</v>
      </c>
      <c r="E26" s="3">
        <f>_xlfn.XLOOKUP($A26,'[1]ELISA 98 GSA + 96 TGSA'!$A:$A,'[1]ELISA 98 GSA + 96 TGSA'!$M:$M,0,0,1)</f>
        <v>10.01746319432214</v>
      </c>
      <c r="F26" s="3">
        <f>_xlfn.XLOOKUP($A26,'[1]ELISA 98 GSA + 96 TGSA'!$A:$A,'[1]ELISA 98 GSA + 96 TGSA'!$N:$N,0,0,1)</f>
        <v>22.586726568373997</v>
      </c>
      <c r="G26" s="3">
        <f>_xlfn.XLOOKUP($A26,'[1]ELISA 98 GSA + 96 TGSA'!$A:$A,'[1]ELISA 98 GSA + 96 TGSA'!$O:$O,0,0,1)</f>
        <v>41</v>
      </c>
      <c r="H26" s="3">
        <f>_xlfn.XLOOKUP($A26,'[1]ELISA 98 GSA + 96 TGSA'!$A:$A,'[1]ELISA 98 GSA + 96 TGSA'!$R:$R,0,0,1)</f>
        <v>63</v>
      </c>
      <c r="I26" s="3">
        <f>_xlfn.XLOOKUP($A26,'[1]ELISA 98 GSA + 96 TGSA'!$A:$A,'[1]ELISA 98 GSA + 96 TGSA'!$U:$U,0,0,1)</f>
        <v>97</v>
      </c>
      <c r="J26" s="3">
        <f>_xlfn.XLOOKUP($A26,'[1]ELISA 98 GSA + 96 TGSA'!$A:$A,'[1]ELISA 98 GSA + 96 TGSA'!$X:$X,0,0,1)</f>
        <v>26</v>
      </c>
      <c r="K26" s="3" t="str">
        <f>_xlfn.XLOOKUP($A26,'[1]ELISA 98 GSA + 96 TGSA'!$A:$A,'[1]ELISA 98 GSA + 96 TGSA'!$P:$P,0,0,1)</f>
        <v>Good</v>
      </c>
      <c r="L26" s="3" t="str">
        <f>_xlfn.XLOOKUP($A26,'[1]ELISA 98 GSA + 96 TGSA'!$A:$A,'[1]ELISA 98 GSA + 96 TGSA'!$S:$S,0,0,1)</f>
        <v>Severe</v>
      </c>
      <c r="M26" s="3" t="str">
        <f>_xlfn.XLOOKUP($A26,'[1]ELISA 98 GSA + 96 TGSA'!$A:$A,'[1]ELISA 98 GSA + 96 TGSA'!$V:$V,0,0,1)</f>
        <v>Troubled</v>
      </c>
      <c r="N26" s="3" t="str">
        <f>_xlfn.XLOOKUP($A26,'[1]ELISA 98 GSA + 96 TGSA'!$A:$A,'[1]ELISA 98 GSA + 96 TGSA'!$Y:$Y,0,0,1)</f>
        <v>Abnormal</v>
      </c>
    </row>
    <row r="27" spans="1:14" x14ac:dyDescent="0.3">
      <c r="A27" s="2">
        <v>1026</v>
      </c>
      <c r="B27" s="2" t="s">
        <v>14</v>
      </c>
      <c r="C27" s="3">
        <f>_xlfn.XLOOKUP($A27,'[1]ELISA 98 GSA + 96 TGSA'!$A:$A,'[1]ELISA 98 GSA + 96 TGSA'!$K:$K,0,0,1)</f>
        <v>1.5820000000000001</v>
      </c>
      <c r="D27" s="3">
        <f>_xlfn.XLOOKUP($A27,'[1]ELISA 98 GSA + 96 TGSA'!$A:$A,'[1]ELISA 98 GSA + 96 TGSA'!$L:$L,0,0,1)</f>
        <v>0</v>
      </c>
      <c r="E27" s="3">
        <f>_xlfn.XLOOKUP($A27,'[1]ELISA 98 GSA + 96 TGSA'!$A:$A,'[1]ELISA 98 GSA + 96 TGSA'!$M:$M,0,0,1)</f>
        <v>3.2161291692087599</v>
      </c>
      <c r="F27" s="3">
        <f>_xlfn.XLOOKUP($A27,'[1]ELISA 98 GSA + 96 TGSA'!$A:$A,'[1]ELISA 98 GSA + 96 TGSA'!$N:$N,0,0,1)</f>
        <v>21.247356928354201</v>
      </c>
      <c r="G27" s="3">
        <f>_xlfn.XLOOKUP($A27,'[1]ELISA 98 GSA + 96 TGSA'!$A:$A,'[1]ELISA 98 GSA + 96 TGSA'!$O:$O,0,0,1)</f>
        <v>41</v>
      </c>
      <c r="H27" s="3">
        <f>_xlfn.XLOOKUP($A27,'[1]ELISA 98 GSA + 96 TGSA'!$A:$A,'[1]ELISA 98 GSA + 96 TGSA'!$R:$R,0,0,1)</f>
        <v>67</v>
      </c>
      <c r="I27" s="3">
        <f>_xlfn.XLOOKUP($A27,'[1]ELISA 98 GSA + 96 TGSA'!$A:$A,'[1]ELISA 98 GSA + 96 TGSA'!$U:$U,0,0,1)</f>
        <v>126</v>
      </c>
      <c r="J27" s="3">
        <f>_xlfn.XLOOKUP($A27,'[1]ELISA 98 GSA + 96 TGSA'!$A:$A,'[1]ELISA 98 GSA + 96 TGSA'!$X:$X,0,0,1)</f>
        <v>26</v>
      </c>
      <c r="K27" s="3" t="str">
        <f>_xlfn.XLOOKUP($A27,'[1]ELISA 98 GSA + 96 TGSA'!$A:$A,'[1]ELISA 98 GSA + 96 TGSA'!$P:$P,0,0,1)</f>
        <v>Good</v>
      </c>
      <c r="L27" s="3" t="str">
        <f>_xlfn.XLOOKUP($A27,'[1]ELISA 98 GSA + 96 TGSA'!$A:$A,'[1]ELISA 98 GSA + 96 TGSA'!$S:$S,0,0,1)</f>
        <v>Moderate</v>
      </c>
      <c r="M27" s="3" t="str">
        <f>_xlfn.XLOOKUP($A27,'[1]ELISA 98 GSA + 96 TGSA'!$A:$A,'[1]ELISA 98 GSA + 96 TGSA'!$V:$V,0,0,1)</f>
        <v>Troubled</v>
      </c>
      <c r="N27" s="3" t="str">
        <f>_xlfn.XLOOKUP($A27,'[1]ELISA 98 GSA + 96 TGSA'!$A:$A,'[1]ELISA 98 GSA + 96 TGSA'!$Y:$Y,0,0,1)</f>
        <v>Abnormal</v>
      </c>
    </row>
    <row r="28" spans="1:14" x14ac:dyDescent="0.3">
      <c r="A28" s="2">
        <v>1027</v>
      </c>
      <c r="B28" s="2" t="s">
        <v>14</v>
      </c>
      <c r="C28" s="3">
        <f>_xlfn.XLOOKUP($A28,'[1]ELISA 98 GSA + 96 TGSA'!$A:$A,'[1]ELISA 98 GSA + 96 TGSA'!$K:$K,0,0,1)</f>
        <v>3.3860000000000001</v>
      </c>
      <c r="D28" s="3">
        <f>_xlfn.XLOOKUP($A28,'[1]ELISA 98 GSA + 96 TGSA'!$A:$A,'[1]ELISA 98 GSA + 96 TGSA'!$L:$L,0,0,1)</f>
        <v>34.512010977440696</v>
      </c>
      <c r="E28" s="3">
        <f>_xlfn.XLOOKUP($A28,'[1]ELISA 98 GSA + 96 TGSA'!$A:$A,'[1]ELISA 98 GSA + 96 TGSA'!$M:$M,0,0,1)</f>
        <v>48.993000178612498</v>
      </c>
      <c r="F28" s="3">
        <f>_xlfn.XLOOKUP($A28,'[1]ELISA 98 GSA + 96 TGSA'!$A:$A,'[1]ELISA 98 GSA + 96 TGSA'!$N:$N,0,0,1)</f>
        <v>21.575832041153298</v>
      </c>
      <c r="G28" s="3">
        <f>_xlfn.XLOOKUP($A28,'[1]ELISA 98 GSA + 96 TGSA'!$A:$A,'[1]ELISA 98 GSA + 96 TGSA'!$O:$O,0,0,1)</f>
        <v>46</v>
      </c>
      <c r="H28" s="3">
        <f>_xlfn.XLOOKUP($A28,'[1]ELISA 98 GSA + 96 TGSA'!$A:$A,'[1]ELISA 98 GSA + 96 TGSA'!$R:$R,0,0,1)</f>
        <v>51</v>
      </c>
      <c r="I28" s="3">
        <f>_xlfn.XLOOKUP($A28,'[1]ELISA 98 GSA + 96 TGSA'!$A:$A,'[1]ELISA 98 GSA + 96 TGSA'!$U:$U,0,0,1)</f>
        <v>122</v>
      </c>
      <c r="J28" s="3">
        <f>_xlfn.XLOOKUP($A28,'[1]ELISA 98 GSA + 96 TGSA'!$A:$A,'[1]ELISA 98 GSA + 96 TGSA'!$X:$X,0,0,1)</f>
        <v>20</v>
      </c>
      <c r="K28" s="3" t="str">
        <f>_xlfn.XLOOKUP($A28,'[1]ELISA 98 GSA + 96 TGSA'!$A:$A,'[1]ELISA 98 GSA + 96 TGSA'!$P:$P,0,0,1)</f>
        <v>Moderate</v>
      </c>
      <c r="L28" s="3" t="str">
        <f>_xlfn.XLOOKUP($A28,'[1]ELISA 98 GSA + 96 TGSA'!$A:$A,'[1]ELISA 98 GSA + 96 TGSA'!$S:$S,0,0,1)</f>
        <v>Severe</v>
      </c>
      <c r="M28" s="3" t="str">
        <f>_xlfn.XLOOKUP($A28,'[1]ELISA 98 GSA + 96 TGSA'!$A:$A,'[1]ELISA 98 GSA + 96 TGSA'!$V:$V,0,0,1)</f>
        <v>Troubled</v>
      </c>
      <c r="N28" s="3" t="str">
        <f>_xlfn.XLOOKUP($A28,'[1]ELISA 98 GSA + 96 TGSA'!$A:$A,'[1]ELISA 98 GSA + 96 TGSA'!$Y:$Y,0,0,1)</f>
        <v>Abnormal</v>
      </c>
    </row>
    <row r="29" spans="1:14" x14ac:dyDescent="0.3">
      <c r="A29" s="2">
        <v>1029</v>
      </c>
      <c r="B29" s="2" t="s">
        <v>14</v>
      </c>
      <c r="C29" s="3">
        <f>_xlfn.XLOOKUP($A29,'[1]ELISA 98 GSA + 96 TGSA'!$A:$A,'[1]ELISA 98 GSA + 96 TGSA'!$K:$K,0,0,1)</f>
        <v>9.5250000000000004</v>
      </c>
      <c r="D29" s="3">
        <f>_xlfn.XLOOKUP($A29,'[1]ELISA 98 GSA + 96 TGSA'!$A:$A,'[1]ELISA 98 GSA + 96 TGSA'!$L:$L,0,0,1)</f>
        <v>12.971713743314339</v>
      </c>
      <c r="E29" s="3">
        <f>_xlfn.XLOOKUP($A29,'[1]ELISA 98 GSA + 96 TGSA'!$A:$A,'[1]ELISA 98 GSA + 96 TGSA'!$M:$M,0,0,1)</f>
        <v>26.639582960256931</v>
      </c>
      <c r="F29" s="3">
        <f>_xlfn.XLOOKUP($A29,'[1]ELISA 98 GSA + 96 TGSA'!$A:$A,'[1]ELISA 98 GSA + 96 TGSA'!$N:$N,0,0,1)</f>
        <v>20.9120262333896</v>
      </c>
      <c r="G29" s="3">
        <f>_xlfn.XLOOKUP($A29,'[1]ELISA 98 GSA + 96 TGSA'!$A:$A,'[1]ELISA 98 GSA + 96 TGSA'!$O:$O,0,0,1)</f>
        <v>47</v>
      </c>
      <c r="H29" s="3">
        <f>_xlfn.XLOOKUP($A29,'[1]ELISA 98 GSA + 96 TGSA'!$A:$A,'[1]ELISA 98 GSA + 96 TGSA'!$R:$R,0,0,1)</f>
        <v>60</v>
      </c>
      <c r="I29" s="3">
        <f>_xlfn.XLOOKUP($A29,'[1]ELISA 98 GSA + 96 TGSA'!$A:$A,'[1]ELISA 98 GSA + 96 TGSA'!$U:$U,0,0,1)</f>
        <v>126</v>
      </c>
      <c r="J29" s="3">
        <f>_xlfn.XLOOKUP($A29,'[1]ELISA 98 GSA + 96 TGSA'!$A:$A,'[1]ELISA 98 GSA + 96 TGSA'!$X:$X,0,0,1)</f>
        <v>25</v>
      </c>
      <c r="K29" s="3" t="str">
        <f>_xlfn.XLOOKUP($A29,'[1]ELISA 98 GSA + 96 TGSA'!$A:$A,'[1]ELISA 98 GSA + 96 TGSA'!$P:$P,0,0,1)</f>
        <v>Moderate</v>
      </c>
      <c r="L29" s="3" t="str">
        <f>_xlfn.XLOOKUP($A29,'[1]ELISA 98 GSA + 96 TGSA'!$A:$A,'[1]ELISA 98 GSA + 96 TGSA'!$S:$S,0,0,1)</f>
        <v>Severe</v>
      </c>
      <c r="M29" s="3" t="str">
        <f>_xlfn.XLOOKUP($A29,'[1]ELISA 98 GSA + 96 TGSA'!$A:$A,'[1]ELISA 98 GSA + 96 TGSA'!$V:$V,0,0,1)</f>
        <v>Troubled</v>
      </c>
      <c r="N29" s="3" t="str">
        <f>_xlfn.XLOOKUP($A29,'[1]ELISA 98 GSA + 96 TGSA'!$A:$A,'[1]ELISA 98 GSA + 96 TGSA'!$Y:$Y,0,0,1)</f>
        <v>Abnormal</v>
      </c>
    </row>
    <row r="30" spans="1:14" x14ac:dyDescent="0.3">
      <c r="A30" s="2">
        <v>1030</v>
      </c>
      <c r="B30" s="2" t="s">
        <v>14</v>
      </c>
      <c r="C30" s="3">
        <f>_xlfn.XLOOKUP($A30,'[1]ELISA 98 GSA + 96 TGSA'!$A:$A,'[1]ELISA 98 GSA + 96 TGSA'!$K:$K,0,0,1)</f>
        <v>2.669</v>
      </c>
      <c r="D30" s="3">
        <f>_xlfn.XLOOKUP($A30,'[1]ELISA 98 GSA + 96 TGSA'!$A:$A,'[1]ELISA 98 GSA + 96 TGSA'!$L:$L,0,0,1)</f>
        <v>22.091067160454699</v>
      </c>
      <c r="E30" s="3">
        <f>_xlfn.XLOOKUP($A30,'[1]ELISA 98 GSA + 96 TGSA'!$A:$A,'[1]ELISA 98 GSA + 96 TGSA'!$M:$M,0,0,1)</f>
        <v>30.354850133483097</v>
      </c>
      <c r="F30" s="3">
        <f>_xlfn.XLOOKUP($A30,'[1]ELISA 98 GSA + 96 TGSA'!$A:$A,'[1]ELISA 98 GSA + 96 TGSA'!$N:$N,0,0,1)</f>
        <v>21.758087023205398</v>
      </c>
      <c r="G30" s="3">
        <f>_xlfn.XLOOKUP($A30,'[1]ELISA 98 GSA + 96 TGSA'!$A:$A,'[1]ELISA 98 GSA + 96 TGSA'!$O:$O,0,0,1)</f>
        <v>42</v>
      </c>
      <c r="H30" s="3">
        <f>_xlfn.XLOOKUP($A30,'[1]ELISA 98 GSA + 96 TGSA'!$A:$A,'[1]ELISA 98 GSA + 96 TGSA'!$R:$R,0,0,1)</f>
        <v>60</v>
      </c>
      <c r="I30" s="3">
        <f>_xlfn.XLOOKUP($A30,'[1]ELISA 98 GSA + 96 TGSA'!$A:$A,'[1]ELISA 98 GSA + 96 TGSA'!$U:$U,0,0,1)</f>
        <v>117</v>
      </c>
      <c r="J30" s="3">
        <f>_xlfn.XLOOKUP($A30,'[1]ELISA 98 GSA + 96 TGSA'!$A:$A,'[1]ELISA 98 GSA + 96 TGSA'!$X:$X,0,0,1)</f>
        <v>19</v>
      </c>
      <c r="K30" s="3" t="str">
        <f>_xlfn.XLOOKUP($A30,'[1]ELISA 98 GSA + 96 TGSA'!$A:$A,'[1]ELISA 98 GSA + 96 TGSA'!$P:$P,0,0,1)</f>
        <v>Moderate</v>
      </c>
      <c r="L30" s="3" t="str">
        <f>_xlfn.XLOOKUP($A30,'[1]ELISA 98 GSA + 96 TGSA'!$A:$A,'[1]ELISA 98 GSA + 96 TGSA'!$S:$S,0,0,1)</f>
        <v>Severe</v>
      </c>
      <c r="M30" s="3" t="str">
        <f>_xlfn.XLOOKUP($A30,'[1]ELISA 98 GSA + 96 TGSA'!$A:$A,'[1]ELISA 98 GSA + 96 TGSA'!$V:$V,0,0,1)</f>
        <v>Troubled</v>
      </c>
      <c r="N30" s="3" t="str">
        <f>_xlfn.XLOOKUP($A30,'[1]ELISA 98 GSA + 96 TGSA'!$A:$A,'[1]ELISA 98 GSA + 96 TGSA'!$Y:$Y,0,0,1)</f>
        <v>Abnormal</v>
      </c>
    </row>
    <row r="31" spans="1:14" x14ac:dyDescent="0.3">
      <c r="A31" s="2">
        <v>1031</v>
      </c>
      <c r="B31" s="2" t="s">
        <v>14</v>
      </c>
      <c r="C31" s="3">
        <f>_xlfn.XLOOKUP($A31,'[1]ELISA 98 GSA + 96 TGSA'!$A:$A,'[1]ELISA 98 GSA + 96 TGSA'!$K:$K,0,0,1)</f>
        <v>1.5820000000000001</v>
      </c>
      <c r="D31" s="3">
        <f>_xlfn.XLOOKUP($A31,'[1]ELISA 98 GSA + 96 TGSA'!$A:$A,'[1]ELISA 98 GSA + 96 TGSA'!$L:$L,0,0,1)</f>
        <v>2.786175888378855</v>
      </c>
      <c r="E31" s="3">
        <f>_xlfn.XLOOKUP($A31,'[1]ELISA 98 GSA + 96 TGSA'!$A:$A,'[1]ELISA 98 GSA + 96 TGSA'!$M:$M,0,0,1)</f>
        <v>17.61300297562428</v>
      </c>
      <c r="F31" s="3">
        <f>_xlfn.XLOOKUP($A31,'[1]ELISA 98 GSA + 96 TGSA'!$A:$A,'[1]ELISA 98 GSA + 96 TGSA'!$N:$N,0,0,1)</f>
        <v>20.7689885163783</v>
      </c>
      <c r="G31" s="3">
        <f>_xlfn.XLOOKUP($A31,'[1]ELISA 98 GSA + 96 TGSA'!$A:$A,'[1]ELISA 98 GSA + 96 TGSA'!$O:$O,0,0,1)</f>
        <v>45</v>
      </c>
      <c r="H31" s="3">
        <f>_xlfn.XLOOKUP($A31,'[1]ELISA 98 GSA + 96 TGSA'!$A:$A,'[1]ELISA 98 GSA + 96 TGSA'!$R:$R,0,0,1)</f>
        <v>69</v>
      </c>
      <c r="I31" s="3">
        <f>_xlfn.XLOOKUP($A31,'[1]ELISA 98 GSA + 96 TGSA'!$A:$A,'[1]ELISA 98 GSA + 96 TGSA'!$U:$U,0,0,1)</f>
        <v>144</v>
      </c>
      <c r="J31" s="3">
        <f>_xlfn.XLOOKUP($A31,'[1]ELISA 98 GSA + 96 TGSA'!$A:$A,'[1]ELISA 98 GSA + 96 TGSA'!$X:$X,0,0,1)</f>
        <v>19</v>
      </c>
      <c r="K31" s="3" t="str">
        <f>_xlfn.XLOOKUP($A31,'[1]ELISA 98 GSA + 96 TGSA'!$A:$A,'[1]ELISA 98 GSA + 96 TGSA'!$P:$P,0,0,1)</f>
        <v>Good</v>
      </c>
      <c r="L31" s="3" t="str">
        <f>_xlfn.XLOOKUP($A31,'[1]ELISA 98 GSA + 96 TGSA'!$A:$A,'[1]ELISA 98 GSA + 96 TGSA'!$S:$S,0,0,1)</f>
        <v>No Problem</v>
      </c>
      <c r="M31" s="3" t="str">
        <f>_xlfn.XLOOKUP($A31,'[1]ELISA 98 GSA + 96 TGSA'!$A:$A,'[1]ELISA 98 GSA + 96 TGSA'!$V:$V,0,0,1)</f>
        <v>Might Be Troubled</v>
      </c>
      <c r="N31" s="3" t="str">
        <f>_xlfn.XLOOKUP($A31,'[1]ELISA 98 GSA + 96 TGSA'!$A:$A,'[1]ELISA 98 GSA + 96 TGSA'!$Y:$Y,0,0,1)</f>
        <v>Abnormal</v>
      </c>
    </row>
    <row r="32" spans="1:14" x14ac:dyDescent="0.3">
      <c r="A32" s="2">
        <v>1032</v>
      </c>
      <c r="B32" s="2" t="s">
        <v>14</v>
      </c>
      <c r="C32" s="3">
        <f>_xlfn.XLOOKUP($A32,'[1]ELISA 98 GSA + 96 TGSA'!$A:$A,'[1]ELISA 98 GSA + 96 TGSA'!$K:$K,0,0,1)</f>
        <v>17.077999999999999</v>
      </c>
      <c r="D32" s="3">
        <f>_xlfn.XLOOKUP($A32,'[1]ELISA 98 GSA + 96 TGSA'!$A:$A,'[1]ELISA 98 GSA + 96 TGSA'!$L:$L,0,0,1)</f>
        <v>21.69154556177514</v>
      </c>
      <c r="E32" s="3">
        <f>_xlfn.XLOOKUP($A32,'[1]ELISA 98 GSA + 96 TGSA'!$A:$A,'[1]ELISA 98 GSA + 96 TGSA'!$M:$M,0,0,1)</f>
        <v>25.164108708423001</v>
      </c>
      <c r="F32" s="3">
        <f>_xlfn.XLOOKUP($A32,'[1]ELISA 98 GSA + 96 TGSA'!$A:$A,'[1]ELISA 98 GSA + 96 TGSA'!$N:$N,0,0,1)</f>
        <v>20.702286112384801</v>
      </c>
      <c r="G32" s="3">
        <f>_xlfn.XLOOKUP($A32,'[1]ELISA 98 GSA + 96 TGSA'!$A:$A,'[1]ELISA 98 GSA + 96 TGSA'!$O:$O,0,0,1)</f>
        <v>42</v>
      </c>
      <c r="H32" s="3">
        <f>_xlfn.XLOOKUP($A32,'[1]ELISA 98 GSA + 96 TGSA'!$A:$A,'[1]ELISA 98 GSA + 96 TGSA'!$R:$R,0,0,1)</f>
        <v>61</v>
      </c>
      <c r="I32" s="3">
        <f>_xlfn.XLOOKUP($A32,'[1]ELISA 98 GSA + 96 TGSA'!$A:$A,'[1]ELISA 98 GSA + 96 TGSA'!$U:$U,0,0,1)</f>
        <v>128</v>
      </c>
      <c r="J32" s="3">
        <f>_xlfn.XLOOKUP($A32,'[1]ELISA 98 GSA + 96 TGSA'!$A:$A,'[1]ELISA 98 GSA + 96 TGSA'!$X:$X,0,0,1)</f>
        <v>27</v>
      </c>
      <c r="K32" s="3" t="str">
        <f>_xlfn.XLOOKUP($A32,'[1]ELISA 98 GSA + 96 TGSA'!$A:$A,'[1]ELISA 98 GSA + 96 TGSA'!$P:$P,0,0,1)</f>
        <v>Moderate</v>
      </c>
      <c r="L32" s="3" t="str">
        <f>_xlfn.XLOOKUP($A32,'[1]ELISA 98 GSA + 96 TGSA'!$A:$A,'[1]ELISA 98 GSA + 96 TGSA'!$S:$S,0,0,1)</f>
        <v>Severe</v>
      </c>
      <c r="M32" s="3" t="str">
        <f>_xlfn.XLOOKUP($A32,'[1]ELISA 98 GSA + 96 TGSA'!$A:$A,'[1]ELISA 98 GSA + 96 TGSA'!$V:$V,0,0,1)</f>
        <v>Troubled</v>
      </c>
      <c r="N32" s="3" t="str">
        <f>_xlfn.XLOOKUP($A32,'[1]ELISA 98 GSA + 96 TGSA'!$A:$A,'[1]ELISA 98 GSA + 96 TGSA'!$Y:$Y,0,0,1)</f>
        <v>Abnormal</v>
      </c>
    </row>
    <row r="33" spans="1:14" x14ac:dyDescent="0.3">
      <c r="A33" s="2">
        <v>1033</v>
      </c>
      <c r="B33" s="2" t="s">
        <v>14</v>
      </c>
      <c r="C33" s="3">
        <f>_xlfn.XLOOKUP($A33,'[1]ELISA 98 GSA + 96 TGSA'!$A:$A,'[1]ELISA 98 GSA + 96 TGSA'!$K:$K,0,0,1)</f>
        <v>12.205</v>
      </c>
      <c r="D33" s="3">
        <f>_xlfn.XLOOKUP($A33,'[1]ELISA 98 GSA + 96 TGSA'!$A:$A,'[1]ELISA 98 GSA + 96 TGSA'!$L:$L,0,0,1)</f>
        <v>32.8492774374714</v>
      </c>
      <c r="E33" s="3">
        <f>_xlfn.XLOOKUP($A33,'[1]ELISA 98 GSA + 96 TGSA'!$A:$A,'[1]ELISA 98 GSA + 96 TGSA'!$M:$M,0,0,1)</f>
        <v>32.696080120437301</v>
      </c>
      <c r="F33" s="3">
        <f>_xlfn.XLOOKUP($A33,'[1]ELISA 98 GSA + 96 TGSA'!$A:$A,'[1]ELISA 98 GSA + 96 TGSA'!$N:$N,0,0,1)</f>
        <v>25.197455196116998</v>
      </c>
      <c r="G33" s="3">
        <f>_xlfn.XLOOKUP($A33,'[1]ELISA 98 GSA + 96 TGSA'!$A:$A,'[1]ELISA 98 GSA + 96 TGSA'!$O:$O,0,0,1)</f>
        <v>38</v>
      </c>
      <c r="H33" s="3">
        <f>_xlfn.XLOOKUP($A33,'[1]ELISA 98 GSA + 96 TGSA'!$A:$A,'[1]ELISA 98 GSA + 96 TGSA'!$R:$R,0,0,1)</f>
        <v>63</v>
      </c>
      <c r="I33" s="3">
        <f>_xlfn.XLOOKUP($A33,'[1]ELISA 98 GSA + 96 TGSA'!$A:$A,'[1]ELISA 98 GSA + 96 TGSA'!$U:$U,0,0,1)</f>
        <v>143</v>
      </c>
      <c r="J33" s="3">
        <f>_xlfn.XLOOKUP($A33,'[1]ELISA 98 GSA + 96 TGSA'!$A:$A,'[1]ELISA 98 GSA + 96 TGSA'!$X:$X,0,0,1)</f>
        <v>18</v>
      </c>
      <c r="K33" s="3" t="str">
        <f>_xlfn.XLOOKUP($A33,'[1]ELISA 98 GSA + 96 TGSA'!$A:$A,'[1]ELISA 98 GSA + 96 TGSA'!$P:$P,0,0,1)</f>
        <v>Buruk</v>
      </c>
      <c r="L33" s="3" t="str">
        <f>_xlfn.XLOOKUP($A33,'[1]ELISA 98 GSA + 96 TGSA'!$A:$A,'[1]ELISA 98 GSA + 96 TGSA'!$S:$S,0,0,1)</f>
        <v>Severe</v>
      </c>
      <c r="M33" s="3" t="str">
        <f>_xlfn.XLOOKUP($A33,'[1]ELISA 98 GSA + 96 TGSA'!$A:$A,'[1]ELISA 98 GSA + 96 TGSA'!$V:$V,0,0,1)</f>
        <v>Might Be Troubled</v>
      </c>
      <c r="N33" s="3" t="str">
        <f>_xlfn.XLOOKUP($A33,'[1]ELISA 98 GSA + 96 TGSA'!$A:$A,'[1]ELISA 98 GSA + 96 TGSA'!$Y:$Y,0,0,1)</f>
        <v>Abnormal</v>
      </c>
    </row>
    <row r="34" spans="1:14" x14ac:dyDescent="0.3">
      <c r="A34" s="2">
        <v>1034</v>
      </c>
      <c r="B34" s="2" t="s">
        <v>14</v>
      </c>
      <c r="C34" s="3">
        <f>_xlfn.XLOOKUP($A34,'[1]ELISA 98 GSA + 96 TGSA'!$A:$A,'[1]ELISA 98 GSA + 96 TGSA'!$K:$K,0,0,1)</f>
        <v>1.1499999999999999</v>
      </c>
      <c r="D34" s="3">
        <f>_xlfn.XLOOKUP($A34,'[1]ELISA 98 GSA + 96 TGSA'!$A:$A,'[1]ELISA 98 GSA + 96 TGSA'!$L:$L,0,0,1)</f>
        <v>0</v>
      </c>
      <c r="E34" s="3">
        <f>_xlfn.XLOOKUP($A34,'[1]ELISA 98 GSA + 96 TGSA'!$A:$A,'[1]ELISA 98 GSA + 96 TGSA'!$M:$M,0,0,1)</f>
        <v>53.073944863407895</v>
      </c>
      <c r="F34" s="3">
        <f>_xlfn.XLOOKUP($A34,'[1]ELISA 98 GSA + 96 TGSA'!$A:$A,'[1]ELISA 98 GSA + 96 TGSA'!$N:$N,0,0,1)</f>
        <v>22.028861443519297</v>
      </c>
      <c r="G34" s="3">
        <f>_xlfn.XLOOKUP($A34,'[1]ELISA 98 GSA + 96 TGSA'!$A:$A,'[1]ELISA 98 GSA + 96 TGSA'!$O:$O,0,0,1)</f>
        <v>47</v>
      </c>
      <c r="H34" s="3">
        <f>_xlfn.XLOOKUP($A34,'[1]ELISA 98 GSA + 96 TGSA'!$A:$A,'[1]ELISA 98 GSA + 96 TGSA'!$R:$R,0,0,1)</f>
        <v>70</v>
      </c>
      <c r="I34" s="3">
        <f>_xlfn.XLOOKUP($A34,'[1]ELISA 98 GSA + 96 TGSA'!$A:$A,'[1]ELISA 98 GSA + 96 TGSA'!$U:$U,0,0,1)</f>
        <v>145</v>
      </c>
      <c r="J34" s="3">
        <f>_xlfn.XLOOKUP($A34,'[1]ELISA 98 GSA + 96 TGSA'!$A:$A,'[1]ELISA 98 GSA + 96 TGSA'!$X:$X,0,0,1)</f>
        <v>19</v>
      </c>
      <c r="K34" s="3" t="str">
        <f>_xlfn.XLOOKUP($A34,'[1]ELISA 98 GSA + 96 TGSA'!$A:$A,'[1]ELISA 98 GSA + 96 TGSA'!$P:$P,0,0,1)</f>
        <v>Good</v>
      </c>
      <c r="L34" s="3" t="str">
        <f>_xlfn.XLOOKUP($A34,'[1]ELISA 98 GSA + 96 TGSA'!$A:$A,'[1]ELISA 98 GSA + 96 TGSA'!$S:$S,0,0,1)</f>
        <v>Moderate</v>
      </c>
      <c r="M34" s="3" t="str">
        <f>_xlfn.XLOOKUP($A34,'[1]ELISA 98 GSA + 96 TGSA'!$A:$A,'[1]ELISA 98 GSA + 96 TGSA'!$V:$V,0,0,1)</f>
        <v>Might Be Troubled</v>
      </c>
      <c r="N34" s="3" t="str">
        <f>_xlfn.XLOOKUP($A34,'[1]ELISA 98 GSA + 96 TGSA'!$A:$A,'[1]ELISA 98 GSA + 96 TGSA'!$Y:$Y,0,0,1)</f>
        <v>Abnormal</v>
      </c>
    </row>
    <row r="35" spans="1:14" x14ac:dyDescent="0.3">
      <c r="A35" s="2">
        <v>1035</v>
      </c>
      <c r="B35" s="2" t="s">
        <v>14</v>
      </c>
      <c r="C35" s="3">
        <f>_xlfn.XLOOKUP($A35,'[1]ELISA 98 GSA + 96 TGSA'!$A:$A,'[1]ELISA 98 GSA + 96 TGSA'!$K:$K,0,0,1)</f>
        <v>12.31</v>
      </c>
      <c r="D35" s="3">
        <f>_xlfn.XLOOKUP($A35,'[1]ELISA 98 GSA + 96 TGSA'!$A:$A,'[1]ELISA 98 GSA + 96 TGSA'!$L:$L,0,0,1)</f>
        <v>28.16419244794395</v>
      </c>
      <c r="E35" s="3">
        <f>_xlfn.XLOOKUP($A35,'[1]ELISA 98 GSA + 96 TGSA'!$A:$A,'[1]ELISA 98 GSA + 96 TGSA'!$M:$M,0,0,1)</f>
        <v>39.369017870392803</v>
      </c>
      <c r="F35" s="3">
        <f>_xlfn.XLOOKUP($A35,'[1]ELISA 98 GSA + 96 TGSA'!$A:$A,'[1]ELISA 98 GSA + 96 TGSA'!$N:$N,0,0,1)</f>
        <v>21.666523389071401</v>
      </c>
      <c r="G35" s="3">
        <f>_xlfn.XLOOKUP($A35,'[1]ELISA 98 GSA + 96 TGSA'!$A:$A,'[1]ELISA 98 GSA + 96 TGSA'!$O:$O,0,0,1)</f>
        <v>46</v>
      </c>
      <c r="H35" s="3">
        <f>_xlfn.XLOOKUP($A35,'[1]ELISA 98 GSA + 96 TGSA'!$A:$A,'[1]ELISA 98 GSA + 96 TGSA'!$R:$R,0,0,1)</f>
        <v>54</v>
      </c>
      <c r="I35" s="3">
        <f>_xlfn.XLOOKUP($A35,'[1]ELISA 98 GSA + 96 TGSA'!$A:$A,'[1]ELISA 98 GSA + 96 TGSA'!$U:$U,0,0,1)</f>
        <v>144</v>
      </c>
      <c r="J35" s="3">
        <f>_xlfn.XLOOKUP($A35,'[1]ELISA 98 GSA + 96 TGSA'!$A:$A,'[1]ELISA 98 GSA + 96 TGSA'!$X:$X,0,0,1)</f>
        <v>30</v>
      </c>
      <c r="K35" s="3" t="str">
        <f>_xlfn.XLOOKUP($A35,'[1]ELISA 98 GSA + 96 TGSA'!$A:$A,'[1]ELISA 98 GSA + 96 TGSA'!$P:$P,0,0,1)</f>
        <v>Moderate</v>
      </c>
      <c r="L35" s="3" t="str">
        <f>_xlfn.XLOOKUP($A35,'[1]ELISA 98 GSA + 96 TGSA'!$A:$A,'[1]ELISA 98 GSA + 96 TGSA'!$S:$S,0,0,1)</f>
        <v>Severe</v>
      </c>
      <c r="M35" s="3" t="str">
        <f>_xlfn.XLOOKUP($A35,'[1]ELISA 98 GSA + 96 TGSA'!$A:$A,'[1]ELISA 98 GSA + 96 TGSA'!$V:$V,0,0,1)</f>
        <v>Might Be Troubled</v>
      </c>
      <c r="N35" s="3" t="str">
        <f>_xlfn.XLOOKUP($A35,'[1]ELISA 98 GSA + 96 TGSA'!$A:$A,'[1]ELISA 98 GSA + 96 TGSA'!$Y:$Y,0,0,1)</f>
        <v>Abnormal</v>
      </c>
    </row>
    <row r="36" spans="1:14" x14ac:dyDescent="0.3">
      <c r="A36" s="2">
        <v>1036</v>
      </c>
      <c r="B36" s="2" t="s">
        <v>14</v>
      </c>
      <c r="C36" s="3">
        <f>_xlfn.XLOOKUP($A36,'[1]ELISA 98 GSA + 96 TGSA'!$A:$A,'[1]ELISA 98 GSA + 96 TGSA'!$K:$K,0,0,1)</f>
        <v>12.753</v>
      </c>
      <c r="D36" s="3">
        <f>_xlfn.XLOOKUP($A36,'[1]ELISA 98 GSA + 96 TGSA'!$A:$A,'[1]ELISA 98 GSA + 96 TGSA'!$L:$L,0,0,1)</f>
        <v>0</v>
      </c>
      <c r="E36" s="3">
        <f>_xlfn.XLOOKUP($A36,'[1]ELISA 98 GSA + 96 TGSA'!$A:$A,'[1]ELISA 98 GSA + 96 TGSA'!$M:$M,0,0,1)</f>
        <v>16.248062408449801</v>
      </c>
      <c r="F36" s="3">
        <f>_xlfn.XLOOKUP($A36,'[1]ELISA 98 GSA + 96 TGSA'!$A:$A,'[1]ELISA 98 GSA + 96 TGSA'!$N:$N,0,0,1)</f>
        <v>20.735589764730598</v>
      </c>
      <c r="G36" s="3">
        <f>_xlfn.XLOOKUP($A36,'[1]ELISA 98 GSA + 96 TGSA'!$A:$A,'[1]ELISA 98 GSA + 96 TGSA'!$O:$O,0,0,1)</f>
        <v>44</v>
      </c>
      <c r="H36" s="3">
        <f>_xlfn.XLOOKUP($A36,'[1]ELISA 98 GSA + 96 TGSA'!$A:$A,'[1]ELISA 98 GSA + 96 TGSA'!$R:$R,0,0,1)</f>
        <v>71</v>
      </c>
      <c r="I36" s="3">
        <f>_xlfn.XLOOKUP($A36,'[1]ELISA 98 GSA + 96 TGSA'!$A:$A,'[1]ELISA 98 GSA + 96 TGSA'!$U:$U,0,0,1)</f>
        <v>159</v>
      </c>
      <c r="J36" s="3">
        <f>_xlfn.XLOOKUP($A36,'[1]ELISA 98 GSA + 96 TGSA'!$A:$A,'[1]ELISA 98 GSA + 96 TGSA'!$X:$X,0,0,1)</f>
        <v>11</v>
      </c>
      <c r="K36" s="3" t="str">
        <f>_xlfn.XLOOKUP($A36,'[1]ELISA 98 GSA + 96 TGSA'!$A:$A,'[1]ELISA 98 GSA + 96 TGSA'!$P:$P,0,0,1)</f>
        <v>Moderate</v>
      </c>
      <c r="L36" s="3" t="str">
        <f>_xlfn.XLOOKUP($A36,'[1]ELISA 98 GSA + 96 TGSA'!$A:$A,'[1]ELISA 98 GSA + 96 TGSA'!$S:$S,0,0,1)</f>
        <v>Severe</v>
      </c>
      <c r="M36" s="3" t="str">
        <f>_xlfn.XLOOKUP($A36,'[1]ELISA 98 GSA + 96 TGSA'!$A:$A,'[1]ELISA 98 GSA + 96 TGSA'!$V:$V,0,0,1)</f>
        <v>Typical</v>
      </c>
      <c r="N36" s="3" t="str">
        <f>_xlfn.XLOOKUP($A36,'[1]ELISA 98 GSA + 96 TGSA'!$A:$A,'[1]ELISA 98 GSA + 96 TGSA'!$Y:$Y,0,0,1)</f>
        <v>Normal</v>
      </c>
    </row>
    <row r="37" spans="1:14" x14ac:dyDescent="0.3">
      <c r="A37" s="2">
        <v>1037</v>
      </c>
      <c r="B37" s="2" t="s">
        <v>14</v>
      </c>
      <c r="C37" s="3">
        <f>_xlfn.XLOOKUP($A37,'[1]ELISA 98 GSA + 96 TGSA'!$A:$A,'[1]ELISA 98 GSA + 96 TGSA'!$K:$K,0,0,1)</f>
        <v>2.6480000000000001</v>
      </c>
      <c r="D37" s="3">
        <f>_xlfn.XLOOKUP($A37,'[1]ELISA 98 GSA + 96 TGSA'!$A:$A,'[1]ELISA 98 GSA + 96 TGSA'!$L:$L,0,0,1)</f>
        <v>0</v>
      </c>
      <c r="E37" s="3">
        <f>_xlfn.XLOOKUP($A37,'[1]ELISA 98 GSA + 96 TGSA'!$A:$A,'[1]ELISA 98 GSA + 96 TGSA'!$M:$M,0,0,1)</f>
        <v>26.253776725528049</v>
      </c>
      <c r="F37" s="3">
        <f>_xlfn.XLOOKUP($A37,'[1]ELISA 98 GSA + 96 TGSA'!$A:$A,'[1]ELISA 98 GSA + 96 TGSA'!$N:$N,0,0,1)</f>
        <v>21.108516371856499</v>
      </c>
      <c r="G37" s="3">
        <f>_xlfn.XLOOKUP($A37,'[1]ELISA 98 GSA + 96 TGSA'!$A:$A,'[1]ELISA 98 GSA + 96 TGSA'!$O:$O,0,0,1)</f>
        <v>42</v>
      </c>
      <c r="H37" s="3">
        <f>_xlfn.XLOOKUP($A37,'[1]ELISA 98 GSA + 96 TGSA'!$A:$A,'[1]ELISA 98 GSA + 96 TGSA'!$R:$R,0,0,1)</f>
        <v>64</v>
      </c>
      <c r="I37" s="3">
        <f>_xlfn.XLOOKUP($A37,'[1]ELISA 98 GSA + 96 TGSA'!$A:$A,'[1]ELISA 98 GSA + 96 TGSA'!$U:$U,0,0,1)</f>
        <v>146</v>
      </c>
      <c r="J37" s="3">
        <f>_xlfn.XLOOKUP($A37,'[1]ELISA 98 GSA + 96 TGSA'!$A:$A,'[1]ELISA 98 GSA + 96 TGSA'!$X:$X,0,0,1)</f>
        <v>11</v>
      </c>
      <c r="K37" s="3" t="str">
        <f>_xlfn.XLOOKUP($A37,'[1]ELISA 98 GSA + 96 TGSA'!$A:$A,'[1]ELISA 98 GSA + 96 TGSA'!$P:$P,0,0,1)</f>
        <v>Moderate</v>
      </c>
      <c r="L37" s="3" t="str">
        <f>_xlfn.XLOOKUP($A37,'[1]ELISA 98 GSA + 96 TGSA'!$A:$A,'[1]ELISA 98 GSA + 96 TGSA'!$S:$S,0,0,1)</f>
        <v>Severe</v>
      </c>
      <c r="M37" s="3" t="str">
        <f>_xlfn.XLOOKUP($A37,'[1]ELISA 98 GSA + 96 TGSA'!$A:$A,'[1]ELISA 98 GSA + 96 TGSA'!$V:$V,0,0,1)</f>
        <v>Might Be Troubled</v>
      </c>
      <c r="N37" s="3" t="str">
        <f>_xlfn.XLOOKUP($A37,'[1]ELISA 98 GSA + 96 TGSA'!$A:$A,'[1]ELISA 98 GSA + 96 TGSA'!$Y:$Y,0,0,1)</f>
        <v>Normal</v>
      </c>
    </row>
    <row r="38" spans="1:14" x14ac:dyDescent="0.3">
      <c r="A38" s="2">
        <v>1038</v>
      </c>
      <c r="B38" s="2" t="s">
        <v>14</v>
      </c>
      <c r="C38" s="3">
        <f>_xlfn.XLOOKUP($A38,'[1]ELISA 98 GSA + 96 TGSA'!$A:$A,'[1]ELISA 98 GSA + 96 TGSA'!$K:$K,0,0,1)</f>
        <v>13.407</v>
      </c>
      <c r="D38" s="3">
        <f>_xlfn.XLOOKUP($A38,'[1]ELISA 98 GSA + 96 TGSA'!$A:$A,'[1]ELISA 98 GSA + 96 TGSA'!$L:$L,0,0,1)</f>
        <v>2.786175888378855</v>
      </c>
      <c r="E38" s="3">
        <f>_xlfn.XLOOKUP($A38,'[1]ELISA 98 GSA + 96 TGSA'!$A:$A,'[1]ELISA 98 GSA + 96 TGSA'!$M:$M,0,0,1)</f>
        <v>18.11986930749951</v>
      </c>
      <c r="F38" s="3">
        <f>_xlfn.XLOOKUP($A38,'[1]ELISA 98 GSA + 96 TGSA'!$A:$A,'[1]ELISA 98 GSA + 96 TGSA'!$N:$N,0,0,1)</f>
        <v>19.305588669657499</v>
      </c>
      <c r="G38" s="3">
        <f>_xlfn.XLOOKUP($A38,'[1]ELISA 98 GSA + 96 TGSA'!$A:$A,'[1]ELISA 98 GSA + 96 TGSA'!$O:$O,0,0,1)</f>
        <v>36</v>
      </c>
      <c r="H38" s="3">
        <f>_xlfn.XLOOKUP($A38,'[1]ELISA 98 GSA + 96 TGSA'!$A:$A,'[1]ELISA 98 GSA + 96 TGSA'!$R:$R,0,0,1)</f>
        <v>70</v>
      </c>
      <c r="I38" s="3">
        <f>_xlfn.XLOOKUP($A38,'[1]ELISA 98 GSA + 96 TGSA'!$A:$A,'[1]ELISA 98 GSA + 96 TGSA'!$U:$U,0,0,1)</f>
        <v>134</v>
      </c>
      <c r="J38" s="3">
        <f>_xlfn.XLOOKUP($A38,'[1]ELISA 98 GSA + 96 TGSA'!$A:$A,'[1]ELISA 98 GSA + 96 TGSA'!$X:$X,0,0,1)</f>
        <v>21</v>
      </c>
      <c r="K38" s="3" t="str">
        <f>_xlfn.XLOOKUP($A38,'[1]ELISA 98 GSA + 96 TGSA'!$A:$A,'[1]ELISA 98 GSA + 96 TGSA'!$P:$P,0,0,1)</f>
        <v>Moderate</v>
      </c>
      <c r="L38" s="3" t="str">
        <f>_xlfn.XLOOKUP($A38,'[1]ELISA 98 GSA + 96 TGSA'!$A:$A,'[1]ELISA 98 GSA + 96 TGSA'!$S:$S,0,0,1)</f>
        <v>Moderate</v>
      </c>
      <c r="M38" s="3" t="str">
        <f>_xlfn.XLOOKUP($A38,'[1]ELISA 98 GSA + 96 TGSA'!$A:$A,'[1]ELISA 98 GSA + 96 TGSA'!$V:$V,0,0,1)</f>
        <v>Troubled</v>
      </c>
      <c r="N38" s="3" t="str">
        <f>_xlfn.XLOOKUP($A38,'[1]ELISA 98 GSA + 96 TGSA'!$A:$A,'[1]ELISA 98 GSA + 96 TGSA'!$Y:$Y,0,0,1)</f>
        <v>Abnormal</v>
      </c>
    </row>
    <row r="39" spans="1:14" x14ac:dyDescent="0.3">
      <c r="A39" s="2">
        <v>1039</v>
      </c>
      <c r="B39" s="2" t="s">
        <v>14</v>
      </c>
      <c r="C39" s="3">
        <f>_xlfn.XLOOKUP($A39,'[1]ELISA 98 GSA + 96 TGSA'!$A:$A,'[1]ELISA 98 GSA + 96 TGSA'!$K:$K,0,0,1)</f>
        <v>1.5509999999999999</v>
      </c>
      <c r="D39" s="3">
        <f>_xlfn.XLOOKUP($A39,'[1]ELISA 98 GSA + 96 TGSA'!$A:$A,'[1]ELISA 98 GSA + 96 TGSA'!$L:$L,0,0,1)</f>
        <v>13.5401799874125</v>
      </c>
      <c r="E39" s="3">
        <f>_xlfn.XLOOKUP($A39,'[1]ELISA 98 GSA + 96 TGSA'!$A:$A,'[1]ELISA 98 GSA + 96 TGSA'!$M:$M,0,0,1)</f>
        <v>17.61300297562428</v>
      </c>
      <c r="F39" s="3">
        <f>_xlfn.XLOOKUP($A39,'[1]ELISA 98 GSA + 96 TGSA'!$A:$A,'[1]ELISA 98 GSA + 96 TGSA'!$N:$N,0,0,1)</f>
        <v>21.256095921854602</v>
      </c>
      <c r="G39" s="3">
        <f>_xlfn.XLOOKUP($A39,'[1]ELISA 98 GSA + 96 TGSA'!$A:$A,'[1]ELISA 98 GSA + 96 TGSA'!$O:$O,0,0,1)</f>
        <v>44</v>
      </c>
      <c r="H39" s="3">
        <f>_xlfn.XLOOKUP($A39,'[1]ELISA 98 GSA + 96 TGSA'!$A:$A,'[1]ELISA 98 GSA + 96 TGSA'!$R:$R,0,0,1)</f>
        <v>78</v>
      </c>
      <c r="I39" s="3">
        <f>_xlfn.XLOOKUP($A39,'[1]ELISA 98 GSA + 96 TGSA'!$A:$A,'[1]ELISA 98 GSA + 96 TGSA'!$U:$U,0,0,1)</f>
        <v>166</v>
      </c>
      <c r="J39" s="3">
        <f>_xlfn.XLOOKUP($A39,'[1]ELISA 98 GSA + 96 TGSA'!$A:$A,'[1]ELISA 98 GSA + 96 TGSA'!$X:$X,0,0,1)</f>
        <v>10</v>
      </c>
      <c r="K39" s="3" t="str">
        <f>_xlfn.XLOOKUP($A39,'[1]ELISA 98 GSA + 96 TGSA'!$A:$A,'[1]ELISA 98 GSA + 96 TGSA'!$P:$P,0,0,1)</f>
        <v>Moderate</v>
      </c>
      <c r="L39" s="3" t="str">
        <f>_xlfn.XLOOKUP($A39,'[1]ELISA 98 GSA + 96 TGSA'!$A:$A,'[1]ELISA 98 GSA + 96 TGSA'!$S:$S,0,0,1)</f>
        <v>Moderate</v>
      </c>
      <c r="M39" s="3" t="str">
        <f>_xlfn.XLOOKUP($A39,'[1]ELISA 98 GSA + 96 TGSA'!$A:$A,'[1]ELISA 98 GSA + 96 TGSA'!$V:$V,0,0,1)</f>
        <v>Typical</v>
      </c>
      <c r="N39" s="3" t="str">
        <f>_xlfn.XLOOKUP($A39,'[1]ELISA 98 GSA + 96 TGSA'!$A:$A,'[1]ELISA 98 GSA + 96 TGSA'!$Y:$Y,0,0,1)</f>
        <v>Normal</v>
      </c>
    </row>
    <row r="40" spans="1:14" x14ac:dyDescent="0.3">
      <c r="A40" s="2">
        <v>1040</v>
      </c>
      <c r="B40" s="2" t="s">
        <v>14</v>
      </c>
      <c r="C40" s="3">
        <f>_xlfn.XLOOKUP($A40,'[1]ELISA 98 GSA + 96 TGSA'!$A:$A,'[1]ELISA 98 GSA + 96 TGSA'!$K:$K,0,0,1)</f>
        <v>1.7829999999999999</v>
      </c>
      <c r="D40" s="3">
        <f>_xlfn.XLOOKUP($A40,'[1]ELISA 98 GSA + 96 TGSA'!$A:$A,'[1]ELISA 98 GSA + 96 TGSA'!$L:$L,0,0,1)</f>
        <v>0</v>
      </c>
      <c r="E40" s="3">
        <f>_xlfn.XLOOKUP($A40,'[1]ELISA 98 GSA + 96 TGSA'!$A:$A,'[1]ELISA 98 GSA + 96 TGSA'!$M:$M,0,0,1)</f>
        <v>6.7728858083874899</v>
      </c>
      <c r="F40" s="3">
        <f>_xlfn.XLOOKUP($A40,'[1]ELISA 98 GSA + 96 TGSA'!$A:$A,'[1]ELISA 98 GSA + 96 TGSA'!$N:$N,0,0,1)</f>
        <v>22.114576311824301</v>
      </c>
      <c r="G40" s="3">
        <f>_xlfn.XLOOKUP($A40,'[1]ELISA 98 GSA + 96 TGSA'!$A:$A,'[1]ELISA 98 GSA + 96 TGSA'!$O:$O,0,0,1)</f>
        <v>46</v>
      </c>
      <c r="H40" s="3">
        <f>_xlfn.XLOOKUP($A40,'[1]ELISA 98 GSA + 96 TGSA'!$A:$A,'[1]ELISA 98 GSA + 96 TGSA'!$R:$R,0,0,1)</f>
        <v>77</v>
      </c>
      <c r="I40" s="3">
        <f>_xlfn.XLOOKUP($A40,'[1]ELISA 98 GSA + 96 TGSA'!$A:$A,'[1]ELISA 98 GSA + 96 TGSA'!$U:$U,0,0,1)</f>
        <v>155</v>
      </c>
      <c r="J40" s="3">
        <f>_xlfn.XLOOKUP($A40,'[1]ELISA 98 GSA + 96 TGSA'!$A:$A,'[1]ELISA 98 GSA + 96 TGSA'!$X:$X,0,0,1)</f>
        <v>12</v>
      </c>
      <c r="K40" s="3" t="str">
        <f>_xlfn.XLOOKUP($A40,'[1]ELISA 98 GSA + 96 TGSA'!$A:$A,'[1]ELISA 98 GSA + 96 TGSA'!$P:$P,0,0,1)</f>
        <v>Good</v>
      </c>
      <c r="L40" s="3" t="str">
        <f>_xlfn.XLOOKUP($A40,'[1]ELISA 98 GSA + 96 TGSA'!$A:$A,'[1]ELISA 98 GSA + 96 TGSA'!$S:$S,0,0,1)</f>
        <v>No Problem</v>
      </c>
      <c r="M40" s="3" t="str">
        <f>_xlfn.XLOOKUP($A40,'[1]ELISA 98 GSA + 96 TGSA'!$A:$A,'[1]ELISA 98 GSA + 96 TGSA'!$V:$V,0,0,1)</f>
        <v>Typical</v>
      </c>
      <c r="N40" s="3" t="str">
        <f>_xlfn.XLOOKUP($A40,'[1]ELISA 98 GSA + 96 TGSA'!$A:$A,'[1]ELISA 98 GSA + 96 TGSA'!$Y:$Y,0,0,1)</f>
        <v>Normal</v>
      </c>
    </row>
    <row r="41" spans="1:14" x14ac:dyDescent="0.3">
      <c r="A41" s="2">
        <v>1041</v>
      </c>
      <c r="B41" s="2" t="s">
        <v>14</v>
      </c>
      <c r="C41" s="3">
        <f>_xlfn.XLOOKUP($A41,'[1]ELISA 98 GSA + 96 TGSA'!$A:$A,'[1]ELISA 98 GSA + 96 TGSA'!$K:$K,0,0,1)</f>
        <v>18.713000000000001</v>
      </c>
      <c r="D41" s="3">
        <f>_xlfn.XLOOKUP($A41,'[1]ELISA 98 GSA + 96 TGSA'!$A:$A,'[1]ELISA 98 GSA + 96 TGSA'!$L:$L,0,0,1)</f>
        <v>0</v>
      </c>
      <c r="E41" s="3">
        <f>_xlfn.XLOOKUP($A41,'[1]ELISA 98 GSA + 96 TGSA'!$A:$A,'[1]ELISA 98 GSA + 96 TGSA'!$M:$M,0,0,1)</f>
        <v>14.045662342074991</v>
      </c>
      <c r="F41" s="3">
        <f>_xlfn.XLOOKUP($A41,'[1]ELISA 98 GSA + 96 TGSA'!$A:$A,'[1]ELISA 98 GSA + 96 TGSA'!$N:$N,0,0,1)</f>
        <v>23.497979082929298</v>
      </c>
      <c r="G41" s="3">
        <f>_xlfn.XLOOKUP($A41,'[1]ELISA 98 GSA + 96 TGSA'!$A:$A,'[1]ELISA 98 GSA + 96 TGSA'!$O:$O,0,0,1)</f>
        <v>46</v>
      </c>
      <c r="H41" s="3">
        <f>_xlfn.XLOOKUP($A41,'[1]ELISA 98 GSA + 96 TGSA'!$A:$A,'[1]ELISA 98 GSA + 96 TGSA'!$R:$R,0,0,1)</f>
        <v>84</v>
      </c>
      <c r="I41" s="3">
        <f>_xlfn.XLOOKUP($A41,'[1]ELISA 98 GSA + 96 TGSA'!$A:$A,'[1]ELISA 98 GSA + 96 TGSA'!$U:$U,0,0,1)</f>
        <v>149</v>
      </c>
      <c r="J41" s="3">
        <f>_xlfn.XLOOKUP($A41,'[1]ELISA 98 GSA + 96 TGSA'!$A:$A,'[1]ELISA 98 GSA + 96 TGSA'!$X:$X,0,0,1)</f>
        <v>9</v>
      </c>
      <c r="K41" s="3" t="str">
        <f>_xlfn.XLOOKUP($A41,'[1]ELISA 98 GSA + 96 TGSA'!$A:$A,'[1]ELISA 98 GSA + 96 TGSA'!$P:$P,0,0,1)</f>
        <v>Moderate</v>
      </c>
      <c r="L41" s="3" t="str">
        <f>_xlfn.XLOOKUP($A41,'[1]ELISA 98 GSA + 96 TGSA'!$A:$A,'[1]ELISA 98 GSA + 96 TGSA'!$S:$S,0,0,1)</f>
        <v>Moderate</v>
      </c>
      <c r="M41" s="3" t="str">
        <f>_xlfn.XLOOKUP($A41,'[1]ELISA 98 GSA + 96 TGSA'!$A:$A,'[1]ELISA 98 GSA + 96 TGSA'!$V:$V,0,0,1)</f>
        <v>Might Be Troubled</v>
      </c>
      <c r="N41" s="3" t="str">
        <f>_xlfn.XLOOKUP($A41,'[1]ELISA 98 GSA + 96 TGSA'!$A:$A,'[1]ELISA 98 GSA + 96 TGSA'!$Y:$Y,0,0,1)</f>
        <v>Normal</v>
      </c>
    </row>
    <row r="42" spans="1:14" x14ac:dyDescent="0.3">
      <c r="A42" s="2">
        <v>1042</v>
      </c>
      <c r="B42" s="2" t="s">
        <v>14</v>
      </c>
      <c r="C42" s="3">
        <f>_xlfn.XLOOKUP($A42,'[1]ELISA 98 GSA + 96 TGSA'!$A:$A,'[1]ELISA 98 GSA + 96 TGSA'!$K:$K,0,0,1)</f>
        <v>12.553000000000001</v>
      </c>
      <c r="D42" s="3">
        <f>_xlfn.XLOOKUP($A42,'[1]ELISA 98 GSA + 96 TGSA'!$A:$A,'[1]ELISA 98 GSA + 96 TGSA'!$L:$L,0,0,1)</f>
        <v>21.69154556177514</v>
      </c>
      <c r="E42" s="3">
        <f>_xlfn.XLOOKUP($A42,'[1]ELISA 98 GSA + 96 TGSA'!$A:$A,'[1]ELISA 98 GSA + 96 TGSA'!$M:$M,0,0,1)</f>
        <v>23.815355214539071</v>
      </c>
      <c r="F42" s="3">
        <f>_xlfn.XLOOKUP($A42,'[1]ELISA 98 GSA + 96 TGSA'!$A:$A,'[1]ELISA 98 GSA + 96 TGSA'!$N:$N,0,0,1)</f>
        <v>20.358011290233101</v>
      </c>
      <c r="G42" s="3">
        <f>_xlfn.XLOOKUP($A42,'[1]ELISA 98 GSA + 96 TGSA'!$A:$A,'[1]ELISA 98 GSA + 96 TGSA'!$O:$O,0,0,1)</f>
        <v>45</v>
      </c>
      <c r="H42" s="3">
        <f>_xlfn.XLOOKUP($A42,'[1]ELISA 98 GSA + 96 TGSA'!$A:$A,'[1]ELISA 98 GSA + 96 TGSA'!$R:$R,0,0,1)</f>
        <v>58</v>
      </c>
      <c r="I42" s="3">
        <f>_xlfn.XLOOKUP($A42,'[1]ELISA 98 GSA + 96 TGSA'!$A:$A,'[1]ELISA 98 GSA + 96 TGSA'!$U:$U,0,0,1)</f>
        <v>136</v>
      </c>
      <c r="J42" s="3">
        <f>_xlfn.XLOOKUP($A42,'[1]ELISA 98 GSA + 96 TGSA'!$A:$A,'[1]ELISA 98 GSA + 96 TGSA'!$X:$X,0,0,1)</f>
        <v>21</v>
      </c>
      <c r="K42" s="3" t="str">
        <f>_xlfn.XLOOKUP($A42,'[1]ELISA 98 GSA + 96 TGSA'!$A:$A,'[1]ELISA 98 GSA + 96 TGSA'!$P:$P,0,0,1)</f>
        <v>Good</v>
      </c>
      <c r="L42" s="3" t="str">
        <f>_xlfn.XLOOKUP($A42,'[1]ELISA 98 GSA + 96 TGSA'!$A:$A,'[1]ELISA 98 GSA + 96 TGSA'!$S:$S,0,0,1)</f>
        <v>Severe</v>
      </c>
      <c r="M42" s="3" t="str">
        <f>_xlfn.XLOOKUP($A42,'[1]ELISA 98 GSA + 96 TGSA'!$A:$A,'[1]ELISA 98 GSA + 96 TGSA'!$V:$V,0,0,1)</f>
        <v>Troubled</v>
      </c>
      <c r="N42" s="3" t="str">
        <f>_xlfn.XLOOKUP($A42,'[1]ELISA 98 GSA + 96 TGSA'!$A:$A,'[1]ELISA 98 GSA + 96 TGSA'!$Y:$Y,0,0,1)</f>
        <v>Abnormal</v>
      </c>
    </row>
    <row r="43" spans="1:14" x14ac:dyDescent="0.3">
      <c r="A43" s="2">
        <v>1043</v>
      </c>
      <c r="B43" s="2" t="s">
        <v>14</v>
      </c>
      <c r="C43" s="3">
        <f>_xlfn.XLOOKUP($A43,'[1]ELISA 98 GSA + 96 TGSA'!$A:$A,'[1]ELISA 98 GSA + 96 TGSA'!$K:$K,0,0,1)</f>
        <v>1.4870000000000001</v>
      </c>
      <c r="D43" s="3">
        <f>_xlfn.XLOOKUP($A43,'[1]ELISA 98 GSA + 96 TGSA'!$A:$A,'[1]ELISA 98 GSA + 96 TGSA'!$L:$L,0,0,1)</f>
        <v>0</v>
      </c>
      <c r="E43" s="3">
        <f>_xlfn.XLOOKUP($A43,'[1]ELISA 98 GSA + 96 TGSA'!$A:$A,'[1]ELISA 98 GSA + 96 TGSA'!$M:$M,0,0,1)</f>
        <v>19.96443522925107</v>
      </c>
      <c r="F43" s="3">
        <f>_xlfn.XLOOKUP($A43,'[1]ELISA 98 GSA + 96 TGSA'!$A:$A,'[1]ELISA 98 GSA + 96 TGSA'!$N:$N,0,0,1)</f>
        <v>22.3473578443345</v>
      </c>
      <c r="G43" s="3">
        <f>_xlfn.XLOOKUP($A43,'[1]ELISA 98 GSA + 96 TGSA'!$A:$A,'[1]ELISA 98 GSA + 96 TGSA'!$O:$O,0,0,1)</f>
        <v>51</v>
      </c>
      <c r="H43" s="3">
        <f>_xlfn.XLOOKUP($A43,'[1]ELISA 98 GSA + 96 TGSA'!$A:$A,'[1]ELISA 98 GSA + 96 TGSA'!$R:$R,0,0,1)</f>
        <v>59</v>
      </c>
      <c r="I43" s="3">
        <f>_xlfn.XLOOKUP($A43,'[1]ELISA 98 GSA + 96 TGSA'!$A:$A,'[1]ELISA 98 GSA + 96 TGSA'!$U:$U,0,0,1)</f>
        <v>128</v>
      </c>
      <c r="J43" s="3">
        <f>_xlfn.XLOOKUP($A43,'[1]ELISA 98 GSA + 96 TGSA'!$A:$A,'[1]ELISA 98 GSA + 96 TGSA'!$X:$X,0,0,1)</f>
        <v>15</v>
      </c>
      <c r="K43" s="3" t="str">
        <f>_xlfn.XLOOKUP($A43,'[1]ELISA 98 GSA + 96 TGSA'!$A:$A,'[1]ELISA 98 GSA + 96 TGSA'!$P:$P,0,0,1)</f>
        <v>Moderate</v>
      </c>
      <c r="L43" s="3" t="str">
        <f>_xlfn.XLOOKUP($A43,'[1]ELISA 98 GSA + 96 TGSA'!$A:$A,'[1]ELISA 98 GSA + 96 TGSA'!$S:$S,0,0,1)</f>
        <v>Severe</v>
      </c>
      <c r="M43" s="3" t="str">
        <f>_xlfn.XLOOKUP($A43,'[1]ELISA 98 GSA + 96 TGSA'!$A:$A,'[1]ELISA 98 GSA + 96 TGSA'!$V:$V,0,0,1)</f>
        <v>Troubled</v>
      </c>
      <c r="N43" s="3" t="str">
        <f>_xlfn.XLOOKUP($A43,'[1]ELISA 98 GSA + 96 TGSA'!$A:$A,'[1]ELISA 98 GSA + 96 TGSA'!$Y:$Y,0,0,1)</f>
        <v>Abnormal</v>
      </c>
    </row>
    <row r="44" spans="1:14" x14ac:dyDescent="0.3">
      <c r="A44" s="2">
        <v>1044</v>
      </c>
      <c r="B44" s="2" t="s">
        <v>14</v>
      </c>
      <c r="C44" s="3">
        <f>_xlfn.XLOOKUP($A44,'[1]ELISA 98 GSA + 96 TGSA'!$A:$A,'[1]ELISA 98 GSA + 96 TGSA'!$K:$K,0,0,1)</f>
        <v>20.084</v>
      </c>
      <c r="D44" s="3">
        <f>_xlfn.XLOOKUP($A44,'[1]ELISA 98 GSA + 96 TGSA'!$A:$A,'[1]ELISA 98 GSA + 96 TGSA'!$L:$L,0,0,1)</f>
        <v>0</v>
      </c>
      <c r="E44" s="3">
        <f>_xlfn.XLOOKUP($A44,'[1]ELISA 98 GSA + 96 TGSA'!$A:$A,'[1]ELISA 98 GSA + 96 TGSA'!$M:$M,0,0,1)</f>
        <v>15.03748670610147</v>
      </c>
      <c r="F44" s="3">
        <f>_xlfn.XLOOKUP($A44,'[1]ELISA 98 GSA + 96 TGSA'!$A:$A,'[1]ELISA 98 GSA + 96 TGSA'!$N:$N,0,0,1)</f>
        <v>22.0383445043975</v>
      </c>
      <c r="G44" s="3">
        <f>_xlfn.XLOOKUP($A44,'[1]ELISA 98 GSA + 96 TGSA'!$A:$A,'[1]ELISA 98 GSA + 96 TGSA'!$O:$O,0,0,1)</f>
        <v>52</v>
      </c>
      <c r="H44" s="3">
        <f>_xlfn.XLOOKUP($A44,'[1]ELISA 98 GSA + 96 TGSA'!$A:$A,'[1]ELISA 98 GSA + 96 TGSA'!$R:$R,0,0,1)</f>
        <v>66</v>
      </c>
      <c r="I44" s="3">
        <f>_xlfn.XLOOKUP($A44,'[1]ELISA 98 GSA + 96 TGSA'!$A:$A,'[1]ELISA 98 GSA + 96 TGSA'!$U:$U,0,0,1)</f>
        <v>147</v>
      </c>
      <c r="J44" s="3">
        <f>_xlfn.XLOOKUP($A44,'[1]ELISA 98 GSA + 96 TGSA'!$A:$A,'[1]ELISA 98 GSA + 96 TGSA'!$X:$X,0,0,1)</f>
        <v>25</v>
      </c>
      <c r="K44" s="3" t="str">
        <f>_xlfn.XLOOKUP($A44,'[1]ELISA 98 GSA + 96 TGSA'!$A:$A,'[1]ELISA 98 GSA + 96 TGSA'!$P:$P,0,0,1)</f>
        <v>Good</v>
      </c>
      <c r="L44" s="3" t="str">
        <f>_xlfn.XLOOKUP($A44,'[1]ELISA 98 GSA + 96 TGSA'!$A:$A,'[1]ELISA 98 GSA + 96 TGSA'!$S:$S,0,0,1)</f>
        <v>Severe</v>
      </c>
      <c r="M44" s="3" t="str">
        <f>_xlfn.XLOOKUP($A44,'[1]ELISA 98 GSA + 96 TGSA'!$A:$A,'[1]ELISA 98 GSA + 96 TGSA'!$V:$V,0,0,1)</f>
        <v>Might Be Troubled</v>
      </c>
      <c r="N44" s="3" t="str">
        <f>_xlfn.XLOOKUP($A44,'[1]ELISA 98 GSA + 96 TGSA'!$A:$A,'[1]ELISA 98 GSA + 96 TGSA'!$Y:$Y,0,0,1)</f>
        <v>Abnormal</v>
      </c>
    </row>
    <row r="45" spans="1:14" x14ac:dyDescent="0.3">
      <c r="A45" s="2">
        <v>1045</v>
      </c>
      <c r="B45" s="2" t="s">
        <v>14</v>
      </c>
      <c r="C45" s="3">
        <f>_xlfn.XLOOKUP($A45,'[1]ELISA 98 GSA + 96 TGSA'!$A:$A,'[1]ELISA 98 GSA + 96 TGSA'!$K:$K,0,0,1)</f>
        <v>8.7449999999999992</v>
      </c>
      <c r="D45" s="3">
        <f>_xlfn.XLOOKUP($A45,'[1]ELISA 98 GSA + 96 TGSA'!$A:$A,'[1]ELISA 98 GSA + 96 TGSA'!$L:$L,0,0,1)</f>
        <v>53.240280093494405</v>
      </c>
      <c r="E45" s="3">
        <f>_xlfn.XLOOKUP($A45,'[1]ELISA 98 GSA + 96 TGSA'!$A:$A,'[1]ELISA 98 GSA + 96 TGSA'!$M:$M,0,0,1)</f>
        <v>67.487977641419405</v>
      </c>
      <c r="F45" s="3">
        <f>_xlfn.XLOOKUP($A45,'[1]ELISA 98 GSA + 96 TGSA'!$A:$A,'[1]ELISA 98 GSA + 96 TGSA'!$N:$N,0,0,1)</f>
        <v>20.6773699718009</v>
      </c>
      <c r="G45" s="3">
        <f>_xlfn.XLOOKUP($A45,'[1]ELISA 98 GSA + 96 TGSA'!$A:$A,'[1]ELISA 98 GSA + 96 TGSA'!$O:$O,0,0,1)</f>
        <v>50</v>
      </c>
      <c r="H45" s="3">
        <f>_xlfn.XLOOKUP($A45,'[1]ELISA 98 GSA + 96 TGSA'!$A:$A,'[1]ELISA 98 GSA + 96 TGSA'!$R:$R,0,0,1)</f>
        <v>74</v>
      </c>
      <c r="I45" s="3">
        <f>_xlfn.XLOOKUP($A45,'[1]ELISA 98 GSA + 96 TGSA'!$A:$A,'[1]ELISA 98 GSA + 96 TGSA'!$U:$U,0,0,1)</f>
        <v>121</v>
      </c>
      <c r="J45" s="3">
        <f>_xlfn.XLOOKUP($A45,'[1]ELISA 98 GSA + 96 TGSA'!$A:$A,'[1]ELISA 98 GSA + 96 TGSA'!$X:$X,0,0,1)</f>
        <v>22</v>
      </c>
      <c r="K45" s="3" t="str">
        <f>_xlfn.XLOOKUP($A45,'[1]ELISA 98 GSA + 96 TGSA'!$A:$A,'[1]ELISA 98 GSA + 96 TGSA'!$P:$P,0,0,1)</f>
        <v>Good</v>
      </c>
      <c r="L45" s="3" t="str">
        <f>_xlfn.XLOOKUP($A45,'[1]ELISA 98 GSA + 96 TGSA'!$A:$A,'[1]ELISA 98 GSA + 96 TGSA'!$S:$S,0,0,1)</f>
        <v>Moderate</v>
      </c>
      <c r="M45" s="3" t="str">
        <f>_xlfn.XLOOKUP($A45,'[1]ELISA 98 GSA + 96 TGSA'!$A:$A,'[1]ELISA 98 GSA + 96 TGSA'!$V:$V,0,0,1)</f>
        <v>Troubled</v>
      </c>
      <c r="N45" s="3" t="str">
        <f>_xlfn.XLOOKUP($A45,'[1]ELISA 98 GSA + 96 TGSA'!$A:$A,'[1]ELISA 98 GSA + 96 TGSA'!$Y:$Y,0,0,1)</f>
        <v>Abnormal</v>
      </c>
    </row>
    <row r="46" spans="1:14" x14ac:dyDescent="0.3">
      <c r="A46" s="2">
        <v>1046</v>
      </c>
      <c r="B46" s="2" t="s">
        <v>14</v>
      </c>
      <c r="C46" s="3">
        <f>_xlfn.XLOOKUP($A46,'[1]ELISA 98 GSA + 96 TGSA'!$A:$A,'[1]ELISA 98 GSA + 96 TGSA'!$K:$K,0,0,1)</f>
        <v>9.0299999999999994</v>
      </c>
      <c r="D46" s="3">
        <f>_xlfn.XLOOKUP($A46,'[1]ELISA 98 GSA + 96 TGSA'!$A:$A,'[1]ELISA 98 GSA + 96 TGSA'!$L:$L,0,0,1)</f>
        <v>0</v>
      </c>
      <c r="E46" s="3">
        <f>_xlfn.XLOOKUP($A46,'[1]ELISA 98 GSA + 96 TGSA'!$A:$A,'[1]ELISA 98 GSA + 96 TGSA'!$M:$M,0,0,1)</f>
        <v>8.501064877113901</v>
      </c>
      <c r="F46" s="3">
        <f>_xlfn.XLOOKUP($A46,'[1]ELISA 98 GSA + 96 TGSA'!$A:$A,'[1]ELISA 98 GSA + 96 TGSA'!$N:$N,0,0,1)</f>
        <v>19.457238817310202</v>
      </c>
      <c r="G46" s="3">
        <f>_xlfn.XLOOKUP($A46,'[1]ELISA 98 GSA + 96 TGSA'!$A:$A,'[1]ELISA 98 GSA + 96 TGSA'!$O:$O,0,0,1)</f>
        <v>48</v>
      </c>
      <c r="H46" s="3">
        <f>_xlfn.XLOOKUP($A46,'[1]ELISA 98 GSA + 96 TGSA'!$A:$A,'[1]ELISA 98 GSA + 96 TGSA'!$R:$R,0,0,1)</f>
        <v>76</v>
      </c>
      <c r="I46" s="3">
        <f>_xlfn.XLOOKUP($A46,'[1]ELISA 98 GSA + 96 TGSA'!$A:$A,'[1]ELISA 98 GSA + 96 TGSA'!$U:$U,0,0,1)</f>
        <v>139</v>
      </c>
      <c r="J46" s="3">
        <f>_xlfn.XLOOKUP($A46,'[1]ELISA 98 GSA + 96 TGSA'!$A:$A,'[1]ELISA 98 GSA + 96 TGSA'!$X:$X,0,0,1)</f>
        <v>26</v>
      </c>
      <c r="K46" s="3" t="str">
        <f>_xlfn.XLOOKUP($A46,'[1]ELISA 98 GSA + 96 TGSA'!$A:$A,'[1]ELISA 98 GSA + 96 TGSA'!$P:$P,0,0,1)</f>
        <v>Moderate</v>
      </c>
      <c r="L46" s="3" t="str">
        <f>_xlfn.XLOOKUP($A46,'[1]ELISA 98 GSA + 96 TGSA'!$A:$A,'[1]ELISA 98 GSA + 96 TGSA'!$S:$S,0,0,1)</f>
        <v>Moderate</v>
      </c>
      <c r="M46" s="3" t="str">
        <f>_xlfn.XLOOKUP($A46,'[1]ELISA 98 GSA + 96 TGSA'!$A:$A,'[1]ELISA 98 GSA + 96 TGSA'!$V:$V,0,0,1)</f>
        <v>Troubled</v>
      </c>
      <c r="N46" s="3" t="str">
        <f>_xlfn.XLOOKUP($A46,'[1]ELISA 98 GSA + 96 TGSA'!$A:$A,'[1]ELISA 98 GSA + 96 TGSA'!$Y:$Y,0,0,1)</f>
        <v>Abnormal</v>
      </c>
    </row>
    <row r="47" spans="1:14" x14ac:dyDescent="0.3">
      <c r="A47" s="2">
        <v>1047</v>
      </c>
      <c r="B47" s="2" t="s">
        <v>14</v>
      </c>
      <c r="C47" s="3">
        <f>_xlfn.XLOOKUP($A47,'[1]ELISA 98 GSA + 96 TGSA'!$A:$A,'[1]ELISA 98 GSA + 96 TGSA'!$K:$K,0,0,1)</f>
        <v>11.382</v>
      </c>
      <c r="D47" s="3">
        <f>_xlfn.XLOOKUP($A47,'[1]ELISA 98 GSA + 96 TGSA'!$A:$A,'[1]ELISA 98 GSA + 96 TGSA'!$L:$L,0,0,1)</f>
        <v>11.41121930105232</v>
      </c>
      <c r="E47" s="3">
        <f>_xlfn.XLOOKUP($A47,'[1]ELISA 98 GSA + 96 TGSA'!$A:$A,'[1]ELISA 98 GSA + 96 TGSA'!$M:$M,0,0,1)</f>
        <v>15.03748670610147</v>
      </c>
      <c r="F47" s="3">
        <f>_xlfn.XLOOKUP($A47,'[1]ELISA 98 GSA + 96 TGSA'!$A:$A,'[1]ELISA 98 GSA + 96 TGSA'!$N:$N,0,0,1)</f>
        <v>21.151708034960702</v>
      </c>
      <c r="G47" s="3">
        <f>_xlfn.XLOOKUP($A47,'[1]ELISA 98 GSA + 96 TGSA'!$A:$A,'[1]ELISA 98 GSA + 96 TGSA'!$O:$O,0,0,1)</f>
        <v>42</v>
      </c>
      <c r="H47" s="3">
        <f>_xlfn.XLOOKUP($A47,'[1]ELISA 98 GSA + 96 TGSA'!$A:$A,'[1]ELISA 98 GSA + 96 TGSA'!$R:$R,0,0,1)</f>
        <v>72</v>
      </c>
      <c r="I47" s="3">
        <f>_xlfn.XLOOKUP($A47,'[1]ELISA 98 GSA + 96 TGSA'!$A:$A,'[1]ELISA 98 GSA + 96 TGSA'!$U:$U,0,0,1)</f>
        <v>156</v>
      </c>
      <c r="J47" s="3">
        <f>_xlfn.XLOOKUP($A47,'[1]ELISA 98 GSA + 96 TGSA'!$A:$A,'[1]ELISA 98 GSA + 96 TGSA'!$X:$X,0,0,1)</f>
        <v>22</v>
      </c>
      <c r="K47" s="3" t="str">
        <f>_xlfn.XLOOKUP($A47,'[1]ELISA 98 GSA + 96 TGSA'!$A:$A,'[1]ELISA 98 GSA + 96 TGSA'!$P:$P,0,0,1)</f>
        <v>Moderate</v>
      </c>
      <c r="L47" s="3" t="str">
        <f>_xlfn.XLOOKUP($A47,'[1]ELISA 98 GSA + 96 TGSA'!$A:$A,'[1]ELISA 98 GSA + 96 TGSA'!$S:$S,0,0,1)</f>
        <v>Moderate</v>
      </c>
      <c r="M47" s="3" t="str">
        <f>_xlfn.XLOOKUP($A47,'[1]ELISA 98 GSA + 96 TGSA'!$A:$A,'[1]ELISA 98 GSA + 96 TGSA'!$V:$V,0,0,1)</f>
        <v>Typical</v>
      </c>
      <c r="N47" s="3" t="str">
        <f>_xlfn.XLOOKUP($A47,'[1]ELISA 98 GSA + 96 TGSA'!$A:$A,'[1]ELISA 98 GSA + 96 TGSA'!$Y:$Y,0,0,1)</f>
        <v>Abnormal</v>
      </c>
    </row>
    <row r="48" spans="1:14" x14ac:dyDescent="0.3">
      <c r="A48" s="2">
        <v>1048</v>
      </c>
      <c r="B48" s="2" t="s">
        <v>14</v>
      </c>
      <c r="C48" s="3">
        <f>_xlfn.XLOOKUP($A48,'[1]ELISA 98 GSA + 96 TGSA'!$A:$A,'[1]ELISA 98 GSA + 96 TGSA'!$K:$K,0,0,1)</f>
        <v>3.4809999999999999</v>
      </c>
      <c r="D48" s="3">
        <f>_xlfn.XLOOKUP($A48,'[1]ELISA 98 GSA + 96 TGSA'!$A:$A,'[1]ELISA 98 GSA + 96 TGSA'!$L:$L,0,0,1)</f>
        <v>49.177184217861296</v>
      </c>
      <c r="E48" s="3">
        <f>_xlfn.XLOOKUP($A48,'[1]ELISA 98 GSA + 96 TGSA'!$A:$A,'[1]ELISA 98 GSA + 96 TGSA'!$M:$M,0,0,1)</f>
        <v>62.935049727787195</v>
      </c>
      <c r="F48" s="3">
        <f>_xlfn.XLOOKUP($A48,'[1]ELISA 98 GSA + 96 TGSA'!$A:$A,'[1]ELISA 98 GSA + 96 TGSA'!$N:$N,0,0,1)</f>
        <v>21.593902044534698</v>
      </c>
      <c r="G48" s="3">
        <f>_xlfn.XLOOKUP($A48,'[1]ELISA 98 GSA + 96 TGSA'!$A:$A,'[1]ELISA 98 GSA + 96 TGSA'!$O:$O,0,0,1)</f>
        <v>49</v>
      </c>
      <c r="H48" s="3">
        <f>_xlfn.XLOOKUP($A48,'[1]ELISA 98 GSA + 96 TGSA'!$A:$A,'[1]ELISA 98 GSA + 96 TGSA'!$R:$R,0,0,1)</f>
        <v>68</v>
      </c>
      <c r="I48" s="3">
        <f>_xlfn.XLOOKUP($A48,'[1]ELISA 98 GSA + 96 TGSA'!$A:$A,'[1]ELISA 98 GSA + 96 TGSA'!$U:$U,0,0,1)</f>
        <v>150</v>
      </c>
      <c r="J48" s="3">
        <f>_xlfn.XLOOKUP($A48,'[1]ELISA 98 GSA + 96 TGSA'!$A:$A,'[1]ELISA 98 GSA + 96 TGSA'!$X:$X,0,0,1)</f>
        <v>10</v>
      </c>
      <c r="K48" s="3" t="str">
        <f>_xlfn.XLOOKUP($A48,'[1]ELISA 98 GSA + 96 TGSA'!$A:$A,'[1]ELISA 98 GSA + 96 TGSA'!$P:$P,0,0,1)</f>
        <v>Moderate</v>
      </c>
      <c r="L48" s="3" t="str">
        <f>_xlfn.XLOOKUP($A48,'[1]ELISA 98 GSA + 96 TGSA'!$A:$A,'[1]ELISA 98 GSA + 96 TGSA'!$S:$S,0,0,1)</f>
        <v>Severe</v>
      </c>
      <c r="M48" s="3" t="str">
        <f>_xlfn.XLOOKUP($A48,'[1]ELISA 98 GSA + 96 TGSA'!$A:$A,'[1]ELISA 98 GSA + 96 TGSA'!$V:$V,0,0,1)</f>
        <v>Might Be Troubled</v>
      </c>
      <c r="N48" s="3" t="str">
        <f>_xlfn.XLOOKUP($A48,'[1]ELISA 98 GSA + 96 TGSA'!$A:$A,'[1]ELISA 98 GSA + 96 TGSA'!$Y:$Y,0,0,1)</f>
        <v>Normal</v>
      </c>
    </row>
    <row r="49" spans="1:14" x14ac:dyDescent="0.3">
      <c r="A49" s="2">
        <v>1049</v>
      </c>
      <c r="B49" s="2" t="s">
        <v>14</v>
      </c>
      <c r="C49" s="3">
        <f>_xlfn.XLOOKUP($A49,'[1]ELISA 98 GSA + 96 TGSA'!$A:$A,'[1]ELISA 98 GSA + 96 TGSA'!$K:$K,0,0,1)</f>
        <v>3.08</v>
      </c>
      <c r="D49" s="3">
        <f>_xlfn.XLOOKUP($A49,'[1]ELISA 98 GSA + 96 TGSA'!$A:$A,'[1]ELISA 98 GSA + 96 TGSA'!$L:$L,0,0,1)</f>
        <v>33.210668770857602</v>
      </c>
      <c r="E49" s="3">
        <f>_xlfn.XLOOKUP($A49,'[1]ELISA 98 GSA + 96 TGSA'!$A:$A,'[1]ELISA 98 GSA + 96 TGSA'!$M:$M,0,0,1)</f>
        <v>44.022282702744</v>
      </c>
      <c r="F49" s="3">
        <f>_xlfn.XLOOKUP($A49,'[1]ELISA 98 GSA + 96 TGSA'!$A:$A,'[1]ELISA 98 GSA + 96 TGSA'!$N:$N,0,0,1)</f>
        <v>22.854232154824498</v>
      </c>
      <c r="G49" s="3">
        <f>_xlfn.XLOOKUP($A49,'[1]ELISA 98 GSA + 96 TGSA'!$A:$A,'[1]ELISA 98 GSA + 96 TGSA'!$O:$O,0,0,1)</f>
        <v>48</v>
      </c>
      <c r="H49" s="3">
        <f>_xlfn.XLOOKUP($A49,'[1]ELISA 98 GSA + 96 TGSA'!$A:$A,'[1]ELISA 98 GSA + 96 TGSA'!$R:$R,0,0,1)</f>
        <v>61</v>
      </c>
      <c r="I49" s="3">
        <f>_xlfn.XLOOKUP($A49,'[1]ELISA 98 GSA + 96 TGSA'!$A:$A,'[1]ELISA 98 GSA + 96 TGSA'!$U:$U,0,0,1)</f>
        <v>119</v>
      </c>
      <c r="J49" s="3">
        <f>_xlfn.XLOOKUP($A49,'[1]ELISA 98 GSA + 96 TGSA'!$A:$A,'[1]ELISA 98 GSA + 96 TGSA'!$X:$X,0,0,1)</f>
        <v>28</v>
      </c>
      <c r="K49" s="3" t="str">
        <f>_xlfn.XLOOKUP($A49,'[1]ELISA 98 GSA + 96 TGSA'!$A:$A,'[1]ELISA 98 GSA + 96 TGSA'!$P:$P,0,0,1)</f>
        <v>Moderate</v>
      </c>
      <c r="L49" s="3" t="str">
        <f>_xlfn.XLOOKUP($A49,'[1]ELISA 98 GSA + 96 TGSA'!$A:$A,'[1]ELISA 98 GSA + 96 TGSA'!$S:$S,0,0,1)</f>
        <v>Severe</v>
      </c>
      <c r="M49" s="3" t="str">
        <f>_xlfn.XLOOKUP($A49,'[1]ELISA 98 GSA + 96 TGSA'!$A:$A,'[1]ELISA 98 GSA + 96 TGSA'!$V:$V,0,0,1)</f>
        <v>Troubled</v>
      </c>
      <c r="N49" s="3" t="str">
        <f>_xlfn.XLOOKUP($A49,'[1]ELISA 98 GSA + 96 TGSA'!$A:$A,'[1]ELISA 98 GSA + 96 TGSA'!$Y:$Y,0,0,1)</f>
        <v>Abnormal</v>
      </c>
    </row>
    <row r="50" spans="1:14" x14ac:dyDescent="0.3">
      <c r="A50" s="2">
        <v>1050</v>
      </c>
      <c r="B50" s="2" t="s">
        <v>14</v>
      </c>
      <c r="C50" s="3">
        <f>_xlfn.XLOOKUP($A50,'[1]ELISA 98 GSA + 96 TGSA'!$A:$A,'[1]ELISA 98 GSA + 96 TGSA'!$K:$K,0,0,1)</f>
        <v>20.094999999999999</v>
      </c>
      <c r="D50" s="3">
        <f>_xlfn.XLOOKUP($A50,'[1]ELISA 98 GSA + 96 TGSA'!$A:$A,'[1]ELISA 98 GSA + 96 TGSA'!$L:$L,0,0,1)</f>
        <v>70.100012368846507</v>
      </c>
      <c r="E50" s="3">
        <f>_xlfn.XLOOKUP($A50,'[1]ELISA 98 GSA + 96 TGSA'!$A:$A,'[1]ELISA 98 GSA + 96 TGSA'!$M:$M,0,0,1)</f>
        <v>80.229973314506395</v>
      </c>
      <c r="F50" s="3">
        <f>_xlfn.XLOOKUP($A50,'[1]ELISA 98 GSA + 96 TGSA'!$A:$A,'[1]ELISA 98 GSA + 96 TGSA'!$N:$N,0,0,1)</f>
        <v>22.278809761666199</v>
      </c>
      <c r="G50" s="3">
        <f>_xlfn.XLOOKUP($A50,'[1]ELISA 98 GSA + 96 TGSA'!$A:$A,'[1]ELISA 98 GSA + 96 TGSA'!$O:$O,0,0,1)</f>
        <v>41</v>
      </c>
      <c r="H50" s="3">
        <f>_xlfn.XLOOKUP($A50,'[1]ELISA 98 GSA + 96 TGSA'!$A:$A,'[1]ELISA 98 GSA + 96 TGSA'!$R:$R,0,0,1)</f>
        <v>46</v>
      </c>
      <c r="I50" s="3">
        <f>_xlfn.XLOOKUP($A50,'[1]ELISA 98 GSA + 96 TGSA'!$A:$A,'[1]ELISA 98 GSA + 96 TGSA'!$U:$U,0,0,1)</f>
        <v>110</v>
      </c>
      <c r="J50" s="3">
        <f>_xlfn.XLOOKUP($A50,'[1]ELISA 98 GSA + 96 TGSA'!$A:$A,'[1]ELISA 98 GSA + 96 TGSA'!$X:$X,0,0,1)</f>
        <v>19</v>
      </c>
      <c r="K50" s="3" t="str">
        <f>_xlfn.XLOOKUP($A50,'[1]ELISA 98 GSA + 96 TGSA'!$A:$A,'[1]ELISA 98 GSA + 96 TGSA'!$P:$P,0,0,1)</f>
        <v>Moderate</v>
      </c>
      <c r="L50" s="3" t="str">
        <f>_xlfn.XLOOKUP($A50,'[1]ELISA 98 GSA + 96 TGSA'!$A:$A,'[1]ELISA 98 GSA + 96 TGSA'!$S:$S,0,0,1)</f>
        <v>Severe</v>
      </c>
      <c r="M50" s="3" t="str">
        <f>_xlfn.XLOOKUP($A50,'[1]ELISA 98 GSA + 96 TGSA'!$A:$A,'[1]ELISA 98 GSA + 96 TGSA'!$V:$V,0,0,1)</f>
        <v>Troubled</v>
      </c>
      <c r="N50" s="3" t="str">
        <f>_xlfn.XLOOKUP($A50,'[1]ELISA 98 GSA + 96 TGSA'!$A:$A,'[1]ELISA 98 GSA + 96 TGSA'!$Y:$Y,0,0,1)</f>
        <v>Abnormal</v>
      </c>
    </row>
    <row r="51" spans="1:14" x14ac:dyDescent="0.3">
      <c r="A51" s="2">
        <v>1051</v>
      </c>
      <c r="B51" s="2" t="s">
        <v>14</v>
      </c>
      <c r="C51" s="3">
        <f>_xlfn.XLOOKUP($A51,'[1]ELISA 98 GSA + 96 TGSA'!$A:$A,'[1]ELISA 98 GSA + 96 TGSA'!$K:$K,0,0,1)</f>
        <v>6.4349999999999996</v>
      </c>
      <c r="D51" s="3">
        <f>_xlfn.XLOOKUP($A51,'[1]ELISA 98 GSA + 96 TGSA'!$A:$A,'[1]ELISA 98 GSA + 96 TGSA'!$L:$L,0,0,1)</f>
        <v>39.465439986324</v>
      </c>
      <c r="E51" s="3">
        <f>_xlfn.XLOOKUP($A51,'[1]ELISA 98 GSA + 96 TGSA'!$A:$A,'[1]ELISA 98 GSA + 96 TGSA'!$M:$M,0,0,1)</f>
        <v>49.018138956875397</v>
      </c>
      <c r="F51" s="3">
        <f>_xlfn.XLOOKUP($A51,'[1]ELISA 98 GSA + 96 TGSA'!$A:$A,'[1]ELISA 98 GSA + 96 TGSA'!$N:$N,0,0,1)</f>
        <v>22.162558698883302</v>
      </c>
      <c r="G51" s="3">
        <f>_xlfn.XLOOKUP($A51,'[1]ELISA 98 GSA + 96 TGSA'!$A:$A,'[1]ELISA 98 GSA + 96 TGSA'!$O:$O,0,0,1)</f>
        <v>42</v>
      </c>
      <c r="H51" s="3">
        <f>_xlfn.XLOOKUP($A51,'[1]ELISA 98 GSA + 96 TGSA'!$A:$A,'[1]ELISA 98 GSA + 96 TGSA'!$R:$R,0,0,1)</f>
        <v>63</v>
      </c>
      <c r="I51" s="3">
        <f>_xlfn.XLOOKUP($A51,'[1]ELISA 98 GSA + 96 TGSA'!$A:$A,'[1]ELISA 98 GSA + 96 TGSA'!$U:$U,0,0,1)</f>
        <v>164</v>
      </c>
      <c r="J51" s="3">
        <f>_xlfn.XLOOKUP($A51,'[1]ELISA 98 GSA + 96 TGSA'!$A:$A,'[1]ELISA 98 GSA + 96 TGSA'!$X:$X,0,0,1)</f>
        <v>11</v>
      </c>
      <c r="K51" s="3" t="str">
        <f>_xlfn.XLOOKUP($A51,'[1]ELISA 98 GSA + 96 TGSA'!$A:$A,'[1]ELISA 98 GSA + 96 TGSA'!$P:$P,0,0,1)</f>
        <v>Good</v>
      </c>
      <c r="L51" s="3" t="str">
        <f>_xlfn.XLOOKUP($A51,'[1]ELISA 98 GSA + 96 TGSA'!$A:$A,'[1]ELISA 98 GSA + 96 TGSA'!$S:$S,0,0,1)</f>
        <v>Severe</v>
      </c>
      <c r="M51" s="3" t="str">
        <f>_xlfn.XLOOKUP($A51,'[1]ELISA 98 GSA + 96 TGSA'!$A:$A,'[1]ELISA 98 GSA + 96 TGSA'!$V:$V,0,0,1)</f>
        <v>Typical</v>
      </c>
      <c r="N51" s="3" t="str">
        <f>_xlfn.XLOOKUP($A51,'[1]ELISA 98 GSA + 96 TGSA'!$A:$A,'[1]ELISA 98 GSA + 96 TGSA'!$Y:$Y,0,0,1)</f>
        <v>Normal</v>
      </c>
    </row>
    <row r="52" spans="1:14" x14ac:dyDescent="0.3">
      <c r="A52" s="2">
        <v>1052</v>
      </c>
      <c r="B52" s="2" t="s">
        <v>14</v>
      </c>
      <c r="C52" s="3">
        <f>_xlfn.XLOOKUP($A52,'[1]ELISA 98 GSA + 96 TGSA'!$A:$A,'[1]ELISA 98 GSA + 96 TGSA'!$K:$K,0,0,1)</f>
        <v>11.108000000000001</v>
      </c>
      <c r="D52" s="3">
        <f>_xlfn.XLOOKUP($A52,'[1]ELISA 98 GSA + 96 TGSA'!$A:$A,'[1]ELISA 98 GSA + 96 TGSA'!$L:$L,0,0,1)</f>
        <v>0</v>
      </c>
      <c r="E52" s="3">
        <f>_xlfn.XLOOKUP($A52,'[1]ELISA 98 GSA + 96 TGSA'!$A:$A,'[1]ELISA 98 GSA + 96 TGSA'!$M:$M,0,0,1)</f>
        <v>17.351665606061761</v>
      </c>
      <c r="F52" s="3">
        <f>_xlfn.XLOOKUP($A52,'[1]ELISA 98 GSA + 96 TGSA'!$A:$A,'[1]ELISA 98 GSA + 96 TGSA'!$N:$N,0,0,1)</f>
        <v>22.536284023039997</v>
      </c>
      <c r="G52" s="3">
        <f>_xlfn.XLOOKUP($A52,'[1]ELISA 98 GSA + 96 TGSA'!$A:$A,'[1]ELISA 98 GSA + 96 TGSA'!$O:$O,0,0,1)</f>
        <v>39</v>
      </c>
      <c r="H52" s="3">
        <f>_xlfn.XLOOKUP($A52,'[1]ELISA 98 GSA + 96 TGSA'!$A:$A,'[1]ELISA 98 GSA + 96 TGSA'!$R:$R,0,0,1)</f>
        <v>64</v>
      </c>
      <c r="I52" s="3">
        <f>_xlfn.XLOOKUP($A52,'[1]ELISA 98 GSA + 96 TGSA'!$A:$A,'[1]ELISA 98 GSA + 96 TGSA'!$U:$U,0,0,1)</f>
        <v>171</v>
      </c>
      <c r="J52" s="3">
        <f>_xlfn.XLOOKUP($A52,'[1]ELISA 98 GSA + 96 TGSA'!$A:$A,'[1]ELISA 98 GSA + 96 TGSA'!$X:$X,0,0,1)</f>
        <v>11</v>
      </c>
      <c r="K52" s="3" t="str">
        <f>_xlfn.XLOOKUP($A52,'[1]ELISA 98 GSA + 96 TGSA'!$A:$A,'[1]ELISA 98 GSA + 96 TGSA'!$P:$P,0,0,1)</f>
        <v>Moderate</v>
      </c>
      <c r="L52" s="3" t="str">
        <f>_xlfn.XLOOKUP($A52,'[1]ELISA 98 GSA + 96 TGSA'!$A:$A,'[1]ELISA 98 GSA + 96 TGSA'!$S:$S,0,0,1)</f>
        <v>Severe</v>
      </c>
      <c r="M52" s="3" t="str">
        <f>_xlfn.XLOOKUP($A52,'[1]ELISA 98 GSA + 96 TGSA'!$A:$A,'[1]ELISA 98 GSA + 96 TGSA'!$V:$V,0,0,1)</f>
        <v>Typical</v>
      </c>
      <c r="N52" s="3" t="str">
        <f>_xlfn.XLOOKUP($A52,'[1]ELISA 98 GSA + 96 TGSA'!$A:$A,'[1]ELISA 98 GSA + 96 TGSA'!$Y:$Y,0,0,1)</f>
        <v>Normal</v>
      </c>
    </row>
    <row r="53" spans="1:14" x14ac:dyDescent="0.3">
      <c r="A53" s="2">
        <v>1053</v>
      </c>
      <c r="B53" s="2" t="s">
        <v>14</v>
      </c>
      <c r="C53" s="3">
        <f>_xlfn.XLOOKUP($A53,'[1]ELISA 98 GSA + 96 TGSA'!$A:$A,'[1]ELISA 98 GSA + 96 TGSA'!$K:$K,0,0,1)</f>
        <v>14.019</v>
      </c>
      <c r="D53" s="3">
        <f>_xlfn.XLOOKUP($A53,'[1]ELISA 98 GSA + 96 TGSA'!$A:$A,'[1]ELISA 98 GSA + 96 TGSA'!$L:$L,0,0,1)</f>
        <v>63.419043657474596</v>
      </c>
      <c r="E53" s="3">
        <f>_xlfn.XLOOKUP($A53,'[1]ELISA 98 GSA + 96 TGSA'!$A:$A,'[1]ELISA 98 GSA + 96 TGSA'!$M:$M,0,0,1)</f>
        <v>72.7545993729195</v>
      </c>
      <c r="F53" s="3">
        <f>_xlfn.XLOOKUP($A53,'[1]ELISA 98 GSA + 96 TGSA'!$A:$A,'[1]ELISA 98 GSA + 96 TGSA'!$N:$N,0,0,1)</f>
        <v>21.991029582733802</v>
      </c>
      <c r="G53" s="3">
        <f>_xlfn.XLOOKUP($A53,'[1]ELISA 98 GSA + 96 TGSA'!$A:$A,'[1]ELISA 98 GSA + 96 TGSA'!$O:$O,0,0,1)</f>
        <v>32</v>
      </c>
      <c r="H53" s="3">
        <f>_xlfn.XLOOKUP($A53,'[1]ELISA 98 GSA + 96 TGSA'!$A:$A,'[1]ELISA 98 GSA + 96 TGSA'!$R:$R,0,0,1)</f>
        <v>58</v>
      </c>
      <c r="I53" s="3">
        <f>_xlfn.XLOOKUP($A53,'[1]ELISA 98 GSA + 96 TGSA'!$A:$A,'[1]ELISA 98 GSA + 96 TGSA'!$U:$U,0,0,1)</f>
        <v>116</v>
      </c>
      <c r="J53" s="3">
        <f>_xlfn.XLOOKUP($A53,'[1]ELISA 98 GSA + 96 TGSA'!$A:$A,'[1]ELISA 98 GSA + 96 TGSA'!$X:$X,0,0,1)</f>
        <v>26</v>
      </c>
      <c r="K53" s="3" t="str">
        <f>_xlfn.XLOOKUP($A53,'[1]ELISA 98 GSA + 96 TGSA'!$A:$A,'[1]ELISA 98 GSA + 96 TGSA'!$P:$P,0,0,1)</f>
        <v>Moderate</v>
      </c>
      <c r="L53" s="3" t="str">
        <f>_xlfn.XLOOKUP($A53,'[1]ELISA 98 GSA + 96 TGSA'!$A:$A,'[1]ELISA 98 GSA + 96 TGSA'!$S:$S,0,0,1)</f>
        <v>Severe</v>
      </c>
      <c r="M53" s="3" t="str">
        <f>_xlfn.XLOOKUP($A53,'[1]ELISA 98 GSA + 96 TGSA'!$A:$A,'[1]ELISA 98 GSA + 96 TGSA'!$V:$V,0,0,1)</f>
        <v>Troubled</v>
      </c>
      <c r="N53" s="3" t="str">
        <f>_xlfn.XLOOKUP($A53,'[1]ELISA 98 GSA + 96 TGSA'!$A:$A,'[1]ELISA 98 GSA + 96 TGSA'!$Y:$Y,0,0,1)</f>
        <v>Abnormal</v>
      </c>
    </row>
    <row r="54" spans="1:14" x14ac:dyDescent="0.3">
      <c r="A54" s="2">
        <v>1054</v>
      </c>
      <c r="B54" s="2" t="s">
        <v>14</v>
      </c>
      <c r="C54" s="3">
        <f>_xlfn.XLOOKUP($A54,'[1]ELISA 98 GSA + 96 TGSA'!$A:$A,'[1]ELISA 98 GSA + 96 TGSA'!$K:$K,0,0,1)</f>
        <v>12.068</v>
      </c>
      <c r="D54" s="3">
        <f>_xlfn.XLOOKUP($A54,'[1]ELISA 98 GSA + 96 TGSA'!$A:$A,'[1]ELISA 98 GSA + 96 TGSA'!$L:$L,0,0,1)</f>
        <v>4.1425504953641701</v>
      </c>
      <c r="E54" s="3">
        <f>_xlfn.XLOOKUP($A54,'[1]ELISA 98 GSA + 96 TGSA'!$A:$A,'[1]ELISA 98 GSA + 96 TGSA'!$M:$M,0,0,1)</f>
        <v>17.61300297562428</v>
      </c>
      <c r="F54" s="3">
        <f>_xlfn.XLOOKUP($A54,'[1]ELISA 98 GSA + 96 TGSA'!$A:$A,'[1]ELISA 98 GSA + 96 TGSA'!$N:$N,0,0,1)</f>
        <v>21.1171407021933</v>
      </c>
      <c r="G54" s="3">
        <f>_xlfn.XLOOKUP($A54,'[1]ELISA 98 GSA + 96 TGSA'!$A:$A,'[1]ELISA 98 GSA + 96 TGSA'!$O:$O,0,0,1)</f>
        <v>43</v>
      </c>
      <c r="H54" s="3">
        <f>_xlfn.XLOOKUP($A54,'[1]ELISA 98 GSA + 96 TGSA'!$A:$A,'[1]ELISA 98 GSA + 96 TGSA'!$R:$R,0,0,1)</f>
        <v>62</v>
      </c>
      <c r="I54" s="3">
        <f>_xlfn.XLOOKUP($A54,'[1]ELISA 98 GSA + 96 TGSA'!$A:$A,'[1]ELISA 98 GSA + 96 TGSA'!$U:$U,0,0,1)</f>
        <v>133</v>
      </c>
      <c r="J54" s="3">
        <f>_xlfn.XLOOKUP($A54,'[1]ELISA 98 GSA + 96 TGSA'!$A:$A,'[1]ELISA 98 GSA + 96 TGSA'!$X:$X,0,0,1)</f>
        <v>27</v>
      </c>
      <c r="K54" s="3" t="str">
        <f>_xlfn.XLOOKUP($A54,'[1]ELISA 98 GSA + 96 TGSA'!$A:$A,'[1]ELISA 98 GSA + 96 TGSA'!$P:$P,0,0,1)</f>
        <v>Moderate</v>
      </c>
      <c r="L54" s="3" t="str">
        <f>_xlfn.XLOOKUP($A54,'[1]ELISA 98 GSA + 96 TGSA'!$A:$A,'[1]ELISA 98 GSA + 96 TGSA'!$S:$S,0,0,1)</f>
        <v>Severe</v>
      </c>
      <c r="M54" s="3" t="str">
        <f>_xlfn.XLOOKUP($A54,'[1]ELISA 98 GSA + 96 TGSA'!$A:$A,'[1]ELISA 98 GSA + 96 TGSA'!$V:$V,0,0,1)</f>
        <v>Troubled</v>
      </c>
      <c r="N54" s="3" t="str">
        <f>_xlfn.XLOOKUP($A54,'[1]ELISA 98 GSA + 96 TGSA'!$A:$A,'[1]ELISA 98 GSA + 96 TGSA'!$Y:$Y,0,0,1)</f>
        <v>Abnormal</v>
      </c>
    </row>
    <row r="55" spans="1:14" x14ac:dyDescent="0.3">
      <c r="A55" s="2">
        <v>1055</v>
      </c>
      <c r="B55" s="2" t="s">
        <v>14</v>
      </c>
      <c r="C55" s="3">
        <f>_xlfn.XLOOKUP($A55,'[1]ELISA 98 GSA + 96 TGSA'!$A:$A,'[1]ELISA 98 GSA + 96 TGSA'!$K:$K,0,0,1)</f>
        <v>1.266</v>
      </c>
      <c r="D55" s="3">
        <f>_xlfn.XLOOKUP($A55,'[1]ELISA 98 GSA + 96 TGSA'!$A:$A,'[1]ELISA 98 GSA + 96 TGSA'!$L:$L,0,0,1)</f>
        <v>26.40923402733651</v>
      </c>
      <c r="E55" s="3">
        <f>_xlfn.XLOOKUP($A55,'[1]ELISA 98 GSA + 96 TGSA'!$A:$A,'[1]ELISA 98 GSA + 96 TGSA'!$M:$M,0,0,1)</f>
        <v>26.765643873449971</v>
      </c>
      <c r="F55" s="3">
        <f>_xlfn.XLOOKUP($A55,'[1]ELISA 98 GSA + 96 TGSA'!$A:$A,'[1]ELISA 98 GSA + 96 TGSA'!$N:$N,0,0,1)</f>
        <v>21.887803813392001</v>
      </c>
      <c r="G55" s="3">
        <f>_xlfn.XLOOKUP($A55,'[1]ELISA 98 GSA + 96 TGSA'!$A:$A,'[1]ELISA 98 GSA + 96 TGSA'!$O:$O,0,0,1)</f>
        <v>43</v>
      </c>
      <c r="H55" s="3">
        <f>_xlfn.XLOOKUP($A55,'[1]ELISA 98 GSA + 96 TGSA'!$A:$A,'[1]ELISA 98 GSA + 96 TGSA'!$R:$R,0,0,1)</f>
        <v>57</v>
      </c>
      <c r="I55" s="3">
        <f>_xlfn.XLOOKUP($A55,'[1]ELISA 98 GSA + 96 TGSA'!$A:$A,'[1]ELISA 98 GSA + 96 TGSA'!$U:$U,0,0,1)</f>
        <v>122</v>
      </c>
      <c r="J55" s="3">
        <f>_xlfn.XLOOKUP($A55,'[1]ELISA 98 GSA + 96 TGSA'!$A:$A,'[1]ELISA 98 GSA + 96 TGSA'!$X:$X,0,0,1)</f>
        <v>21</v>
      </c>
      <c r="K55" s="3" t="str">
        <f>_xlfn.XLOOKUP($A55,'[1]ELISA 98 GSA + 96 TGSA'!$A:$A,'[1]ELISA 98 GSA + 96 TGSA'!$P:$P,0,0,1)</f>
        <v>Moderate</v>
      </c>
      <c r="L55" s="3" t="str">
        <f>_xlfn.XLOOKUP($A55,'[1]ELISA 98 GSA + 96 TGSA'!$A:$A,'[1]ELISA 98 GSA + 96 TGSA'!$S:$S,0,0,1)</f>
        <v>Severe</v>
      </c>
      <c r="M55" s="3" t="str">
        <f>_xlfn.XLOOKUP($A55,'[1]ELISA 98 GSA + 96 TGSA'!$A:$A,'[1]ELISA 98 GSA + 96 TGSA'!$V:$V,0,0,1)</f>
        <v>Troubled</v>
      </c>
      <c r="N55" s="3" t="str">
        <f>_xlfn.XLOOKUP($A55,'[1]ELISA 98 GSA + 96 TGSA'!$A:$A,'[1]ELISA 98 GSA + 96 TGSA'!$Y:$Y,0,0,1)</f>
        <v>Abnormal</v>
      </c>
    </row>
    <row r="56" spans="1:14" x14ac:dyDescent="0.3">
      <c r="A56" s="2">
        <v>1056</v>
      </c>
      <c r="B56" s="2" t="s">
        <v>14</v>
      </c>
      <c r="C56" s="3">
        <f>_xlfn.XLOOKUP($A56,'[1]ELISA 98 GSA + 96 TGSA'!$A:$A,'[1]ELISA 98 GSA + 96 TGSA'!$K:$K,0,0,1)</f>
        <v>5.1159999999999997</v>
      </c>
      <c r="D56" s="3">
        <f>_xlfn.XLOOKUP($A56,'[1]ELISA 98 GSA + 96 TGSA'!$A:$A,'[1]ELISA 98 GSA + 96 TGSA'!$L:$L,0,0,1)</f>
        <v>52.968354517621499</v>
      </c>
      <c r="E56" s="3">
        <f>_xlfn.XLOOKUP($A56,'[1]ELISA 98 GSA + 96 TGSA'!$A:$A,'[1]ELISA 98 GSA + 96 TGSA'!$M:$M,0,0,1)</f>
        <v>53.191952350444502</v>
      </c>
      <c r="F56" s="3">
        <f>_xlfn.XLOOKUP($A56,'[1]ELISA 98 GSA + 96 TGSA'!$A:$A,'[1]ELISA 98 GSA + 96 TGSA'!$N:$N,0,0,1)</f>
        <v>20.760629838617501</v>
      </c>
      <c r="G56" s="3">
        <f>_xlfn.XLOOKUP($A56,'[1]ELISA 98 GSA + 96 TGSA'!$A:$A,'[1]ELISA 98 GSA + 96 TGSA'!$O:$O,0,0,1)</f>
        <v>31</v>
      </c>
      <c r="H56" s="3">
        <f>_xlfn.XLOOKUP($A56,'[1]ELISA 98 GSA + 96 TGSA'!$A:$A,'[1]ELISA 98 GSA + 96 TGSA'!$R:$R,0,0,1)</f>
        <v>63</v>
      </c>
      <c r="I56" s="3">
        <f>_xlfn.XLOOKUP($A56,'[1]ELISA 98 GSA + 96 TGSA'!$A:$A,'[1]ELISA 98 GSA + 96 TGSA'!$U:$U,0,0,1)</f>
        <v>99</v>
      </c>
      <c r="J56" s="3">
        <f>_xlfn.XLOOKUP($A56,'[1]ELISA 98 GSA + 96 TGSA'!$A:$A,'[1]ELISA 98 GSA + 96 TGSA'!$X:$X,0,0,1)</f>
        <v>22</v>
      </c>
      <c r="K56" s="3" t="str">
        <f>_xlfn.XLOOKUP($A56,'[1]ELISA 98 GSA + 96 TGSA'!$A:$A,'[1]ELISA 98 GSA + 96 TGSA'!$P:$P,0,0,1)</f>
        <v>Moderate</v>
      </c>
      <c r="L56" s="3" t="str">
        <f>_xlfn.XLOOKUP($A56,'[1]ELISA 98 GSA + 96 TGSA'!$A:$A,'[1]ELISA 98 GSA + 96 TGSA'!$S:$S,0,0,1)</f>
        <v>Severe</v>
      </c>
      <c r="M56" s="3" t="str">
        <f>_xlfn.XLOOKUP($A56,'[1]ELISA 98 GSA + 96 TGSA'!$A:$A,'[1]ELISA 98 GSA + 96 TGSA'!$V:$V,0,0,1)</f>
        <v>Troubled</v>
      </c>
      <c r="N56" s="3" t="str">
        <f>_xlfn.XLOOKUP($A56,'[1]ELISA 98 GSA + 96 TGSA'!$A:$A,'[1]ELISA 98 GSA + 96 TGSA'!$Y:$Y,0,0,1)</f>
        <v>Abnormal</v>
      </c>
    </row>
    <row r="57" spans="1:14" x14ac:dyDescent="0.3">
      <c r="A57" s="2">
        <v>1057</v>
      </c>
      <c r="B57" s="2" t="s">
        <v>14</v>
      </c>
      <c r="C57" s="3">
        <f>_xlfn.XLOOKUP($A57,'[1]ELISA 98 GSA + 96 TGSA'!$A:$A,'[1]ELISA 98 GSA + 96 TGSA'!$K:$K,0,0,1)</f>
        <v>11.276</v>
      </c>
      <c r="D57" s="3">
        <f>_xlfn.XLOOKUP($A57,'[1]ELISA 98 GSA + 96 TGSA'!$A:$A,'[1]ELISA 98 GSA + 96 TGSA'!$L:$L,0,0,1)</f>
        <v>69.473527653955202</v>
      </c>
      <c r="E57" s="3">
        <f>_xlfn.XLOOKUP($A57,'[1]ELISA 98 GSA + 96 TGSA'!$A:$A,'[1]ELISA 98 GSA + 96 TGSA'!$M:$M,0,0,1)</f>
        <v>80.528947630605302</v>
      </c>
      <c r="F57" s="3">
        <f>_xlfn.XLOOKUP($A57,'[1]ELISA 98 GSA + 96 TGSA'!$A:$A,'[1]ELISA 98 GSA + 96 TGSA'!$N:$N,0,0,1)</f>
        <v>21.31747718994</v>
      </c>
      <c r="G57" s="3">
        <f>_xlfn.XLOOKUP($A57,'[1]ELISA 98 GSA + 96 TGSA'!$A:$A,'[1]ELISA 98 GSA + 96 TGSA'!$O:$O,0,0,1)</f>
        <v>37</v>
      </c>
      <c r="H57" s="3">
        <f>_xlfn.XLOOKUP($A57,'[1]ELISA 98 GSA + 96 TGSA'!$A:$A,'[1]ELISA 98 GSA + 96 TGSA'!$R:$R,0,0,1)</f>
        <v>63</v>
      </c>
      <c r="I57" s="3">
        <f>_xlfn.XLOOKUP($A57,'[1]ELISA 98 GSA + 96 TGSA'!$A:$A,'[1]ELISA 98 GSA + 96 TGSA'!$U:$U,0,0,1)</f>
        <v>145</v>
      </c>
      <c r="J57" s="3">
        <f>_xlfn.XLOOKUP($A57,'[1]ELISA 98 GSA + 96 TGSA'!$A:$A,'[1]ELISA 98 GSA + 96 TGSA'!$X:$X,0,0,1)</f>
        <v>22</v>
      </c>
      <c r="K57" s="3" t="str">
        <f>_xlfn.XLOOKUP($A57,'[1]ELISA 98 GSA + 96 TGSA'!$A:$A,'[1]ELISA 98 GSA + 96 TGSA'!$P:$P,0,0,1)</f>
        <v>Moderate</v>
      </c>
      <c r="L57" s="3" t="str">
        <f>_xlfn.XLOOKUP($A57,'[1]ELISA 98 GSA + 96 TGSA'!$A:$A,'[1]ELISA 98 GSA + 96 TGSA'!$S:$S,0,0,1)</f>
        <v>Severe</v>
      </c>
      <c r="M57" s="3" t="str">
        <f>_xlfn.XLOOKUP($A57,'[1]ELISA 98 GSA + 96 TGSA'!$A:$A,'[1]ELISA 98 GSA + 96 TGSA'!$V:$V,0,0,1)</f>
        <v>Might Be Troubled</v>
      </c>
      <c r="N57" s="3" t="str">
        <f>_xlfn.XLOOKUP($A57,'[1]ELISA 98 GSA + 96 TGSA'!$A:$A,'[1]ELISA 98 GSA + 96 TGSA'!$Y:$Y,0,0,1)</f>
        <v>Abnormal</v>
      </c>
    </row>
    <row r="58" spans="1:14" x14ac:dyDescent="0.3">
      <c r="A58" s="2">
        <v>1058</v>
      </c>
      <c r="B58" s="2" t="s">
        <v>14</v>
      </c>
      <c r="C58" s="3">
        <f>_xlfn.XLOOKUP($A58,'[1]ELISA 98 GSA + 96 TGSA'!$A:$A,'[1]ELISA 98 GSA + 96 TGSA'!$K:$K,0,0,1)</f>
        <v>13.217000000000001</v>
      </c>
      <c r="D58" s="3">
        <f>_xlfn.XLOOKUP($A58,'[1]ELISA 98 GSA + 96 TGSA'!$A:$A,'[1]ELISA 98 GSA + 96 TGSA'!$L:$L,0,0,1)</f>
        <v>22.477177810151041</v>
      </c>
      <c r="E58" s="3">
        <f>_xlfn.XLOOKUP($A58,'[1]ELISA 98 GSA + 96 TGSA'!$A:$A,'[1]ELISA 98 GSA + 96 TGSA'!$M:$M,0,0,1)</f>
        <v>29.470619813344889</v>
      </c>
      <c r="F58" s="3">
        <f>_xlfn.XLOOKUP($A58,'[1]ELISA 98 GSA + 96 TGSA'!$A:$A,'[1]ELISA 98 GSA + 96 TGSA'!$N:$N,0,0,1)</f>
        <v>21.566809669397202</v>
      </c>
      <c r="G58" s="3">
        <f>_xlfn.XLOOKUP($A58,'[1]ELISA 98 GSA + 96 TGSA'!$A:$A,'[1]ELISA 98 GSA + 96 TGSA'!$O:$O,0,0,1)</f>
        <v>48</v>
      </c>
      <c r="H58" s="3">
        <f>_xlfn.XLOOKUP($A58,'[1]ELISA 98 GSA + 96 TGSA'!$A:$A,'[1]ELISA 98 GSA + 96 TGSA'!$R:$R,0,0,1)</f>
        <v>51</v>
      </c>
      <c r="I58" s="3">
        <f>_xlfn.XLOOKUP($A58,'[1]ELISA 98 GSA + 96 TGSA'!$A:$A,'[1]ELISA 98 GSA + 96 TGSA'!$U:$U,0,0,1)</f>
        <v>124</v>
      </c>
      <c r="J58" s="3">
        <f>_xlfn.XLOOKUP($A58,'[1]ELISA 98 GSA + 96 TGSA'!$A:$A,'[1]ELISA 98 GSA + 96 TGSA'!$X:$X,0,0,1)</f>
        <v>25</v>
      </c>
      <c r="K58" s="3" t="str">
        <f>_xlfn.XLOOKUP($A58,'[1]ELISA 98 GSA + 96 TGSA'!$A:$A,'[1]ELISA 98 GSA + 96 TGSA'!$P:$P,0,0,1)</f>
        <v>Moderate</v>
      </c>
      <c r="L58" s="3" t="str">
        <f>_xlfn.XLOOKUP($A58,'[1]ELISA 98 GSA + 96 TGSA'!$A:$A,'[1]ELISA 98 GSA + 96 TGSA'!$S:$S,0,0,1)</f>
        <v>Severe</v>
      </c>
      <c r="M58" s="3" t="str">
        <f>_xlfn.XLOOKUP($A58,'[1]ELISA 98 GSA + 96 TGSA'!$A:$A,'[1]ELISA 98 GSA + 96 TGSA'!$V:$V,0,0,1)</f>
        <v>Troubled</v>
      </c>
      <c r="N58" s="3" t="str">
        <f>_xlfn.XLOOKUP($A58,'[1]ELISA 98 GSA + 96 TGSA'!$A:$A,'[1]ELISA 98 GSA + 96 TGSA'!$Y:$Y,0,0,1)</f>
        <v>Abnormal</v>
      </c>
    </row>
    <row r="59" spans="1:14" x14ac:dyDescent="0.3">
      <c r="A59" s="2">
        <v>1059</v>
      </c>
      <c r="B59" s="2" t="s">
        <v>14</v>
      </c>
      <c r="C59" s="3">
        <f>_xlfn.XLOOKUP($A59,'[1]ELISA 98 GSA + 96 TGSA'!$A:$A,'[1]ELISA 98 GSA + 96 TGSA'!$K:$K,0,0,1)</f>
        <v>2.605</v>
      </c>
      <c r="D59" s="3">
        <f>_xlfn.XLOOKUP($A59,'[1]ELISA 98 GSA + 96 TGSA'!$A:$A,'[1]ELISA 98 GSA + 96 TGSA'!$L:$L,0,0,1)</f>
        <v>33.462372983525398</v>
      </c>
      <c r="E59" s="3">
        <f>_xlfn.XLOOKUP($A59,'[1]ELISA 98 GSA + 96 TGSA'!$A:$A,'[1]ELISA 98 GSA + 96 TGSA'!$M:$M,0,0,1)</f>
        <v>37.889550024843601</v>
      </c>
      <c r="F59" s="3">
        <f>_xlfn.XLOOKUP($A59,'[1]ELISA 98 GSA + 96 TGSA'!$A:$A,'[1]ELISA 98 GSA + 96 TGSA'!$N:$N,0,0,1)</f>
        <v>21.666523389071401</v>
      </c>
      <c r="G59" s="3">
        <f>_xlfn.XLOOKUP($A59,'[1]ELISA 98 GSA + 96 TGSA'!$A:$A,'[1]ELISA 98 GSA + 96 TGSA'!$O:$O,0,0,1)</f>
        <v>44</v>
      </c>
      <c r="H59" s="3">
        <f>_xlfn.XLOOKUP($A59,'[1]ELISA 98 GSA + 96 TGSA'!$A:$A,'[1]ELISA 98 GSA + 96 TGSA'!$R:$R,0,0,1)</f>
        <v>58</v>
      </c>
      <c r="I59" s="3">
        <f>_xlfn.XLOOKUP($A59,'[1]ELISA 98 GSA + 96 TGSA'!$A:$A,'[1]ELISA 98 GSA + 96 TGSA'!$U:$U,0,0,1)</f>
        <v>172</v>
      </c>
      <c r="J59" s="3">
        <f>_xlfn.XLOOKUP($A59,'[1]ELISA 98 GSA + 96 TGSA'!$A:$A,'[1]ELISA 98 GSA + 96 TGSA'!$X:$X,0,0,1)</f>
        <v>8</v>
      </c>
      <c r="K59" s="3" t="str">
        <f>_xlfn.XLOOKUP($A59,'[1]ELISA 98 GSA + 96 TGSA'!$A:$A,'[1]ELISA 98 GSA + 96 TGSA'!$P:$P,0,0,1)</f>
        <v>Good</v>
      </c>
      <c r="L59" s="3" t="str">
        <f>_xlfn.XLOOKUP($A59,'[1]ELISA 98 GSA + 96 TGSA'!$A:$A,'[1]ELISA 98 GSA + 96 TGSA'!$S:$S,0,0,1)</f>
        <v>Severe</v>
      </c>
      <c r="M59" s="3" t="str">
        <f>_xlfn.XLOOKUP($A59,'[1]ELISA 98 GSA + 96 TGSA'!$A:$A,'[1]ELISA 98 GSA + 96 TGSA'!$V:$V,0,0,1)</f>
        <v>Typical</v>
      </c>
      <c r="N59" s="3" t="str">
        <f>_xlfn.XLOOKUP($A59,'[1]ELISA 98 GSA + 96 TGSA'!$A:$A,'[1]ELISA 98 GSA + 96 TGSA'!$Y:$Y,0,0,1)</f>
        <v>Normal</v>
      </c>
    </row>
    <row r="60" spans="1:14" x14ac:dyDescent="0.3">
      <c r="A60" s="2">
        <v>1060</v>
      </c>
      <c r="B60" s="2" t="s">
        <v>14</v>
      </c>
      <c r="C60" s="3">
        <f>_xlfn.XLOOKUP($A60,'[1]ELISA 98 GSA + 96 TGSA'!$A:$A,'[1]ELISA 98 GSA + 96 TGSA'!$K:$K,0,0,1)</f>
        <v>9.5779999999999994</v>
      </c>
      <c r="D60" s="3">
        <f>_xlfn.XLOOKUP($A60,'[1]ELISA 98 GSA + 96 TGSA'!$A:$A,'[1]ELISA 98 GSA + 96 TGSA'!$L:$L,0,0,1)</f>
        <v>9.1996132793400598</v>
      </c>
      <c r="E60" s="3">
        <f>_xlfn.XLOOKUP($A60,'[1]ELISA 98 GSA + 96 TGSA'!$A:$A,'[1]ELISA 98 GSA + 96 TGSA'!$M:$M,0,0,1)</f>
        <v>28.411655558569741</v>
      </c>
      <c r="F60" s="3">
        <f>_xlfn.XLOOKUP($A60,'[1]ELISA 98 GSA + 96 TGSA'!$A:$A,'[1]ELISA 98 GSA + 96 TGSA'!$N:$N,0,0,1)</f>
        <v>21.195076613634999</v>
      </c>
      <c r="G60" s="3">
        <f>_xlfn.XLOOKUP($A60,'[1]ELISA 98 GSA + 96 TGSA'!$A:$A,'[1]ELISA 98 GSA + 96 TGSA'!$O:$O,0,0,1)</f>
        <v>48</v>
      </c>
      <c r="H60" s="3">
        <f>_xlfn.XLOOKUP($A60,'[1]ELISA 98 GSA + 96 TGSA'!$A:$A,'[1]ELISA 98 GSA + 96 TGSA'!$R:$R,0,0,1)</f>
        <v>65</v>
      </c>
      <c r="I60" s="3">
        <f>_xlfn.XLOOKUP($A60,'[1]ELISA 98 GSA + 96 TGSA'!$A:$A,'[1]ELISA 98 GSA + 96 TGSA'!$U:$U,0,0,1)</f>
        <v>122</v>
      </c>
      <c r="J60" s="3">
        <f>_xlfn.XLOOKUP($A60,'[1]ELISA 98 GSA + 96 TGSA'!$A:$A,'[1]ELISA 98 GSA + 96 TGSA'!$X:$X,0,0,1)</f>
        <v>17</v>
      </c>
      <c r="K60" s="3" t="str">
        <f>_xlfn.XLOOKUP($A60,'[1]ELISA 98 GSA + 96 TGSA'!$A:$A,'[1]ELISA 98 GSA + 96 TGSA'!$P:$P,0,0,1)</f>
        <v>Moderate</v>
      </c>
      <c r="L60" s="3" t="str">
        <f>_xlfn.XLOOKUP($A60,'[1]ELISA 98 GSA + 96 TGSA'!$A:$A,'[1]ELISA 98 GSA + 96 TGSA'!$S:$S,0,0,1)</f>
        <v>Severe</v>
      </c>
      <c r="M60" s="3" t="str">
        <f>_xlfn.XLOOKUP($A60,'[1]ELISA 98 GSA + 96 TGSA'!$A:$A,'[1]ELISA 98 GSA + 96 TGSA'!$V:$V,0,0,1)</f>
        <v>Troubled</v>
      </c>
      <c r="N60" s="3" t="str">
        <f>_xlfn.XLOOKUP($A60,'[1]ELISA 98 GSA + 96 TGSA'!$A:$A,'[1]ELISA 98 GSA + 96 TGSA'!$Y:$Y,0,0,1)</f>
        <v>Abnormal</v>
      </c>
    </row>
    <row r="61" spans="1:14" x14ac:dyDescent="0.3">
      <c r="A61" s="2">
        <v>1061</v>
      </c>
      <c r="B61" s="2" t="s">
        <v>14</v>
      </c>
      <c r="C61" s="3">
        <f>_xlfn.XLOOKUP($A61,'[1]ELISA 98 GSA + 96 TGSA'!$A:$A,'[1]ELISA 98 GSA + 96 TGSA'!$K:$K,0,0,1)</f>
        <v>3.1219999999999999</v>
      </c>
      <c r="D61" s="3">
        <f>_xlfn.XLOOKUP($A61,'[1]ELISA 98 GSA + 96 TGSA'!$A:$A,'[1]ELISA 98 GSA + 96 TGSA'!$L:$L,0,0,1)</f>
        <v>12.373135621444741</v>
      </c>
      <c r="E61" s="3">
        <f>_xlfn.XLOOKUP($A61,'[1]ELISA 98 GSA + 96 TGSA'!$A:$A,'[1]ELISA 98 GSA + 96 TGSA'!$M:$M,0,0,1)</f>
        <v>23.495146415135608</v>
      </c>
      <c r="F61" s="3">
        <f>_xlfn.XLOOKUP($A61,'[1]ELISA 98 GSA + 96 TGSA'!$A:$A,'[1]ELISA 98 GSA + 96 TGSA'!$N:$N,0,0,1)</f>
        <v>21.666523389071401</v>
      </c>
      <c r="G61" s="3">
        <f>_xlfn.XLOOKUP($A61,'[1]ELISA 98 GSA + 96 TGSA'!$A:$A,'[1]ELISA 98 GSA + 96 TGSA'!$O:$O,0,0,1)</f>
        <v>38</v>
      </c>
      <c r="H61" s="3">
        <f>_xlfn.XLOOKUP($A61,'[1]ELISA 98 GSA + 96 TGSA'!$A:$A,'[1]ELISA 98 GSA + 96 TGSA'!$R:$R,0,0,1)</f>
        <v>51</v>
      </c>
      <c r="I61" s="3">
        <f>_xlfn.XLOOKUP($A61,'[1]ELISA 98 GSA + 96 TGSA'!$A:$A,'[1]ELISA 98 GSA + 96 TGSA'!$U:$U,0,0,1)</f>
        <v>125</v>
      </c>
      <c r="J61" s="3">
        <f>_xlfn.XLOOKUP($A61,'[1]ELISA 98 GSA + 96 TGSA'!$A:$A,'[1]ELISA 98 GSA + 96 TGSA'!$X:$X,0,0,1)</f>
        <v>20</v>
      </c>
      <c r="K61" s="3" t="str">
        <f>_xlfn.XLOOKUP($A61,'[1]ELISA 98 GSA + 96 TGSA'!$A:$A,'[1]ELISA 98 GSA + 96 TGSA'!$P:$P,0,0,1)</f>
        <v>Moderate</v>
      </c>
      <c r="L61" s="3" t="str">
        <f>_xlfn.XLOOKUP($A61,'[1]ELISA 98 GSA + 96 TGSA'!$A:$A,'[1]ELISA 98 GSA + 96 TGSA'!$S:$S,0,0,1)</f>
        <v>Severe</v>
      </c>
      <c r="M61" s="3" t="str">
        <f>_xlfn.XLOOKUP($A61,'[1]ELISA 98 GSA + 96 TGSA'!$A:$A,'[1]ELISA 98 GSA + 96 TGSA'!$V:$V,0,0,1)</f>
        <v>Troubled</v>
      </c>
      <c r="N61" s="3" t="str">
        <f>_xlfn.XLOOKUP($A61,'[1]ELISA 98 GSA + 96 TGSA'!$A:$A,'[1]ELISA 98 GSA + 96 TGSA'!$Y:$Y,0,0,1)</f>
        <v>Abnormal</v>
      </c>
    </row>
    <row r="62" spans="1:14" x14ac:dyDescent="0.3">
      <c r="A62" s="2">
        <v>1062</v>
      </c>
      <c r="B62" s="2" t="s">
        <v>14</v>
      </c>
      <c r="C62" s="3">
        <f>_xlfn.XLOOKUP($A62,'[1]ELISA 98 GSA + 96 TGSA'!$A:$A,'[1]ELISA 98 GSA + 96 TGSA'!$K:$K,0,0,1)</f>
        <v>1.5820000000000001</v>
      </c>
      <c r="D62" s="3">
        <f>_xlfn.XLOOKUP($A62,'[1]ELISA 98 GSA + 96 TGSA'!$A:$A,'[1]ELISA 98 GSA + 96 TGSA'!$L:$L,0,0,1)</f>
        <v>0</v>
      </c>
      <c r="E62" s="3">
        <f>_xlfn.XLOOKUP($A62,'[1]ELISA 98 GSA + 96 TGSA'!$A:$A,'[1]ELISA 98 GSA + 96 TGSA'!$M:$M,0,0,1)</f>
        <v>9.5323121169654303</v>
      </c>
      <c r="F62" s="3">
        <f>_xlfn.XLOOKUP($A62,'[1]ELISA 98 GSA + 96 TGSA'!$A:$A,'[1]ELISA 98 GSA + 96 TGSA'!$N:$N,0,0,1)</f>
        <v>21.850555501233103</v>
      </c>
      <c r="G62" s="3">
        <f>_xlfn.XLOOKUP($A62,'[1]ELISA 98 GSA + 96 TGSA'!$A:$A,'[1]ELISA 98 GSA + 96 TGSA'!$O:$O,0,0,1)</f>
        <v>47</v>
      </c>
      <c r="H62" s="3">
        <f>_xlfn.XLOOKUP($A62,'[1]ELISA 98 GSA + 96 TGSA'!$A:$A,'[1]ELISA 98 GSA + 96 TGSA'!$R:$R,0,0,1)</f>
        <v>80</v>
      </c>
      <c r="I62" s="3">
        <f>_xlfn.XLOOKUP($A62,'[1]ELISA 98 GSA + 96 TGSA'!$A:$A,'[1]ELISA 98 GSA + 96 TGSA'!$U:$U,0,0,1)</f>
        <v>156</v>
      </c>
      <c r="J62" s="3">
        <f>_xlfn.XLOOKUP($A62,'[1]ELISA 98 GSA + 96 TGSA'!$A:$A,'[1]ELISA 98 GSA + 96 TGSA'!$X:$X,0,0,1)</f>
        <v>14</v>
      </c>
      <c r="K62" s="3" t="str">
        <f>_xlfn.XLOOKUP($A62,'[1]ELISA 98 GSA + 96 TGSA'!$A:$A,'[1]ELISA 98 GSA + 96 TGSA'!$P:$P,0,0,1)</f>
        <v>Good</v>
      </c>
      <c r="L62" s="3" t="str">
        <f>_xlfn.XLOOKUP($A62,'[1]ELISA 98 GSA + 96 TGSA'!$A:$A,'[1]ELISA 98 GSA + 96 TGSA'!$S:$S,0,0,1)</f>
        <v>Moderate</v>
      </c>
      <c r="M62" s="3" t="str">
        <f>_xlfn.XLOOKUP($A62,'[1]ELISA 98 GSA + 96 TGSA'!$A:$A,'[1]ELISA 98 GSA + 96 TGSA'!$V:$V,0,0,1)</f>
        <v>Typical</v>
      </c>
      <c r="N62" s="3" t="str">
        <f>_xlfn.XLOOKUP($A62,'[1]ELISA 98 GSA + 96 TGSA'!$A:$A,'[1]ELISA 98 GSA + 96 TGSA'!$Y:$Y,0,0,1)</f>
        <v>Normal</v>
      </c>
    </row>
    <row r="63" spans="1:14" x14ac:dyDescent="0.3">
      <c r="A63" s="2">
        <v>1063</v>
      </c>
      <c r="B63" s="2" t="s">
        <v>14</v>
      </c>
      <c r="C63" s="3">
        <f>_xlfn.XLOOKUP($A63,'[1]ELISA 98 GSA + 96 TGSA'!$A:$A,'[1]ELISA 98 GSA + 96 TGSA'!$K:$K,0,0,1)</f>
        <v>11.487</v>
      </c>
      <c r="D63" s="3">
        <f>_xlfn.XLOOKUP($A63,'[1]ELISA 98 GSA + 96 TGSA'!$A:$A,'[1]ELISA 98 GSA + 96 TGSA'!$L:$L,0,0,1)</f>
        <v>43.613977630145996</v>
      </c>
      <c r="E63" s="3">
        <f>_xlfn.XLOOKUP($A63,'[1]ELISA 98 GSA + 96 TGSA'!$A:$A,'[1]ELISA 98 GSA + 96 TGSA'!$M:$M,0,0,1)</f>
        <v>61.9531651406121</v>
      </c>
      <c r="F63" s="3">
        <f>_xlfn.XLOOKUP($A63,'[1]ELISA 98 GSA + 96 TGSA'!$A:$A,'[1]ELISA 98 GSA + 96 TGSA'!$N:$N,0,0,1)</f>
        <v>21.048339318156103</v>
      </c>
      <c r="G63" s="3">
        <f>_xlfn.XLOOKUP($A63,'[1]ELISA 98 GSA + 96 TGSA'!$A:$A,'[1]ELISA 98 GSA + 96 TGSA'!$O:$O,0,0,1)</f>
        <v>42</v>
      </c>
      <c r="H63" s="3">
        <f>_xlfn.XLOOKUP($A63,'[1]ELISA 98 GSA + 96 TGSA'!$A:$A,'[1]ELISA 98 GSA + 96 TGSA'!$R:$R,0,0,1)</f>
        <v>61</v>
      </c>
      <c r="I63" s="3">
        <f>_xlfn.XLOOKUP($A63,'[1]ELISA 98 GSA + 96 TGSA'!$A:$A,'[1]ELISA 98 GSA + 96 TGSA'!$U:$U,0,0,1)</f>
        <v>155</v>
      </c>
      <c r="J63" s="3">
        <f>_xlfn.XLOOKUP($A63,'[1]ELISA 98 GSA + 96 TGSA'!$A:$A,'[1]ELISA 98 GSA + 96 TGSA'!$X:$X,0,0,1)</f>
        <v>16</v>
      </c>
      <c r="K63" s="3" t="str">
        <f>_xlfn.XLOOKUP($A63,'[1]ELISA 98 GSA + 96 TGSA'!$A:$A,'[1]ELISA 98 GSA + 96 TGSA'!$P:$P,0,0,1)</f>
        <v>Moderate</v>
      </c>
      <c r="L63" s="3" t="str">
        <f>_xlfn.XLOOKUP($A63,'[1]ELISA 98 GSA + 96 TGSA'!$A:$A,'[1]ELISA 98 GSA + 96 TGSA'!$S:$S,0,0,1)</f>
        <v>Severe</v>
      </c>
      <c r="M63" s="3" t="str">
        <f>_xlfn.XLOOKUP($A63,'[1]ELISA 98 GSA + 96 TGSA'!$A:$A,'[1]ELISA 98 GSA + 96 TGSA'!$V:$V,0,0,1)</f>
        <v>Typical</v>
      </c>
      <c r="N63" s="3" t="str">
        <f>_xlfn.XLOOKUP($A63,'[1]ELISA 98 GSA + 96 TGSA'!$A:$A,'[1]ELISA 98 GSA + 96 TGSA'!$Y:$Y,0,0,1)</f>
        <v>Abnormal</v>
      </c>
    </row>
    <row r="64" spans="1:14" x14ac:dyDescent="0.3">
      <c r="A64" s="2">
        <v>1064</v>
      </c>
      <c r="B64" s="2" t="s">
        <v>14</v>
      </c>
      <c r="C64" s="3">
        <f>_xlfn.XLOOKUP($A64,'[1]ELISA 98 GSA + 96 TGSA'!$A:$A,'[1]ELISA 98 GSA + 96 TGSA'!$K:$K,0,0,1)</f>
        <v>1.6879999999999999</v>
      </c>
      <c r="D64" s="3">
        <f>_xlfn.XLOOKUP($A64,'[1]ELISA 98 GSA + 96 TGSA'!$A:$A,'[1]ELISA 98 GSA + 96 TGSA'!$L:$L,0,0,1)</f>
        <v>28.695387943657078</v>
      </c>
      <c r="E64" s="3">
        <f>_xlfn.XLOOKUP($A64,'[1]ELISA 98 GSA + 96 TGSA'!$A:$A,'[1]ELISA 98 GSA + 96 TGSA'!$M:$M,0,0,1)</f>
        <v>21.94473718488366</v>
      </c>
      <c r="F64" s="3">
        <f>_xlfn.XLOOKUP($A64,'[1]ELISA 98 GSA + 96 TGSA'!$A:$A,'[1]ELISA 98 GSA + 96 TGSA'!$N:$N,0,0,1)</f>
        <v>23.486590569922399</v>
      </c>
      <c r="G64" s="3">
        <f>_xlfn.XLOOKUP($A64,'[1]ELISA 98 GSA + 96 TGSA'!$A:$A,'[1]ELISA 98 GSA + 96 TGSA'!$O:$O,0,0,1)</f>
        <v>47</v>
      </c>
      <c r="H64" s="3">
        <f>_xlfn.XLOOKUP($A64,'[1]ELISA 98 GSA + 96 TGSA'!$A:$A,'[1]ELISA 98 GSA + 96 TGSA'!$R:$R,0,0,1)</f>
        <v>52</v>
      </c>
      <c r="I64" s="3">
        <f>_xlfn.XLOOKUP($A64,'[1]ELISA 98 GSA + 96 TGSA'!$A:$A,'[1]ELISA 98 GSA + 96 TGSA'!$U:$U,0,0,1)</f>
        <v>168</v>
      </c>
      <c r="J64" s="3">
        <f>_xlfn.XLOOKUP($A64,'[1]ELISA 98 GSA + 96 TGSA'!$A:$A,'[1]ELISA 98 GSA + 96 TGSA'!$X:$X,0,0,1)</f>
        <v>13</v>
      </c>
      <c r="K64" s="3" t="str">
        <f>_xlfn.XLOOKUP($A64,'[1]ELISA 98 GSA + 96 TGSA'!$A:$A,'[1]ELISA 98 GSA + 96 TGSA'!$P:$P,0,0,1)</f>
        <v>Moderate</v>
      </c>
      <c r="L64" s="3" t="str">
        <f>_xlfn.XLOOKUP($A64,'[1]ELISA 98 GSA + 96 TGSA'!$A:$A,'[1]ELISA 98 GSA + 96 TGSA'!$S:$S,0,0,1)</f>
        <v>Severe</v>
      </c>
      <c r="M64" s="3" t="str">
        <f>_xlfn.XLOOKUP($A64,'[1]ELISA 98 GSA + 96 TGSA'!$A:$A,'[1]ELISA 98 GSA + 96 TGSA'!$V:$V,0,0,1)</f>
        <v>Typical</v>
      </c>
      <c r="N64" s="3" t="str">
        <f>_xlfn.XLOOKUP($A64,'[1]ELISA 98 GSA + 96 TGSA'!$A:$A,'[1]ELISA 98 GSA + 96 TGSA'!$Y:$Y,0,0,1)</f>
        <v>Normal</v>
      </c>
    </row>
    <row r="65" spans="1:14" x14ac:dyDescent="0.3">
      <c r="A65" s="2">
        <v>1065</v>
      </c>
      <c r="B65" s="2" t="s">
        <v>14</v>
      </c>
      <c r="C65" s="3">
        <f>_xlfn.XLOOKUP($A65,'[1]ELISA 98 GSA + 96 TGSA'!$A:$A,'[1]ELISA 98 GSA + 96 TGSA'!$K:$K,0,0,1)</f>
        <v>9.7050000000000001</v>
      </c>
      <c r="D65" s="3">
        <f>_xlfn.XLOOKUP($A65,'[1]ELISA 98 GSA + 96 TGSA'!$A:$A,'[1]ELISA 98 GSA + 96 TGSA'!$L:$L,0,0,1)</f>
        <v>9.9860411749736109</v>
      </c>
      <c r="E65" s="3">
        <f>_xlfn.XLOOKUP($A65,'[1]ELISA 98 GSA + 96 TGSA'!$A:$A,'[1]ELISA 98 GSA + 96 TGSA'!$M:$M,0,0,1)</f>
        <v>18.607035440774972</v>
      </c>
      <c r="F65" s="3">
        <f>_xlfn.XLOOKUP($A65,'[1]ELISA 98 GSA + 96 TGSA'!$A:$A,'[1]ELISA 98 GSA + 96 TGSA'!$N:$N,0,0,1)</f>
        <v>23.240425104760298</v>
      </c>
      <c r="G65" s="3">
        <f>_xlfn.XLOOKUP($A65,'[1]ELISA 98 GSA + 96 TGSA'!$A:$A,'[1]ELISA 98 GSA + 96 TGSA'!$O:$O,0,0,1)</f>
        <v>48</v>
      </c>
      <c r="H65" s="3">
        <f>_xlfn.XLOOKUP($A65,'[1]ELISA 98 GSA + 96 TGSA'!$A:$A,'[1]ELISA 98 GSA + 96 TGSA'!$R:$R,0,0,1)</f>
        <v>61</v>
      </c>
      <c r="I65" s="3">
        <f>_xlfn.XLOOKUP($A65,'[1]ELISA 98 GSA + 96 TGSA'!$A:$A,'[1]ELISA 98 GSA + 96 TGSA'!$U:$U,0,0,1)</f>
        <v>112</v>
      </c>
      <c r="J65" s="3">
        <f>_xlfn.XLOOKUP($A65,'[1]ELISA 98 GSA + 96 TGSA'!$A:$A,'[1]ELISA 98 GSA + 96 TGSA'!$X:$X,0,0,1)</f>
        <v>21</v>
      </c>
      <c r="K65" s="3" t="str">
        <f>_xlfn.XLOOKUP($A65,'[1]ELISA 98 GSA + 96 TGSA'!$A:$A,'[1]ELISA 98 GSA + 96 TGSA'!$P:$P,0,0,1)</f>
        <v>Good</v>
      </c>
      <c r="L65" s="3" t="str">
        <f>_xlfn.XLOOKUP($A65,'[1]ELISA 98 GSA + 96 TGSA'!$A:$A,'[1]ELISA 98 GSA + 96 TGSA'!$S:$S,0,0,1)</f>
        <v>Severe</v>
      </c>
      <c r="M65" s="3" t="str">
        <f>_xlfn.XLOOKUP($A65,'[1]ELISA 98 GSA + 96 TGSA'!$A:$A,'[1]ELISA 98 GSA + 96 TGSA'!$V:$V,0,0,1)</f>
        <v>Troubled</v>
      </c>
      <c r="N65" s="3" t="str">
        <f>_xlfn.XLOOKUP($A65,'[1]ELISA 98 GSA + 96 TGSA'!$A:$A,'[1]ELISA 98 GSA + 96 TGSA'!$Y:$Y,0,0,1)</f>
        <v>Abnormal</v>
      </c>
    </row>
    <row r="66" spans="1:14" x14ac:dyDescent="0.3">
      <c r="A66" s="2">
        <v>1066</v>
      </c>
      <c r="B66" s="2" t="s">
        <v>14</v>
      </c>
      <c r="C66" s="3">
        <f>_xlfn.XLOOKUP($A66,'[1]ELISA 98 GSA + 96 TGSA'!$A:$A,'[1]ELISA 98 GSA + 96 TGSA'!$K:$K,0,0,1)</f>
        <v>12.595000000000001</v>
      </c>
      <c r="D66" s="3">
        <f>_xlfn.XLOOKUP($A66,'[1]ELISA 98 GSA + 96 TGSA'!$A:$A,'[1]ELISA 98 GSA + 96 TGSA'!$L:$L,0,0,1)</f>
        <v>38.405282764577102</v>
      </c>
      <c r="E66" s="3">
        <f>_xlfn.XLOOKUP($A66,'[1]ELISA 98 GSA + 96 TGSA'!$A:$A,'[1]ELISA 98 GSA + 96 TGSA'!$M:$M,0,0,1)</f>
        <v>11.788120095535589</v>
      </c>
      <c r="F66" s="3">
        <f>_xlfn.XLOOKUP($A66,'[1]ELISA 98 GSA + 96 TGSA'!$A:$A,'[1]ELISA 98 GSA + 96 TGSA'!$N:$N,0,0,1)</f>
        <v>22.308119919713899</v>
      </c>
      <c r="G66" s="3">
        <f>_xlfn.XLOOKUP($A66,'[1]ELISA 98 GSA + 96 TGSA'!$A:$A,'[1]ELISA 98 GSA + 96 TGSA'!$O:$O,0,0,1)</f>
        <v>38</v>
      </c>
      <c r="H66" s="3">
        <f>_xlfn.XLOOKUP($A66,'[1]ELISA 98 GSA + 96 TGSA'!$A:$A,'[1]ELISA 98 GSA + 96 TGSA'!$R:$R,0,0,1)</f>
        <v>50</v>
      </c>
      <c r="I66" s="3">
        <f>_xlfn.XLOOKUP($A66,'[1]ELISA 98 GSA + 96 TGSA'!$A:$A,'[1]ELISA 98 GSA + 96 TGSA'!$U:$U,0,0,1)</f>
        <v>124</v>
      </c>
      <c r="J66" s="3">
        <f>_xlfn.XLOOKUP($A66,'[1]ELISA 98 GSA + 96 TGSA'!$A:$A,'[1]ELISA 98 GSA + 96 TGSA'!$X:$X,0,0,1)</f>
        <v>21</v>
      </c>
      <c r="K66" s="3" t="str">
        <f>_xlfn.XLOOKUP($A66,'[1]ELISA 98 GSA + 96 TGSA'!$A:$A,'[1]ELISA 98 GSA + 96 TGSA'!$P:$P,0,0,1)</f>
        <v>Moderate</v>
      </c>
      <c r="L66" s="3" t="str">
        <f>_xlfn.XLOOKUP($A66,'[1]ELISA 98 GSA + 96 TGSA'!$A:$A,'[1]ELISA 98 GSA + 96 TGSA'!$S:$S,0,0,1)</f>
        <v>Severe</v>
      </c>
      <c r="M66" s="3" t="str">
        <f>_xlfn.XLOOKUP($A66,'[1]ELISA 98 GSA + 96 TGSA'!$A:$A,'[1]ELISA 98 GSA + 96 TGSA'!$V:$V,0,0,1)</f>
        <v>Troubled</v>
      </c>
      <c r="N66" s="3" t="str">
        <f>_xlfn.XLOOKUP($A66,'[1]ELISA 98 GSA + 96 TGSA'!$A:$A,'[1]ELISA 98 GSA + 96 TGSA'!$Y:$Y,0,0,1)</f>
        <v>Abnormal</v>
      </c>
    </row>
    <row r="67" spans="1:14" x14ac:dyDescent="0.3">
      <c r="A67" s="2">
        <v>1067</v>
      </c>
      <c r="B67" s="2" t="s">
        <v>14</v>
      </c>
      <c r="C67" s="3">
        <f>_xlfn.XLOOKUP($A67,'[1]ELISA 98 GSA + 96 TGSA'!$A:$A,'[1]ELISA 98 GSA + 96 TGSA'!$K:$K,0,0,1)</f>
        <v>11.423999999999999</v>
      </c>
      <c r="D67" s="3">
        <f>_xlfn.XLOOKUP($A67,'[1]ELISA 98 GSA + 96 TGSA'!$A:$A,'[1]ELISA 98 GSA + 96 TGSA'!$L:$L,0,0,1)</f>
        <v>48.926824871049902</v>
      </c>
      <c r="E67" s="3">
        <f>_xlfn.XLOOKUP($A67,'[1]ELISA 98 GSA + 96 TGSA'!$A:$A,'[1]ELISA 98 GSA + 96 TGSA'!$M:$M,0,0,1)</f>
        <v>50.687437389863703</v>
      </c>
      <c r="F67" s="3">
        <f>_xlfn.XLOOKUP($A67,'[1]ELISA 98 GSA + 96 TGSA'!$A:$A,'[1]ELISA 98 GSA + 96 TGSA'!$N:$N,0,0,1)</f>
        <v>22.0478376791235</v>
      </c>
      <c r="G67" s="3">
        <f>_xlfn.XLOOKUP($A67,'[1]ELISA 98 GSA + 96 TGSA'!$A:$A,'[1]ELISA 98 GSA + 96 TGSA'!$O:$O,0,0,1)</f>
        <v>36</v>
      </c>
      <c r="H67" s="3">
        <f>_xlfn.XLOOKUP($A67,'[1]ELISA 98 GSA + 96 TGSA'!$A:$A,'[1]ELISA 98 GSA + 96 TGSA'!$R:$R,0,0,1)</f>
        <v>65</v>
      </c>
      <c r="I67" s="3">
        <f>_xlfn.XLOOKUP($A67,'[1]ELISA 98 GSA + 96 TGSA'!$A:$A,'[1]ELISA 98 GSA + 96 TGSA'!$U:$U,0,0,1)</f>
        <v>151</v>
      </c>
      <c r="J67" s="3">
        <f>_xlfn.XLOOKUP($A67,'[1]ELISA 98 GSA + 96 TGSA'!$A:$A,'[1]ELISA 98 GSA + 96 TGSA'!$X:$X,0,0,1)</f>
        <v>12</v>
      </c>
      <c r="K67" s="3" t="str">
        <f>_xlfn.XLOOKUP($A67,'[1]ELISA 98 GSA + 96 TGSA'!$A:$A,'[1]ELISA 98 GSA + 96 TGSA'!$P:$P,0,0,1)</f>
        <v>Good</v>
      </c>
      <c r="L67" s="3" t="str">
        <f>_xlfn.XLOOKUP($A67,'[1]ELISA 98 GSA + 96 TGSA'!$A:$A,'[1]ELISA 98 GSA + 96 TGSA'!$S:$S,0,0,1)</f>
        <v>Severe</v>
      </c>
      <c r="M67" s="3" t="str">
        <f>_xlfn.XLOOKUP($A67,'[1]ELISA 98 GSA + 96 TGSA'!$A:$A,'[1]ELISA 98 GSA + 96 TGSA'!$V:$V,0,0,1)</f>
        <v>Might Be Troubled</v>
      </c>
      <c r="N67" s="3" t="str">
        <f>_xlfn.XLOOKUP($A67,'[1]ELISA 98 GSA + 96 TGSA'!$A:$A,'[1]ELISA 98 GSA + 96 TGSA'!$Y:$Y,0,0,1)</f>
        <v>Normal</v>
      </c>
    </row>
    <row r="68" spans="1:14" x14ac:dyDescent="0.3">
      <c r="A68" s="2">
        <v>1068</v>
      </c>
      <c r="B68" s="2" t="s">
        <v>14</v>
      </c>
      <c r="C68" s="3">
        <f>_xlfn.XLOOKUP($A68,'[1]ELISA 98 GSA + 96 TGSA'!$A:$A,'[1]ELISA 98 GSA + 96 TGSA'!$K:$K,0,0,1)</f>
        <v>11.814</v>
      </c>
      <c r="D68" s="3">
        <f>_xlfn.XLOOKUP($A68,'[1]ELISA 98 GSA + 96 TGSA'!$A:$A,'[1]ELISA 98 GSA + 96 TGSA'!$L:$L,0,0,1)</f>
        <v>0</v>
      </c>
      <c r="E68" s="3">
        <f>_xlfn.XLOOKUP($A68,'[1]ELISA 98 GSA + 96 TGSA'!$A:$A,'[1]ELISA 98 GSA + 96 TGSA'!$M:$M,0,0,1)</f>
        <v>13.337689100193691</v>
      </c>
      <c r="F68" s="3">
        <f>_xlfn.XLOOKUP($A68,'[1]ELISA 98 GSA + 96 TGSA'!$A:$A,'[1]ELISA 98 GSA + 96 TGSA'!$N:$N,0,0,1)</f>
        <v>21.7949639625696</v>
      </c>
      <c r="G68" s="3">
        <f>_xlfn.XLOOKUP($A68,'[1]ELISA 98 GSA + 96 TGSA'!$A:$A,'[1]ELISA 98 GSA + 96 TGSA'!$O:$O,0,0,1)</f>
        <v>41</v>
      </c>
      <c r="H68" s="3">
        <f>_xlfn.XLOOKUP($A68,'[1]ELISA 98 GSA + 96 TGSA'!$A:$A,'[1]ELISA 98 GSA + 96 TGSA'!$R:$R,0,0,1)</f>
        <v>60</v>
      </c>
      <c r="I68" s="3">
        <f>_xlfn.XLOOKUP($A68,'[1]ELISA 98 GSA + 96 TGSA'!$A:$A,'[1]ELISA 98 GSA + 96 TGSA'!$U:$U,0,0,1)</f>
        <v>144</v>
      </c>
      <c r="J68" s="3">
        <f>_xlfn.XLOOKUP($A68,'[1]ELISA 98 GSA + 96 TGSA'!$A:$A,'[1]ELISA 98 GSA + 96 TGSA'!$X:$X,0,0,1)</f>
        <v>11</v>
      </c>
      <c r="K68" s="3" t="str">
        <f>_xlfn.XLOOKUP($A68,'[1]ELISA 98 GSA + 96 TGSA'!$A:$A,'[1]ELISA 98 GSA + 96 TGSA'!$P:$P,0,0,1)</f>
        <v>Moderate</v>
      </c>
      <c r="L68" s="3" t="str">
        <f>_xlfn.XLOOKUP($A68,'[1]ELISA 98 GSA + 96 TGSA'!$A:$A,'[1]ELISA 98 GSA + 96 TGSA'!$S:$S,0,0,1)</f>
        <v>Severe</v>
      </c>
      <c r="M68" s="3" t="str">
        <f>_xlfn.XLOOKUP($A68,'[1]ELISA 98 GSA + 96 TGSA'!$A:$A,'[1]ELISA 98 GSA + 96 TGSA'!$V:$V,0,0,1)</f>
        <v>Might Be Troubled</v>
      </c>
      <c r="N68" s="3" t="str">
        <f>_xlfn.XLOOKUP($A68,'[1]ELISA 98 GSA + 96 TGSA'!$A:$A,'[1]ELISA 98 GSA + 96 TGSA'!$Y:$Y,0,0,1)</f>
        <v>Normal</v>
      </c>
    </row>
    <row r="69" spans="1:14" x14ac:dyDescent="0.3">
      <c r="A69" s="2">
        <v>1069</v>
      </c>
      <c r="B69" s="2" t="s">
        <v>14</v>
      </c>
      <c r="C69" s="3">
        <f>_xlfn.XLOOKUP($A69,'[1]ELISA 98 GSA + 96 TGSA'!$A:$A,'[1]ELISA 98 GSA + 96 TGSA'!$K:$K,0,0,1)</f>
        <v>9.5890000000000004</v>
      </c>
      <c r="D69" s="3">
        <f>_xlfn.XLOOKUP($A69,'[1]ELISA 98 GSA + 96 TGSA'!$A:$A,'[1]ELISA 98 GSA + 96 TGSA'!$L:$L,0,0,1)</f>
        <v>0</v>
      </c>
      <c r="E69" s="3">
        <f>_xlfn.XLOOKUP($A69,'[1]ELISA 98 GSA + 96 TGSA'!$A:$A,'[1]ELISA 98 GSA + 96 TGSA'!$M:$M,0,0,1)</f>
        <v>21.189517738750109</v>
      </c>
      <c r="F69" s="3">
        <f>_xlfn.XLOOKUP($A69,'[1]ELISA 98 GSA + 96 TGSA'!$A:$A,'[1]ELISA 98 GSA + 96 TGSA'!$N:$N,0,0,1)</f>
        <v>22.009925511811602</v>
      </c>
      <c r="G69" s="3">
        <f>_xlfn.XLOOKUP($A69,'[1]ELISA 98 GSA + 96 TGSA'!$A:$A,'[1]ELISA 98 GSA + 96 TGSA'!$O:$O,0,0,1)</f>
        <v>41</v>
      </c>
      <c r="H69" s="3">
        <f>_xlfn.XLOOKUP($A69,'[1]ELISA 98 GSA + 96 TGSA'!$A:$A,'[1]ELISA 98 GSA + 96 TGSA'!$R:$R,0,0,1)</f>
        <v>83</v>
      </c>
      <c r="I69" s="3">
        <f>_xlfn.XLOOKUP($A69,'[1]ELISA 98 GSA + 96 TGSA'!$A:$A,'[1]ELISA 98 GSA + 96 TGSA'!$U:$U,0,0,1)</f>
        <v>175</v>
      </c>
      <c r="J69" s="3">
        <f>_xlfn.XLOOKUP($A69,'[1]ELISA 98 GSA + 96 TGSA'!$A:$A,'[1]ELISA 98 GSA + 96 TGSA'!$X:$X,0,0,1)</f>
        <v>13</v>
      </c>
      <c r="K69" s="3" t="str">
        <f>_xlfn.XLOOKUP($A69,'[1]ELISA 98 GSA + 96 TGSA'!$A:$A,'[1]ELISA 98 GSA + 96 TGSA'!$P:$P,0,0,1)</f>
        <v>Good</v>
      </c>
      <c r="L69" s="3" t="str">
        <f>_xlfn.XLOOKUP($A69,'[1]ELISA 98 GSA + 96 TGSA'!$A:$A,'[1]ELISA 98 GSA + 96 TGSA'!$S:$S,0,0,1)</f>
        <v>Moderate</v>
      </c>
      <c r="M69" s="3" t="str">
        <f>_xlfn.XLOOKUP($A69,'[1]ELISA 98 GSA + 96 TGSA'!$A:$A,'[1]ELISA 98 GSA + 96 TGSA'!$V:$V,0,0,1)</f>
        <v>Typical</v>
      </c>
      <c r="N69" s="3" t="str">
        <f>_xlfn.XLOOKUP($A69,'[1]ELISA 98 GSA + 96 TGSA'!$A:$A,'[1]ELISA 98 GSA + 96 TGSA'!$Y:$Y,0,0,1)</f>
        <v>Normal</v>
      </c>
    </row>
    <row r="70" spans="1:14" x14ac:dyDescent="0.3">
      <c r="A70" s="2">
        <v>1071</v>
      </c>
      <c r="B70" s="2" t="s">
        <v>14</v>
      </c>
      <c r="C70" s="3">
        <f>_xlfn.XLOOKUP($A70,'[1]ELISA 98 GSA + 96 TGSA'!$A:$A,'[1]ELISA 98 GSA + 96 TGSA'!$K:$K,0,0,1)</f>
        <v>18.850000000000001</v>
      </c>
      <c r="D70" s="3">
        <f>_xlfn.XLOOKUP($A70,'[1]ELISA 98 GSA + 96 TGSA'!$A:$A,'[1]ELISA 98 GSA + 96 TGSA'!$L:$L,0,0,1)</f>
        <v>0</v>
      </c>
      <c r="E70" s="3">
        <f>_xlfn.XLOOKUP($A70,'[1]ELISA 98 GSA + 96 TGSA'!$A:$A,'[1]ELISA 98 GSA + 96 TGSA'!$M:$M,0,0,1)</f>
        <v>13.69670516092971</v>
      </c>
      <c r="F70" s="3">
        <f>_xlfn.XLOOKUP($A70,'[1]ELISA 98 GSA + 96 TGSA'!$A:$A,'[1]ELISA 98 GSA + 96 TGSA'!$N:$N,0,0,1)</f>
        <v>22.466180002916502</v>
      </c>
      <c r="G70" s="3">
        <f>_xlfn.XLOOKUP($A70,'[1]ELISA 98 GSA + 96 TGSA'!$A:$A,'[1]ELISA 98 GSA + 96 TGSA'!$O:$O,0,0,1)</f>
        <v>42</v>
      </c>
      <c r="H70" s="3">
        <f>_xlfn.XLOOKUP($A70,'[1]ELISA 98 GSA + 96 TGSA'!$A:$A,'[1]ELISA 98 GSA + 96 TGSA'!$R:$R,0,0,1)</f>
        <v>56</v>
      </c>
      <c r="I70" s="3">
        <f>_xlfn.XLOOKUP($A70,'[1]ELISA 98 GSA + 96 TGSA'!$A:$A,'[1]ELISA 98 GSA + 96 TGSA'!$U:$U,0,0,1)</f>
        <v>107</v>
      </c>
      <c r="J70" s="3">
        <f>_xlfn.XLOOKUP($A70,'[1]ELISA 98 GSA + 96 TGSA'!$A:$A,'[1]ELISA 98 GSA + 96 TGSA'!$X:$X,0,0,1)</f>
        <v>32</v>
      </c>
      <c r="K70" s="3" t="str">
        <f>_xlfn.XLOOKUP($A70,'[1]ELISA 98 GSA + 96 TGSA'!$A:$A,'[1]ELISA 98 GSA + 96 TGSA'!$P:$P,0,0,1)</f>
        <v>Good</v>
      </c>
      <c r="L70" s="3" t="str">
        <f>_xlfn.XLOOKUP($A70,'[1]ELISA 98 GSA + 96 TGSA'!$A:$A,'[1]ELISA 98 GSA + 96 TGSA'!$S:$S,0,0,1)</f>
        <v>Severe</v>
      </c>
      <c r="M70" s="3" t="str">
        <f>_xlfn.XLOOKUP($A70,'[1]ELISA 98 GSA + 96 TGSA'!$A:$A,'[1]ELISA 98 GSA + 96 TGSA'!$V:$V,0,0,1)</f>
        <v>Troubled</v>
      </c>
      <c r="N70" s="3" t="str">
        <f>_xlfn.XLOOKUP($A70,'[1]ELISA 98 GSA + 96 TGSA'!$A:$A,'[1]ELISA 98 GSA + 96 TGSA'!$Y:$Y,0,0,1)</f>
        <v>Abnormal</v>
      </c>
    </row>
    <row r="71" spans="1:14" x14ac:dyDescent="0.3">
      <c r="A71" s="2">
        <v>1072</v>
      </c>
      <c r="B71" s="2" t="s">
        <v>14</v>
      </c>
      <c r="C71" s="3">
        <f>_xlfn.XLOOKUP($A71,'[1]ELISA 98 GSA + 96 TGSA'!$A:$A,'[1]ELISA 98 GSA + 96 TGSA'!$K:$K,0,0,1)</f>
        <v>2.7429999999999999</v>
      </c>
      <c r="D71" s="3">
        <f>_xlfn.XLOOKUP($A71,'[1]ELISA 98 GSA + 96 TGSA'!$A:$A,'[1]ELISA 98 GSA + 96 TGSA'!$L:$L,0,0,1)</f>
        <v>0</v>
      </c>
      <c r="E71" s="3">
        <f>_xlfn.XLOOKUP($A71,'[1]ELISA 98 GSA + 96 TGSA'!$A:$A,'[1]ELISA 98 GSA + 96 TGSA'!$M:$M,0,0,1)</f>
        <v>10.484356424588549</v>
      </c>
      <c r="F71" s="3">
        <f>_xlfn.XLOOKUP($A71,'[1]ELISA 98 GSA + 96 TGSA'!$A:$A,'[1]ELISA 98 GSA + 96 TGSA'!$N:$N,0,0,1)</f>
        <v>21.925204565812997</v>
      </c>
      <c r="G71" s="3">
        <f>_xlfn.XLOOKUP($A71,'[1]ELISA 98 GSA + 96 TGSA'!$A:$A,'[1]ELISA 98 GSA + 96 TGSA'!$O:$O,0,0,1)</f>
        <v>40</v>
      </c>
      <c r="H71" s="3">
        <f>_xlfn.XLOOKUP($A71,'[1]ELISA 98 GSA + 96 TGSA'!$A:$A,'[1]ELISA 98 GSA + 96 TGSA'!$R:$R,0,0,1)</f>
        <v>68</v>
      </c>
      <c r="I71" s="3">
        <f>_xlfn.XLOOKUP($A71,'[1]ELISA 98 GSA + 96 TGSA'!$A:$A,'[1]ELISA 98 GSA + 96 TGSA'!$U:$U,0,0,1)</f>
        <v>147</v>
      </c>
      <c r="J71" s="3">
        <f>_xlfn.XLOOKUP($A71,'[1]ELISA 98 GSA + 96 TGSA'!$A:$A,'[1]ELISA 98 GSA + 96 TGSA'!$X:$X,0,0,1)</f>
        <v>22</v>
      </c>
      <c r="K71" s="3" t="str">
        <f>_xlfn.XLOOKUP($A71,'[1]ELISA 98 GSA + 96 TGSA'!$A:$A,'[1]ELISA 98 GSA + 96 TGSA'!$P:$P,0,0,1)</f>
        <v>Moderate</v>
      </c>
      <c r="L71" s="3" t="str">
        <f>_xlfn.XLOOKUP($A71,'[1]ELISA 98 GSA + 96 TGSA'!$A:$A,'[1]ELISA 98 GSA + 96 TGSA'!$S:$S,0,0,1)</f>
        <v>Severe</v>
      </c>
      <c r="M71" s="3" t="str">
        <f>_xlfn.XLOOKUP($A71,'[1]ELISA 98 GSA + 96 TGSA'!$A:$A,'[1]ELISA 98 GSA + 96 TGSA'!$V:$V,0,0,1)</f>
        <v>Might Be Troubled</v>
      </c>
      <c r="N71" s="3" t="str">
        <f>_xlfn.XLOOKUP($A71,'[1]ELISA 98 GSA + 96 TGSA'!$A:$A,'[1]ELISA 98 GSA + 96 TGSA'!$Y:$Y,0,0,1)</f>
        <v>Abnormal</v>
      </c>
    </row>
    <row r="72" spans="1:14" x14ac:dyDescent="0.3">
      <c r="A72" s="2">
        <v>1073</v>
      </c>
      <c r="B72" s="2" t="s">
        <v>14</v>
      </c>
      <c r="C72" s="3">
        <f>_xlfn.XLOOKUP($A72,'[1]ELISA 98 GSA + 96 TGSA'!$A:$A,'[1]ELISA 98 GSA + 96 TGSA'!$K:$K,0,0,1)</f>
        <v>3.6179999999999999</v>
      </c>
      <c r="D72" s="3">
        <f>_xlfn.XLOOKUP($A72,'[1]ELISA 98 GSA + 96 TGSA'!$A:$A,'[1]ELISA 98 GSA + 96 TGSA'!$L:$L,0,0,1)</f>
        <v>58.707213765294298</v>
      </c>
      <c r="E72" s="3">
        <f>_xlfn.XLOOKUP($A72,'[1]ELISA 98 GSA + 96 TGSA'!$A:$A,'[1]ELISA 98 GSA + 96 TGSA'!$M:$M,0,0,1)</f>
        <v>76.412273468633401</v>
      </c>
      <c r="F72" s="3">
        <f>_xlfn.XLOOKUP($A72,'[1]ELISA 98 GSA + 96 TGSA'!$A:$A,'[1]ELISA 98 GSA + 96 TGSA'!$N:$N,0,0,1)</f>
        <v>21.273596094927299</v>
      </c>
      <c r="G72" s="3">
        <f>_xlfn.XLOOKUP($A72,'[1]ELISA 98 GSA + 96 TGSA'!$A:$A,'[1]ELISA 98 GSA + 96 TGSA'!$O:$O,0,0,1)</f>
        <v>39</v>
      </c>
      <c r="H72" s="3">
        <f>_xlfn.XLOOKUP($A72,'[1]ELISA 98 GSA + 96 TGSA'!$A:$A,'[1]ELISA 98 GSA + 96 TGSA'!$R:$R,0,0,1)</f>
        <v>35</v>
      </c>
      <c r="I72" s="3">
        <f>_xlfn.XLOOKUP($A72,'[1]ELISA 98 GSA + 96 TGSA'!$A:$A,'[1]ELISA 98 GSA + 96 TGSA'!$U:$U,0,0,1)</f>
        <v>103</v>
      </c>
      <c r="J72" s="3">
        <f>_xlfn.XLOOKUP($A72,'[1]ELISA 98 GSA + 96 TGSA'!$A:$A,'[1]ELISA 98 GSA + 96 TGSA'!$X:$X,0,0,1)</f>
        <v>22</v>
      </c>
      <c r="K72" s="3" t="str">
        <f>_xlfn.XLOOKUP($A72,'[1]ELISA 98 GSA + 96 TGSA'!$A:$A,'[1]ELISA 98 GSA + 96 TGSA'!$P:$P,0,0,1)</f>
        <v>Moderate</v>
      </c>
      <c r="L72" s="3" t="str">
        <f>_xlfn.XLOOKUP($A72,'[1]ELISA 98 GSA + 96 TGSA'!$A:$A,'[1]ELISA 98 GSA + 96 TGSA'!$S:$S,0,0,1)</f>
        <v>Severe</v>
      </c>
      <c r="M72" s="3" t="str">
        <f>_xlfn.XLOOKUP($A72,'[1]ELISA 98 GSA + 96 TGSA'!$A:$A,'[1]ELISA 98 GSA + 96 TGSA'!$V:$V,0,0,1)</f>
        <v>Troubled</v>
      </c>
      <c r="N72" s="3" t="str">
        <f>_xlfn.XLOOKUP($A72,'[1]ELISA 98 GSA + 96 TGSA'!$A:$A,'[1]ELISA 98 GSA + 96 TGSA'!$Y:$Y,0,0,1)</f>
        <v>Abnormal</v>
      </c>
    </row>
    <row r="73" spans="1:14" x14ac:dyDescent="0.3">
      <c r="A73" s="2">
        <v>1074</v>
      </c>
      <c r="B73" s="2" t="s">
        <v>14</v>
      </c>
      <c r="C73" s="3">
        <f>_xlfn.XLOOKUP($A73,'[1]ELISA 98 GSA + 96 TGSA'!$A:$A,'[1]ELISA 98 GSA + 96 TGSA'!$K:$K,0,0,1)</f>
        <v>2.194</v>
      </c>
      <c r="D73" s="3">
        <f>_xlfn.XLOOKUP($A73,'[1]ELISA 98 GSA + 96 TGSA'!$A:$A,'[1]ELISA 98 GSA + 96 TGSA'!$L:$L,0,0,1)</f>
        <v>2.0410291195905361</v>
      </c>
      <c r="E73" s="3">
        <f>_xlfn.XLOOKUP($A73,'[1]ELISA 98 GSA + 96 TGSA'!$A:$A,'[1]ELISA 98 GSA + 96 TGSA'!$M:$M,0,0,1)</f>
        <v>12.587017251070259</v>
      </c>
      <c r="F73" s="3">
        <f>_xlfn.XLOOKUP($A73,'[1]ELISA 98 GSA + 96 TGSA'!$A:$A,'[1]ELISA 98 GSA + 96 TGSA'!$N:$N,0,0,1)</f>
        <v>24.2299498432211</v>
      </c>
      <c r="G73" s="3">
        <f>_xlfn.XLOOKUP($A73,'[1]ELISA 98 GSA + 96 TGSA'!$A:$A,'[1]ELISA 98 GSA + 96 TGSA'!$O:$O,0,0,1)</f>
        <v>43</v>
      </c>
      <c r="H73" s="3">
        <f>_xlfn.XLOOKUP($A73,'[1]ELISA 98 GSA + 96 TGSA'!$A:$A,'[1]ELISA 98 GSA + 96 TGSA'!$R:$R,0,0,1)</f>
        <v>66</v>
      </c>
      <c r="I73" s="3">
        <f>_xlfn.XLOOKUP($A73,'[1]ELISA 98 GSA + 96 TGSA'!$A:$A,'[1]ELISA 98 GSA + 96 TGSA'!$U:$U,0,0,1)</f>
        <v>137</v>
      </c>
      <c r="J73" s="3">
        <f>_xlfn.XLOOKUP($A73,'[1]ELISA 98 GSA + 96 TGSA'!$A:$A,'[1]ELISA 98 GSA + 96 TGSA'!$X:$X,0,0,1)</f>
        <v>20</v>
      </c>
      <c r="K73" s="3" t="str">
        <f>_xlfn.XLOOKUP($A73,'[1]ELISA 98 GSA + 96 TGSA'!$A:$A,'[1]ELISA 98 GSA + 96 TGSA'!$P:$P,0,0,1)</f>
        <v>Moderate</v>
      </c>
      <c r="L73" s="3" t="str">
        <f>_xlfn.XLOOKUP($A73,'[1]ELISA 98 GSA + 96 TGSA'!$A:$A,'[1]ELISA 98 GSA + 96 TGSA'!$S:$S,0,0,1)</f>
        <v>Severe</v>
      </c>
      <c r="M73" s="3" t="str">
        <f>_xlfn.XLOOKUP($A73,'[1]ELISA 98 GSA + 96 TGSA'!$A:$A,'[1]ELISA 98 GSA + 96 TGSA'!$V:$V,0,0,1)</f>
        <v>Troubled</v>
      </c>
      <c r="N73" s="3" t="str">
        <f>_xlfn.XLOOKUP($A73,'[1]ELISA 98 GSA + 96 TGSA'!$A:$A,'[1]ELISA 98 GSA + 96 TGSA'!$Y:$Y,0,0,1)</f>
        <v>Abnormal</v>
      </c>
    </row>
    <row r="74" spans="1:14" x14ac:dyDescent="0.3">
      <c r="A74" s="2">
        <v>1075</v>
      </c>
      <c r="B74" s="2" t="s">
        <v>14</v>
      </c>
      <c r="C74" s="3">
        <f>_xlfn.XLOOKUP($A74,'[1]ELISA 98 GSA + 96 TGSA'!$A:$A,'[1]ELISA 98 GSA + 96 TGSA'!$K:$K,0,0,1)</f>
        <v>8.5229999999999997</v>
      </c>
      <c r="D74" s="3">
        <f>_xlfn.XLOOKUP($A74,'[1]ELISA 98 GSA + 96 TGSA'!$A:$A,'[1]ELISA 98 GSA + 96 TGSA'!$L:$L,0,0,1)</f>
        <v>0</v>
      </c>
      <c r="E74" s="3">
        <f>_xlfn.XLOOKUP($A74,'[1]ELISA 98 GSA + 96 TGSA'!$A:$A,'[1]ELISA 98 GSA + 96 TGSA'!$M:$M,0,0,1)</f>
        <v>11.788120095535589</v>
      </c>
      <c r="F74" s="3">
        <f>_xlfn.XLOOKUP($A74,'[1]ELISA 98 GSA + 96 TGSA'!$A:$A,'[1]ELISA 98 GSA + 96 TGSA'!$N:$N,0,0,1)</f>
        <v>23.002116465175902</v>
      </c>
      <c r="G74" s="3">
        <f>_xlfn.XLOOKUP($A74,'[1]ELISA 98 GSA + 96 TGSA'!$A:$A,'[1]ELISA 98 GSA + 96 TGSA'!$O:$O,0,0,1)</f>
        <v>43</v>
      </c>
      <c r="H74" s="3">
        <f>_xlfn.XLOOKUP($A74,'[1]ELISA 98 GSA + 96 TGSA'!$A:$A,'[1]ELISA 98 GSA + 96 TGSA'!$R:$R,0,0,1)</f>
        <v>52</v>
      </c>
      <c r="I74" s="3">
        <f>_xlfn.XLOOKUP($A74,'[1]ELISA 98 GSA + 96 TGSA'!$A:$A,'[1]ELISA 98 GSA + 96 TGSA'!$U:$U,0,0,1)</f>
        <v>150</v>
      </c>
      <c r="J74" s="3">
        <f>_xlfn.XLOOKUP($A74,'[1]ELISA 98 GSA + 96 TGSA'!$A:$A,'[1]ELISA 98 GSA + 96 TGSA'!$X:$X,0,0,1)</f>
        <v>16</v>
      </c>
      <c r="K74" s="3" t="str">
        <f>_xlfn.XLOOKUP($A74,'[1]ELISA 98 GSA + 96 TGSA'!$A:$A,'[1]ELISA 98 GSA + 96 TGSA'!$P:$P,0,0,1)</f>
        <v>Moderate</v>
      </c>
      <c r="L74" s="3" t="str">
        <f>_xlfn.XLOOKUP($A74,'[1]ELISA 98 GSA + 96 TGSA'!$A:$A,'[1]ELISA 98 GSA + 96 TGSA'!$S:$S,0,0,1)</f>
        <v>Severe</v>
      </c>
      <c r="M74" s="3" t="str">
        <f>_xlfn.XLOOKUP($A74,'[1]ELISA 98 GSA + 96 TGSA'!$A:$A,'[1]ELISA 98 GSA + 96 TGSA'!$V:$V,0,0,1)</f>
        <v>Might Be Troubled</v>
      </c>
      <c r="N74" s="3" t="str">
        <f>_xlfn.XLOOKUP($A74,'[1]ELISA 98 GSA + 96 TGSA'!$A:$A,'[1]ELISA 98 GSA + 96 TGSA'!$Y:$Y,0,0,1)</f>
        <v>Abnormal</v>
      </c>
    </row>
    <row r="75" spans="1:14" x14ac:dyDescent="0.3">
      <c r="A75" s="2">
        <v>1077</v>
      </c>
      <c r="B75" s="2" t="s">
        <v>14</v>
      </c>
      <c r="C75" s="3">
        <f>_xlfn.XLOOKUP($A75,'[1]ELISA 98 GSA + 96 TGSA'!$A:$A,'[1]ELISA 98 GSA + 96 TGSA'!$K:$K,0,0,1)</f>
        <v>9.1460000000000008</v>
      </c>
      <c r="D75" s="3">
        <f>_xlfn.XLOOKUP($A75,'[1]ELISA 98 GSA + 96 TGSA'!$A:$A,'[1]ELISA 98 GSA + 96 TGSA'!$L:$L,0,0,1)</f>
        <v>20.701448119428388</v>
      </c>
      <c r="E75" s="3">
        <f>_xlfn.XLOOKUP($A75,'[1]ELISA 98 GSA + 96 TGSA'!$A:$A,'[1]ELISA 98 GSA + 96 TGSA'!$M:$M,0,0,1)</f>
        <v>26.765643873449971</v>
      </c>
      <c r="F75" s="3">
        <f>_xlfn.XLOOKUP($A75,'[1]ELISA 98 GSA + 96 TGSA'!$A:$A,'[1]ELISA 98 GSA + 96 TGSA'!$N:$N,0,0,1)</f>
        <v>21.074088317000101</v>
      </c>
      <c r="G75" s="3">
        <f>_xlfn.XLOOKUP($A75,'[1]ELISA 98 GSA + 96 TGSA'!$A:$A,'[1]ELISA 98 GSA + 96 TGSA'!$O:$O,0,0,1)</f>
        <v>52</v>
      </c>
      <c r="H75" s="3">
        <f>_xlfn.XLOOKUP($A75,'[1]ELISA 98 GSA + 96 TGSA'!$A:$A,'[1]ELISA 98 GSA + 96 TGSA'!$R:$R,0,0,1)</f>
        <v>64</v>
      </c>
      <c r="I75" s="3">
        <f>_xlfn.XLOOKUP($A75,'[1]ELISA 98 GSA + 96 TGSA'!$A:$A,'[1]ELISA 98 GSA + 96 TGSA'!$U:$U,0,0,1)</f>
        <v>139</v>
      </c>
      <c r="J75" s="3">
        <f>_xlfn.XLOOKUP($A75,'[1]ELISA 98 GSA + 96 TGSA'!$A:$A,'[1]ELISA 98 GSA + 96 TGSA'!$X:$X,0,0,1)</f>
        <v>17</v>
      </c>
      <c r="K75" s="3" t="str">
        <f>_xlfn.XLOOKUP($A75,'[1]ELISA 98 GSA + 96 TGSA'!$A:$A,'[1]ELISA 98 GSA + 96 TGSA'!$P:$P,0,0,1)</f>
        <v>Moderate</v>
      </c>
      <c r="L75" s="3" t="str">
        <f>_xlfn.XLOOKUP($A75,'[1]ELISA 98 GSA + 96 TGSA'!$A:$A,'[1]ELISA 98 GSA + 96 TGSA'!$S:$S,0,0,1)</f>
        <v>Moderate</v>
      </c>
      <c r="M75" s="3" t="str">
        <f>_xlfn.XLOOKUP($A75,'[1]ELISA 98 GSA + 96 TGSA'!$A:$A,'[1]ELISA 98 GSA + 96 TGSA'!$V:$V,0,0,1)</f>
        <v>Troubled</v>
      </c>
      <c r="N75" s="3" t="str">
        <f>_xlfn.XLOOKUP($A75,'[1]ELISA 98 GSA + 96 TGSA'!$A:$A,'[1]ELISA 98 GSA + 96 TGSA'!$Y:$Y,0,0,1)</f>
        <v>Abnormal</v>
      </c>
    </row>
    <row r="76" spans="1:14" x14ac:dyDescent="0.3">
      <c r="A76" s="2">
        <v>1078</v>
      </c>
      <c r="B76" s="2" t="s">
        <v>14</v>
      </c>
      <c r="C76" s="3">
        <f>_xlfn.XLOOKUP($A76,'[1]ELISA 98 GSA + 96 TGSA'!$A:$A,'[1]ELISA 98 GSA + 96 TGSA'!$K:$K,0,0,1)</f>
        <v>8.5860000000000003</v>
      </c>
      <c r="D76" s="3">
        <f>_xlfn.XLOOKUP($A76,'[1]ELISA 98 GSA + 96 TGSA'!$A:$A,'[1]ELISA 98 GSA + 96 TGSA'!$L:$L,0,0,1)</f>
        <v>14.342660271549359</v>
      </c>
      <c r="E76" s="3">
        <f>_xlfn.XLOOKUP($A76,'[1]ELISA 98 GSA + 96 TGSA'!$A:$A,'[1]ELISA 98 GSA + 96 TGSA'!$M:$M,0,0,1)</f>
        <v>23.166643583271121</v>
      </c>
      <c r="F76" s="3">
        <f>_xlfn.XLOOKUP($A76,'[1]ELISA 98 GSA + 96 TGSA'!$A:$A,'[1]ELISA 98 GSA + 96 TGSA'!$N:$N,0,0,1)</f>
        <v>22.596852536923898</v>
      </c>
      <c r="G76" s="3">
        <f>_xlfn.XLOOKUP($A76,'[1]ELISA 98 GSA + 96 TGSA'!$A:$A,'[1]ELISA 98 GSA + 96 TGSA'!$O:$O,0,0,1)</f>
        <v>35</v>
      </c>
      <c r="H76" s="3">
        <f>_xlfn.XLOOKUP($A76,'[1]ELISA 98 GSA + 96 TGSA'!$A:$A,'[1]ELISA 98 GSA + 96 TGSA'!$R:$R,0,0,1)</f>
        <v>61</v>
      </c>
      <c r="I76" s="3">
        <f>_xlfn.XLOOKUP($A76,'[1]ELISA 98 GSA + 96 TGSA'!$A:$A,'[1]ELISA 98 GSA + 96 TGSA'!$U:$U,0,0,1)</f>
        <v>99</v>
      </c>
      <c r="J76" s="3">
        <f>_xlfn.XLOOKUP($A76,'[1]ELISA 98 GSA + 96 TGSA'!$A:$A,'[1]ELISA 98 GSA + 96 TGSA'!$X:$X,0,0,1)</f>
        <v>13</v>
      </c>
      <c r="K76" s="3" t="str">
        <f>_xlfn.XLOOKUP($A76,'[1]ELISA 98 GSA + 96 TGSA'!$A:$A,'[1]ELISA 98 GSA + 96 TGSA'!$P:$P,0,0,1)</f>
        <v>Moderate</v>
      </c>
      <c r="L76" s="3" t="str">
        <f>_xlfn.XLOOKUP($A76,'[1]ELISA 98 GSA + 96 TGSA'!$A:$A,'[1]ELISA 98 GSA + 96 TGSA'!$S:$S,0,0,1)</f>
        <v>Severe</v>
      </c>
      <c r="M76" s="3" t="str">
        <f>_xlfn.XLOOKUP($A76,'[1]ELISA 98 GSA + 96 TGSA'!$A:$A,'[1]ELISA 98 GSA + 96 TGSA'!$V:$V,0,0,1)</f>
        <v>Troubled</v>
      </c>
      <c r="N76" s="3" t="str">
        <f>_xlfn.XLOOKUP($A76,'[1]ELISA 98 GSA + 96 TGSA'!$A:$A,'[1]ELISA 98 GSA + 96 TGSA'!$Y:$Y,0,0,1)</f>
        <v>Abnormal</v>
      </c>
    </row>
    <row r="77" spans="1:14" x14ac:dyDescent="0.3">
      <c r="A77" s="2">
        <v>1079</v>
      </c>
      <c r="B77" s="2" t="s">
        <v>14</v>
      </c>
      <c r="C77" s="3">
        <f>_xlfn.XLOOKUP($A77,'[1]ELISA 98 GSA + 96 TGSA'!$A:$A,'[1]ELISA 98 GSA + 96 TGSA'!$K:$K,0,0,1)</f>
        <v>3.6179999999999999</v>
      </c>
      <c r="D77" s="3">
        <f>_xlfn.XLOOKUP($A77,'[1]ELISA 98 GSA + 96 TGSA'!$A:$A,'[1]ELISA 98 GSA + 96 TGSA'!$L:$L,0,0,1)</f>
        <v>58.755125209583099</v>
      </c>
      <c r="E77" s="3">
        <f>_xlfn.XLOOKUP($A77,'[1]ELISA 98 GSA + 96 TGSA'!$A:$A,'[1]ELISA 98 GSA + 96 TGSA'!$M:$M,0,0,1)</f>
        <v>74.533082250629093</v>
      </c>
      <c r="F77" s="3">
        <f>_xlfn.XLOOKUP($A77,'[1]ELISA 98 GSA + 96 TGSA'!$A:$A,'[1]ELISA 98 GSA + 96 TGSA'!$N:$N,0,0,1)</f>
        <v>23.486590569922399</v>
      </c>
      <c r="G77" s="3">
        <f>_xlfn.XLOOKUP($A77,'[1]ELISA 98 GSA + 96 TGSA'!$A:$A,'[1]ELISA 98 GSA + 96 TGSA'!$O:$O,0,0,1)</f>
        <v>42</v>
      </c>
      <c r="H77" s="3">
        <f>_xlfn.XLOOKUP($A77,'[1]ELISA 98 GSA + 96 TGSA'!$A:$A,'[1]ELISA 98 GSA + 96 TGSA'!$R:$R,0,0,1)</f>
        <v>63</v>
      </c>
      <c r="I77" s="3">
        <f>_xlfn.XLOOKUP($A77,'[1]ELISA 98 GSA + 96 TGSA'!$A:$A,'[1]ELISA 98 GSA + 96 TGSA'!$U:$U,0,0,1)</f>
        <v>138</v>
      </c>
      <c r="J77" s="3">
        <f>_xlfn.XLOOKUP($A77,'[1]ELISA 98 GSA + 96 TGSA'!$A:$A,'[1]ELISA 98 GSA + 96 TGSA'!$X:$X,0,0,1)</f>
        <v>22</v>
      </c>
      <c r="K77" s="3" t="str">
        <f>_xlfn.XLOOKUP($A77,'[1]ELISA 98 GSA + 96 TGSA'!$A:$A,'[1]ELISA 98 GSA + 96 TGSA'!$P:$P,0,0,1)</f>
        <v>Moderate</v>
      </c>
      <c r="L77" s="3" t="str">
        <f>_xlfn.XLOOKUP($A77,'[1]ELISA 98 GSA + 96 TGSA'!$A:$A,'[1]ELISA 98 GSA + 96 TGSA'!$S:$S,0,0,1)</f>
        <v>Severe</v>
      </c>
      <c r="M77" s="3" t="str">
        <f>_xlfn.XLOOKUP($A77,'[1]ELISA 98 GSA + 96 TGSA'!$A:$A,'[1]ELISA 98 GSA + 96 TGSA'!$V:$V,0,0,1)</f>
        <v>Troubled</v>
      </c>
      <c r="N77" s="3" t="str">
        <f>_xlfn.XLOOKUP($A77,'[1]ELISA 98 GSA + 96 TGSA'!$A:$A,'[1]ELISA 98 GSA + 96 TGSA'!$Y:$Y,0,0,1)</f>
        <v>Abnormal</v>
      </c>
    </row>
    <row r="78" spans="1:14" x14ac:dyDescent="0.3">
      <c r="A78" s="2">
        <v>1080</v>
      </c>
      <c r="B78" s="2" t="s">
        <v>14</v>
      </c>
      <c r="C78" s="3">
        <f>_xlfn.XLOOKUP($A78,'[1]ELISA 98 GSA + 96 TGSA'!$A:$A,'[1]ELISA 98 GSA + 96 TGSA'!$K:$K,0,0,1)</f>
        <v>3.4809999999999999</v>
      </c>
      <c r="D78" s="3">
        <f>_xlfn.XLOOKUP($A78,'[1]ELISA 98 GSA + 96 TGSA'!$A:$A,'[1]ELISA 98 GSA + 96 TGSA'!$L:$L,0,0,1)</f>
        <v>0</v>
      </c>
      <c r="E78" s="3">
        <f>_xlfn.XLOOKUP($A78,'[1]ELISA 98 GSA + 96 TGSA'!$A:$A,'[1]ELISA 98 GSA + 96 TGSA'!$M:$M,0,0,1)</f>
        <v>9.0274081783169695</v>
      </c>
      <c r="F78" s="3">
        <f>_xlfn.XLOOKUP($A78,'[1]ELISA 98 GSA + 96 TGSA'!$A:$A,'[1]ELISA 98 GSA + 96 TGSA'!$N:$N,0,0,1)</f>
        <v>21.9533565410247</v>
      </c>
      <c r="G78" s="3">
        <f>_xlfn.XLOOKUP($A78,'[1]ELISA 98 GSA + 96 TGSA'!$A:$A,'[1]ELISA 98 GSA + 96 TGSA'!$O:$O,0,0,1)</f>
        <v>35</v>
      </c>
      <c r="H78" s="3">
        <f>_xlfn.XLOOKUP($A78,'[1]ELISA 98 GSA + 96 TGSA'!$A:$A,'[1]ELISA 98 GSA + 96 TGSA'!$R:$R,0,0,1)</f>
        <v>67</v>
      </c>
      <c r="I78" s="3">
        <f>_xlfn.XLOOKUP($A78,'[1]ELISA 98 GSA + 96 TGSA'!$A:$A,'[1]ELISA 98 GSA + 96 TGSA'!$U:$U,0,0,1)</f>
        <v>135</v>
      </c>
      <c r="J78" s="3">
        <f>_xlfn.XLOOKUP($A78,'[1]ELISA 98 GSA + 96 TGSA'!$A:$A,'[1]ELISA 98 GSA + 96 TGSA'!$X:$X,0,0,1)</f>
        <v>20</v>
      </c>
      <c r="K78" s="3" t="str">
        <f>_xlfn.XLOOKUP($A78,'[1]ELISA 98 GSA + 96 TGSA'!$A:$A,'[1]ELISA 98 GSA + 96 TGSA'!$P:$P,0,0,1)</f>
        <v>Moderate</v>
      </c>
      <c r="L78" s="3" t="str">
        <f>_xlfn.XLOOKUP($A78,'[1]ELISA 98 GSA + 96 TGSA'!$A:$A,'[1]ELISA 98 GSA + 96 TGSA'!$S:$S,0,0,1)</f>
        <v>Severe</v>
      </c>
      <c r="M78" s="3" t="str">
        <f>_xlfn.XLOOKUP($A78,'[1]ELISA 98 GSA + 96 TGSA'!$A:$A,'[1]ELISA 98 GSA + 96 TGSA'!$V:$V,0,0,1)</f>
        <v>Troubled</v>
      </c>
      <c r="N78" s="3" t="str">
        <f>_xlfn.XLOOKUP($A78,'[1]ELISA 98 GSA + 96 TGSA'!$A:$A,'[1]ELISA 98 GSA + 96 TGSA'!$Y:$Y,0,0,1)</f>
        <v>Abnormal</v>
      </c>
    </row>
    <row r="79" spans="1:14" x14ac:dyDescent="0.3">
      <c r="A79" s="2">
        <v>1081</v>
      </c>
      <c r="B79" s="2" t="s">
        <v>14</v>
      </c>
      <c r="C79" s="3">
        <f>_xlfn.XLOOKUP($A79,'[1]ELISA 98 GSA + 96 TGSA'!$A:$A,'[1]ELISA 98 GSA + 96 TGSA'!$K:$K,0,0,1)</f>
        <v>18.428000000000001</v>
      </c>
      <c r="D79" s="3">
        <f>_xlfn.XLOOKUP($A79,'[1]ELISA 98 GSA + 96 TGSA'!$A:$A,'[1]ELISA 98 GSA + 96 TGSA'!$L:$L,0,0,1)</f>
        <v>21.186732796521632</v>
      </c>
      <c r="E79" s="3">
        <f>_xlfn.XLOOKUP($A79,'[1]ELISA 98 GSA + 96 TGSA'!$A:$A,'[1]ELISA 98 GSA + 96 TGSA'!$M:$M,0,0,1)</f>
        <v>24.43664527964193</v>
      </c>
      <c r="F79" s="3">
        <f>_xlfn.XLOOKUP($A79,'[1]ELISA 98 GSA + 96 TGSA'!$A:$A,'[1]ELISA 98 GSA + 96 TGSA'!$N:$N,0,0,1)</f>
        <v>21.831025327378303</v>
      </c>
      <c r="G79" s="3">
        <f>_xlfn.XLOOKUP($A79,'[1]ELISA 98 GSA + 96 TGSA'!$A:$A,'[1]ELISA 98 GSA + 96 TGSA'!$O:$O,0,0,1)</f>
        <v>35</v>
      </c>
      <c r="H79" s="3">
        <f>_xlfn.XLOOKUP($A79,'[1]ELISA 98 GSA + 96 TGSA'!$A:$A,'[1]ELISA 98 GSA + 96 TGSA'!$R:$R,0,0,1)</f>
        <v>61</v>
      </c>
      <c r="I79" s="3">
        <f>_xlfn.XLOOKUP($A79,'[1]ELISA 98 GSA + 96 TGSA'!$A:$A,'[1]ELISA 98 GSA + 96 TGSA'!$U:$U,0,0,1)</f>
        <v>150</v>
      </c>
      <c r="J79" s="3">
        <f>_xlfn.XLOOKUP($A79,'[1]ELISA 98 GSA + 96 TGSA'!$A:$A,'[1]ELISA 98 GSA + 96 TGSA'!$X:$X,0,0,1)</f>
        <v>13</v>
      </c>
      <c r="K79" s="3" t="str">
        <f>_xlfn.XLOOKUP($A79,'[1]ELISA 98 GSA + 96 TGSA'!$A:$A,'[1]ELISA 98 GSA + 96 TGSA'!$P:$P,0,0,1)</f>
        <v>Moderate</v>
      </c>
      <c r="L79" s="3" t="str">
        <f>_xlfn.XLOOKUP($A79,'[1]ELISA 98 GSA + 96 TGSA'!$A:$A,'[1]ELISA 98 GSA + 96 TGSA'!$S:$S,0,0,1)</f>
        <v>Severe</v>
      </c>
      <c r="M79" s="3" t="str">
        <f>_xlfn.XLOOKUP($A79,'[1]ELISA 98 GSA + 96 TGSA'!$A:$A,'[1]ELISA 98 GSA + 96 TGSA'!$V:$V,0,0,1)</f>
        <v>Troubled</v>
      </c>
      <c r="N79" s="3" t="str">
        <f>_xlfn.XLOOKUP($A79,'[1]ELISA 98 GSA + 96 TGSA'!$A:$A,'[1]ELISA 98 GSA + 96 TGSA'!$Y:$Y,0,0,1)</f>
        <v>Abnormal</v>
      </c>
    </row>
    <row r="80" spans="1:14" x14ac:dyDescent="0.3">
      <c r="A80" s="2">
        <v>1082</v>
      </c>
      <c r="B80" s="2" t="s">
        <v>14</v>
      </c>
      <c r="C80" s="3">
        <f>_xlfn.XLOOKUP($A80,'[1]ELISA 98 GSA + 96 TGSA'!$A:$A,'[1]ELISA 98 GSA + 96 TGSA'!$K:$K,0,0,1)</f>
        <v>2.827</v>
      </c>
      <c r="D80" s="3">
        <f>_xlfn.XLOOKUP($A80,'[1]ELISA 98 GSA + 96 TGSA'!$A:$A,'[1]ELISA 98 GSA + 96 TGSA'!$L:$L,0,0,1)</f>
        <v>0</v>
      </c>
      <c r="E80" s="3">
        <f>_xlfn.XLOOKUP($A80,'[1]ELISA 98 GSA + 96 TGSA'!$A:$A,'[1]ELISA 98 GSA + 96 TGSA'!$M:$M,0,0,1)</f>
        <v>61.056704049685194</v>
      </c>
      <c r="F80" s="3">
        <f>_xlfn.XLOOKUP($A80,'[1]ELISA 98 GSA + 96 TGSA'!$A:$A,'[1]ELISA 98 GSA + 96 TGSA'!$N:$N,0,0,1)</f>
        <v>22.025709798721202</v>
      </c>
      <c r="G80" s="3">
        <f>_xlfn.XLOOKUP($A80,'[1]ELISA 98 GSA + 96 TGSA'!$A:$A,'[1]ELISA 98 GSA + 96 TGSA'!$O:$O,0,0,1)</f>
        <v>51</v>
      </c>
      <c r="H80" s="3">
        <f>_xlfn.XLOOKUP($A80,'[1]ELISA 98 GSA + 96 TGSA'!$A:$A,'[1]ELISA 98 GSA + 96 TGSA'!$R:$R,0,0,1)</f>
        <v>65</v>
      </c>
      <c r="I80" s="3">
        <f>_xlfn.XLOOKUP($A80,'[1]ELISA 98 GSA + 96 TGSA'!$A:$A,'[1]ELISA 98 GSA + 96 TGSA'!$U:$U,0,0,1)</f>
        <v>113</v>
      </c>
      <c r="J80" s="3">
        <f>_xlfn.XLOOKUP($A80,'[1]ELISA 98 GSA + 96 TGSA'!$A:$A,'[1]ELISA 98 GSA + 96 TGSA'!$X:$X,0,0,1)</f>
        <v>23</v>
      </c>
      <c r="K80" s="3" t="str">
        <f>_xlfn.XLOOKUP($A80,'[1]ELISA 98 GSA + 96 TGSA'!$A:$A,'[1]ELISA 98 GSA + 96 TGSA'!$P:$P,0,0,1)</f>
        <v>Good</v>
      </c>
      <c r="L80" s="3" t="str">
        <f>_xlfn.XLOOKUP($A80,'[1]ELISA 98 GSA + 96 TGSA'!$A:$A,'[1]ELISA 98 GSA + 96 TGSA'!$S:$S,0,0,1)</f>
        <v>Severe</v>
      </c>
      <c r="M80" s="3" t="str">
        <f>_xlfn.XLOOKUP($A80,'[1]ELISA 98 GSA + 96 TGSA'!$A:$A,'[1]ELISA 98 GSA + 96 TGSA'!$V:$V,0,0,1)</f>
        <v>Troubled</v>
      </c>
      <c r="N80" s="3" t="str">
        <f>_xlfn.XLOOKUP($A80,'[1]ELISA 98 GSA + 96 TGSA'!$A:$A,'[1]ELISA 98 GSA + 96 TGSA'!$Y:$Y,0,0,1)</f>
        <v>Abnormal</v>
      </c>
    </row>
    <row r="81" spans="1:14" x14ac:dyDescent="0.3">
      <c r="A81" s="2">
        <v>1083</v>
      </c>
      <c r="B81" s="2" t="s">
        <v>14</v>
      </c>
      <c r="C81" s="3">
        <f>_xlfn.XLOOKUP($A81,'[1]ELISA 98 GSA + 96 TGSA'!$A:$A,'[1]ELISA 98 GSA + 96 TGSA'!$K:$K,0,0,1)</f>
        <v>3.0169999999999999</v>
      </c>
      <c r="D81" s="3">
        <f>_xlfn.XLOOKUP($A81,'[1]ELISA 98 GSA + 96 TGSA'!$A:$A,'[1]ELISA 98 GSA + 96 TGSA'!$L:$L,0,0,1)</f>
        <v>0</v>
      </c>
      <c r="E81" s="3">
        <f>_xlfn.XLOOKUP($A81,'[1]ELISA 98 GSA + 96 TGSA'!$A:$A,'[1]ELISA 98 GSA + 96 TGSA'!$M:$M,0,0,1)</f>
        <v>10.94730293530986</v>
      </c>
      <c r="F81" s="3">
        <f>_xlfn.XLOOKUP($A81,'[1]ELISA 98 GSA + 96 TGSA'!$A:$A,'[1]ELISA 98 GSA + 96 TGSA'!$N:$N,0,0,1)</f>
        <v>20.787804968726199</v>
      </c>
      <c r="G81" s="3">
        <f>_xlfn.XLOOKUP($A81,'[1]ELISA 98 GSA + 96 TGSA'!$A:$A,'[1]ELISA 98 GSA + 96 TGSA'!$O:$O,0,0,1)</f>
        <v>52</v>
      </c>
      <c r="H81" s="3">
        <f>_xlfn.XLOOKUP($A81,'[1]ELISA 98 GSA + 96 TGSA'!$A:$A,'[1]ELISA 98 GSA + 96 TGSA'!$R:$R,0,0,1)</f>
        <v>66</v>
      </c>
      <c r="I81" s="3">
        <f>_xlfn.XLOOKUP($A81,'[1]ELISA 98 GSA + 96 TGSA'!$A:$A,'[1]ELISA 98 GSA + 96 TGSA'!$U:$U,0,0,1)</f>
        <v>170</v>
      </c>
      <c r="J81" s="3">
        <f>_xlfn.XLOOKUP($A81,'[1]ELISA 98 GSA + 96 TGSA'!$A:$A,'[1]ELISA 98 GSA + 96 TGSA'!$X:$X,0,0,1)</f>
        <v>7</v>
      </c>
      <c r="K81" s="3" t="str">
        <f>_xlfn.XLOOKUP($A81,'[1]ELISA 98 GSA + 96 TGSA'!$A:$A,'[1]ELISA 98 GSA + 96 TGSA'!$P:$P,0,0,1)</f>
        <v>Moderate</v>
      </c>
      <c r="L81" s="3" t="str">
        <f>_xlfn.XLOOKUP($A81,'[1]ELISA 98 GSA + 96 TGSA'!$A:$A,'[1]ELISA 98 GSA + 96 TGSA'!$S:$S,0,0,1)</f>
        <v>Moderate</v>
      </c>
      <c r="M81" s="3" t="str">
        <f>_xlfn.XLOOKUP($A81,'[1]ELISA 98 GSA + 96 TGSA'!$A:$A,'[1]ELISA 98 GSA + 96 TGSA'!$V:$V,0,0,1)</f>
        <v>Typical</v>
      </c>
      <c r="N81" s="3" t="str">
        <f>_xlfn.XLOOKUP($A81,'[1]ELISA 98 GSA + 96 TGSA'!$A:$A,'[1]ELISA 98 GSA + 96 TGSA'!$Y:$Y,0,0,1)</f>
        <v>Normal</v>
      </c>
    </row>
    <row r="82" spans="1:14" x14ac:dyDescent="0.3">
      <c r="A82" s="2">
        <v>1084</v>
      </c>
      <c r="B82" s="2" t="s">
        <v>14</v>
      </c>
      <c r="C82" s="3">
        <f>_xlfn.XLOOKUP($A82,'[1]ELISA 98 GSA + 96 TGSA'!$A:$A,'[1]ELISA 98 GSA + 96 TGSA'!$K:$K,0,0,1)</f>
        <v>10.359</v>
      </c>
      <c r="D82" s="3">
        <f>_xlfn.XLOOKUP($A82,'[1]ELISA 98 GSA + 96 TGSA'!$A:$A,'[1]ELISA 98 GSA + 96 TGSA'!$L:$L,0,0,1)</f>
        <v>7.8903068106107392</v>
      </c>
      <c r="E82" s="3">
        <f>_xlfn.XLOOKUP($A82,'[1]ELISA 98 GSA + 96 TGSA'!$A:$A,'[1]ELISA 98 GSA + 96 TGSA'!$M:$M,0,0,1)</f>
        <v>18.816183296651758</v>
      </c>
      <c r="F82" s="3">
        <f>_xlfn.XLOOKUP($A82,'[1]ELISA 98 GSA + 96 TGSA'!$A:$A,'[1]ELISA 98 GSA + 96 TGSA'!$N:$N,0,0,1)</f>
        <v>20.863653829160704</v>
      </c>
      <c r="G82" s="3">
        <f>_xlfn.XLOOKUP($A82,'[1]ELISA 98 GSA + 96 TGSA'!$A:$A,'[1]ELISA 98 GSA + 96 TGSA'!$O:$O,0,0,1)</f>
        <v>43</v>
      </c>
      <c r="H82" s="3">
        <f>_xlfn.XLOOKUP($A82,'[1]ELISA 98 GSA + 96 TGSA'!$A:$A,'[1]ELISA 98 GSA + 96 TGSA'!$R:$R,0,0,1)</f>
        <v>60</v>
      </c>
      <c r="I82" s="3">
        <f>_xlfn.XLOOKUP($A82,'[1]ELISA 98 GSA + 96 TGSA'!$A:$A,'[1]ELISA 98 GSA + 96 TGSA'!$U:$U,0,0,1)</f>
        <v>135</v>
      </c>
      <c r="J82" s="3">
        <f>_xlfn.XLOOKUP($A82,'[1]ELISA 98 GSA + 96 TGSA'!$A:$A,'[1]ELISA 98 GSA + 96 TGSA'!$X:$X,0,0,1)</f>
        <v>17</v>
      </c>
      <c r="K82" s="3" t="str">
        <f>_xlfn.XLOOKUP($A82,'[1]ELISA 98 GSA + 96 TGSA'!$A:$A,'[1]ELISA 98 GSA + 96 TGSA'!$P:$P,0,0,1)</f>
        <v>Moderate</v>
      </c>
      <c r="L82" s="3" t="str">
        <f>_xlfn.XLOOKUP($A82,'[1]ELISA 98 GSA + 96 TGSA'!$A:$A,'[1]ELISA 98 GSA + 96 TGSA'!$S:$S,0,0,1)</f>
        <v>Severe</v>
      </c>
      <c r="M82" s="3" t="str">
        <f>_xlfn.XLOOKUP($A82,'[1]ELISA 98 GSA + 96 TGSA'!$A:$A,'[1]ELISA 98 GSA + 96 TGSA'!$V:$V,0,0,1)</f>
        <v>Troubled</v>
      </c>
      <c r="N82" s="3" t="str">
        <f>_xlfn.XLOOKUP($A82,'[1]ELISA 98 GSA + 96 TGSA'!$A:$A,'[1]ELISA 98 GSA + 96 TGSA'!$Y:$Y,0,0,1)</f>
        <v>Abnormal</v>
      </c>
    </row>
    <row r="83" spans="1:14" x14ac:dyDescent="0.3">
      <c r="A83" s="2">
        <v>1085</v>
      </c>
      <c r="B83" s="2" t="s">
        <v>14</v>
      </c>
      <c r="C83" s="3">
        <f>_xlfn.XLOOKUP($A83,'[1]ELISA 98 GSA + 96 TGSA'!$A:$A,'[1]ELISA 98 GSA + 96 TGSA'!$K:$K,0,0,1)</f>
        <v>13.311999999999999</v>
      </c>
      <c r="D83" s="3">
        <f>_xlfn.XLOOKUP($A83,'[1]ELISA 98 GSA + 96 TGSA'!$A:$A,'[1]ELISA 98 GSA + 96 TGSA'!$L:$L,0,0,1)</f>
        <v>1.0611062179174051</v>
      </c>
      <c r="E83" s="3">
        <f>_xlfn.XLOOKUP($A83,'[1]ELISA 98 GSA + 96 TGSA'!$A:$A,'[1]ELISA 98 GSA + 96 TGSA'!$M:$M,0,0,1)</f>
        <v>18.30980276131227</v>
      </c>
      <c r="F83" s="3">
        <f>_xlfn.XLOOKUP($A83,'[1]ELISA 98 GSA + 96 TGSA'!$A:$A,'[1]ELISA 98 GSA + 96 TGSA'!$N:$N,0,0,1)</f>
        <v>20.931444733749501</v>
      </c>
      <c r="G83" s="3">
        <f>_xlfn.XLOOKUP($A83,'[1]ELISA 98 GSA + 96 TGSA'!$A:$A,'[1]ELISA 98 GSA + 96 TGSA'!$O:$O,0,0,1)</f>
        <v>44</v>
      </c>
      <c r="H83" s="3">
        <f>_xlfn.XLOOKUP($A83,'[1]ELISA 98 GSA + 96 TGSA'!$A:$A,'[1]ELISA 98 GSA + 96 TGSA'!$R:$R,0,0,1)</f>
        <v>81</v>
      </c>
      <c r="I83" s="3">
        <f>_xlfn.XLOOKUP($A83,'[1]ELISA 98 GSA + 96 TGSA'!$A:$A,'[1]ELISA 98 GSA + 96 TGSA'!$U:$U,0,0,1)</f>
        <v>144</v>
      </c>
      <c r="J83" s="3">
        <f>_xlfn.XLOOKUP($A83,'[1]ELISA 98 GSA + 96 TGSA'!$A:$A,'[1]ELISA 98 GSA + 96 TGSA'!$X:$X,0,0,1)</f>
        <v>18</v>
      </c>
      <c r="K83" s="3" t="str">
        <f>_xlfn.XLOOKUP($A83,'[1]ELISA 98 GSA + 96 TGSA'!$A:$A,'[1]ELISA 98 GSA + 96 TGSA'!$P:$P,0,0,1)</f>
        <v>Moderate</v>
      </c>
      <c r="L83" s="3" t="str">
        <f>_xlfn.XLOOKUP($A83,'[1]ELISA 98 GSA + 96 TGSA'!$A:$A,'[1]ELISA 98 GSA + 96 TGSA'!$S:$S,0,0,1)</f>
        <v>Moderate</v>
      </c>
      <c r="M83" s="3" t="str">
        <f>_xlfn.XLOOKUP($A83,'[1]ELISA 98 GSA + 96 TGSA'!$A:$A,'[1]ELISA 98 GSA + 96 TGSA'!$V:$V,0,0,1)</f>
        <v>Might Be Troubled</v>
      </c>
      <c r="N83" s="3" t="str">
        <f>_xlfn.XLOOKUP($A83,'[1]ELISA 98 GSA + 96 TGSA'!$A:$A,'[1]ELISA 98 GSA + 96 TGSA'!$Y:$Y,0,0,1)</f>
        <v>Abnormal</v>
      </c>
    </row>
    <row r="84" spans="1:14" x14ac:dyDescent="0.3">
      <c r="A84" s="2">
        <v>1086</v>
      </c>
      <c r="B84" s="2" t="s">
        <v>14</v>
      </c>
      <c r="C84" s="3">
        <f>_xlfn.XLOOKUP($A84,'[1]ELISA 98 GSA + 96 TGSA'!$A:$A,'[1]ELISA 98 GSA + 96 TGSA'!$K:$K,0,0,1)</f>
        <v>14.262</v>
      </c>
      <c r="D84" s="3">
        <f>_xlfn.XLOOKUP($A84,'[1]ELISA 98 GSA + 96 TGSA'!$A:$A,'[1]ELISA 98 GSA + 96 TGSA'!$L:$L,0,0,1)</f>
        <v>19.822606107011008</v>
      </c>
      <c r="E84" s="3">
        <f>_xlfn.XLOOKUP($A84,'[1]ELISA 98 GSA + 96 TGSA'!$A:$A,'[1]ELISA 98 GSA + 96 TGSA'!$M:$M,0,0,1)</f>
        <v>23.933823040612982</v>
      </c>
      <c r="F84" s="3">
        <f>_xlfn.XLOOKUP($A84,'[1]ELISA 98 GSA + 96 TGSA'!$A:$A,'[1]ELISA 98 GSA + 96 TGSA'!$N:$N,0,0,1)</f>
        <v>20.390164082940402</v>
      </c>
      <c r="G84" s="3">
        <f>_xlfn.XLOOKUP($A84,'[1]ELISA 98 GSA + 96 TGSA'!$A:$A,'[1]ELISA 98 GSA + 96 TGSA'!$O:$O,0,0,1)</f>
        <v>42</v>
      </c>
      <c r="H84" s="3">
        <f>_xlfn.XLOOKUP($A84,'[1]ELISA 98 GSA + 96 TGSA'!$A:$A,'[1]ELISA 98 GSA + 96 TGSA'!$R:$R,0,0,1)</f>
        <v>55</v>
      </c>
      <c r="I84" s="3">
        <f>_xlfn.XLOOKUP($A84,'[1]ELISA 98 GSA + 96 TGSA'!$A:$A,'[1]ELISA 98 GSA + 96 TGSA'!$U:$U,0,0,1)</f>
        <v>116</v>
      </c>
      <c r="J84" s="3">
        <f>_xlfn.XLOOKUP($A84,'[1]ELISA 98 GSA + 96 TGSA'!$A:$A,'[1]ELISA 98 GSA + 96 TGSA'!$X:$X,0,0,1)</f>
        <v>20</v>
      </c>
      <c r="K84" s="3" t="str">
        <f>_xlfn.XLOOKUP($A84,'[1]ELISA 98 GSA + 96 TGSA'!$A:$A,'[1]ELISA 98 GSA + 96 TGSA'!$P:$P,0,0,1)</f>
        <v>Moderate</v>
      </c>
      <c r="L84" s="3" t="str">
        <f>_xlfn.XLOOKUP($A84,'[1]ELISA 98 GSA + 96 TGSA'!$A:$A,'[1]ELISA 98 GSA + 96 TGSA'!$S:$S,0,0,1)</f>
        <v>Severe</v>
      </c>
      <c r="M84" s="3" t="str">
        <f>_xlfn.XLOOKUP($A84,'[1]ELISA 98 GSA + 96 TGSA'!$A:$A,'[1]ELISA 98 GSA + 96 TGSA'!$V:$V,0,0,1)</f>
        <v>Troubled</v>
      </c>
      <c r="N84" s="3" t="str">
        <f>_xlfn.XLOOKUP($A84,'[1]ELISA 98 GSA + 96 TGSA'!$A:$A,'[1]ELISA 98 GSA + 96 TGSA'!$Y:$Y,0,0,1)</f>
        <v>Abnormal</v>
      </c>
    </row>
    <row r="85" spans="1:14" x14ac:dyDescent="0.3">
      <c r="A85" s="2">
        <v>1087</v>
      </c>
      <c r="B85" s="2" t="s">
        <v>14</v>
      </c>
      <c r="C85" s="3">
        <f>_xlfn.XLOOKUP($A85,'[1]ELISA 98 GSA + 96 TGSA'!$A:$A,'[1]ELISA 98 GSA + 96 TGSA'!$K:$K,0,0,1)</f>
        <v>12.068</v>
      </c>
      <c r="D85" s="3">
        <f>_xlfn.XLOOKUP($A85,'[1]ELISA 98 GSA + 96 TGSA'!$A:$A,'[1]ELISA 98 GSA + 96 TGSA'!$L:$L,0,0,1)</f>
        <v>0</v>
      </c>
      <c r="E85" s="3">
        <f>_xlfn.XLOOKUP($A85,'[1]ELISA 98 GSA + 96 TGSA'!$A:$A,'[1]ELISA 98 GSA + 96 TGSA'!$M:$M,0,0,1)</f>
        <v>13.384638341205811</v>
      </c>
      <c r="F85" s="3">
        <f>_xlfn.XLOOKUP($A85,'[1]ELISA 98 GSA + 96 TGSA'!$A:$A,'[1]ELISA 98 GSA + 96 TGSA'!$N:$N,0,0,1)</f>
        <v>21.398944016515099</v>
      </c>
      <c r="G85" s="3">
        <f>_xlfn.XLOOKUP($A85,'[1]ELISA 98 GSA + 96 TGSA'!$A:$A,'[1]ELISA 98 GSA + 96 TGSA'!$O:$O,0,0,1)</f>
        <v>36</v>
      </c>
      <c r="H85" s="3">
        <f>_xlfn.XLOOKUP($A85,'[1]ELISA 98 GSA + 96 TGSA'!$A:$A,'[1]ELISA 98 GSA + 96 TGSA'!$R:$R,0,0,1)</f>
        <v>70</v>
      </c>
      <c r="I85" s="3">
        <f>_xlfn.XLOOKUP($A85,'[1]ELISA 98 GSA + 96 TGSA'!$A:$A,'[1]ELISA 98 GSA + 96 TGSA'!$U:$U,0,0,1)</f>
        <v>141</v>
      </c>
      <c r="J85" s="3">
        <f>_xlfn.XLOOKUP($A85,'[1]ELISA 98 GSA + 96 TGSA'!$A:$A,'[1]ELISA 98 GSA + 96 TGSA'!$X:$X,0,0,1)</f>
        <v>22</v>
      </c>
      <c r="K85" s="3" t="str">
        <f>_xlfn.XLOOKUP($A85,'[1]ELISA 98 GSA + 96 TGSA'!$A:$A,'[1]ELISA 98 GSA + 96 TGSA'!$P:$P,0,0,1)</f>
        <v>Moderate</v>
      </c>
      <c r="L85" s="3" t="str">
        <f>_xlfn.XLOOKUP($A85,'[1]ELISA 98 GSA + 96 TGSA'!$A:$A,'[1]ELISA 98 GSA + 96 TGSA'!$S:$S,0,0,1)</f>
        <v>Moderate</v>
      </c>
      <c r="M85" s="3" t="str">
        <f>_xlfn.XLOOKUP($A85,'[1]ELISA 98 GSA + 96 TGSA'!$A:$A,'[1]ELISA 98 GSA + 96 TGSA'!$V:$V,0,0,1)</f>
        <v>Troubled</v>
      </c>
      <c r="N85" s="3" t="str">
        <f>_xlfn.XLOOKUP($A85,'[1]ELISA 98 GSA + 96 TGSA'!$A:$A,'[1]ELISA 98 GSA + 96 TGSA'!$Y:$Y,0,0,1)</f>
        <v>Abnormal</v>
      </c>
    </row>
    <row r="86" spans="1:14" x14ac:dyDescent="0.3">
      <c r="A86" s="2">
        <v>1088</v>
      </c>
      <c r="B86" s="2" t="s">
        <v>14</v>
      </c>
      <c r="C86" s="3">
        <f>_xlfn.XLOOKUP($A86,'[1]ELISA 98 GSA + 96 TGSA'!$A:$A,'[1]ELISA 98 GSA + 96 TGSA'!$K:$K,0,0,1)</f>
        <v>8.7129999999999992</v>
      </c>
      <c r="D86" s="3">
        <f>_xlfn.XLOOKUP($A86,'[1]ELISA 98 GSA + 96 TGSA'!$A:$A,'[1]ELISA 98 GSA + 96 TGSA'!$L:$L,0,0,1)</f>
        <v>16.243415732386978</v>
      </c>
      <c r="E86" s="3">
        <f>_xlfn.XLOOKUP($A86,'[1]ELISA 98 GSA + 96 TGSA'!$A:$A,'[1]ELISA 98 GSA + 96 TGSA'!$M:$M,0,0,1)</f>
        <v>19.775536788072962</v>
      </c>
      <c r="F86" s="3">
        <f>_xlfn.XLOOKUP($A86,'[1]ELISA 98 GSA + 96 TGSA'!$A:$A,'[1]ELISA 98 GSA + 96 TGSA'!$N:$N,0,0,1)</f>
        <v>21.381298854496297</v>
      </c>
      <c r="G86" s="3">
        <f>_xlfn.XLOOKUP($A86,'[1]ELISA 98 GSA + 96 TGSA'!$A:$A,'[1]ELISA 98 GSA + 96 TGSA'!$O:$O,0,0,1)</f>
        <v>43</v>
      </c>
      <c r="H86" s="3">
        <f>_xlfn.XLOOKUP($A86,'[1]ELISA 98 GSA + 96 TGSA'!$A:$A,'[1]ELISA 98 GSA + 96 TGSA'!$R:$R,0,0,1)</f>
        <v>58</v>
      </c>
      <c r="I86" s="3">
        <f>_xlfn.XLOOKUP($A86,'[1]ELISA 98 GSA + 96 TGSA'!$A:$A,'[1]ELISA 98 GSA + 96 TGSA'!$U:$U,0,0,1)</f>
        <v>131</v>
      </c>
      <c r="J86" s="3">
        <f>_xlfn.XLOOKUP($A86,'[1]ELISA 98 GSA + 96 TGSA'!$A:$A,'[1]ELISA 98 GSA + 96 TGSA'!$X:$X,0,0,1)</f>
        <v>18</v>
      </c>
      <c r="K86" s="3" t="str">
        <f>_xlfn.XLOOKUP($A86,'[1]ELISA 98 GSA + 96 TGSA'!$A:$A,'[1]ELISA 98 GSA + 96 TGSA'!$P:$P,0,0,1)</f>
        <v>Good</v>
      </c>
      <c r="L86" s="3" t="str">
        <f>_xlfn.XLOOKUP($A86,'[1]ELISA 98 GSA + 96 TGSA'!$A:$A,'[1]ELISA 98 GSA + 96 TGSA'!$S:$S,0,0,1)</f>
        <v>Severe</v>
      </c>
      <c r="M86" s="3" t="str">
        <f>_xlfn.XLOOKUP($A86,'[1]ELISA 98 GSA + 96 TGSA'!$A:$A,'[1]ELISA 98 GSA + 96 TGSA'!$V:$V,0,0,1)</f>
        <v>Troubled</v>
      </c>
      <c r="N86" s="3" t="str">
        <f>_xlfn.XLOOKUP($A86,'[1]ELISA 98 GSA + 96 TGSA'!$A:$A,'[1]ELISA 98 GSA + 96 TGSA'!$Y:$Y,0,0,1)</f>
        <v>Abnormal</v>
      </c>
    </row>
    <row r="87" spans="1:14" x14ac:dyDescent="0.3">
      <c r="A87" s="2">
        <v>1089</v>
      </c>
      <c r="B87" s="2" t="s">
        <v>14</v>
      </c>
      <c r="C87" s="3">
        <f>_xlfn.XLOOKUP($A87,'[1]ELISA 98 GSA + 96 TGSA'!$A:$A,'[1]ELISA 98 GSA + 96 TGSA'!$K:$K,0,0,1)</f>
        <v>12.964</v>
      </c>
      <c r="D87" s="3">
        <f>_xlfn.XLOOKUP($A87,'[1]ELISA 98 GSA + 96 TGSA'!$A:$A,'[1]ELISA 98 GSA + 96 TGSA'!$L:$L,0,0,1)</f>
        <v>7.3650935357122194</v>
      </c>
      <c r="E87" s="3">
        <f>_xlfn.XLOOKUP($A87,'[1]ELISA 98 GSA + 96 TGSA'!$A:$A,'[1]ELISA 98 GSA + 96 TGSA'!$M:$M,0,0,1)</f>
        <v>16.666060216465262</v>
      </c>
      <c r="F87" s="3">
        <f>_xlfn.XLOOKUP($A87,'[1]ELISA 98 GSA + 96 TGSA'!$A:$A,'[1]ELISA 98 GSA + 96 TGSA'!$N:$N,0,0,1)</f>
        <v>20.914463802162004</v>
      </c>
      <c r="G87" s="3">
        <f>_xlfn.XLOOKUP($A87,'[1]ELISA 98 GSA + 96 TGSA'!$A:$A,'[1]ELISA 98 GSA + 96 TGSA'!$O:$O,0,0,1)</f>
        <v>36</v>
      </c>
      <c r="H87" s="3">
        <f>_xlfn.XLOOKUP($A87,'[1]ELISA 98 GSA + 96 TGSA'!$A:$A,'[1]ELISA 98 GSA + 96 TGSA'!$R:$R,0,0,1)</f>
        <v>71</v>
      </c>
      <c r="I87" s="3">
        <f>_xlfn.XLOOKUP($A87,'[1]ELISA 98 GSA + 96 TGSA'!$A:$A,'[1]ELISA 98 GSA + 96 TGSA'!$U:$U,0,0,1)</f>
        <v>141</v>
      </c>
      <c r="J87" s="3">
        <f>_xlfn.XLOOKUP($A87,'[1]ELISA 98 GSA + 96 TGSA'!$A:$A,'[1]ELISA 98 GSA + 96 TGSA'!$X:$X,0,0,1)</f>
        <v>25</v>
      </c>
      <c r="K87" s="3" t="str">
        <f>_xlfn.XLOOKUP($A87,'[1]ELISA 98 GSA + 96 TGSA'!$A:$A,'[1]ELISA 98 GSA + 96 TGSA'!$P:$P,0,0,1)</f>
        <v>Moderate</v>
      </c>
      <c r="L87" s="3" t="str">
        <f>_xlfn.XLOOKUP($A87,'[1]ELISA 98 GSA + 96 TGSA'!$A:$A,'[1]ELISA 98 GSA + 96 TGSA'!$S:$S,0,0,1)</f>
        <v>Severe</v>
      </c>
      <c r="M87" s="3" t="str">
        <f>_xlfn.XLOOKUP($A87,'[1]ELISA 98 GSA + 96 TGSA'!$A:$A,'[1]ELISA 98 GSA + 96 TGSA'!$V:$V,0,0,1)</f>
        <v>Troubled</v>
      </c>
      <c r="N87" s="3" t="str">
        <f>_xlfn.XLOOKUP($A87,'[1]ELISA 98 GSA + 96 TGSA'!$A:$A,'[1]ELISA 98 GSA + 96 TGSA'!$Y:$Y,0,0,1)</f>
        <v>Abnormal</v>
      </c>
    </row>
    <row r="88" spans="1:14" x14ac:dyDescent="0.3">
      <c r="A88" s="2">
        <v>1090</v>
      </c>
      <c r="B88" s="2" t="s">
        <v>14</v>
      </c>
      <c r="C88" s="3">
        <f>_xlfn.XLOOKUP($A88,'[1]ELISA 98 GSA + 96 TGSA'!$A:$A,'[1]ELISA 98 GSA + 96 TGSA'!$K:$K,0,0,1)</f>
        <v>2.2360000000000002</v>
      </c>
      <c r="D88" s="3">
        <f>_xlfn.XLOOKUP($A88,'[1]ELISA 98 GSA + 96 TGSA'!$A:$A,'[1]ELISA 98 GSA + 96 TGSA'!$L:$L,0,0,1)</f>
        <v>0</v>
      </c>
      <c r="E88" s="3">
        <f>_xlfn.XLOOKUP($A88,'[1]ELISA 98 GSA + 96 TGSA'!$A:$A,'[1]ELISA 98 GSA + 96 TGSA'!$M:$M,0,0,1)</f>
        <v>4.1279300686625104</v>
      </c>
      <c r="F88" s="3">
        <f>_xlfn.XLOOKUP($A88,'[1]ELISA 98 GSA + 96 TGSA'!$A:$A,'[1]ELISA 98 GSA + 96 TGSA'!$N:$N,0,0,1)</f>
        <v>21.197614812704401</v>
      </c>
      <c r="G88" s="3">
        <f>_xlfn.XLOOKUP($A88,'[1]ELISA 98 GSA + 96 TGSA'!$A:$A,'[1]ELISA 98 GSA + 96 TGSA'!$O:$O,0,0,1)</f>
        <v>41</v>
      </c>
      <c r="H88" s="3">
        <f>_xlfn.XLOOKUP($A88,'[1]ELISA 98 GSA + 96 TGSA'!$A:$A,'[1]ELISA 98 GSA + 96 TGSA'!$R:$R,0,0,1)</f>
        <v>68</v>
      </c>
      <c r="I88" s="3">
        <f>_xlfn.XLOOKUP($A88,'[1]ELISA 98 GSA + 96 TGSA'!$A:$A,'[1]ELISA 98 GSA + 96 TGSA'!$U:$U,0,0,1)</f>
        <v>113</v>
      </c>
      <c r="J88" s="3">
        <f>_xlfn.XLOOKUP($A88,'[1]ELISA 98 GSA + 96 TGSA'!$A:$A,'[1]ELISA 98 GSA + 96 TGSA'!$X:$X,0,0,1)</f>
        <v>22</v>
      </c>
      <c r="K88" s="3" t="str">
        <f>_xlfn.XLOOKUP($A88,'[1]ELISA 98 GSA + 96 TGSA'!$A:$A,'[1]ELISA 98 GSA + 96 TGSA'!$P:$P,0,0,1)</f>
        <v>Moderate</v>
      </c>
      <c r="L88" s="3" t="str">
        <f>_xlfn.XLOOKUP($A88,'[1]ELISA 98 GSA + 96 TGSA'!$A:$A,'[1]ELISA 98 GSA + 96 TGSA'!$S:$S,0,0,1)</f>
        <v>Severe</v>
      </c>
      <c r="M88" s="3" t="str">
        <f>_xlfn.XLOOKUP($A88,'[1]ELISA 98 GSA + 96 TGSA'!$A:$A,'[1]ELISA 98 GSA + 96 TGSA'!$V:$V,0,0,1)</f>
        <v>Troubled</v>
      </c>
      <c r="N88" s="3" t="str">
        <f>_xlfn.XLOOKUP($A88,'[1]ELISA 98 GSA + 96 TGSA'!$A:$A,'[1]ELISA 98 GSA + 96 TGSA'!$Y:$Y,0,0,1)</f>
        <v>Abnormal</v>
      </c>
    </row>
    <row r="89" spans="1:14" x14ac:dyDescent="0.3">
      <c r="A89" s="2">
        <v>1091</v>
      </c>
      <c r="B89" s="2" t="s">
        <v>14</v>
      </c>
      <c r="C89" s="3">
        <f>_xlfn.XLOOKUP($A89,'[1]ELISA 98 GSA + 96 TGSA'!$A:$A,'[1]ELISA 98 GSA + 96 TGSA'!$K:$K,0,0,1)</f>
        <v>14.61</v>
      </c>
      <c r="D89" s="3">
        <f>_xlfn.XLOOKUP($A89,'[1]ELISA 98 GSA + 96 TGSA'!$A:$A,'[1]ELISA 98 GSA + 96 TGSA'!$L:$L,0,0,1)</f>
        <v>32.6603157368517</v>
      </c>
      <c r="E89" s="3">
        <f>_xlfn.XLOOKUP($A89,'[1]ELISA 98 GSA + 96 TGSA'!$A:$A,'[1]ELISA 98 GSA + 96 TGSA'!$M:$M,0,0,1)</f>
        <v>42.4471428512853</v>
      </c>
      <c r="F89" s="3">
        <f>_xlfn.XLOOKUP($A89,'[1]ELISA 98 GSA + 96 TGSA'!$A:$A,'[1]ELISA 98 GSA + 96 TGSA'!$N:$N,0,0,1)</f>
        <v>20.687334914146799</v>
      </c>
      <c r="G89" s="3">
        <f>_xlfn.XLOOKUP($A89,'[1]ELISA 98 GSA + 96 TGSA'!$A:$A,'[1]ELISA 98 GSA + 96 TGSA'!$O:$O,0,0,1)</f>
        <v>35</v>
      </c>
      <c r="H89" s="3">
        <f>_xlfn.XLOOKUP($A89,'[1]ELISA 98 GSA + 96 TGSA'!$A:$A,'[1]ELISA 98 GSA + 96 TGSA'!$R:$R,0,0,1)</f>
        <v>51</v>
      </c>
      <c r="I89" s="3">
        <f>_xlfn.XLOOKUP($A89,'[1]ELISA 98 GSA + 96 TGSA'!$A:$A,'[1]ELISA 98 GSA + 96 TGSA'!$U:$U,0,0,1)</f>
        <v>150</v>
      </c>
      <c r="J89" s="3">
        <f>_xlfn.XLOOKUP($A89,'[1]ELISA 98 GSA + 96 TGSA'!$A:$A,'[1]ELISA 98 GSA + 96 TGSA'!$X:$X,0,0,1)</f>
        <v>21</v>
      </c>
      <c r="K89" s="3" t="str">
        <f>_xlfn.XLOOKUP($A89,'[1]ELISA 98 GSA + 96 TGSA'!$A:$A,'[1]ELISA 98 GSA + 96 TGSA'!$P:$P,0,0,1)</f>
        <v>Moderate</v>
      </c>
      <c r="L89" s="3" t="str">
        <f>_xlfn.XLOOKUP($A89,'[1]ELISA 98 GSA + 96 TGSA'!$A:$A,'[1]ELISA 98 GSA + 96 TGSA'!$S:$S,0,0,1)</f>
        <v>Severe</v>
      </c>
      <c r="M89" s="3" t="str">
        <f>_xlfn.XLOOKUP($A89,'[1]ELISA 98 GSA + 96 TGSA'!$A:$A,'[1]ELISA 98 GSA + 96 TGSA'!$V:$V,0,0,1)</f>
        <v>Might Be Troubled</v>
      </c>
      <c r="N89" s="3" t="str">
        <f>_xlfn.XLOOKUP($A89,'[1]ELISA 98 GSA + 96 TGSA'!$A:$A,'[1]ELISA 98 GSA + 96 TGSA'!$Y:$Y,0,0,1)</f>
        <v>Abnormal</v>
      </c>
    </row>
    <row r="90" spans="1:14" x14ac:dyDescent="0.3">
      <c r="A90" s="2">
        <v>1092</v>
      </c>
      <c r="B90" s="2" t="s">
        <v>14</v>
      </c>
      <c r="C90" s="3">
        <f>_xlfn.XLOOKUP($A90,'[1]ELISA 98 GSA + 96 TGSA'!$A:$A,'[1]ELISA 98 GSA + 96 TGSA'!$K:$K,0,0,1)</f>
        <v>14.852</v>
      </c>
      <c r="D90" s="3">
        <f>_xlfn.XLOOKUP($A90,'[1]ELISA 98 GSA + 96 TGSA'!$A:$A,'[1]ELISA 98 GSA + 96 TGSA'!$L:$L,0,0,1)</f>
        <v>23.642169012471477</v>
      </c>
      <c r="E90" s="3">
        <f>_xlfn.XLOOKUP($A90,'[1]ELISA 98 GSA + 96 TGSA'!$A:$A,'[1]ELISA 98 GSA + 96 TGSA'!$M:$M,0,0,1)</f>
        <v>28.53457138448352</v>
      </c>
      <c r="F90" s="3">
        <f>_xlfn.XLOOKUP($A90,'[1]ELISA 98 GSA + 96 TGSA'!$A:$A,'[1]ELISA 98 GSA + 96 TGSA'!$N:$N,0,0,1)</f>
        <v>20.973995417508998</v>
      </c>
      <c r="G90" s="3">
        <f>_xlfn.XLOOKUP($A90,'[1]ELISA 98 GSA + 96 TGSA'!$A:$A,'[1]ELISA 98 GSA + 96 TGSA'!$O:$O,0,0,1)</f>
        <v>39</v>
      </c>
      <c r="H90" s="3">
        <f>_xlfn.XLOOKUP($A90,'[1]ELISA 98 GSA + 96 TGSA'!$A:$A,'[1]ELISA 98 GSA + 96 TGSA'!$R:$R,0,0,1)</f>
        <v>64</v>
      </c>
      <c r="I90" s="3">
        <f>_xlfn.XLOOKUP($A90,'[1]ELISA 98 GSA + 96 TGSA'!$A:$A,'[1]ELISA 98 GSA + 96 TGSA'!$U:$U,0,0,1)</f>
        <v>166</v>
      </c>
      <c r="J90" s="3">
        <f>_xlfn.XLOOKUP($A90,'[1]ELISA 98 GSA + 96 TGSA'!$A:$A,'[1]ELISA 98 GSA + 96 TGSA'!$X:$X,0,0,1)</f>
        <v>23</v>
      </c>
      <c r="K90" s="3" t="str">
        <f>_xlfn.XLOOKUP($A90,'[1]ELISA 98 GSA + 96 TGSA'!$A:$A,'[1]ELISA 98 GSA + 96 TGSA'!$P:$P,0,0,1)</f>
        <v>Moderate</v>
      </c>
      <c r="L90" s="3" t="str">
        <f>_xlfn.XLOOKUP($A90,'[1]ELISA 98 GSA + 96 TGSA'!$A:$A,'[1]ELISA 98 GSA + 96 TGSA'!$S:$S,0,0,1)</f>
        <v>Moderate</v>
      </c>
      <c r="M90" s="3" t="str">
        <f>_xlfn.XLOOKUP($A90,'[1]ELISA 98 GSA + 96 TGSA'!$A:$A,'[1]ELISA 98 GSA + 96 TGSA'!$V:$V,0,0,1)</f>
        <v>Might Be Troubled</v>
      </c>
      <c r="N90" s="3" t="str">
        <f>_xlfn.XLOOKUP($A90,'[1]ELISA 98 GSA + 96 TGSA'!$A:$A,'[1]ELISA 98 GSA + 96 TGSA'!$Y:$Y,0,0,1)</f>
        <v>Abnormal</v>
      </c>
    </row>
    <row r="91" spans="1:14" x14ac:dyDescent="0.3">
      <c r="A91" s="2">
        <v>1093</v>
      </c>
      <c r="B91" s="2" t="s">
        <v>14</v>
      </c>
      <c r="C91" s="3">
        <f>_xlfn.XLOOKUP($A91,'[1]ELISA 98 GSA + 96 TGSA'!$A:$A,'[1]ELISA 98 GSA + 96 TGSA'!$K:$K,0,0,1)</f>
        <v>13.597</v>
      </c>
      <c r="D91" s="3">
        <f>_xlfn.XLOOKUP($A91,'[1]ELISA 98 GSA + 96 TGSA'!$A:$A,'[1]ELISA 98 GSA + 96 TGSA'!$L:$L,0,0,1)</f>
        <v>12.1272803968362</v>
      </c>
      <c r="E91" s="3">
        <f>_xlfn.XLOOKUP($A91,'[1]ELISA 98 GSA + 96 TGSA'!$A:$A,'[1]ELISA 98 GSA + 96 TGSA'!$M:$M,0,0,1)</f>
        <v>18.565357386492689</v>
      </c>
      <c r="F91" s="3">
        <f>_xlfn.XLOOKUP($A91,'[1]ELISA 98 GSA + 96 TGSA'!$A:$A,'[1]ELISA 98 GSA + 96 TGSA'!$N:$N,0,0,1)</f>
        <v>21.1629463010999</v>
      </c>
      <c r="G91" s="3">
        <f>_xlfn.XLOOKUP($A91,'[1]ELISA 98 GSA + 96 TGSA'!$A:$A,'[1]ELISA 98 GSA + 96 TGSA'!$O:$O,0,0,1)</f>
        <v>44</v>
      </c>
      <c r="H91" s="3">
        <f>_xlfn.XLOOKUP($A91,'[1]ELISA 98 GSA + 96 TGSA'!$A:$A,'[1]ELISA 98 GSA + 96 TGSA'!$R:$R,0,0,1)</f>
        <v>61</v>
      </c>
      <c r="I91" s="3">
        <f>_xlfn.XLOOKUP($A91,'[1]ELISA 98 GSA + 96 TGSA'!$A:$A,'[1]ELISA 98 GSA + 96 TGSA'!$U:$U,0,0,1)</f>
        <v>144</v>
      </c>
      <c r="J91" s="3">
        <f>_xlfn.XLOOKUP($A91,'[1]ELISA 98 GSA + 96 TGSA'!$A:$A,'[1]ELISA 98 GSA + 96 TGSA'!$X:$X,0,0,1)</f>
        <v>22</v>
      </c>
      <c r="K91" s="3" t="str">
        <f>_xlfn.XLOOKUP($A91,'[1]ELISA 98 GSA + 96 TGSA'!$A:$A,'[1]ELISA 98 GSA + 96 TGSA'!$P:$P,0,0,1)</f>
        <v>Moderate</v>
      </c>
      <c r="L91" s="3" t="str">
        <f>_xlfn.XLOOKUP($A91,'[1]ELISA 98 GSA + 96 TGSA'!$A:$A,'[1]ELISA 98 GSA + 96 TGSA'!$S:$S,0,0,1)</f>
        <v>Severe</v>
      </c>
      <c r="M91" s="3" t="str">
        <f>_xlfn.XLOOKUP($A91,'[1]ELISA 98 GSA + 96 TGSA'!$A:$A,'[1]ELISA 98 GSA + 96 TGSA'!$V:$V,0,0,1)</f>
        <v>Might Be Troubled</v>
      </c>
      <c r="N91" s="3" t="str">
        <f>_xlfn.XLOOKUP($A91,'[1]ELISA 98 GSA + 96 TGSA'!$A:$A,'[1]ELISA 98 GSA + 96 TGSA'!$Y:$Y,0,0,1)</f>
        <v>Abnormal</v>
      </c>
    </row>
    <row r="92" spans="1:14" x14ac:dyDescent="0.3">
      <c r="A92" s="2">
        <v>1094</v>
      </c>
      <c r="B92" s="2" t="s">
        <v>14</v>
      </c>
      <c r="C92" s="3">
        <f>_xlfn.XLOOKUP($A92,'[1]ELISA 98 GSA + 96 TGSA'!$A:$A,'[1]ELISA 98 GSA + 96 TGSA'!$K:$K,0,0,1)</f>
        <v>11.023</v>
      </c>
      <c r="D92" s="3">
        <f>_xlfn.XLOOKUP($A92,'[1]ELISA 98 GSA + 96 TGSA'!$A:$A,'[1]ELISA 98 GSA + 96 TGSA'!$L:$L,0,0,1)</f>
        <v>1.0611062179174051</v>
      </c>
      <c r="E92" s="3">
        <f>_xlfn.XLOOKUP($A92,'[1]ELISA 98 GSA + 96 TGSA'!$A:$A,'[1]ELISA 98 GSA + 96 TGSA'!$M:$M,0,0,1)</f>
        <v>19.3043343794787</v>
      </c>
      <c r="F92" s="3">
        <f>_xlfn.XLOOKUP($A92,'[1]ELISA 98 GSA + 96 TGSA'!$A:$A,'[1]ELISA 98 GSA + 96 TGSA'!$N:$N,0,0,1)</f>
        <v>20.595876760757001</v>
      </c>
      <c r="G92" s="3">
        <f>_xlfn.XLOOKUP($A92,'[1]ELISA 98 GSA + 96 TGSA'!$A:$A,'[1]ELISA 98 GSA + 96 TGSA'!$O:$O,0,0,1)</f>
        <v>42</v>
      </c>
      <c r="H92" s="3">
        <f>_xlfn.XLOOKUP($A92,'[1]ELISA 98 GSA + 96 TGSA'!$A:$A,'[1]ELISA 98 GSA + 96 TGSA'!$R:$R,0,0,1)</f>
        <v>63</v>
      </c>
      <c r="I92" s="3">
        <f>_xlfn.XLOOKUP($A92,'[1]ELISA 98 GSA + 96 TGSA'!$A:$A,'[1]ELISA 98 GSA + 96 TGSA'!$U:$U,0,0,1)</f>
        <v>129</v>
      </c>
      <c r="J92" s="3">
        <f>_xlfn.XLOOKUP($A92,'[1]ELISA 98 GSA + 96 TGSA'!$A:$A,'[1]ELISA 98 GSA + 96 TGSA'!$X:$X,0,0,1)</f>
        <v>17</v>
      </c>
      <c r="K92" s="3" t="str">
        <f>_xlfn.XLOOKUP($A92,'[1]ELISA 98 GSA + 96 TGSA'!$A:$A,'[1]ELISA 98 GSA + 96 TGSA'!$P:$P,0,0,1)</f>
        <v>Moderate</v>
      </c>
      <c r="L92" s="3" t="str">
        <f>_xlfn.XLOOKUP($A92,'[1]ELISA 98 GSA + 96 TGSA'!$A:$A,'[1]ELISA 98 GSA + 96 TGSA'!$S:$S,0,0,1)</f>
        <v>Severe</v>
      </c>
      <c r="M92" s="3" t="str">
        <f>_xlfn.XLOOKUP($A92,'[1]ELISA 98 GSA + 96 TGSA'!$A:$A,'[1]ELISA 98 GSA + 96 TGSA'!$V:$V,0,0,1)</f>
        <v>Troubled</v>
      </c>
      <c r="N92" s="3" t="str">
        <f>_xlfn.XLOOKUP($A92,'[1]ELISA 98 GSA + 96 TGSA'!$A:$A,'[1]ELISA 98 GSA + 96 TGSA'!$Y:$Y,0,0,1)</f>
        <v>Abnormal</v>
      </c>
    </row>
    <row r="93" spans="1:14" x14ac:dyDescent="0.3">
      <c r="A93" s="2">
        <v>1095</v>
      </c>
      <c r="B93" s="2" t="s">
        <v>14</v>
      </c>
      <c r="C93" s="3">
        <f>_xlfn.XLOOKUP($A93,'[1]ELISA 98 GSA + 96 TGSA'!$A:$A,'[1]ELISA 98 GSA + 96 TGSA'!$K:$K,0,0,1)</f>
        <v>9.1769999999999996</v>
      </c>
      <c r="D93" s="3">
        <f>_xlfn.XLOOKUP($A93,'[1]ELISA 98 GSA + 96 TGSA'!$A:$A,'[1]ELISA 98 GSA + 96 TGSA'!$L:$L,0,0,1)</f>
        <v>53.469657588548998</v>
      </c>
      <c r="E93" s="3">
        <f>_xlfn.XLOOKUP($A93,'[1]ELISA 98 GSA + 96 TGSA'!$A:$A,'[1]ELISA 98 GSA + 96 TGSA'!$M:$M,0,0,1)</f>
        <v>62.974313998722003</v>
      </c>
      <c r="F93" s="3">
        <f>_xlfn.XLOOKUP($A93,'[1]ELISA 98 GSA + 96 TGSA'!$A:$A,'[1]ELISA 98 GSA + 96 TGSA'!$N:$N,0,0,1)</f>
        <v>20.637374463608097</v>
      </c>
      <c r="G93" s="3">
        <f>_xlfn.XLOOKUP($A93,'[1]ELISA 98 GSA + 96 TGSA'!$A:$A,'[1]ELISA 98 GSA + 96 TGSA'!$O:$O,0,0,1)</f>
        <v>44</v>
      </c>
      <c r="H93" s="3">
        <f>_xlfn.XLOOKUP($A93,'[1]ELISA 98 GSA + 96 TGSA'!$A:$A,'[1]ELISA 98 GSA + 96 TGSA'!$R:$R,0,0,1)</f>
        <v>62</v>
      </c>
      <c r="I93" s="3">
        <f>_xlfn.XLOOKUP($A93,'[1]ELISA 98 GSA + 96 TGSA'!$A:$A,'[1]ELISA 98 GSA + 96 TGSA'!$U:$U,0,0,1)</f>
        <v>150</v>
      </c>
      <c r="J93" s="3">
        <f>_xlfn.XLOOKUP($A93,'[1]ELISA 98 GSA + 96 TGSA'!$A:$A,'[1]ELISA 98 GSA + 96 TGSA'!$X:$X,0,0,1)</f>
        <v>16</v>
      </c>
      <c r="K93" s="3" t="str">
        <f>_xlfn.XLOOKUP($A93,'[1]ELISA 98 GSA + 96 TGSA'!$A:$A,'[1]ELISA 98 GSA + 96 TGSA'!$P:$P,0,0,1)</f>
        <v>Good</v>
      </c>
      <c r="L93" s="3" t="str">
        <f>_xlfn.XLOOKUP($A93,'[1]ELISA 98 GSA + 96 TGSA'!$A:$A,'[1]ELISA 98 GSA + 96 TGSA'!$S:$S,0,0,1)</f>
        <v>Severe</v>
      </c>
      <c r="M93" s="3" t="str">
        <f>_xlfn.XLOOKUP($A93,'[1]ELISA 98 GSA + 96 TGSA'!$A:$A,'[1]ELISA 98 GSA + 96 TGSA'!$V:$V,0,0,1)</f>
        <v>Might Be Troubled</v>
      </c>
      <c r="N93" s="3" t="str">
        <f>_xlfn.XLOOKUP($A93,'[1]ELISA 98 GSA + 96 TGSA'!$A:$A,'[1]ELISA 98 GSA + 96 TGSA'!$Y:$Y,0,0,1)</f>
        <v>Abnormal</v>
      </c>
    </row>
    <row r="94" spans="1:14" x14ac:dyDescent="0.3">
      <c r="A94" s="2">
        <v>1096</v>
      </c>
      <c r="B94" s="2" t="s">
        <v>14</v>
      </c>
      <c r="C94" s="3">
        <f>_xlfn.XLOOKUP($A94,'[1]ELISA 98 GSA + 96 TGSA'!$A:$A,'[1]ELISA 98 GSA + 96 TGSA'!$K:$K,0,0,1)</f>
        <v>6.593</v>
      </c>
      <c r="D94" s="3">
        <f>_xlfn.XLOOKUP($A94,'[1]ELISA 98 GSA + 96 TGSA'!$A:$A,'[1]ELISA 98 GSA + 96 TGSA'!$L:$L,0,0,1)</f>
        <v>5.6259944010556504</v>
      </c>
      <c r="E94" s="3">
        <f>_xlfn.XLOOKUP($A94,'[1]ELISA 98 GSA + 96 TGSA'!$A:$A,'[1]ELISA 98 GSA + 96 TGSA'!$M:$M,0,0,1)</f>
        <v>14.107932546038461</v>
      </c>
      <c r="F94" s="3">
        <f>_xlfn.XLOOKUP($A94,'[1]ELISA 98 GSA + 96 TGSA'!$A:$A,'[1]ELISA 98 GSA + 96 TGSA'!$N:$N,0,0,1)</f>
        <v>21.988340944643802</v>
      </c>
      <c r="G94" s="3">
        <f>_xlfn.XLOOKUP($A94,'[1]ELISA 98 GSA + 96 TGSA'!$A:$A,'[1]ELISA 98 GSA + 96 TGSA'!$O:$O,0,0,1)</f>
        <v>42</v>
      </c>
      <c r="H94" s="3">
        <f>_xlfn.XLOOKUP($A94,'[1]ELISA 98 GSA + 96 TGSA'!$A:$A,'[1]ELISA 98 GSA + 96 TGSA'!$R:$R,0,0,1)</f>
        <v>44</v>
      </c>
      <c r="I94" s="3">
        <f>_xlfn.XLOOKUP($A94,'[1]ELISA 98 GSA + 96 TGSA'!$A:$A,'[1]ELISA 98 GSA + 96 TGSA'!$U:$U,0,0,1)</f>
        <v>117</v>
      </c>
      <c r="J94" s="3">
        <f>_xlfn.XLOOKUP($A94,'[1]ELISA 98 GSA + 96 TGSA'!$A:$A,'[1]ELISA 98 GSA + 96 TGSA'!$X:$X,0,0,1)</f>
        <v>23</v>
      </c>
      <c r="K94" s="3" t="str">
        <f>_xlfn.XLOOKUP($A94,'[1]ELISA 98 GSA + 96 TGSA'!$A:$A,'[1]ELISA 98 GSA + 96 TGSA'!$P:$P,0,0,1)</f>
        <v>Good</v>
      </c>
      <c r="L94" s="3" t="str">
        <f>_xlfn.XLOOKUP($A94,'[1]ELISA 98 GSA + 96 TGSA'!$A:$A,'[1]ELISA 98 GSA + 96 TGSA'!$S:$S,0,0,1)</f>
        <v>Severe</v>
      </c>
      <c r="M94" s="3" t="str">
        <f>_xlfn.XLOOKUP($A94,'[1]ELISA 98 GSA + 96 TGSA'!$A:$A,'[1]ELISA 98 GSA + 96 TGSA'!$V:$V,0,0,1)</f>
        <v>Troubled</v>
      </c>
      <c r="N94" s="3" t="str">
        <f>_xlfn.XLOOKUP($A94,'[1]ELISA 98 GSA + 96 TGSA'!$A:$A,'[1]ELISA 98 GSA + 96 TGSA'!$Y:$Y,0,0,1)</f>
        <v>Abnormal</v>
      </c>
    </row>
    <row r="95" spans="1:14" x14ac:dyDescent="0.3">
      <c r="A95" s="2">
        <v>1097</v>
      </c>
      <c r="B95" s="2" t="s">
        <v>14</v>
      </c>
      <c r="C95" s="3">
        <f>_xlfn.XLOOKUP($A95,'[1]ELISA 98 GSA + 96 TGSA'!$A:$A,'[1]ELISA 98 GSA + 96 TGSA'!$K:$K,0,0,1)</f>
        <v>8.3439999999999994</v>
      </c>
      <c r="D95" s="3">
        <f>_xlfn.XLOOKUP($A95,'[1]ELISA 98 GSA + 96 TGSA'!$A:$A,'[1]ELISA 98 GSA + 96 TGSA'!$L:$L,0,0,1)</f>
        <v>0</v>
      </c>
      <c r="E95" s="3">
        <f>_xlfn.XLOOKUP($A95,'[1]ELISA 98 GSA + 96 TGSA'!$A:$A,'[1]ELISA 98 GSA + 96 TGSA'!$M:$M,0,0,1)</f>
        <v>10.02557294280639</v>
      </c>
      <c r="F95" s="3">
        <f>_xlfn.XLOOKUP($A95,'[1]ELISA 98 GSA + 96 TGSA'!$A:$A,'[1]ELISA 98 GSA + 96 TGSA'!$N:$N,0,0,1)</f>
        <v>21.443175996459299</v>
      </c>
      <c r="G95" s="3">
        <f>_xlfn.XLOOKUP($A95,'[1]ELISA 98 GSA + 96 TGSA'!$A:$A,'[1]ELISA 98 GSA + 96 TGSA'!$O:$O,0,0,1)</f>
        <v>44</v>
      </c>
      <c r="H95" s="3">
        <f>_xlfn.XLOOKUP($A95,'[1]ELISA 98 GSA + 96 TGSA'!$A:$A,'[1]ELISA 98 GSA + 96 TGSA'!$R:$R,0,0,1)</f>
        <v>73</v>
      </c>
      <c r="I95" s="3">
        <f>_xlfn.XLOOKUP($A95,'[1]ELISA 98 GSA + 96 TGSA'!$A:$A,'[1]ELISA 98 GSA + 96 TGSA'!$U:$U,0,0,1)</f>
        <v>151</v>
      </c>
      <c r="J95" s="3">
        <f>_xlfn.XLOOKUP($A95,'[1]ELISA 98 GSA + 96 TGSA'!$A:$A,'[1]ELISA 98 GSA + 96 TGSA'!$X:$X,0,0,1)</f>
        <v>15</v>
      </c>
      <c r="K95" s="3" t="str">
        <f>_xlfn.XLOOKUP($A95,'[1]ELISA 98 GSA + 96 TGSA'!$A:$A,'[1]ELISA 98 GSA + 96 TGSA'!$P:$P,0,0,1)</f>
        <v>Good</v>
      </c>
      <c r="L95" s="3" t="str">
        <f>_xlfn.XLOOKUP($A95,'[1]ELISA 98 GSA + 96 TGSA'!$A:$A,'[1]ELISA 98 GSA + 96 TGSA'!$S:$S,0,0,1)</f>
        <v>Moderate</v>
      </c>
      <c r="M95" s="3" t="str">
        <f>_xlfn.XLOOKUP($A95,'[1]ELISA 98 GSA + 96 TGSA'!$A:$A,'[1]ELISA 98 GSA + 96 TGSA'!$V:$V,0,0,1)</f>
        <v>Might Be Troubled</v>
      </c>
      <c r="N95" s="3" t="str">
        <f>_xlfn.XLOOKUP($A95,'[1]ELISA 98 GSA + 96 TGSA'!$A:$A,'[1]ELISA 98 GSA + 96 TGSA'!$Y:$Y,0,0,1)</f>
        <v>Normal</v>
      </c>
    </row>
    <row r="96" spans="1:14" x14ac:dyDescent="0.3">
      <c r="A96" s="2">
        <v>1098</v>
      </c>
      <c r="B96" s="2" t="s">
        <v>14</v>
      </c>
      <c r="C96" s="3">
        <f>_xlfn.XLOOKUP($A96,'[1]ELISA 98 GSA + 96 TGSA'!$A:$A,'[1]ELISA 98 GSA + 96 TGSA'!$K:$K,0,0,1)</f>
        <v>2.722</v>
      </c>
      <c r="D96" s="3">
        <f>_xlfn.XLOOKUP($A96,'[1]ELISA 98 GSA + 96 TGSA'!$A:$A,'[1]ELISA 98 GSA + 96 TGSA'!$L:$L,0,0,1)</f>
        <v>7.3650935357122194</v>
      </c>
      <c r="E96" s="3">
        <f>_xlfn.XLOOKUP($A96,'[1]ELISA 98 GSA + 96 TGSA'!$A:$A,'[1]ELISA 98 GSA + 96 TGSA'!$M:$M,0,0,1)</f>
        <v>10.494349454565929</v>
      </c>
      <c r="F96" s="3">
        <f>_xlfn.XLOOKUP($A96,'[1]ELISA 98 GSA + 96 TGSA'!$A:$A,'[1]ELISA 98 GSA + 96 TGSA'!$N:$N,0,0,1)</f>
        <v>20.349361841521102</v>
      </c>
      <c r="G96" s="3">
        <f>_xlfn.XLOOKUP($A96,'[1]ELISA 98 GSA + 96 TGSA'!$A:$A,'[1]ELISA 98 GSA + 96 TGSA'!$O:$O,0,0,1)</f>
        <v>49</v>
      </c>
      <c r="H96" s="3">
        <f>_xlfn.XLOOKUP($A96,'[1]ELISA 98 GSA + 96 TGSA'!$A:$A,'[1]ELISA 98 GSA + 96 TGSA'!$R:$R,0,0,1)</f>
        <v>65</v>
      </c>
      <c r="I96" s="3">
        <f>_xlfn.XLOOKUP($A96,'[1]ELISA 98 GSA + 96 TGSA'!$A:$A,'[1]ELISA 98 GSA + 96 TGSA'!$U:$U,0,0,1)</f>
        <v>140</v>
      </c>
      <c r="J96" s="3">
        <f>_xlfn.XLOOKUP($A96,'[1]ELISA 98 GSA + 96 TGSA'!$A:$A,'[1]ELISA 98 GSA + 96 TGSA'!$X:$X,0,0,1)</f>
        <v>21</v>
      </c>
      <c r="K96" s="3" t="str">
        <f>_xlfn.XLOOKUP($A96,'[1]ELISA 98 GSA + 96 TGSA'!$A:$A,'[1]ELISA 98 GSA + 96 TGSA'!$P:$P,0,0,1)</f>
        <v>Moderate</v>
      </c>
      <c r="L96" s="3" t="str">
        <f>_xlfn.XLOOKUP($A96,'[1]ELISA 98 GSA + 96 TGSA'!$A:$A,'[1]ELISA 98 GSA + 96 TGSA'!$S:$S,0,0,1)</f>
        <v>Severe</v>
      </c>
      <c r="M96" s="3" t="str">
        <f>_xlfn.XLOOKUP($A96,'[1]ELISA 98 GSA + 96 TGSA'!$A:$A,'[1]ELISA 98 GSA + 96 TGSA'!$V:$V,0,0,1)</f>
        <v>Troubled</v>
      </c>
      <c r="N96" s="3" t="str">
        <f>_xlfn.XLOOKUP($A96,'[1]ELISA 98 GSA + 96 TGSA'!$A:$A,'[1]ELISA 98 GSA + 96 TGSA'!$Y:$Y,0,0,1)</f>
        <v>Abnormal</v>
      </c>
    </row>
    <row r="97" spans="1:14" x14ac:dyDescent="0.3">
      <c r="A97" s="2">
        <v>1099</v>
      </c>
      <c r="B97" s="2" t="s">
        <v>14</v>
      </c>
      <c r="C97" s="3">
        <f>_xlfn.XLOOKUP($A97,'[1]ELISA 98 GSA + 96 TGSA'!$A:$A,'[1]ELISA 98 GSA + 96 TGSA'!$K:$K,0,0,1)</f>
        <v>1.5609999999999999</v>
      </c>
      <c r="D97" s="3">
        <f>_xlfn.XLOOKUP($A97,'[1]ELISA 98 GSA + 96 TGSA'!$A:$A,'[1]ELISA 98 GSA + 96 TGSA'!$L:$L,0,0,1)</f>
        <v>0</v>
      </c>
      <c r="E97" s="3">
        <f>_xlfn.XLOOKUP($A97,'[1]ELISA 98 GSA + 96 TGSA'!$A:$A,'[1]ELISA 98 GSA + 96 TGSA'!$M:$M,0,0,1)</f>
        <v>13.384638341205811</v>
      </c>
      <c r="F97" s="3">
        <f>_xlfn.XLOOKUP($A97,'[1]ELISA 98 GSA + 96 TGSA'!$A:$A,'[1]ELISA 98 GSA + 96 TGSA'!$N:$N,0,0,1)</f>
        <v>20.712383041091901</v>
      </c>
      <c r="G97" s="3">
        <f>_xlfn.XLOOKUP($A97,'[1]ELISA 98 GSA + 96 TGSA'!$A:$A,'[1]ELISA 98 GSA + 96 TGSA'!$O:$O,0,0,1)</f>
        <v>43</v>
      </c>
      <c r="H97" s="3">
        <f>_xlfn.XLOOKUP($A97,'[1]ELISA 98 GSA + 96 TGSA'!$A:$A,'[1]ELISA 98 GSA + 96 TGSA'!$R:$R,0,0,1)</f>
        <v>58</v>
      </c>
      <c r="I97" s="3">
        <f>_xlfn.XLOOKUP($A97,'[1]ELISA 98 GSA + 96 TGSA'!$A:$A,'[1]ELISA 98 GSA + 96 TGSA'!$U:$U,0,0,1)</f>
        <v>125</v>
      </c>
      <c r="J97" s="3">
        <f>_xlfn.XLOOKUP($A97,'[1]ELISA 98 GSA + 96 TGSA'!$A:$A,'[1]ELISA 98 GSA + 96 TGSA'!$X:$X,0,0,1)</f>
        <v>15</v>
      </c>
      <c r="K97" s="3" t="str">
        <f>_xlfn.XLOOKUP($A97,'[1]ELISA 98 GSA + 96 TGSA'!$A:$A,'[1]ELISA 98 GSA + 96 TGSA'!$P:$P,0,0,1)</f>
        <v>Moderate</v>
      </c>
      <c r="L97" s="3" t="str">
        <f>_xlfn.XLOOKUP($A97,'[1]ELISA 98 GSA + 96 TGSA'!$A:$A,'[1]ELISA 98 GSA + 96 TGSA'!$S:$S,0,0,1)</f>
        <v>Severe</v>
      </c>
      <c r="M97" s="3" t="str">
        <f>_xlfn.XLOOKUP($A97,'[1]ELISA 98 GSA + 96 TGSA'!$A:$A,'[1]ELISA 98 GSA + 96 TGSA'!$V:$V,0,0,1)</f>
        <v>Troubled</v>
      </c>
      <c r="N97" s="3" t="str">
        <f>_xlfn.XLOOKUP($A97,'[1]ELISA 98 GSA + 96 TGSA'!$A:$A,'[1]ELISA 98 GSA + 96 TGSA'!$Y:$Y,0,0,1)</f>
        <v>Abnormal</v>
      </c>
    </row>
    <row r="98" spans="1:14" x14ac:dyDescent="0.3">
      <c r="A98" s="2">
        <v>1100</v>
      </c>
      <c r="B98" s="2" t="s">
        <v>14</v>
      </c>
      <c r="C98" s="3">
        <f>_xlfn.XLOOKUP($A98,'[1]ELISA 98 GSA + 96 TGSA'!$A:$A,'[1]ELISA 98 GSA + 96 TGSA'!$K:$K,0,0,1)</f>
        <v>10.285</v>
      </c>
      <c r="D98" s="3">
        <f>_xlfn.XLOOKUP($A98,'[1]ELISA 98 GSA + 96 TGSA'!$A:$A,'[1]ELISA 98 GSA + 96 TGSA'!$L:$L,0,0,1)</f>
        <v>0</v>
      </c>
      <c r="E98" s="3">
        <f>_xlfn.XLOOKUP($A98,'[1]ELISA 98 GSA + 96 TGSA'!$A:$A,'[1]ELISA 98 GSA + 96 TGSA'!$M:$M,0,0,1)</f>
        <v>10.94730293530986</v>
      </c>
      <c r="F98" s="3">
        <f>_xlfn.XLOOKUP($A98,'[1]ELISA 98 GSA + 96 TGSA'!$A:$A,'[1]ELISA 98 GSA + 96 TGSA'!$N:$N,0,0,1)</f>
        <v>21.739581457480401</v>
      </c>
      <c r="G98" s="3">
        <f>_xlfn.XLOOKUP($A98,'[1]ELISA 98 GSA + 96 TGSA'!$A:$A,'[1]ELISA 98 GSA + 96 TGSA'!$O:$O,0,0,1)</f>
        <v>42</v>
      </c>
      <c r="H98" s="3">
        <f>_xlfn.XLOOKUP($A98,'[1]ELISA 98 GSA + 96 TGSA'!$A:$A,'[1]ELISA 98 GSA + 96 TGSA'!$R:$R,0,0,1)</f>
        <v>66</v>
      </c>
      <c r="I98" s="3">
        <f>_xlfn.XLOOKUP($A98,'[1]ELISA 98 GSA + 96 TGSA'!$A:$A,'[1]ELISA 98 GSA + 96 TGSA'!$U:$U,0,0,1)</f>
        <v>151</v>
      </c>
      <c r="J98" s="3">
        <f>_xlfn.XLOOKUP($A98,'[1]ELISA 98 GSA + 96 TGSA'!$A:$A,'[1]ELISA 98 GSA + 96 TGSA'!$X:$X,0,0,1)</f>
        <v>22</v>
      </c>
      <c r="K98" s="3" t="str">
        <f>_xlfn.XLOOKUP($A98,'[1]ELISA 98 GSA + 96 TGSA'!$A:$A,'[1]ELISA 98 GSA + 96 TGSA'!$P:$P,0,0,1)</f>
        <v>Moderate</v>
      </c>
      <c r="L98" s="3" t="str">
        <f>_xlfn.XLOOKUP($A98,'[1]ELISA 98 GSA + 96 TGSA'!$A:$A,'[1]ELISA 98 GSA + 96 TGSA'!$S:$S,0,0,1)</f>
        <v>Moderate</v>
      </c>
      <c r="M98" s="3" t="str">
        <f>_xlfn.XLOOKUP($A98,'[1]ELISA 98 GSA + 96 TGSA'!$A:$A,'[1]ELISA 98 GSA + 96 TGSA'!$V:$V,0,0,1)</f>
        <v>Might Be Troubled</v>
      </c>
      <c r="N98" s="3" t="str">
        <f>_xlfn.XLOOKUP($A98,'[1]ELISA 98 GSA + 96 TGSA'!$A:$A,'[1]ELISA 98 GSA + 96 TGSA'!$Y:$Y,0,0,1)</f>
        <v>Abnormal</v>
      </c>
    </row>
    <row r="99" spans="1:14" x14ac:dyDescent="0.3">
      <c r="A99" s="2">
        <v>1101</v>
      </c>
      <c r="B99" s="2" t="s">
        <v>14</v>
      </c>
      <c r="C99" s="3">
        <f>_xlfn.XLOOKUP($A99,'[1]ELISA 98 GSA + 96 TGSA'!$A:$A,'[1]ELISA 98 GSA + 96 TGSA'!$K:$K,0,0,1)</f>
        <v>1.234</v>
      </c>
      <c r="D99" s="3">
        <f>_xlfn.XLOOKUP($A99,'[1]ELISA 98 GSA + 96 TGSA'!$A:$A,'[1]ELISA 98 GSA + 96 TGSA'!$L:$L,0,0,1)</f>
        <v>13.46174428633554</v>
      </c>
      <c r="E99" s="3">
        <f>_xlfn.XLOOKUP($A99,'[1]ELISA 98 GSA + 96 TGSA'!$A:$A,'[1]ELISA 98 GSA + 96 TGSA'!$M:$M,0,0,1)</f>
        <v>13.384638341205811</v>
      </c>
      <c r="F99" s="3">
        <f>_xlfn.XLOOKUP($A99,'[1]ELISA 98 GSA + 96 TGSA'!$A:$A,'[1]ELISA 98 GSA + 96 TGSA'!$N:$N,0,0,1)</f>
        <v>20.931444733749501</v>
      </c>
      <c r="G99" s="3">
        <f>_xlfn.XLOOKUP($A99,'[1]ELISA 98 GSA + 96 TGSA'!$A:$A,'[1]ELISA 98 GSA + 96 TGSA'!$O:$O,0,0,1)</f>
        <v>39</v>
      </c>
      <c r="H99" s="3">
        <f>_xlfn.XLOOKUP($A99,'[1]ELISA 98 GSA + 96 TGSA'!$A:$A,'[1]ELISA 98 GSA + 96 TGSA'!$R:$R,0,0,1)</f>
        <v>58</v>
      </c>
      <c r="I99" s="3">
        <f>_xlfn.XLOOKUP($A99,'[1]ELISA 98 GSA + 96 TGSA'!$A:$A,'[1]ELISA 98 GSA + 96 TGSA'!$U:$U,0,0,1)</f>
        <v>123</v>
      </c>
      <c r="J99" s="3">
        <f>_xlfn.XLOOKUP($A99,'[1]ELISA 98 GSA + 96 TGSA'!$A:$A,'[1]ELISA 98 GSA + 96 TGSA'!$X:$X,0,0,1)</f>
        <v>14</v>
      </c>
      <c r="K99" s="3" t="str">
        <f>_xlfn.XLOOKUP($A99,'[1]ELISA 98 GSA + 96 TGSA'!$A:$A,'[1]ELISA 98 GSA + 96 TGSA'!$P:$P,0,0,1)</f>
        <v>Moderate</v>
      </c>
      <c r="L99" s="3" t="str">
        <f>_xlfn.XLOOKUP($A99,'[1]ELISA 98 GSA + 96 TGSA'!$A:$A,'[1]ELISA 98 GSA + 96 TGSA'!$S:$S,0,0,1)</f>
        <v>Severe</v>
      </c>
      <c r="M99" s="3" t="str">
        <f>_xlfn.XLOOKUP($A99,'[1]ELISA 98 GSA + 96 TGSA'!$A:$A,'[1]ELISA 98 GSA + 96 TGSA'!$V:$V,0,0,1)</f>
        <v>Troubled</v>
      </c>
      <c r="N99" s="3" t="str">
        <f>_xlfn.XLOOKUP($A99,'[1]ELISA 98 GSA + 96 TGSA'!$A:$A,'[1]ELISA 98 GSA + 96 TGSA'!$Y:$Y,0,0,1)</f>
        <v>Normal</v>
      </c>
    </row>
    <row r="100" spans="1:14" x14ac:dyDescent="0.3">
      <c r="A100" s="2">
        <v>2001</v>
      </c>
      <c r="B100" s="2" t="s">
        <v>15</v>
      </c>
      <c r="C100" s="3">
        <f>_xlfn.XLOOKUP($A100,'[1]ELISA 98 GSA + 96 TGSA'!$A:$A,'[1]ELISA 98 GSA + 96 TGSA'!$K:$K,0,0,1)</f>
        <v>8.7447257383966246</v>
      </c>
      <c r="D100" s="3">
        <f>_xlfn.XLOOKUP($A100,'[1]ELISA 98 GSA + 96 TGSA'!$A:$A,'[1]ELISA 98 GSA + 96 TGSA'!$L:$L,0,0,1)</f>
        <v>0</v>
      </c>
      <c r="E100" s="3">
        <f>_xlfn.XLOOKUP($A100,'[1]ELISA 98 GSA + 96 TGSA'!$A:$A,'[1]ELISA 98 GSA + 96 TGSA'!$M:$M,0,0,1)</f>
        <v>12.6202575540489</v>
      </c>
      <c r="F100" s="3">
        <f>_xlfn.XLOOKUP($A100,'[1]ELISA 98 GSA + 96 TGSA'!$A:$A,'[1]ELISA 98 GSA + 96 TGSA'!$N:$N,0,0,1)</f>
        <v>22.044446119704602</v>
      </c>
      <c r="G100" s="3">
        <f>_xlfn.XLOOKUP($A100,'[1]ELISA 98 GSA + 96 TGSA'!$A:$A,'[1]ELISA 98 GSA + 96 TGSA'!$O:$O,0,0,1)</f>
        <v>50</v>
      </c>
      <c r="H100" s="3">
        <f>_xlfn.XLOOKUP($A100,'[1]ELISA 98 GSA + 96 TGSA'!$A:$A,'[1]ELISA 98 GSA + 96 TGSA'!$R:$R,0,0,1)</f>
        <v>71</v>
      </c>
      <c r="I100" s="3">
        <f>_xlfn.XLOOKUP($A100,'[1]ELISA 98 GSA + 96 TGSA'!$A:$A,'[1]ELISA 98 GSA + 96 TGSA'!$U:$U,0,0,1)</f>
        <v>162</v>
      </c>
      <c r="J100" s="3">
        <f>_xlfn.XLOOKUP($A100,'[1]ELISA 98 GSA + 96 TGSA'!$A:$A,'[1]ELISA 98 GSA + 96 TGSA'!$X:$X,0,0,1)</f>
        <v>1</v>
      </c>
      <c r="K100" s="3" t="str">
        <f>_xlfn.XLOOKUP($A100,'[1]ELISA 98 GSA + 96 TGSA'!$A:$A,'[1]ELISA 98 GSA + 96 TGSA'!$P:$P,0,0,1)</f>
        <v>Moderate</v>
      </c>
      <c r="L100" s="3" t="str">
        <f>_xlfn.XLOOKUP($A100,'[1]ELISA 98 GSA + 96 TGSA'!$A:$A,'[1]ELISA 98 GSA + 96 TGSA'!$S:$S,0,0,1)</f>
        <v>Severe</v>
      </c>
      <c r="M100" s="3" t="str">
        <f>_xlfn.XLOOKUP($A100,'[1]ELISA 98 GSA + 96 TGSA'!$A:$A,'[1]ELISA 98 GSA + 96 TGSA'!$V:$V,0,0,1)</f>
        <v>Typical</v>
      </c>
      <c r="N100" s="3" t="str">
        <f>_xlfn.XLOOKUP($A100,'[1]ELISA 98 GSA + 96 TGSA'!$A:$A,'[1]ELISA 98 GSA + 96 TGSA'!$Y:$Y,0,0,1)</f>
        <v>Normal</v>
      </c>
    </row>
    <row r="101" spans="1:14" x14ac:dyDescent="0.3">
      <c r="A101" s="2">
        <v>2002</v>
      </c>
      <c r="B101" s="2" t="s">
        <v>15</v>
      </c>
      <c r="C101" s="3">
        <f>_xlfn.XLOOKUP($A101,'[1]ELISA 98 GSA + 96 TGSA'!$A:$A,'[1]ELISA 98 GSA + 96 TGSA'!$K:$K,0,0,1)</f>
        <v>11.339662447257384</v>
      </c>
      <c r="D101" s="3">
        <f>_xlfn.XLOOKUP($A101,'[1]ELISA 98 GSA + 96 TGSA'!$A:$A,'[1]ELISA 98 GSA + 96 TGSA'!$L:$L,0,0,1)</f>
        <v>40.706837770802998</v>
      </c>
      <c r="E101" s="3">
        <f>_xlfn.XLOOKUP($A101,'[1]ELISA 98 GSA + 96 TGSA'!$A:$A,'[1]ELISA 98 GSA + 96 TGSA'!$M:$M,0,0,1)</f>
        <v>40.513396392606602</v>
      </c>
      <c r="F101" s="3">
        <f>_xlfn.XLOOKUP($A101,'[1]ELISA 98 GSA + 96 TGSA'!$A:$A,'[1]ELISA 98 GSA + 96 TGSA'!$N:$N,0,0,1)</f>
        <v>21.639888310948798</v>
      </c>
      <c r="G101" s="3">
        <f>_xlfn.XLOOKUP($A101,'[1]ELISA 98 GSA + 96 TGSA'!$A:$A,'[1]ELISA 98 GSA + 96 TGSA'!$O:$O,0,0,1)</f>
        <v>49</v>
      </c>
      <c r="H101" s="3">
        <f>_xlfn.XLOOKUP($A101,'[1]ELISA 98 GSA + 96 TGSA'!$A:$A,'[1]ELISA 98 GSA + 96 TGSA'!$R:$R,0,0,1)</f>
        <v>59</v>
      </c>
      <c r="I101" s="3">
        <f>_xlfn.XLOOKUP($A101,'[1]ELISA 98 GSA + 96 TGSA'!$A:$A,'[1]ELISA 98 GSA + 96 TGSA'!$U:$U,0,0,1)</f>
        <v>159</v>
      </c>
      <c r="J101" s="3">
        <f>_xlfn.XLOOKUP($A101,'[1]ELISA 98 GSA + 96 TGSA'!$A:$A,'[1]ELISA 98 GSA + 96 TGSA'!$X:$X,0,0,1)</f>
        <v>3</v>
      </c>
      <c r="K101" s="3" t="str">
        <f>_xlfn.XLOOKUP($A101,'[1]ELISA 98 GSA + 96 TGSA'!$A:$A,'[1]ELISA 98 GSA + 96 TGSA'!$P:$P,0,0,1)</f>
        <v>Good</v>
      </c>
      <c r="L101" s="3" t="str">
        <f>_xlfn.XLOOKUP($A101,'[1]ELISA 98 GSA + 96 TGSA'!$A:$A,'[1]ELISA 98 GSA + 96 TGSA'!$S:$S,0,0,1)</f>
        <v>Severe</v>
      </c>
      <c r="M101" s="3" t="str">
        <f>_xlfn.XLOOKUP($A101,'[1]ELISA 98 GSA + 96 TGSA'!$A:$A,'[1]ELISA 98 GSA + 96 TGSA'!$V:$V,0,0,1)</f>
        <v>Typical</v>
      </c>
      <c r="N101" s="3" t="str">
        <f>_xlfn.XLOOKUP($A101,'[1]ELISA 98 GSA + 96 TGSA'!$A:$A,'[1]ELISA 98 GSA + 96 TGSA'!$Y:$Y,0,0,1)</f>
        <v>Normal</v>
      </c>
    </row>
    <row r="102" spans="1:14" x14ac:dyDescent="0.3">
      <c r="A102" s="2">
        <v>2003</v>
      </c>
      <c r="B102" s="2" t="s">
        <v>15</v>
      </c>
      <c r="C102" s="3">
        <f>_xlfn.XLOOKUP($A102,'[1]ELISA 98 GSA + 96 TGSA'!$A:$A,'[1]ELISA 98 GSA + 96 TGSA'!$K:$K,0,0,1)</f>
        <v>9.9894514767932492</v>
      </c>
      <c r="D102" s="3">
        <f>_xlfn.XLOOKUP($A102,'[1]ELISA 98 GSA + 96 TGSA'!$A:$A,'[1]ELISA 98 GSA + 96 TGSA'!$L:$L,0,0,1)</f>
        <v>15.738495201603268</v>
      </c>
      <c r="E102" s="3">
        <f>_xlfn.XLOOKUP($A102,'[1]ELISA 98 GSA + 96 TGSA'!$A:$A,'[1]ELISA 98 GSA + 96 TGSA'!$M:$M,0,0,1)</f>
        <v>40.246369158801002</v>
      </c>
      <c r="F102" s="3">
        <f>_xlfn.XLOOKUP($A102,'[1]ELISA 98 GSA + 96 TGSA'!$A:$A,'[1]ELISA 98 GSA + 96 TGSA'!$N:$N,0,0,1)</f>
        <v>22.016354658509801</v>
      </c>
      <c r="G102" s="3">
        <f>_xlfn.XLOOKUP($A102,'[1]ELISA 98 GSA + 96 TGSA'!$A:$A,'[1]ELISA 98 GSA + 96 TGSA'!$O:$O,0,0,1)</f>
        <v>36</v>
      </c>
      <c r="H102" s="3">
        <f>_xlfn.XLOOKUP($A102,'[1]ELISA 98 GSA + 96 TGSA'!$A:$A,'[1]ELISA 98 GSA + 96 TGSA'!$R:$R,0,0,1)</f>
        <v>71</v>
      </c>
      <c r="I102" s="3">
        <f>_xlfn.XLOOKUP($A102,'[1]ELISA 98 GSA + 96 TGSA'!$A:$A,'[1]ELISA 98 GSA + 96 TGSA'!$U:$U,0,0,1)</f>
        <v>155</v>
      </c>
      <c r="J102" s="3">
        <f>_xlfn.XLOOKUP($A102,'[1]ELISA 98 GSA + 96 TGSA'!$A:$A,'[1]ELISA 98 GSA + 96 TGSA'!$X:$X,0,0,1)</f>
        <v>3</v>
      </c>
      <c r="K102" s="3" t="str">
        <f>_xlfn.XLOOKUP($A102,'[1]ELISA 98 GSA + 96 TGSA'!$A:$A,'[1]ELISA 98 GSA + 96 TGSA'!$P:$P,0,0,1)</f>
        <v>Moderate</v>
      </c>
      <c r="L102" s="3" t="str">
        <f>_xlfn.XLOOKUP($A102,'[1]ELISA 98 GSA + 96 TGSA'!$A:$A,'[1]ELISA 98 GSA + 96 TGSA'!$S:$S,0,0,1)</f>
        <v>Severe</v>
      </c>
      <c r="M102" s="3" t="str">
        <f>_xlfn.XLOOKUP($A102,'[1]ELISA 98 GSA + 96 TGSA'!$A:$A,'[1]ELISA 98 GSA + 96 TGSA'!$V:$V,0,0,1)</f>
        <v>Typical</v>
      </c>
      <c r="N102" s="3" t="str">
        <f>_xlfn.XLOOKUP($A102,'[1]ELISA 98 GSA + 96 TGSA'!$A:$A,'[1]ELISA 98 GSA + 96 TGSA'!$Y:$Y,0,0,1)</f>
        <v>Normal</v>
      </c>
    </row>
    <row r="103" spans="1:14" x14ac:dyDescent="0.3">
      <c r="A103" s="2">
        <v>2005</v>
      </c>
      <c r="B103" s="2" t="s">
        <v>15</v>
      </c>
      <c r="C103" s="3">
        <f>_xlfn.XLOOKUP($A103,'[1]ELISA 98 GSA + 96 TGSA'!$A:$A,'[1]ELISA 98 GSA + 96 TGSA'!$K:$K,0,0,1)</f>
        <v>9.3459915611814353</v>
      </c>
      <c r="D103" s="3">
        <f>_xlfn.XLOOKUP($A103,'[1]ELISA 98 GSA + 96 TGSA'!$A:$A,'[1]ELISA 98 GSA + 96 TGSA'!$L:$L,0,0,1)</f>
        <v>0</v>
      </c>
      <c r="E103" s="3">
        <f>_xlfn.XLOOKUP($A103,'[1]ELISA 98 GSA + 96 TGSA'!$A:$A,'[1]ELISA 98 GSA + 96 TGSA'!$M:$M,0,0,1)</f>
        <v>5.5337022232873796</v>
      </c>
      <c r="F103" s="3">
        <f>_xlfn.XLOOKUP($A103,'[1]ELISA 98 GSA + 96 TGSA'!$A:$A,'[1]ELISA 98 GSA + 96 TGSA'!$N:$N,0,0,1)</f>
        <v>22.157606531317498</v>
      </c>
      <c r="G103" s="3">
        <f>_xlfn.XLOOKUP($A103,'[1]ELISA 98 GSA + 96 TGSA'!$A:$A,'[1]ELISA 98 GSA + 96 TGSA'!$O:$O,0,0,1)</f>
        <v>53</v>
      </c>
      <c r="H103" s="3">
        <f>_xlfn.XLOOKUP($A103,'[1]ELISA 98 GSA + 96 TGSA'!$A:$A,'[1]ELISA 98 GSA + 96 TGSA'!$R:$R,0,0,1)</f>
        <v>71</v>
      </c>
      <c r="I103" s="3">
        <f>_xlfn.XLOOKUP($A103,'[1]ELISA 98 GSA + 96 TGSA'!$A:$A,'[1]ELISA 98 GSA + 96 TGSA'!$U:$U,0,0,1)</f>
        <v>145</v>
      </c>
      <c r="J103" s="3">
        <f>_xlfn.XLOOKUP($A103,'[1]ELISA 98 GSA + 96 TGSA'!$A:$A,'[1]ELISA 98 GSA + 96 TGSA'!$X:$X,0,0,1)</f>
        <v>0</v>
      </c>
      <c r="K103" s="3" t="str">
        <f>_xlfn.XLOOKUP($A103,'[1]ELISA 98 GSA + 96 TGSA'!$A:$A,'[1]ELISA 98 GSA + 96 TGSA'!$P:$P,0,0,1)</f>
        <v>Moderate</v>
      </c>
      <c r="L103" s="3" t="str">
        <f>_xlfn.XLOOKUP($A103,'[1]ELISA 98 GSA + 96 TGSA'!$A:$A,'[1]ELISA 98 GSA + 96 TGSA'!$S:$S,0,0,1)</f>
        <v>Severe</v>
      </c>
      <c r="M103" s="3" t="str">
        <f>_xlfn.XLOOKUP($A103,'[1]ELISA 98 GSA + 96 TGSA'!$A:$A,'[1]ELISA 98 GSA + 96 TGSA'!$V:$V,0,0,1)</f>
        <v>Might Be Troubled</v>
      </c>
      <c r="N103" s="3" t="str">
        <f>_xlfn.XLOOKUP($A103,'[1]ELISA 98 GSA + 96 TGSA'!$A:$A,'[1]ELISA 98 GSA + 96 TGSA'!$Y:$Y,0,0,1)</f>
        <v>Normal</v>
      </c>
    </row>
    <row r="104" spans="1:14" x14ac:dyDescent="0.3">
      <c r="A104" s="2">
        <v>2007</v>
      </c>
      <c r="B104" s="2" t="s">
        <v>15</v>
      </c>
      <c r="C104" s="3">
        <f>_xlfn.XLOOKUP($A104,'[1]ELISA 98 GSA + 96 TGSA'!$A:$A,'[1]ELISA 98 GSA + 96 TGSA'!$K:$K,0,0,1)</f>
        <v>8.080168776371309</v>
      </c>
      <c r="D104" s="3">
        <f>_xlfn.XLOOKUP($A104,'[1]ELISA 98 GSA + 96 TGSA'!$A:$A,'[1]ELISA 98 GSA + 96 TGSA'!$L:$L,0,0,1)</f>
        <v>31.9067373176538</v>
      </c>
      <c r="E104" s="3">
        <f>_xlfn.XLOOKUP($A104,'[1]ELISA 98 GSA + 96 TGSA'!$A:$A,'[1]ELISA 98 GSA + 96 TGSA'!$M:$M,0,0,1)</f>
        <v>9.5398204573342209</v>
      </c>
      <c r="F104" s="3">
        <f>_xlfn.XLOOKUP($A104,'[1]ELISA 98 GSA + 96 TGSA'!$A:$A,'[1]ELISA 98 GSA + 96 TGSA'!$N:$N,0,0,1)</f>
        <v>21.390118057376899</v>
      </c>
      <c r="G104" s="3">
        <f>_xlfn.XLOOKUP($A104,'[1]ELISA 98 GSA + 96 TGSA'!$A:$A,'[1]ELISA 98 GSA + 96 TGSA'!$O:$O,0,0,1)</f>
        <v>51</v>
      </c>
      <c r="H104" s="3">
        <f>_xlfn.XLOOKUP($A104,'[1]ELISA 98 GSA + 96 TGSA'!$A:$A,'[1]ELISA 98 GSA + 96 TGSA'!$R:$R,0,0,1)</f>
        <v>61</v>
      </c>
      <c r="I104" s="3">
        <f>_xlfn.XLOOKUP($A104,'[1]ELISA 98 GSA + 96 TGSA'!$A:$A,'[1]ELISA 98 GSA + 96 TGSA'!$U:$U,0,0,1)</f>
        <v>120</v>
      </c>
      <c r="J104" s="3">
        <f>_xlfn.XLOOKUP($A104,'[1]ELISA 98 GSA + 96 TGSA'!$A:$A,'[1]ELISA 98 GSA + 96 TGSA'!$X:$X,0,0,1)</f>
        <v>11</v>
      </c>
      <c r="K104" s="3" t="str">
        <f>_xlfn.XLOOKUP($A104,'[1]ELISA 98 GSA + 96 TGSA'!$A:$A,'[1]ELISA 98 GSA + 96 TGSA'!$P:$P,0,0,1)</f>
        <v>Good</v>
      </c>
      <c r="L104" s="3" t="str">
        <f>_xlfn.XLOOKUP($A104,'[1]ELISA 98 GSA + 96 TGSA'!$A:$A,'[1]ELISA 98 GSA + 96 TGSA'!$S:$S,0,0,1)</f>
        <v>Severe</v>
      </c>
      <c r="M104" s="3" t="str">
        <f>_xlfn.XLOOKUP($A104,'[1]ELISA 98 GSA + 96 TGSA'!$A:$A,'[1]ELISA 98 GSA + 96 TGSA'!$V:$V,0,0,1)</f>
        <v>Troubled</v>
      </c>
      <c r="N104" s="3" t="str">
        <f>_xlfn.XLOOKUP($A104,'[1]ELISA 98 GSA + 96 TGSA'!$A:$A,'[1]ELISA 98 GSA + 96 TGSA'!$Y:$Y,0,0,1)</f>
        <v>Normal</v>
      </c>
    </row>
    <row r="105" spans="1:14" x14ac:dyDescent="0.3">
      <c r="A105" s="2">
        <v>2008</v>
      </c>
      <c r="B105" s="2" t="s">
        <v>15</v>
      </c>
      <c r="C105" s="3">
        <f>_xlfn.XLOOKUP($A105,'[1]ELISA 98 GSA + 96 TGSA'!$A:$A,'[1]ELISA 98 GSA + 96 TGSA'!$K:$K,0,0,1)</f>
        <v>1.3396624472573841</v>
      </c>
      <c r="D105" s="3">
        <f>_xlfn.XLOOKUP($A105,'[1]ELISA 98 GSA + 96 TGSA'!$A:$A,'[1]ELISA 98 GSA + 96 TGSA'!$L:$L,0,0,1)</f>
        <v>18.275502746285671</v>
      </c>
      <c r="E105" s="3">
        <f>_xlfn.XLOOKUP($A105,'[1]ELISA 98 GSA + 96 TGSA'!$A:$A,'[1]ELISA 98 GSA + 96 TGSA'!$M:$M,0,0,1)</f>
        <v>19.54197942825963</v>
      </c>
      <c r="F105" s="3">
        <f>_xlfn.XLOOKUP($A105,'[1]ELISA 98 GSA + 96 TGSA'!$A:$A,'[1]ELISA 98 GSA + 96 TGSA'!$N:$N,0,0,1)</f>
        <v>21.523230408640003</v>
      </c>
      <c r="G105" s="3">
        <f>_xlfn.XLOOKUP($A105,'[1]ELISA 98 GSA + 96 TGSA'!$A:$A,'[1]ELISA 98 GSA + 96 TGSA'!$O:$O,0,0,1)</f>
        <v>47</v>
      </c>
      <c r="H105" s="3">
        <f>_xlfn.XLOOKUP($A105,'[1]ELISA 98 GSA + 96 TGSA'!$A:$A,'[1]ELISA 98 GSA + 96 TGSA'!$R:$R,0,0,1)</f>
        <v>72</v>
      </c>
      <c r="I105" s="3">
        <f>_xlfn.XLOOKUP($A105,'[1]ELISA 98 GSA + 96 TGSA'!$A:$A,'[1]ELISA 98 GSA + 96 TGSA'!$U:$U,0,0,1)</f>
        <v>152</v>
      </c>
      <c r="J105" s="3">
        <f>_xlfn.XLOOKUP($A105,'[1]ELISA 98 GSA + 96 TGSA'!$A:$A,'[1]ELISA 98 GSA + 96 TGSA'!$X:$X,0,0,1)</f>
        <v>2</v>
      </c>
      <c r="K105" s="3" t="str">
        <f>_xlfn.XLOOKUP($A105,'[1]ELISA 98 GSA + 96 TGSA'!$A:$A,'[1]ELISA 98 GSA + 96 TGSA'!$P:$P,0,0,1)</f>
        <v>Moderate</v>
      </c>
      <c r="L105" s="3" t="str">
        <f>_xlfn.XLOOKUP($A105,'[1]ELISA 98 GSA + 96 TGSA'!$A:$A,'[1]ELISA 98 GSA + 96 TGSA'!$S:$S,0,0,1)</f>
        <v>Moderate</v>
      </c>
      <c r="M105" s="3" t="str">
        <f>_xlfn.XLOOKUP($A105,'[1]ELISA 98 GSA + 96 TGSA'!$A:$A,'[1]ELISA 98 GSA + 96 TGSA'!$V:$V,0,0,1)</f>
        <v>Might Be Troubled</v>
      </c>
      <c r="N105" s="3" t="str">
        <f>_xlfn.XLOOKUP($A105,'[1]ELISA 98 GSA + 96 TGSA'!$A:$A,'[1]ELISA 98 GSA + 96 TGSA'!$Y:$Y,0,0,1)</f>
        <v>Normal</v>
      </c>
    </row>
    <row r="106" spans="1:14" x14ac:dyDescent="0.3">
      <c r="A106" s="2">
        <v>2009</v>
      </c>
      <c r="B106" s="2" t="s">
        <v>15</v>
      </c>
      <c r="C106" s="3">
        <f>_xlfn.XLOOKUP($A106,'[1]ELISA 98 GSA + 96 TGSA'!$A:$A,'[1]ELISA 98 GSA + 96 TGSA'!$K:$K,0,0,1)</f>
        <v>11.044303797468354</v>
      </c>
      <c r="D106" s="3">
        <f>_xlfn.XLOOKUP($A106,'[1]ELISA 98 GSA + 96 TGSA'!$A:$A,'[1]ELISA 98 GSA + 96 TGSA'!$L:$L,0,0,1)</f>
        <v>22.26131065703559</v>
      </c>
      <c r="E106" s="3">
        <f>_xlfn.XLOOKUP($A106,'[1]ELISA 98 GSA + 96 TGSA'!$A:$A,'[1]ELISA 98 GSA + 96 TGSA'!$M:$M,0,0,1)</f>
        <v>26.566792173775678</v>
      </c>
      <c r="F106" s="3">
        <f>_xlfn.XLOOKUP($A106,'[1]ELISA 98 GSA + 96 TGSA'!$A:$A,'[1]ELISA 98 GSA + 96 TGSA'!$N:$N,0,0,1)</f>
        <v>22.262489494761901</v>
      </c>
      <c r="G106" s="3">
        <f>_xlfn.XLOOKUP($A106,'[1]ELISA 98 GSA + 96 TGSA'!$A:$A,'[1]ELISA 98 GSA + 96 TGSA'!$O:$O,0,0,1)</f>
        <v>45</v>
      </c>
      <c r="H106" s="3">
        <f>_xlfn.XLOOKUP($A106,'[1]ELISA 98 GSA + 96 TGSA'!$A:$A,'[1]ELISA 98 GSA + 96 TGSA'!$R:$R,0,0,1)</f>
        <v>64</v>
      </c>
      <c r="I106" s="3">
        <f>_xlfn.XLOOKUP($A106,'[1]ELISA 98 GSA + 96 TGSA'!$A:$A,'[1]ELISA 98 GSA + 96 TGSA'!$U:$U,0,0,1)</f>
        <v>132</v>
      </c>
      <c r="J106" s="3">
        <f>_xlfn.XLOOKUP($A106,'[1]ELISA 98 GSA + 96 TGSA'!$A:$A,'[1]ELISA 98 GSA + 96 TGSA'!$X:$X,0,0,1)</f>
        <v>2</v>
      </c>
      <c r="K106" s="3" t="str">
        <f>_xlfn.XLOOKUP($A106,'[1]ELISA 98 GSA + 96 TGSA'!$A:$A,'[1]ELISA 98 GSA + 96 TGSA'!$P:$P,0,0,1)</f>
        <v>Good</v>
      </c>
      <c r="L106" s="3" t="str">
        <f>_xlfn.XLOOKUP($A106,'[1]ELISA 98 GSA + 96 TGSA'!$A:$A,'[1]ELISA 98 GSA + 96 TGSA'!$S:$S,0,0,1)</f>
        <v>Severe</v>
      </c>
      <c r="M106" s="3" t="str">
        <f>_xlfn.XLOOKUP($A106,'[1]ELISA 98 GSA + 96 TGSA'!$A:$A,'[1]ELISA 98 GSA + 96 TGSA'!$V:$V,0,0,1)</f>
        <v>Troubled</v>
      </c>
      <c r="N106" s="3" t="str">
        <f>_xlfn.XLOOKUP($A106,'[1]ELISA 98 GSA + 96 TGSA'!$A:$A,'[1]ELISA 98 GSA + 96 TGSA'!$Y:$Y,0,0,1)</f>
        <v>Normal</v>
      </c>
    </row>
    <row r="107" spans="1:14" x14ac:dyDescent="0.3">
      <c r="A107" s="2">
        <v>2011</v>
      </c>
      <c r="B107" s="2" t="s">
        <v>15</v>
      </c>
      <c r="C107" s="3">
        <f>_xlfn.XLOOKUP($A107,'[1]ELISA 98 GSA + 96 TGSA'!$A:$A,'[1]ELISA 98 GSA + 96 TGSA'!$K:$K,0,0,1)</f>
        <v>10.390295358649789</v>
      </c>
      <c r="D107" s="3">
        <f>_xlfn.XLOOKUP($A107,'[1]ELISA 98 GSA + 96 TGSA'!$A:$A,'[1]ELISA 98 GSA + 96 TGSA'!$L:$L,0,0,1)</f>
        <v>32.537929867737006</v>
      </c>
      <c r="E107" s="3">
        <f>_xlfn.XLOOKUP($A107,'[1]ELISA 98 GSA + 96 TGSA'!$A:$A,'[1]ELISA 98 GSA + 96 TGSA'!$M:$M,0,0,1)</f>
        <v>55.807138447800298</v>
      </c>
      <c r="F107" s="3">
        <f>_xlfn.XLOOKUP($A107,'[1]ELISA 98 GSA + 96 TGSA'!$A:$A,'[1]ELISA 98 GSA + 96 TGSA'!$N:$N,0,0,1)</f>
        <v>22.4855590213601</v>
      </c>
      <c r="G107" s="3">
        <f>_xlfn.XLOOKUP($A107,'[1]ELISA 98 GSA + 96 TGSA'!$A:$A,'[1]ELISA 98 GSA + 96 TGSA'!$O:$O,0,0,1)</f>
        <v>44</v>
      </c>
      <c r="H107" s="3">
        <f>_xlfn.XLOOKUP($A107,'[1]ELISA 98 GSA + 96 TGSA'!$A:$A,'[1]ELISA 98 GSA + 96 TGSA'!$R:$R,0,0,1)</f>
        <v>75</v>
      </c>
      <c r="I107" s="3">
        <f>_xlfn.XLOOKUP($A107,'[1]ELISA 98 GSA + 96 TGSA'!$A:$A,'[1]ELISA 98 GSA + 96 TGSA'!$U:$U,0,0,1)</f>
        <v>167</v>
      </c>
      <c r="J107" s="3">
        <f>_xlfn.XLOOKUP($A107,'[1]ELISA 98 GSA + 96 TGSA'!$A:$A,'[1]ELISA 98 GSA + 96 TGSA'!$X:$X,0,0,1)</f>
        <v>3</v>
      </c>
      <c r="K107" s="3" t="str">
        <f>_xlfn.XLOOKUP($A107,'[1]ELISA 98 GSA + 96 TGSA'!$A:$A,'[1]ELISA 98 GSA + 96 TGSA'!$P:$P,0,0,1)</f>
        <v>Good</v>
      </c>
      <c r="L107" s="3" t="str">
        <f>_xlfn.XLOOKUP($A107,'[1]ELISA 98 GSA + 96 TGSA'!$A:$A,'[1]ELISA 98 GSA + 96 TGSA'!$S:$S,0,0,1)</f>
        <v>Moderate</v>
      </c>
      <c r="M107" s="3" t="str">
        <f>_xlfn.XLOOKUP($A107,'[1]ELISA 98 GSA + 96 TGSA'!$A:$A,'[1]ELISA 98 GSA + 96 TGSA'!$V:$V,0,0,1)</f>
        <v>Typical</v>
      </c>
      <c r="N107" s="3" t="str">
        <f>_xlfn.XLOOKUP($A107,'[1]ELISA 98 GSA + 96 TGSA'!$A:$A,'[1]ELISA 98 GSA + 96 TGSA'!$Y:$Y,0,0,1)</f>
        <v>Normal</v>
      </c>
    </row>
    <row r="108" spans="1:14" x14ac:dyDescent="0.3">
      <c r="A108" s="2">
        <v>2012</v>
      </c>
      <c r="B108" s="2" t="s">
        <v>15</v>
      </c>
      <c r="C108" s="3">
        <f>_xlfn.XLOOKUP($A108,'[1]ELISA 98 GSA + 96 TGSA'!$A:$A,'[1]ELISA 98 GSA + 96 TGSA'!$K:$K,0,0,1)</f>
        <v>12.067510548523206</v>
      </c>
      <c r="D108" s="3">
        <f>_xlfn.XLOOKUP($A108,'[1]ELISA 98 GSA + 96 TGSA'!$A:$A,'[1]ELISA 98 GSA + 96 TGSA'!$L:$L,0,0,1)</f>
        <v>7.8903068106107392</v>
      </c>
      <c r="E108" s="3">
        <f>_xlfn.XLOOKUP($A108,'[1]ELISA 98 GSA + 96 TGSA'!$A:$A,'[1]ELISA 98 GSA + 96 TGSA'!$M:$M,0,0,1)</f>
        <v>10.94730293530986</v>
      </c>
      <c r="F108" s="3">
        <f>_xlfn.XLOOKUP($A108,'[1]ELISA 98 GSA + 96 TGSA'!$A:$A,'[1]ELISA 98 GSA + 96 TGSA'!$N:$N,0,0,1)</f>
        <v>21.4609169262975</v>
      </c>
      <c r="G108" s="3">
        <f>_xlfn.XLOOKUP($A108,'[1]ELISA 98 GSA + 96 TGSA'!$A:$A,'[1]ELISA 98 GSA + 96 TGSA'!$O:$O,0,0,1)</f>
        <v>51</v>
      </c>
      <c r="H108" s="3">
        <f>_xlfn.XLOOKUP($A108,'[1]ELISA 98 GSA + 96 TGSA'!$A:$A,'[1]ELISA 98 GSA + 96 TGSA'!$R:$R,0,0,1)</f>
        <v>74</v>
      </c>
      <c r="I108" s="3">
        <f>_xlfn.XLOOKUP($A108,'[1]ELISA 98 GSA + 96 TGSA'!$A:$A,'[1]ELISA 98 GSA + 96 TGSA'!$U:$U,0,0,1)</f>
        <v>165</v>
      </c>
      <c r="J108" s="3">
        <f>_xlfn.XLOOKUP($A108,'[1]ELISA 98 GSA + 96 TGSA'!$A:$A,'[1]ELISA 98 GSA + 96 TGSA'!$X:$X,0,0,1)</f>
        <v>2</v>
      </c>
      <c r="K108" s="3" t="str">
        <f>_xlfn.XLOOKUP($A108,'[1]ELISA 98 GSA + 96 TGSA'!$A:$A,'[1]ELISA 98 GSA + 96 TGSA'!$P:$P,0,0,1)</f>
        <v>Good</v>
      </c>
      <c r="L108" s="3" t="str">
        <f>_xlfn.XLOOKUP($A108,'[1]ELISA 98 GSA + 96 TGSA'!$A:$A,'[1]ELISA 98 GSA + 96 TGSA'!$S:$S,0,0,1)</f>
        <v>Moderate</v>
      </c>
      <c r="M108" s="3" t="str">
        <f>_xlfn.XLOOKUP($A108,'[1]ELISA 98 GSA + 96 TGSA'!$A:$A,'[1]ELISA 98 GSA + 96 TGSA'!$V:$V,0,0,1)</f>
        <v>Typical</v>
      </c>
      <c r="N108" s="3" t="str">
        <f>_xlfn.XLOOKUP($A108,'[1]ELISA 98 GSA + 96 TGSA'!$A:$A,'[1]ELISA 98 GSA + 96 TGSA'!$Y:$Y,0,0,1)</f>
        <v>Normal</v>
      </c>
    </row>
    <row r="109" spans="1:14" x14ac:dyDescent="0.3">
      <c r="A109" s="2">
        <v>2013</v>
      </c>
      <c r="B109" s="2" t="s">
        <v>15</v>
      </c>
      <c r="C109" s="3">
        <f>_xlfn.XLOOKUP($A109,'[1]ELISA 98 GSA + 96 TGSA'!$A:$A,'[1]ELISA 98 GSA + 96 TGSA'!$K:$K,0,0,1)</f>
        <v>3.5443037974683547</v>
      </c>
      <c r="D109" s="3">
        <f>_xlfn.XLOOKUP($A109,'[1]ELISA 98 GSA + 96 TGSA'!$A:$A,'[1]ELISA 98 GSA + 96 TGSA'!$L:$L,0,0,1)</f>
        <v>0</v>
      </c>
      <c r="E109" s="3">
        <f>_xlfn.XLOOKUP($A109,'[1]ELISA 98 GSA + 96 TGSA'!$A:$A,'[1]ELISA 98 GSA + 96 TGSA'!$M:$M,0,0,1)</f>
        <v>10.02557294280639</v>
      </c>
      <c r="F109" s="3">
        <f>_xlfn.XLOOKUP($A109,'[1]ELISA 98 GSA + 96 TGSA'!$A:$A,'[1]ELISA 98 GSA + 96 TGSA'!$N:$N,0,0,1)</f>
        <v>22.3298285081076</v>
      </c>
      <c r="G109" s="3">
        <f>_xlfn.XLOOKUP($A109,'[1]ELISA 98 GSA + 96 TGSA'!$A:$A,'[1]ELISA 98 GSA + 96 TGSA'!$O:$O,0,0,1)</f>
        <v>53</v>
      </c>
      <c r="H109" s="3">
        <f>_xlfn.XLOOKUP($A109,'[1]ELISA 98 GSA + 96 TGSA'!$A:$A,'[1]ELISA 98 GSA + 96 TGSA'!$R:$R,0,0,1)</f>
        <v>76</v>
      </c>
      <c r="I109" s="3">
        <f>_xlfn.XLOOKUP($A109,'[1]ELISA 98 GSA + 96 TGSA'!$A:$A,'[1]ELISA 98 GSA + 96 TGSA'!$U:$U,0,0,1)</f>
        <v>154</v>
      </c>
      <c r="J109" s="3">
        <f>_xlfn.XLOOKUP($A109,'[1]ELISA 98 GSA + 96 TGSA'!$A:$A,'[1]ELISA 98 GSA + 96 TGSA'!$X:$X,0,0,1)</f>
        <v>6</v>
      </c>
      <c r="K109" s="3" t="str">
        <f>_xlfn.XLOOKUP($A109,'[1]ELISA 98 GSA + 96 TGSA'!$A:$A,'[1]ELISA 98 GSA + 96 TGSA'!$P:$P,0,0,1)</f>
        <v>Moderate</v>
      </c>
      <c r="L109" s="3" t="str">
        <f>_xlfn.XLOOKUP($A109,'[1]ELISA 98 GSA + 96 TGSA'!$A:$A,'[1]ELISA 98 GSA + 96 TGSA'!$S:$S,0,0,1)</f>
        <v>Severe</v>
      </c>
      <c r="M109" s="3" t="str">
        <f>_xlfn.XLOOKUP($A109,'[1]ELISA 98 GSA + 96 TGSA'!$A:$A,'[1]ELISA 98 GSA + 96 TGSA'!$V:$V,0,0,1)</f>
        <v>Might Be Troubled</v>
      </c>
      <c r="N109" s="3" t="str">
        <f>_xlfn.XLOOKUP($A109,'[1]ELISA 98 GSA + 96 TGSA'!$A:$A,'[1]ELISA 98 GSA + 96 TGSA'!$Y:$Y,0,0,1)</f>
        <v>Normal</v>
      </c>
    </row>
    <row r="110" spans="1:14" x14ac:dyDescent="0.3">
      <c r="A110" s="2">
        <v>2014</v>
      </c>
      <c r="B110" s="2" t="s">
        <v>15</v>
      </c>
      <c r="C110" s="3">
        <f>_xlfn.XLOOKUP($A110,'[1]ELISA 98 GSA + 96 TGSA'!$A:$A,'[1]ELISA 98 GSA + 96 TGSA'!$K:$K,0,0,1)</f>
        <v>2.2468354430379747</v>
      </c>
      <c r="D110" s="3">
        <f>_xlfn.XLOOKUP($A110,'[1]ELISA 98 GSA + 96 TGSA'!$A:$A,'[1]ELISA 98 GSA + 96 TGSA'!$L:$L,0,0,1)</f>
        <v>33.427125691321201</v>
      </c>
      <c r="E110" s="3">
        <f>_xlfn.XLOOKUP($A110,'[1]ELISA 98 GSA + 96 TGSA'!$A:$A,'[1]ELISA 98 GSA + 96 TGSA'!$M:$M,0,0,1)</f>
        <v>30.257889076052397</v>
      </c>
      <c r="F110" s="3">
        <f>_xlfn.XLOOKUP($A110,'[1]ELISA 98 GSA + 96 TGSA'!$A:$A,'[1]ELISA 98 GSA + 96 TGSA'!$N:$N,0,0,1)</f>
        <v>20.5545003310346</v>
      </c>
      <c r="G110" s="3">
        <f>_xlfn.XLOOKUP($A110,'[1]ELISA 98 GSA + 96 TGSA'!$A:$A,'[1]ELISA 98 GSA + 96 TGSA'!$O:$O,0,0,1)</f>
        <v>48</v>
      </c>
      <c r="H110" s="3">
        <f>_xlfn.XLOOKUP($A110,'[1]ELISA 98 GSA + 96 TGSA'!$A:$A,'[1]ELISA 98 GSA + 96 TGSA'!$R:$R,0,0,1)</f>
        <v>79</v>
      </c>
      <c r="I110" s="3">
        <f>_xlfn.XLOOKUP($A110,'[1]ELISA 98 GSA + 96 TGSA'!$A:$A,'[1]ELISA 98 GSA + 96 TGSA'!$U:$U,0,0,1)</f>
        <v>157</v>
      </c>
      <c r="J110" s="3">
        <f>_xlfn.XLOOKUP($A110,'[1]ELISA 98 GSA + 96 TGSA'!$A:$A,'[1]ELISA 98 GSA + 96 TGSA'!$X:$X,0,0,1)</f>
        <v>3</v>
      </c>
      <c r="K110" s="3" t="str">
        <f>_xlfn.XLOOKUP($A110,'[1]ELISA 98 GSA + 96 TGSA'!$A:$A,'[1]ELISA 98 GSA + 96 TGSA'!$P:$P,0,0,1)</f>
        <v>Moderate</v>
      </c>
      <c r="L110" s="3" t="str">
        <f>_xlfn.XLOOKUP($A110,'[1]ELISA 98 GSA + 96 TGSA'!$A:$A,'[1]ELISA 98 GSA + 96 TGSA'!$S:$S,0,0,1)</f>
        <v>Moderate</v>
      </c>
      <c r="M110" s="3" t="str">
        <f>_xlfn.XLOOKUP($A110,'[1]ELISA 98 GSA + 96 TGSA'!$A:$A,'[1]ELISA 98 GSA + 96 TGSA'!$V:$V,0,0,1)</f>
        <v>Typical</v>
      </c>
      <c r="N110" s="3" t="str">
        <f>_xlfn.XLOOKUP($A110,'[1]ELISA 98 GSA + 96 TGSA'!$A:$A,'[1]ELISA 98 GSA + 96 TGSA'!$Y:$Y,0,0,1)</f>
        <v>Normal</v>
      </c>
    </row>
    <row r="111" spans="1:14" x14ac:dyDescent="0.3">
      <c r="A111" s="2">
        <v>2015</v>
      </c>
      <c r="B111" s="2" t="s">
        <v>15</v>
      </c>
      <c r="C111" s="3">
        <f>_xlfn.XLOOKUP($A111,'[1]ELISA 98 GSA + 96 TGSA'!$A:$A,'[1]ELISA 98 GSA + 96 TGSA'!$K:$K,0,0,1)</f>
        <v>3.6075949367088613</v>
      </c>
      <c r="D111" s="3">
        <f>_xlfn.XLOOKUP($A111,'[1]ELISA 98 GSA + 96 TGSA'!$A:$A,'[1]ELISA 98 GSA + 96 TGSA'!$L:$L,0,0,1)</f>
        <v>15.99373302679137</v>
      </c>
      <c r="E111" s="3">
        <f>_xlfn.XLOOKUP($A111,'[1]ELISA 98 GSA + 96 TGSA'!$A:$A,'[1]ELISA 98 GSA + 96 TGSA'!$M:$M,0,0,1)</f>
        <v>18.049335591829379</v>
      </c>
      <c r="F111" s="3">
        <f>_xlfn.XLOOKUP($A111,'[1]ELISA 98 GSA + 96 TGSA'!$A:$A,'[1]ELISA 98 GSA + 96 TGSA'!$N:$N,0,0,1)</f>
        <v>21.452042998598003</v>
      </c>
      <c r="G111" s="3">
        <f>_xlfn.XLOOKUP($A111,'[1]ELISA 98 GSA + 96 TGSA'!$A:$A,'[1]ELISA 98 GSA + 96 TGSA'!$O:$O,0,0,1)</f>
        <v>48</v>
      </c>
      <c r="H111" s="3">
        <f>_xlfn.XLOOKUP($A111,'[1]ELISA 98 GSA + 96 TGSA'!$A:$A,'[1]ELISA 98 GSA + 96 TGSA'!$R:$R,0,0,1)</f>
        <v>61</v>
      </c>
      <c r="I111" s="3">
        <f>_xlfn.XLOOKUP($A111,'[1]ELISA 98 GSA + 96 TGSA'!$A:$A,'[1]ELISA 98 GSA + 96 TGSA'!$U:$U,0,0,1)</f>
        <v>132</v>
      </c>
      <c r="J111" s="3">
        <f>_xlfn.XLOOKUP($A111,'[1]ELISA 98 GSA + 96 TGSA'!$A:$A,'[1]ELISA 98 GSA + 96 TGSA'!$X:$X,0,0,1)</f>
        <v>6</v>
      </c>
      <c r="K111" s="3" t="str">
        <f>_xlfn.XLOOKUP($A111,'[1]ELISA 98 GSA + 96 TGSA'!$A:$A,'[1]ELISA 98 GSA + 96 TGSA'!$P:$P,0,0,1)</f>
        <v>Moderate</v>
      </c>
      <c r="L111" s="3" t="str">
        <f>_xlfn.XLOOKUP($A111,'[1]ELISA 98 GSA + 96 TGSA'!$A:$A,'[1]ELISA 98 GSA + 96 TGSA'!$S:$S,0,0,1)</f>
        <v>Severe</v>
      </c>
      <c r="M111" s="3" t="str">
        <f>_xlfn.XLOOKUP($A111,'[1]ELISA 98 GSA + 96 TGSA'!$A:$A,'[1]ELISA 98 GSA + 96 TGSA'!$V:$V,0,0,1)</f>
        <v>Troubled</v>
      </c>
      <c r="N111" s="3" t="str">
        <f>_xlfn.XLOOKUP($A111,'[1]ELISA 98 GSA + 96 TGSA'!$A:$A,'[1]ELISA 98 GSA + 96 TGSA'!$Y:$Y,0,0,1)</f>
        <v>Normal</v>
      </c>
    </row>
    <row r="112" spans="1:14" x14ac:dyDescent="0.3">
      <c r="A112" s="2">
        <v>2016</v>
      </c>
      <c r="B112" s="2" t="s">
        <v>15</v>
      </c>
      <c r="C112" s="3">
        <f>_xlfn.XLOOKUP($A112,'[1]ELISA 98 GSA + 96 TGSA'!$A:$A,'[1]ELISA 98 GSA + 96 TGSA'!$K:$K,0,0,1)</f>
        <v>11.930379746835444</v>
      </c>
      <c r="D112" s="3">
        <f>_xlfn.XLOOKUP($A112,'[1]ELISA 98 GSA + 96 TGSA'!$A:$A,'[1]ELISA 98 GSA + 96 TGSA'!$L:$L,0,0,1)</f>
        <v>19.454845059017821</v>
      </c>
      <c r="E112" s="3">
        <f>_xlfn.XLOOKUP($A112,'[1]ELISA 98 GSA + 96 TGSA'!$A:$A,'[1]ELISA 98 GSA + 96 TGSA'!$M:$M,0,0,1)</f>
        <v>30.788099464120499</v>
      </c>
      <c r="F112" s="3">
        <f>_xlfn.XLOOKUP($A112,'[1]ELISA 98 GSA + 96 TGSA'!$A:$A,'[1]ELISA 98 GSA + 96 TGSA'!$N:$N,0,0,1)</f>
        <v>20.787804968726199</v>
      </c>
      <c r="G112" s="3">
        <f>_xlfn.XLOOKUP($A112,'[1]ELISA 98 GSA + 96 TGSA'!$A:$A,'[1]ELISA 98 GSA + 96 TGSA'!$O:$O,0,0,1)</f>
        <v>47</v>
      </c>
      <c r="H112" s="3">
        <f>_xlfn.XLOOKUP($A112,'[1]ELISA 98 GSA + 96 TGSA'!$A:$A,'[1]ELISA 98 GSA + 96 TGSA'!$R:$R,0,0,1)</f>
        <v>60</v>
      </c>
      <c r="I112" s="3">
        <f>_xlfn.XLOOKUP($A112,'[1]ELISA 98 GSA + 96 TGSA'!$A:$A,'[1]ELISA 98 GSA + 96 TGSA'!$U:$U,0,0,1)</f>
        <v>104</v>
      </c>
      <c r="J112" s="3">
        <f>_xlfn.XLOOKUP($A112,'[1]ELISA 98 GSA + 96 TGSA'!$A:$A,'[1]ELISA 98 GSA + 96 TGSA'!$X:$X,0,0,1)</f>
        <v>13</v>
      </c>
      <c r="K112" s="3" t="str">
        <f>_xlfn.XLOOKUP($A112,'[1]ELISA 98 GSA + 96 TGSA'!$A:$A,'[1]ELISA 98 GSA + 96 TGSA'!$P:$P,0,0,1)</f>
        <v>Moderate</v>
      </c>
      <c r="L112" s="3" t="str">
        <f>_xlfn.XLOOKUP($A112,'[1]ELISA 98 GSA + 96 TGSA'!$A:$A,'[1]ELISA 98 GSA + 96 TGSA'!$S:$S,0,0,1)</f>
        <v>Severe</v>
      </c>
      <c r="M112" s="3" t="str">
        <f>_xlfn.XLOOKUP($A112,'[1]ELISA 98 GSA + 96 TGSA'!$A:$A,'[1]ELISA 98 GSA + 96 TGSA'!$V:$V,0,0,1)</f>
        <v>Troubled</v>
      </c>
      <c r="N112" s="3" t="str">
        <f>_xlfn.XLOOKUP($A112,'[1]ELISA 98 GSA + 96 TGSA'!$A:$A,'[1]ELISA 98 GSA + 96 TGSA'!$Y:$Y,0,0,1)</f>
        <v>Normal</v>
      </c>
    </row>
    <row r="113" spans="1:14" x14ac:dyDescent="0.3">
      <c r="A113" s="2">
        <v>2017</v>
      </c>
      <c r="B113" s="2" t="s">
        <v>15</v>
      </c>
      <c r="C113" s="3">
        <f>_xlfn.XLOOKUP($A113,'[1]ELISA 98 GSA + 96 TGSA'!$A:$A,'[1]ELISA 98 GSA + 96 TGSA'!$K:$K,0,0,1)</f>
        <v>17.415611814345993</v>
      </c>
      <c r="D113" s="3">
        <f>_xlfn.XLOOKUP($A113,'[1]ELISA 98 GSA + 96 TGSA'!$A:$A,'[1]ELISA 98 GSA + 96 TGSA'!$L:$L,0,0,1)</f>
        <v>0</v>
      </c>
      <c r="E113" s="3">
        <f>_xlfn.XLOOKUP($A113,'[1]ELISA 98 GSA + 96 TGSA'!$A:$A,'[1]ELISA 98 GSA + 96 TGSA'!$M:$M,0,0,1)</f>
        <v>7.96708832149407</v>
      </c>
      <c r="F113" s="3">
        <f>_xlfn.XLOOKUP($A113,'[1]ELISA 98 GSA + 96 TGSA'!$A:$A,'[1]ELISA 98 GSA + 96 TGSA'!$N:$N,0,0,1)</f>
        <v>22.724168830585299</v>
      </c>
      <c r="G113" s="3">
        <f>_xlfn.XLOOKUP($A113,'[1]ELISA 98 GSA + 96 TGSA'!$A:$A,'[1]ELISA 98 GSA + 96 TGSA'!$O:$O,0,0,1)</f>
        <v>35</v>
      </c>
      <c r="H113" s="3">
        <f>_xlfn.XLOOKUP($A113,'[1]ELISA 98 GSA + 96 TGSA'!$A:$A,'[1]ELISA 98 GSA + 96 TGSA'!$R:$R,0,0,1)</f>
        <v>77</v>
      </c>
      <c r="I113" s="3">
        <f>_xlfn.XLOOKUP($A113,'[1]ELISA 98 GSA + 96 TGSA'!$A:$A,'[1]ELISA 98 GSA + 96 TGSA'!$U:$U,0,0,1)</f>
        <v>187</v>
      </c>
      <c r="J113" s="3">
        <f>_xlfn.XLOOKUP($A113,'[1]ELISA 98 GSA + 96 TGSA'!$A:$A,'[1]ELISA 98 GSA + 96 TGSA'!$X:$X,0,0,1)</f>
        <v>6</v>
      </c>
      <c r="K113" s="3" t="str">
        <f>_xlfn.XLOOKUP($A113,'[1]ELISA 98 GSA + 96 TGSA'!$A:$A,'[1]ELISA 98 GSA + 96 TGSA'!$P:$P,0,0,1)</f>
        <v>Moderate</v>
      </c>
      <c r="L113" s="3" t="str">
        <f>_xlfn.XLOOKUP($A113,'[1]ELISA 98 GSA + 96 TGSA'!$A:$A,'[1]ELISA 98 GSA + 96 TGSA'!$S:$S,0,0,1)</f>
        <v>Moderate</v>
      </c>
      <c r="M113" s="3" t="str">
        <f>_xlfn.XLOOKUP($A113,'[1]ELISA 98 GSA + 96 TGSA'!$A:$A,'[1]ELISA 98 GSA + 96 TGSA'!$V:$V,0,0,1)</f>
        <v>Typical</v>
      </c>
      <c r="N113" s="3" t="str">
        <f>_xlfn.XLOOKUP($A113,'[1]ELISA 98 GSA + 96 TGSA'!$A:$A,'[1]ELISA 98 GSA + 96 TGSA'!$Y:$Y,0,0,1)</f>
        <v>Normal</v>
      </c>
    </row>
    <row r="114" spans="1:14" x14ac:dyDescent="0.3">
      <c r="A114" s="2">
        <v>2018</v>
      </c>
      <c r="B114" s="2" t="s">
        <v>15</v>
      </c>
      <c r="C114" s="3">
        <f>_xlfn.XLOOKUP($A114,'[1]ELISA 98 GSA + 96 TGSA'!$A:$A,'[1]ELISA 98 GSA + 96 TGSA'!$K:$K,0,0,1)</f>
        <v>12.805907172995781</v>
      </c>
      <c r="D114" s="3">
        <f>_xlfn.XLOOKUP($A114,'[1]ELISA 98 GSA + 96 TGSA'!$A:$A,'[1]ELISA 98 GSA + 96 TGSA'!$L:$L,0,0,1)</f>
        <v>37.646323244297399</v>
      </c>
      <c r="E114" s="3">
        <f>_xlfn.XLOOKUP($A114,'[1]ELISA 98 GSA + 96 TGSA'!$A:$A,'[1]ELISA 98 GSA + 96 TGSA'!$M:$M,0,0,1)</f>
        <v>35.293112691679497</v>
      </c>
      <c r="F114" s="3">
        <f>_xlfn.XLOOKUP($A114,'[1]ELISA 98 GSA + 96 TGSA'!$A:$A,'[1]ELISA 98 GSA + 96 TGSA'!$N:$N,0,0,1)</f>
        <v>22.8663311773307</v>
      </c>
      <c r="G114" s="3">
        <f>_xlfn.XLOOKUP($A114,'[1]ELISA 98 GSA + 96 TGSA'!$A:$A,'[1]ELISA 98 GSA + 96 TGSA'!$O:$O,0,0,1)</f>
        <v>42</v>
      </c>
      <c r="H114" s="3">
        <f>_xlfn.XLOOKUP($A114,'[1]ELISA 98 GSA + 96 TGSA'!$A:$A,'[1]ELISA 98 GSA + 96 TGSA'!$R:$R,0,0,1)</f>
        <v>74</v>
      </c>
      <c r="I114" s="3">
        <f>_xlfn.XLOOKUP($A114,'[1]ELISA 98 GSA + 96 TGSA'!$A:$A,'[1]ELISA 98 GSA + 96 TGSA'!$U:$U,0,0,1)</f>
        <v>170</v>
      </c>
      <c r="J114" s="3">
        <f>_xlfn.XLOOKUP($A114,'[1]ELISA 98 GSA + 96 TGSA'!$A:$A,'[1]ELISA 98 GSA + 96 TGSA'!$X:$X,0,0,1)</f>
        <v>8</v>
      </c>
      <c r="K114" s="3" t="str">
        <f>_xlfn.XLOOKUP($A114,'[1]ELISA 98 GSA + 96 TGSA'!$A:$A,'[1]ELISA 98 GSA + 96 TGSA'!$P:$P,0,0,1)</f>
        <v>Moderate</v>
      </c>
      <c r="L114" s="3" t="str">
        <f>_xlfn.XLOOKUP($A114,'[1]ELISA 98 GSA + 96 TGSA'!$A:$A,'[1]ELISA 98 GSA + 96 TGSA'!$S:$S,0,0,1)</f>
        <v>Moderate</v>
      </c>
      <c r="M114" s="3" t="str">
        <f>_xlfn.XLOOKUP($A114,'[1]ELISA 98 GSA + 96 TGSA'!$A:$A,'[1]ELISA 98 GSA + 96 TGSA'!$V:$V,0,0,1)</f>
        <v>Typical</v>
      </c>
      <c r="N114" s="3" t="str">
        <f>_xlfn.XLOOKUP($A114,'[1]ELISA 98 GSA + 96 TGSA'!$A:$A,'[1]ELISA 98 GSA + 96 TGSA'!$Y:$Y,0,0,1)</f>
        <v>Normal</v>
      </c>
    </row>
    <row r="115" spans="1:14" x14ac:dyDescent="0.3">
      <c r="A115" s="2">
        <v>2019</v>
      </c>
      <c r="B115" s="2" t="s">
        <v>15</v>
      </c>
      <c r="C115" s="3">
        <f>_xlfn.XLOOKUP($A115,'[1]ELISA 98 GSA + 96 TGSA'!$A:$A,'[1]ELISA 98 GSA + 96 TGSA'!$K:$K,0,0,1)</f>
        <v>1.7510548523206753</v>
      </c>
      <c r="D115" s="3">
        <f>_xlfn.XLOOKUP($A115,'[1]ELISA 98 GSA + 96 TGSA'!$A:$A,'[1]ELISA 98 GSA + 96 TGSA'!$L:$L,0,0,1)</f>
        <v>26.099289619661612</v>
      </c>
      <c r="E115" s="3">
        <f>_xlfn.XLOOKUP($A115,'[1]ELISA 98 GSA + 96 TGSA'!$A:$A,'[1]ELISA 98 GSA + 96 TGSA'!$M:$M,0,0,1)</f>
        <v>33.086955190892404</v>
      </c>
      <c r="F115" s="3">
        <f>_xlfn.XLOOKUP($A115,'[1]ELISA 98 GSA + 96 TGSA'!$A:$A,'[1]ELISA 98 GSA + 96 TGSA'!$N:$N,0,0,1)</f>
        <v>21.328524189625103</v>
      </c>
      <c r="G115" s="3">
        <f>_xlfn.XLOOKUP($A115,'[1]ELISA 98 GSA + 96 TGSA'!$A:$A,'[1]ELISA 98 GSA + 96 TGSA'!$O:$O,0,0,1)</f>
        <v>45</v>
      </c>
      <c r="H115" s="3">
        <f>_xlfn.XLOOKUP($A115,'[1]ELISA 98 GSA + 96 TGSA'!$A:$A,'[1]ELISA 98 GSA + 96 TGSA'!$R:$R,0,0,1)</f>
        <v>62</v>
      </c>
      <c r="I115" s="3">
        <f>_xlfn.XLOOKUP($A115,'[1]ELISA 98 GSA + 96 TGSA'!$A:$A,'[1]ELISA 98 GSA + 96 TGSA'!$U:$U,0,0,1)</f>
        <v>126</v>
      </c>
      <c r="J115" s="3">
        <f>_xlfn.XLOOKUP($A115,'[1]ELISA 98 GSA + 96 TGSA'!$A:$A,'[1]ELISA 98 GSA + 96 TGSA'!$X:$X,0,0,1)</f>
        <v>9</v>
      </c>
      <c r="K115" s="3" t="str">
        <f>_xlfn.XLOOKUP($A115,'[1]ELISA 98 GSA + 96 TGSA'!$A:$A,'[1]ELISA 98 GSA + 96 TGSA'!$P:$P,0,0,1)</f>
        <v>Moderate</v>
      </c>
      <c r="L115" s="3" t="str">
        <f>_xlfn.XLOOKUP($A115,'[1]ELISA 98 GSA + 96 TGSA'!$A:$A,'[1]ELISA 98 GSA + 96 TGSA'!$S:$S,0,0,1)</f>
        <v>Severe</v>
      </c>
      <c r="M115" s="3" t="str">
        <f>_xlfn.XLOOKUP($A115,'[1]ELISA 98 GSA + 96 TGSA'!$A:$A,'[1]ELISA 98 GSA + 96 TGSA'!$V:$V,0,0,1)</f>
        <v>Troubled</v>
      </c>
      <c r="N115" s="3" t="str">
        <f>_xlfn.XLOOKUP($A115,'[1]ELISA 98 GSA + 96 TGSA'!$A:$A,'[1]ELISA 98 GSA + 96 TGSA'!$Y:$Y,0,0,1)</f>
        <v>Normal</v>
      </c>
    </row>
    <row r="116" spans="1:14" x14ac:dyDescent="0.3">
      <c r="A116" s="2">
        <v>2020</v>
      </c>
      <c r="B116" s="2" t="s">
        <v>15</v>
      </c>
      <c r="C116" s="3">
        <f>_xlfn.XLOOKUP($A116,'[1]ELISA 98 GSA + 96 TGSA'!$A:$A,'[1]ELISA 98 GSA + 96 TGSA'!$K:$K,0,0,1)</f>
        <v>3.111814345991561</v>
      </c>
      <c r="D116" s="3">
        <f>_xlfn.XLOOKUP($A116,'[1]ELISA 98 GSA + 96 TGSA'!$A:$A,'[1]ELISA 98 GSA + 96 TGSA'!$L:$L,0,0,1)</f>
        <v>20.693841503393251</v>
      </c>
      <c r="E116" s="3">
        <f>_xlfn.XLOOKUP($A116,'[1]ELISA 98 GSA + 96 TGSA'!$A:$A,'[1]ELISA 98 GSA + 96 TGSA'!$M:$M,0,0,1)</f>
        <v>33.522156511396204</v>
      </c>
      <c r="F116" s="3">
        <f>_xlfn.XLOOKUP($A116,'[1]ELISA 98 GSA + 96 TGSA'!$A:$A,'[1]ELISA 98 GSA + 96 TGSA'!$N:$N,0,0,1)</f>
        <v>23.010834006374598</v>
      </c>
      <c r="G116" s="3">
        <f>_xlfn.XLOOKUP($A116,'[1]ELISA 98 GSA + 96 TGSA'!$A:$A,'[1]ELISA 98 GSA + 96 TGSA'!$O:$O,0,0,1)</f>
        <v>49</v>
      </c>
      <c r="H116" s="3">
        <f>_xlfn.XLOOKUP($A116,'[1]ELISA 98 GSA + 96 TGSA'!$A:$A,'[1]ELISA 98 GSA + 96 TGSA'!$R:$R,0,0,1)</f>
        <v>68</v>
      </c>
      <c r="I116" s="3">
        <f>_xlfn.XLOOKUP($A116,'[1]ELISA 98 GSA + 96 TGSA'!$A:$A,'[1]ELISA 98 GSA + 96 TGSA'!$U:$U,0,0,1)</f>
        <v>175</v>
      </c>
      <c r="J116" s="3">
        <f>_xlfn.XLOOKUP($A116,'[1]ELISA 98 GSA + 96 TGSA'!$A:$A,'[1]ELISA 98 GSA + 96 TGSA'!$X:$X,0,0,1)</f>
        <v>0</v>
      </c>
      <c r="K116" s="3" t="str">
        <f>_xlfn.XLOOKUP($A116,'[1]ELISA 98 GSA + 96 TGSA'!$A:$A,'[1]ELISA 98 GSA + 96 TGSA'!$P:$P,0,0,1)</f>
        <v>Moderate</v>
      </c>
      <c r="L116" s="3" t="str">
        <f>_xlfn.XLOOKUP($A116,'[1]ELISA 98 GSA + 96 TGSA'!$A:$A,'[1]ELISA 98 GSA + 96 TGSA'!$S:$S,0,0,1)</f>
        <v>Moderate</v>
      </c>
      <c r="M116" s="3" t="str">
        <f>_xlfn.XLOOKUP($A116,'[1]ELISA 98 GSA + 96 TGSA'!$A:$A,'[1]ELISA 98 GSA + 96 TGSA'!$V:$V,0,0,1)</f>
        <v>Typical</v>
      </c>
      <c r="N116" s="3" t="str">
        <f>_xlfn.XLOOKUP($A116,'[1]ELISA 98 GSA + 96 TGSA'!$A:$A,'[1]ELISA 98 GSA + 96 TGSA'!$Y:$Y,0,0,1)</f>
        <v>Normal</v>
      </c>
    </row>
    <row r="117" spans="1:14" x14ac:dyDescent="0.3">
      <c r="A117" s="2">
        <v>2021</v>
      </c>
      <c r="B117" s="2" t="s">
        <v>15</v>
      </c>
      <c r="C117" s="3">
        <f>_xlfn.XLOOKUP($A117,'[1]ELISA 98 GSA + 96 TGSA'!$A:$A,'[1]ELISA 98 GSA + 96 TGSA'!$K:$K,0,0,1)</f>
        <v>10.253164556962025</v>
      </c>
      <c r="D117" s="3">
        <f>_xlfn.XLOOKUP($A117,'[1]ELISA 98 GSA + 96 TGSA'!$A:$A,'[1]ELISA 98 GSA + 96 TGSA'!$L:$L,0,0,1)</f>
        <v>11.01295425821424</v>
      </c>
      <c r="E117" s="3">
        <f>_xlfn.XLOOKUP($A117,'[1]ELISA 98 GSA + 96 TGSA'!$A:$A,'[1]ELISA 98 GSA + 96 TGSA'!$M:$M,0,0,1)</f>
        <v>19.54197942825963</v>
      </c>
      <c r="F117" s="3">
        <f>_xlfn.XLOOKUP($A117,'[1]ELISA 98 GSA + 96 TGSA'!$A:$A,'[1]ELISA 98 GSA + 96 TGSA'!$N:$N,0,0,1)</f>
        <v>22.754441411947298</v>
      </c>
      <c r="G117" s="3">
        <f>_xlfn.XLOOKUP($A117,'[1]ELISA 98 GSA + 96 TGSA'!$A:$A,'[1]ELISA 98 GSA + 96 TGSA'!$O:$O,0,0,1)</f>
        <v>48</v>
      </c>
      <c r="H117" s="3">
        <f>_xlfn.XLOOKUP($A117,'[1]ELISA 98 GSA + 96 TGSA'!$A:$A,'[1]ELISA 98 GSA + 96 TGSA'!$R:$R,0,0,1)</f>
        <v>73</v>
      </c>
      <c r="I117" s="3">
        <f>_xlfn.XLOOKUP($A117,'[1]ELISA 98 GSA + 96 TGSA'!$A:$A,'[1]ELISA 98 GSA + 96 TGSA'!$U:$U,0,0,1)</f>
        <v>158</v>
      </c>
      <c r="J117" s="3">
        <f>_xlfn.XLOOKUP($A117,'[1]ELISA 98 GSA + 96 TGSA'!$A:$A,'[1]ELISA 98 GSA + 96 TGSA'!$X:$X,0,0,1)</f>
        <v>6</v>
      </c>
      <c r="K117" s="3" t="str">
        <f>_xlfn.XLOOKUP($A117,'[1]ELISA 98 GSA + 96 TGSA'!$A:$A,'[1]ELISA 98 GSA + 96 TGSA'!$P:$P,0,0,1)</f>
        <v>Moderate</v>
      </c>
      <c r="L117" s="3" t="str">
        <f>_xlfn.XLOOKUP($A117,'[1]ELISA 98 GSA + 96 TGSA'!$A:$A,'[1]ELISA 98 GSA + 96 TGSA'!$S:$S,0,0,1)</f>
        <v>Severe</v>
      </c>
      <c r="M117" s="3" t="str">
        <f>_xlfn.XLOOKUP($A117,'[1]ELISA 98 GSA + 96 TGSA'!$A:$A,'[1]ELISA 98 GSA + 96 TGSA'!$V:$V,0,0,1)</f>
        <v>Typical</v>
      </c>
      <c r="N117" s="3" t="str">
        <f>_xlfn.XLOOKUP($A117,'[1]ELISA 98 GSA + 96 TGSA'!$A:$A,'[1]ELISA 98 GSA + 96 TGSA'!$Y:$Y,0,0,1)</f>
        <v>Normal</v>
      </c>
    </row>
    <row r="118" spans="1:14" x14ac:dyDescent="0.3">
      <c r="A118" s="2">
        <v>2022</v>
      </c>
      <c r="B118" s="2" t="s">
        <v>15</v>
      </c>
      <c r="C118" s="3">
        <f>_xlfn.XLOOKUP($A118,'[1]ELISA 98 GSA + 96 TGSA'!$A:$A,'[1]ELISA 98 GSA + 96 TGSA'!$K:$K,0,0,1)</f>
        <v>9.609704641350211</v>
      </c>
      <c r="D118" s="3">
        <f>_xlfn.XLOOKUP($A118,'[1]ELISA 98 GSA + 96 TGSA'!$A:$A,'[1]ELISA 98 GSA + 96 TGSA'!$L:$L,0,0,1)</f>
        <v>20.693841503393251</v>
      </c>
      <c r="E118" s="3">
        <f>_xlfn.XLOOKUP($A118,'[1]ELISA 98 GSA + 96 TGSA'!$A:$A,'[1]ELISA 98 GSA + 96 TGSA'!$M:$M,0,0,1)</f>
        <v>22.110381093725788</v>
      </c>
      <c r="F118" s="3">
        <f>_xlfn.XLOOKUP($A118,'[1]ELISA 98 GSA + 96 TGSA'!$A:$A,'[1]ELISA 98 GSA + 96 TGSA'!$N:$N,0,0,1)</f>
        <v>20.082698428329699</v>
      </c>
      <c r="G118" s="3">
        <f>_xlfn.XLOOKUP($A118,'[1]ELISA 98 GSA + 96 TGSA'!$A:$A,'[1]ELISA 98 GSA + 96 TGSA'!$O:$O,0,0,1)</f>
        <v>49</v>
      </c>
      <c r="H118" s="3">
        <f>_xlfn.XLOOKUP($A118,'[1]ELISA 98 GSA + 96 TGSA'!$A:$A,'[1]ELISA 98 GSA + 96 TGSA'!$R:$R,0,0,1)</f>
        <v>61</v>
      </c>
      <c r="I118" s="3">
        <f>_xlfn.XLOOKUP($A118,'[1]ELISA 98 GSA + 96 TGSA'!$A:$A,'[1]ELISA 98 GSA + 96 TGSA'!$U:$U,0,0,1)</f>
        <v>141</v>
      </c>
      <c r="J118" s="3">
        <f>_xlfn.XLOOKUP($A118,'[1]ELISA 98 GSA + 96 TGSA'!$A:$A,'[1]ELISA 98 GSA + 96 TGSA'!$X:$X,0,0,1)</f>
        <v>1</v>
      </c>
      <c r="K118" s="3" t="str">
        <f>_xlfn.XLOOKUP($A118,'[1]ELISA 98 GSA + 96 TGSA'!$A:$A,'[1]ELISA 98 GSA + 96 TGSA'!$P:$P,0,0,1)</f>
        <v>Moderate</v>
      </c>
      <c r="L118" s="3" t="str">
        <f>_xlfn.XLOOKUP($A118,'[1]ELISA 98 GSA + 96 TGSA'!$A:$A,'[1]ELISA 98 GSA + 96 TGSA'!$S:$S,0,0,1)</f>
        <v>Severe</v>
      </c>
      <c r="M118" s="3" t="str">
        <f>_xlfn.XLOOKUP($A118,'[1]ELISA 98 GSA + 96 TGSA'!$A:$A,'[1]ELISA 98 GSA + 96 TGSA'!$V:$V,0,0,1)</f>
        <v>Troubled</v>
      </c>
      <c r="N118" s="3" t="str">
        <f>_xlfn.XLOOKUP($A118,'[1]ELISA 98 GSA + 96 TGSA'!$A:$A,'[1]ELISA 98 GSA + 96 TGSA'!$Y:$Y,0,0,1)</f>
        <v>Normal</v>
      </c>
    </row>
    <row r="119" spans="1:14" x14ac:dyDescent="0.3">
      <c r="A119" s="2">
        <v>2023</v>
      </c>
      <c r="B119" s="2" t="s">
        <v>15</v>
      </c>
      <c r="C119" s="3">
        <f>_xlfn.XLOOKUP($A119,'[1]ELISA 98 GSA + 96 TGSA'!$A:$A,'[1]ELISA 98 GSA + 96 TGSA'!$K:$K,0,0,1)</f>
        <v>11.867088607594937</v>
      </c>
      <c r="D119" s="3">
        <f>_xlfn.XLOOKUP($A119,'[1]ELISA 98 GSA + 96 TGSA'!$A:$A,'[1]ELISA 98 GSA + 96 TGSA'!$L:$L,0,0,1)</f>
        <v>0</v>
      </c>
      <c r="E119" s="3">
        <f>_xlfn.XLOOKUP($A119,'[1]ELISA 98 GSA + 96 TGSA'!$A:$A,'[1]ELISA 98 GSA + 96 TGSA'!$M:$M,0,0,1)</f>
        <v>3.3653847400763102</v>
      </c>
      <c r="F119" s="3">
        <f>_xlfn.XLOOKUP($A119,'[1]ELISA 98 GSA + 96 TGSA'!$A:$A,'[1]ELISA 98 GSA + 96 TGSA'!$N:$N,0,0,1)</f>
        <v>21.639888310948798</v>
      </c>
      <c r="G119" s="3">
        <f>_xlfn.XLOOKUP($A119,'[1]ELISA 98 GSA + 96 TGSA'!$A:$A,'[1]ELISA 98 GSA + 96 TGSA'!$O:$O,0,0,1)</f>
        <v>45</v>
      </c>
      <c r="H119" s="3">
        <f>_xlfn.XLOOKUP($A119,'[1]ELISA 98 GSA + 96 TGSA'!$A:$A,'[1]ELISA 98 GSA + 96 TGSA'!$R:$R,0,0,1)</f>
        <v>61</v>
      </c>
      <c r="I119" s="3">
        <f>_xlfn.XLOOKUP($A119,'[1]ELISA 98 GSA + 96 TGSA'!$A:$A,'[1]ELISA 98 GSA + 96 TGSA'!$U:$U,0,0,1)</f>
        <v>177</v>
      </c>
      <c r="J119" s="3">
        <f>_xlfn.XLOOKUP($A119,'[1]ELISA 98 GSA + 96 TGSA'!$A:$A,'[1]ELISA 98 GSA + 96 TGSA'!$X:$X,0,0,1)</f>
        <v>3</v>
      </c>
      <c r="K119" s="3" t="str">
        <f>_xlfn.XLOOKUP($A119,'[1]ELISA 98 GSA + 96 TGSA'!$A:$A,'[1]ELISA 98 GSA + 96 TGSA'!$P:$P,0,0,1)</f>
        <v>Moderate</v>
      </c>
      <c r="L119" s="3" t="str">
        <f>_xlfn.XLOOKUP($A119,'[1]ELISA 98 GSA + 96 TGSA'!$A:$A,'[1]ELISA 98 GSA + 96 TGSA'!$S:$S,0,0,1)</f>
        <v>Severe</v>
      </c>
      <c r="M119" s="3" t="str">
        <f>_xlfn.XLOOKUP($A119,'[1]ELISA 98 GSA + 96 TGSA'!$A:$A,'[1]ELISA 98 GSA + 96 TGSA'!$V:$V,0,0,1)</f>
        <v>Typical</v>
      </c>
      <c r="N119" s="3" t="str">
        <f>_xlfn.XLOOKUP($A119,'[1]ELISA 98 GSA + 96 TGSA'!$A:$A,'[1]ELISA 98 GSA + 96 TGSA'!$Y:$Y,0,0,1)</f>
        <v>Normal</v>
      </c>
    </row>
    <row r="120" spans="1:14" x14ac:dyDescent="0.3">
      <c r="A120" s="2">
        <v>2024</v>
      </c>
      <c r="B120" s="2" t="s">
        <v>15</v>
      </c>
      <c r="C120" s="3">
        <f>_xlfn.XLOOKUP($A120,'[1]ELISA 98 GSA + 96 TGSA'!$A:$A,'[1]ELISA 98 GSA + 96 TGSA'!$K:$K,0,0,1)</f>
        <v>6.466244725738397</v>
      </c>
      <c r="D120" s="3">
        <f>_xlfn.XLOOKUP($A120,'[1]ELISA 98 GSA + 96 TGSA'!$A:$A,'[1]ELISA 98 GSA + 96 TGSA'!$L:$L,0,0,1)</f>
        <v>59.876630537576396</v>
      </c>
      <c r="E120" s="3">
        <f>_xlfn.XLOOKUP($A120,'[1]ELISA 98 GSA + 96 TGSA'!$A:$A,'[1]ELISA 98 GSA + 96 TGSA'!$M:$M,0,0,1)</f>
        <v>73.878225309891292</v>
      </c>
      <c r="F120" s="3">
        <f>_xlfn.XLOOKUP($A120,'[1]ELISA 98 GSA + 96 TGSA'!$A:$A,'[1]ELISA 98 GSA + 96 TGSA'!$N:$N,0,0,1)</f>
        <v>20.939943589958201</v>
      </c>
      <c r="G120" s="3">
        <f>_xlfn.XLOOKUP($A120,'[1]ELISA 98 GSA + 96 TGSA'!$A:$A,'[1]ELISA 98 GSA + 96 TGSA'!$O:$O,0,0,1)</f>
        <v>48</v>
      </c>
      <c r="H120" s="3">
        <f>_xlfn.XLOOKUP($A120,'[1]ELISA 98 GSA + 96 TGSA'!$A:$A,'[1]ELISA 98 GSA + 96 TGSA'!$R:$R,0,0,1)</f>
        <v>57</v>
      </c>
      <c r="I120" s="3">
        <f>_xlfn.XLOOKUP($A120,'[1]ELISA 98 GSA + 96 TGSA'!$A:$A,'[1]ELISA 98 GSA + 96 TGSA'!$U:$U,0,0,1)</f>
        <v>123</v>
      </c>
      <c r="J120" s="3">
        <f>_xlfn.XLOOKUP($A120,'[1]ELISA 98 GSA + 96 TGSA'!$A:$A,'[1]ELISA 98 GSA + 96 TGSA'!$X:$X,0,0,1)</f>
        <v>3</v>
      </c>
      <c r="K120" s="3" t="str">
        <f>_xlfn.XLOOKUP($A120,'[1]ELISA 98 GSA + 96 TGSA'!$A:$A,'[1]ELISA 98 GSA + 96 TGSA'!$P:$P,0,0,1)</f>
        <v>Moderate</v>
      </c>
      <c r="L120" s="3" t="str">
        <f>_xlfn.XLOOKUP($A120,'[1]ELISA 98 GSA + 96 TGSA'!$A:$A,'[1]ELISA 98 GSA + 96 TGSA'!$S:$S,0,0,1)</f>
        <v>Severe</v>
      </c>
      <c r="M120" s="3" t="str">
        <f>_xlfn.XLOOKUP($A120,'[1]ELISA 98 GSA + 96 TGSA'!$A:$A,'[1]ELISA 98 GSA + 96 TGSA'!$V:$V,0,0,1)</f>
        <v>Troubled</v>
      </c>
      <c r="N120" s="3" t="str">
        <f>_xlfn.XLOOKUP($A120,'[1]ELISA 98 GSA + 96 TGSA'!$A:$A,'[1]ELISA 98 GSA + 96 TGSA'!$Y:$Y,0,0,1)</f>
        <v>Normal</v>
      </c>
    </row>
    <row r="121" spans="1:14" x14ac:dyDescent="0.3">
      <c r="A121" s="2">
        <v>2025</v>
      </c>
      <c r="B121" s="2" t="s">
        <v>15</v>
      </c>
      <c r="C121" s="3">
        <f>_xlfn.XLOOKUP($A121,'[1]ELISA 98 GSA + 96 TGSA'!$A:$A,'[1]ELISA 98 GSA + 96 TGSA'!$K:$K,0,0,1)</f>
        <v>1.8670886075949367</v>
      </c>
      <c r="D121" s="3">
        <f>_xlfn.XLOOKUP($A121,'[1]ELISA 98 GSA + 96 TGSA'!$A:$A,'[1]ELISA 98 GSA + 96 TGSA'!$L:$L,0,0,1)</f>
        <v>0</v>
      </c>
      <c r="E121" s="3">
        <f>_xlfn.XLOOKUP($A121,'[1]ELISA 98 GSA + 96 TGSA'!$A:$A,'[1]ELISA 98 GSA + 96 TGSA'!$M:$M,0,0,1)</f>
        <v>16.371577884977309</v>
      </c>
      <c r="F121" s="3">
        <f>_xlfn.XLOOKUP($A121,'[1]ELISA 98 GSA + 96 TGSA'!$A:$A,'[1]ELISA 98 GSA + 96 TGSA'!$N:$N,0,0,1)</f>
        <v>22.465951172996501</v>
      </c>
      <c r="G121" s="3">
        <f>_xlfn.XLOOKUP($A121,'[1]ELISA 98 GSA + 96 TGSA'!$A:$A,'[1]ELISA 98 GSA + 96 TGSA'!$O:$O,0,0,1)</f>
        <v>37</v>
      </c>
      <c r="H121" s="3">
        <f>_xlfn.XLOOKUP($A121,'[1]ELISA 98 GSA + 96 TGSA'!$A:$A,'[1]ELISA 98 GSA + 96 TGSA'!$R:$R,0,0,1)</f>
        <v>74</v>
      </c>
      <c r="I121" s="3">
        <f>_xlfn.XLOOKUP($A121,'[1]ELISA 98 GSA + 96 TGSA'!$A:$A,'[1]ELISA 98 GSA + 96 TGSA'!$U:$U,0,0,1)</f>
        <v>172</v>
      </c>
      <c r="J121" s="3">
        <f>_xlfn.XLOOKUP($A121,'[1]ELISA 98 GSA + 96 TGSA'!$A:$A,'[1]ELISA 98 GSA + 96 TGSA'!$X:$X,0,0,1)</f>
        <v>3</v>
      </c>
      <c r="K121" s="3" t="str">
        <f>_xlfn.XLOOKUP($A121,'[1]ELISA 98 GSA + 96 TGSA'!$A:$A,'[1]ELISA 98 GSA + 96 TGSA'!$P:$P,0,0,1)</f>
        <v>Moderate</v>
      </c>
      <c r="L121" s="3" t="str">
        <f>_xlfn.XLOOKUP($A121,'[1]ELISA 98 GSA + 96 TGSA'!$A:$A,'[1]ELISA 98 GSA + 96 TGSA'!$S:$S,0,0,1)</f>
        <v>Moderate</v>
      </c>
      <c r="M121" s="3" t="str">
        <f>_xlfn.XLOOKUP($A121,'[1]ELISA 98 GSA + 96 TGSA'!$A:$A,'[1]ELISA 98 GSA + 96 TGSA'!$V:$V,0,0,1)</f>
        <v>Typical</v>
      </c>
      <c r="N121" s="3" t="str">
        <f>_xlfn.XLOOKUP($A121,'[1]ELISA 98 GSA + 96 TGSA'!$A:$A,'[1]ELISA 98 GSA + 96 TGSA'!$Y:$Y,0,0,1)</f>
        <v>Normal</v>
      </c>
    </row>
    <row r="122" spans="1:14" x14ac:dyDescent="0.3">
      <c r="A122" s="2">
        <v>2026</v>
      </c>
      <c r="B122" s="2" t="s">
        <v>15</v>
      </c>
      <c r="C122" s="3">
        <f>_xlfn.XLOOKUP($A122,'[1]ELISA 98 GSA + 96 TGSA'!$A:$A,'[1]ELISA 98 GSA + 96 TGSA'!$K:$K,0,0,1)</f>
        <v>14.525316455696203</v>
      </c>
      <c r="D122" s="3">
        <f>_xlfn.XLOOKUP($A122,'[1]ELISA 98 GSA + 96 TGSA'!$A:$A,'[1]ELISA 98 GSA + 96 TGSA'!$L:$L,0,0,1)</f>
        <v>53.388051306717294</v>
      </c>
      <c r="E122" s="3">
        <f>_xlfn.XLOOKUP($A122,'[1]ELISA 98 GSA + 96 TGSA'!$A:$A,'[1]ELISA 98 GSA + 96 TGSA'!$M:$M,0,0,1)</f>
        <v>47.178488101068901</v>
      </c>
      <c r="F122" s="3">
        <f>_xlfn.XLOOKUP($A122,'[1]ELISA 98 GSA + 96 TGSA'!$A:$A,'[1]ELISA 98 GSA + 96 TGSA'!$N:$N,0,0,1)</f>
        <v>23.264380357994902</v>
      </c>
      <c r="G122" s="3">
        <f>_xlfn.XLOOKUP($A122,'[1]ELISA 98 GSA + 96 TGSA'!$A:$A,'[1]ELISA 98 GSA + 96 TGSA'!$O:$O,0,0,1)</f>
        <v>41</v>
      </c>
      <c r="H122" s="3">
        <f>_xlfn.XLOOKUP($A122,'[1]ELISA 98 GSA + 96 TGSA'!$A:$A,'[1]ELISA 98 GSA + 96 TGSA'!$R:$R,0,0,1)</f>
        <v>65</v>
      </c>
      <c r="I122" s="3">
        <f>_xlfn.XLOOKUP($A122,'[1]ELISA 98 GSA + 96 TGSA'!$A:$A,'[1]ELISA 98 GSA + 96 TGSA'!$U:$U,0,0,1)</f>
        <v>152</v>
      </c>
      <c r="J122" s="3">
        <f>_xlfn.XLOOKUP($A122,'[1]ELISA 98 GSA + 96 TGSA'!$A:$A,'[1]ELISA 98 GSA + 96 TGSA'!$X:$X,0,0,1)</f>
        <v>7</v>
      </c>
      <c r="K122" s="3" t="str">
        <f>_xlfn.XLOOKUP($A122,'[1]ELISA 98 GSA + 96 TGSA'!$A:$A,'[1]ELISA 98 GSA + 96 TGSA'!$P:$P,0,0,1)</f>
        <v>Good</v>
      </c>
      <c r="L122" s="3" t="str">
        <f>_xlfn.XLOOKUP($A122,'[1]ELISA 98 GSA + 96 TGSA'!$A:$A,'[1]ELISA 98 GSA + 96 TGSA'!$S:$S,0,0,1)</f>
        <v>Severe</v>
      </c>
      <c r="M122" s="3" t="str">
        <f>_xlfn.XLOOKUP($A122,'[1]ELISA 98 GSA + 96 TGSA'!$A:$A,'[1]ELISA 98 GSA + 96 TGSA'!$V:$V,0,0,1)</f>
        <v>Might Be Troubled</v>
      </c>
      <c r="N122" s="3" t="str">
        <f>_xlfn.XLOOKUP($A122,'[1]ELISA 98 GSA + 96 TGSA'!$A:$A,'[1]ELISA 98 GSA + 96 TGSA'!$Y:$Y,0,0,1)</f>
        <v>Normal</v>
      </c>
    </row>
    <row r="123" spans="1:14" x14ac:dyDescent="0.3">
      <c r="A123" s="2">
        <v>2027</v>
      </c>
      <c r="B123" s="2" t="s">
        <v>15</v>
      </c>
      <c r="C123" s="3">
        <f>_xlfn.XLOOKUP($A123,'[1]ELISA 98 GSA + 96 TGSA'!$A:$A,'[1]ELISA 98 GSA + 96 TGSA'!$K:$K,0,0,1)</f>
        <v>20</v>
      </c>
      <c r="D123" s="3">
        <f>_xlfn.XLOOKUP($A123,'[1]ELISA 98 GSA + 96 TGSA'!$A:$A,'[1]ELISA 98 GSA + 96 TGSA'!$L:$L,0,0,1)</f>
        <v>50.192032890911705</v>
      </c>
      <c r="E123" s="3">
        <f>_xlfn.XLOOKUP($A123,'[1]ELISA 98 GSA + 96 TGSA'!$A:$A,'[1]ELISA 98 GSA + 96 TGSA'!$M:$M,0,0,1)</f>
        <v>51.044563517856297</v>
      </c>
      <c r="F123" s="3">
        <f>_xlfn.XLOOKUP($A123,'[1]ELISA 98 GSA + 96 TGSA'!$A:$A,'[1]ELISA 98 GSA + 96 TGSA'!$N:$N,0,0,1)</f>
        <v>22.784816992118898</v>
      </c>
      <c r="G123" s="3">
        <f>_xlfn.XLOOKUP($A123,'[1]ELISA 98 GSA + 96 TGSA'!$A:$A,'[1]ELISA 98 GSA + 96 TGSA'!$O:$O,0,0,1)</f>
        <v>44</v>
      </c>
      <c r="H123" s="3">
        <f>_xlfn.XLOOKUP($A123,'[1]ELISA 98 GSA + 96 TGSA'!$A:$A,'[1]ELISA 98 GSA + 96 TGSA'!$R:$R,0,0,1)</f>
        <v>61</v>
      </c>
      <c r="I123" s="3">
        <f>_xlfn.XLOOKUP($A123,'[1]ELISA 98 GSA + 96 TGSA'!$A:$A,'[1]ELISA 98 GSA + 96 TGSA'!$U:$U,0,0,1)</f>
        <v>163</v>
      </c>
      <c r="J123" s="3">
        <f>_xlfn.XLOOKUP($A123,'[1]ELISA 98 GSA + 96 TGSA'!$A:$A,'[1]ELISA 98 GSA + 96 TGSA'!$X:$X,0,0,1)</f>
        <v>1</v>
      </c>
      <c r="K123" s="3" t="str">
        <f>_xlfn.XLOOKUP($A123,'[1]ELISA 98 GSA + 96 TGSA'!$A:$A,'[1]ELISA 98 GSA + 96 TGSA'!$P:$P,0,0,1)</f>
        <v>Good</v>
      </c>
      <c r="L123" s="3" t="str">
        <f>_xlfn.XLOOKUP($A123,'[1]ELISA 98 GSA + 96 TGSA'!$A:$A,'[1]ELISA 98 GSA + 96 TGSA'!$S:$S,0,0,1)</f>
        <v>Severe</v>
      </c>
      <c r="M123" s="3" t="str">
        <f>_xlfn.XLOOKUP($A123,'[1]ELISA 98 GSA + 96 TGSA'!$A:$A,'[1]ELISA 98 GSA + 96 TGSA'!$V:$V,0,0,1)</f>
        <v>Typical</v>
      </c>
      <c r="N123" s="3" t="str">
        <f>_xlfn.XLOOKUP($A123,'[1]ELISA 98 GSA + 96 TGSA'!$A:$A,'[1]ELISA 98 GSA + 96 TGSA'!$Y:$Y,0,0,1)</f>
        <v>Normal</v>
      </c>
    </row>
    <row r="124" spans="1:14" x14ac:dyDescent="0.3">
      <c r="A124" s="2">
        <v>2028</v>
      </c>
      <c r="B124" s="2" t="s">
        <v>15</v>
      </c>
      <c r="C124" s="3">
        <f>_xlfn.XLOOKUP($A124,'[1]ELISA 98 GSA + 96 TGSA'!$A:$A,'[1]ELISA 98 GSA + 96 TGSA'!$K:$K,0,0,1)</f>
        <v>16.118143459915611</v>
      </c>
      <c r="D124" s="3">
        <f>_xlfn.XLOOKUP($A124,'[1]ELISA 98 GSA + 96 TGSA'!$A:$A,'[1]ELISA 98 GSA + 96 TGSA'!$L:$L,0,0,1)</f>
        <v>8.33931252751242E-2</v>
      </c>
      <c r="E124" s="3">
        <f>_xlfn.XLOOKUP($A124,'[1]ELISA 98 GSA + 96 TGSA'!$A:$A,'[1]ELISA 98 GSA + 96 TGSA'!$M:$M,0,0,1)</f>
        <v>6.1847798076382805</v>
      </c>
      <c r="F124" s="3">
        <f>_xlfn.XLOOKUP($A124,'[1]ELISA 98 GSA + 96 TGSA'!$A:$A,'[1]ELISA 98 GSA + 96 TGSA'!$N:$N,0,0,1)</f>
        <v>22.407372652389999</v>
      </c>
      <c r="G124" s="3">
        <f>_xlfn.XLOOKUP($A124,'[1]ELISA 98 GSA + 96 TGSA'!$A:$A,'[1]ELISA 98 GSA + 96 TGSA'!$O:$O,0,0,1)</f>
        <v>50</v>
      </c>
      <c r="H124" s="3">
        <f>_xlfn.XLOOKUP($A124,'[1]ELISA 98 GSA + 96 TGSA'!$A:$A,'[1]ELISA 98 GSA + 96 TGSA'!$R:$R,0,0,1)</f>
        <v>62</v>
      </c>
      <c r="I124" s="3">
        <f>_xlfn.XLOOKUP($A124,'[1]ELISA 98 GSA + 96 TGSA'!$A:$A,'[1]ELISA 98 GSA + 96 TGSA'!$U:$U,0,0,1)</f>
        <v>131</v>
      </c>
      <c r="J124" s="3">
        <f>_xlfn.XLOOKUP($A124,'[1]ELISA 98 GSA + 96 TGSA'!$A:$A,'[1]ELISA 98 GSA + 96 TGSA'!$X:$X,0,0,1)</f>
        <v>11</v>
      </c>
      <c r="K124" s="3" t="str">
        <f>_xlfn.XLOOKUP($A124,'[1]ELISA 98 GSA + 96 TGSA'!$A:$A,'[1]ELISA 98 GSA + 96 TGSA'!$P:$P,0,0,1)</f>
        <v>Moderate</v>
      </c>
      <c r="L124" s="3" t="str">
        <f>_xlfn.XLOOKUP($A124,'[1]ELISA 98 GSA + 96 TGSA'!$A:$A,'[1]ELISA 98 GSA + 96 TGSA'!$S:$S,0,0,1)</f>
        <v>Severe</v>
      </c>
      <c r="M124" s="3" t="str">
        <f>_xlfn.XLOOKUP($A124,'[1]ELISA 98 GSA + 96 TGSA'!$A:$A,'[1]ELISA 98 GSA + 96 TGSA'!$V:$V,0,0,1)</f>
        <v>Troubled</v>
      </c>
      <c r="N124" s="3" t="str">
        <f>_xlfn.XLOOKUP($A124,'[1]ELISA 98 GSA + 96 TGSA'!$A:$A,'[1]ELISA 98 GSA + 96 TGSA'!$Y:$Y,0,0,1)</f>
        <v>Normal</v>
      </c>
    </row>
    <row r="125" spans="1:14" x14ac:dyDescent="0.3">
      <c r="A125" s="2">
        <v>2029</v>
      </c>
      <c r="B125" s="2" t="s">
        <v>15</v>
      </c>
      <c r="C125" s="3">
        <f>_xlfn.XLOOKUP($A125,'[1]ELISA 98 GSA + 96 TGSA'!$A:$A,'[1]ELISA 98 GSA + 96 TGSA'!$K:$K,0,0,1)</f>
        <v>10.706751054852321</v>
      </c>
      <c r="D125" s="3">
        <f>_xlfn.XLOOKUP($A125,'[1]ELISA 98 GSA + 96 TGSA'!$A:$A,'[1]ELISA 98 GSA + 96 TGSA'!$L:$L,0,0,1)</f>
        <v>21.024755845121582</v>
      </c>
      <c r="E125" s="3">
        <f>_xlfn.XLOOKUP($A125,'[1]ELISA 98 GSA + 96 TGSA'!$A:$A,'[1]ELISA 98 GSA + 96 TGSA'!$M:$M,0,0,1)</f>
        <v>19.775536788072962</v>
      </c>
      <c r="F125" s="3">
        <f>_xlfn.XLOOKUP($A125,'[1]ELISA 98 GSA + 96 TGSA'!$A:$A,'[1]ELISA 98 GSA + 96 TGSA'!$N:$N,0,0,1)</f>
        <v>21.840213464402897</v>
      </c>
      <c r="G125" s="3">
        <f>_xlfn.XLOOKUP($A125,'[1]ELISA 98 GSA + 96 TGSA'!$A:$A,'[1]ELISA 98 GSA + 96 TGSA'!$O:$O,0,0,1)</f>
        <v>44</v>
      </c>
      <c r="H125" s="3">
        <f>_xlfn.XLOOKUP($A125,'[1]ELISA 98 GSA + 96 TGSA'!$A:$A,'[1]ELISA 98 GSA + 96 TGSA'!$R:$R,0,0,1)</f>
        <v>73</v>
      </c>
      <c r="I125" s="3">
        <f>_xlfn.XLOOKUP($A125,'[1]ELISA 98 GSA + 96 TGSA'!$A:$A,'[1]ELISA 98 GSA + 96 TGSA'!$U:$U,0,0,1)</f>
        <v>173</v>
      </c>
      <c r="J125" s="3">
        <f>_xlfn.XLOOKUP($A125,'[1]ELISA 98 GSA + 96 TGSA'!$A:$A,'[1]ELISA 98 GSA + 96 TGSA'!$X:$X,0,0,1)</f>
        <v>0</v>
      </c>
      <c r="K125" s="3" t="str">
        <f>_xlfn.XLOOKUP($A125,'[1]ELISA 98 GSA + 96 TGSA'!$A:$A,'[1]ELISA 98 GSA + 96 TGSA'!$P:$P,0,0,1)</f>
        <v>Moderate</v>
      </c>
      <c r="L125" s="3" t="str">
        <f>_xlfn.XLOOKUP($A125,'[1]ELISA 98 GSA + 96 TGSA'!$A:$A,'[1]ELISA 98 GSA + 96 TGSA'!$S:$S,0,0,1)</f>
        <v>Moderate</v>
      </c>
      <c r="M125" s="3" t="str">
        <f>_xlfn.XLOOKUP($A125,'[1]ELISA 98 GSA + 96 TGSA'!$A:$A,'[1]ELISA 98 GSA + 96 TGSA'!$V:$V,0,0,1)</f>
        <v>Typical</v>
      </c>
      <c r="N125" s="3" t="str">
        <f>_xlfn.XLOOKUP($A125,'[1]ELISA 98 GSA + 96 TGSA'!$A:$A,'[1]ELISA 98 GSA + 96 TGSA'!$Y:$Y,0,0,1)</f>
        <v>Normal</v>
      </c>
    </row>
    <row r="126" spans="1:14" x14ac:dyDescent="0.3">
      <c r="A126" s="2">
        <v>2030</v>
      </c>
      <c r="B126" s="2" t="s">
        <v>15</v>
      </c>
      <c r="C126" s="3">
        <f>_xlfn.XLOOKUP($A126,'[1]ELISA 98 GSA + 96 TGSA'!$A:$A,'[1]ELISA 98 GSA + 96 TGSA'!$K:$K,0,0,1)</f>
        <v>13.217299578059071</v>
      </c>
      <c r="D126" s="3">
        <f>_xlfn.XLOOKUP($A126,'[1]ELISA 98 GSA + 96 TGSA'!$A:$A,'[1]ELISA 98 GSA + 96 TGSA'!$L:$L,0,0,1)</f>
        <v>23.77165980283965</v>
      </c>
      <c r="E126" s="3">
        <f>_xlfn.XLOOKUP($A126,'[1]ELISA 98 GSA + 96 TGSA'!$A:$A,'[1]ELISA 98 GSA + 96 TGSA'!$M:$M,0,0,1)</f>
        <v>15.762625102257539</v>
      </c>
      <c r="F126" s="3">
        <f>_xlfn.XLOOKUP($A126,'[1]ELISA 98 GSA + 96 TGSA'!$A:$A,'[1]ELISA 98 GSA + 96 TGSA'!$N:$N,0,0,1)</f>
        <v>23.221588208662798</v>
      </c>
      <c r="G126" s="3">
        <f>_xlfn.XLOOKUP($A126,'[1]ELISA 98 GSA + 96 TGSA'!$A:$A,'[1]ELISA 98 GSA + 96 TGSA'!$O:$O,0,0,1)</f>
        <v>47</v>
      </c>
      <c r="H126" s="3">
        <f>_xlfn.XLOOKUP($A126,'[1]ELISA 98 GSA + 96 TGSA'!$A:$A,'[1]ELISA 98 GSA + 96 TGSA'!$R:$R,0,0,1)</f>
        <v>70</v>
      </c>
      <c r="I126" s="3">
        <f>_xlfn.XLOOKUP($A126,'[1]ELISA 98 GSA + 96 TGSA'!$A:$A,'[1]ELISA 98 GSA + 96 TGSA'!$U:$U,0,0,1)</f>
        <v>163</v>
      </c>
      <c r="J126" s="3">
        <f>_xlfn.XLOOKUP($A126,'[1]ELISA 98 GSA + 96 TGSA'!$A:$A,'[1]ELISA 98 GSA + 96 TGSA'!$X:$X,0,0,1)</f>
        <v>2</v>
      </c>
      <c r="K126" s="3" t="str">
        <f>_xlfn.XLOOKUP($A126,'[1]ELISA 98 GSA + 96 TGSA'!$A:$A,'[1]ELISA 98 GSA + 96 TGSA'!$P:$P,0,0,1)</f>
        <v>Moderate</v>
      </c>
      <c r="L126" s="3" t="str">
        <f>_xlfn.XLOOKUP($A126,'[1]ELISA 98 GSA + 96 TGSA'!$A:$A,'[1]ELISA 98 GSA + 96 TGSA'!$S:$S,0,0,1)</f>
        <v>Severe</v>
      </c>
      <c r="M126" s="3" t="str">
        <f>_xlfn.XLOOKUP($A126,'[1]ELISA 98 GSA + 96 TGSA'!$A:$A,'[1]ELISA 98 GSA + 96 TGSA'!$V:$V,0,0,1)</f>
        <v>Typical</v>
      </c>
      <c r="N126" s="3" t="str">
        <f>_xlfn.XLOOKUP($A126,'[1]ELISA 98 GSA + 96 TGSA'!$A:$A,'[1]ELISA 98 GSA + 96 TGSA'!$Y:$Y,0,0,1)</f>
        <v>Normal</v>
      </c>
    </row>
    <row r="127" spans="1:14" x14ac:dyDescent="0.3">
      <c r="A127" s="2">
        <v>2031</v>
      </c>
      <c r="B127" s="2" t="s">
        <v>15</v>
      </c>
      <c r="C127" s="3">
        <f>_xlfn.XLOOKUP($A127,'[1]ELISA 98 GSA + 96 TGSA'!$A:$A,'[1]ELISA 98 GSA + 96 TGSA'!$K:$K,0,0,1)</f>
        <v>10.685654008438817</v>
      </c>
      <c r="D127" s="3">
        <f>_xlfn.XLOOKUP($A127,'[1]ELISA 98 GSA + 96 TGSA'!$A:$A,'[1]ELISA 98 GSA + 96 TGSA'!$L:$L,0,0,1)</f>
        <v>0</v>
      </c>
      <c r="E127" s="3">
        <f>_xlfn.XLOOKUP($A127,'[1]ELISA 98 GSA + 96 TGSA'!$A:$A,'[1]ELISA 98 GSA + 96 TGSA'!$M:$M,0,0,1)</f>
        <v>1.6957285655653591</v>
      </c>
      <c r="F127" s="3">
        <f>_xlfn.XLOOKUP($A127,'[1]ELISA 98 GSA + 96 TGSA'!$A:$A,'[1]ELISA 98 GSA + 96 TGSA'!$N:$N,0,0,1)</f>
        <v>21.630870595934798</v>
      </c>
      <c r="G127" s="3">
        <f>_xlfn.XLOOKUP($A127,'[1]ELISA 98 GSA + 96 TGSA'!$A:$A,'[1]ELISA 98 GSA + 96 TGSA'!$O:$O,0,0,1)</f>
        <v>52</v>
      </c>
      <c r="H127" s="3">
        <f>_xlfn.XLOOKUP($A127,'[1]ELISA 98 GSA + 96 TGSA'!$A:$A,'[1]ELISA 98 GSA + 96 TGSA'!$R:$R,0,0,1)</f>
        <v>76</v>
      </c>
      <c r="I127" s="3">
        <f>_xlfn.XLOOKUP($A127,'[1]ELISA 98 GSA + 96 TGSA'!$A:$A,'[1]ELISA 98 GSA + 96 TGSA'!$U:$U,0,0,1)</f>
        <v>178</v>
      </c>
      <c r="J127" s="3">
        <f>_xlfn.XLOOKUP($A127,'[1]ELISA 98 GSA + 96 TGSA'!$A:$A,'[1]ELISA 98 GSA + 96 TGSA'!$X:$X,0,0,1)</f>
        <v>3</v>
      </c>
      <c r="K127" s="3" t="str">
        <f>_xlfn.XLOOKUP($A127,'[1]ELISA 98 GSA + 96 TGSA'!$A:$A,'[1]ELISA 98 GSA + 96 TGSA'!$P:$P,0,0,1)</f>
        <v>Good</v>
      </c>
      <c r="L127" s="3" t="str">
        <f>_xlfn.XLOOKUP($A127,'[1]ELISA 98 GSA + 96 TGSA'!$A:$A,'[1]ELISA 98 GSA + 96 TGSA'!$S:$S,0,0,1)</f>
        <v>Moderate</v>
      </c>
      <c r="M127" s="3" t="str">
        <f>_xlfn.XLOOKUP($A127,'[1]ELISA 98 GSA + 96 TGSA'!$A:$A,'[1]ELISA 98 GSA + 96 TGSA'!$V:$V,0,0,1)</f>
        <v>Typical</v>
      </c>
      <c r="N127" s="3" t="str">
        <f>_xlfn.XLOOKUP($A127,'[1]ELISA 98 GSA + 96 TGSA'!$A:$A,'[1]ELISA 98 GSA + 96 TGSA'!$Y:$Y,0,0,1)</f>
        <v>Normal</v>
      </c>
    </row>
    <row r="128" spans="1:14" x14ac:dyDescent="0.3">
      <c r="A128" s="2">
        <v>2032</v>
      </c>
      <c r="B128" s="2" t="s">
        <v>15</v>
      </c>
      <c r="C128" s="3">
        <f>_xlfn.XLOOKUP($A128,'[1]ELISA 98 GSA + 96 TGSA'!$A:$A,'[1]ELISA 98 GSA + 96 TGSA'!$K:$K,0,0,1)</f>
        <v>11.191983122362869</v>
      </c>
      <c r="D128" s="3">
        <f>_xlfn.XLOOKUP($A128,'[1]ELISA 98 GSA + 96 TGSA'!$A:$A,'[1]ELISA 98 GSA + 96 TGSA'!$L:$L,0,0,1)</f>
        <v>33.876103722154795</v>
      </c>
      <c r="E128" s="3">
        <f>_xlfn.XLOOKUP($A128,'[1]ELISA 98 GSA + 96 TGSA'!$A:$A,'[1]ELISA 98 GSA + 96 TGSA'!$M:$M,0,0,1)</f>
        <v>32.819268759120902</v>
      </c>
      <c r="F128" s="3">
        <f>_xlfn.XLOOKUP($A128,'[1]ELISA 98 GSA + 96 TGSA'!$A:$A,'[1]ELISA 98 GSA + 96 TGSA'!$N:$N,0,0,1)</f>
        <v>21.904757975362902</v>
      </c>
      <c r="G128" s="3">
        <f>_xlfn.XLOOKUP($A128,'[1]ELISA 98 GSA + 96 TGSA'!$A:$A,'[1]ELISA 98 GSA + 96 TGSA'!$O:$O,0,0,1)</f>
        <v>47</v>
      </c>
      <c r="H128" s="3">
        <f>_xlfn.XLOOKUP($A128,'[1]ELISA 98 GSA + 96 TGSA'!$A:$A,'[1]ELISA 98 GSA + 96 TGSA'!$R:$R,0,0,1)</f>
        <v>71</v>
      </c>
      <c r="I128" s="3">
        <f>_xlfn.XLOOKUP($A128,'[1]ELISA 98 GSA + 96 TGSA'!$A:$A,'[1]ELISA 98 GSA + 96 TGSA'!$U:$U,0,0,1)</f>
        <v>157</v>
      </c>
      <c r="J128" s="3">
        <f>_xlfn.XLOOKUP($A128,'[1]ELISA 98 GSA + 96 TGSA'!$A:$A,'[1]ELISA 98 GSA + 96 TGSA'!$X:$X,0,0,1)</f>
        <v>3</v>
      </c>
      <c r="K128" s="3" t="str">
        <f>_xlfn.XLOOKUP($A128,'[1]ELISA 98 GSA + 96 TGSA'!$A:$A,'[1]ELISA 98 GSA + 96 TGSA'!$P:$P,0,0,1)</f>
        <v>Moderate</v>
      </c>
      <c r="L128" s="3" t="str">
        <f>_xlfn.XLOOKUP($A128,'[1]ELISA 98 GSA + 96 TGSA'!$A:$A,'[1]ELISA 98 GSA + 96 TGSA'!$S:$S,0,0,1)</f>
        <v>Moderate</v>
      </c>
      <c r="M128" s="3" t="str">
        <f>_xlfn.XLOOKUP($A128,'[1]ELISA 98 GSA + 96 TGSA'!$A:$A,'[1]ELISA 98 GSA + 96 TGSA'!$V:$V,0,0,1)</f>
        <v>Typical</v>
      </c>
      <c r="N128" s="3" t="str">
        <f>_xlfn.XLOOKUP($A128,'[1]ELISA 98 GSA + 96 TGSA'!$A:$A,'[1]ELISA 98 GSA + 96 TGSA'!$Y:$Y,0,0,1)</f>
        <v>Normal</v>
      </c>
    </row>
    <row r="129" spans="1:14" x14ac:dyDescent="0.3">
      <c r="A129" s="2">
        <v>2033</v>
      </c>
      <c r="B129" s="2" t="s">
        <v>15</v>
      </c>
      <c r="C129" s="3">
        <f>_xlfn.XLOOKUP($A129,'[1]ELISA 98 GSA + 96 TGSA'!$A:$A,'[1]ELISA 98 GSA + 96 TGSA'!$K:$K,0,0,1)</f>
        <v>11.191983122362869</v>
      </c>
      <c r="D129" s="3">
        <f>_xlfn.XLOOKUP($A129,'[1]ELISA 98 GSA + 96 TGSA'!$A:$A,'[1]ELISA 98 GSA + 96 TGSA'!$L:$L,0,0,1)</f>
        <v>30.241652042813701</v>
      </c>
      <c r="E129" s="3">
        <f>_xlfn.XLOOKUP($A129,'[1]ELISA 98 GSA + 96 TGSA'!$A:$A,'[1]ELISA 98 GSA + 96 TGSA'!$M:$M,0,0,1)</f>
        <v>26.281924287044038</v>
      </c>
      <c r="F129" s="3">
        <f>_xlfn.XLOOKUP($A129,'[1]ELISA 98 GSA + 96 TGSA'!$A:$A,'[1]ELISA 98 GSA + 96 TGSA'!$N:$N,0,0,1)</f>
        <v>22.784816992118898</v>
      </c>
      <c r="G129" s="3">
        <f>_xlfn.XLOOKUP($A129,'[1]ELISA 98 GSA + 96 TGSA'!$A:$A,'[1]ELISA 98 GSA + 96 TGSA'!$O:$O,0,0,1)</f>
        <v>34</v>
      </c>
      <c r="H129" s="3">
        <f>_xlfn.XLOOKUP($A129,'[1]ELISA 98 GSA + 96 TGSA'!$A:$A,'[1]ELISA 98 GSA + 96 TGSA'!$R:$R,0,0,1)</f>
        <v>58</v>
      </c>
      <c r="I129" s="3">
        <f>_xlfn.XLOOKUP($A129,'[1]ELISA 98 GSA + 96 TGSA'!$A:$A,'[1]ELISA 98 GSA + 96 TGSA'!$U:$U,0,0,1)</f>
        <v>130</v>
      </c>
      <c r="J129" s="3">
        <f>_xlfn.XLOOKUP($A129,'[1]ELISA 98 GSA + 96 TGSA'!$A:$A,'[1]ELISA 98 GSA + 96 TGSA'!$X:$X,0,0,1)</f>
        <v>8</v>
      </c>
      <c r="K129" s="3" t="str">
        <f>_xlfn.XLOOKUP($A129,'[1]ELISA 98 GSA + 96 TGSA'!$A:$A,'[1]ELISA 98 GSA + 96 TGSA'!$P:$P,0,0,1)</f>
        <v>Moderate</v>
      </c>
      <c r="L129" s="3" t="str">
        <f>_xlfn.XLOOKUP($A129,'[1]ELISA 98 GSA + 96 TGSA'!$A:$A,'[1]ELISA 98 GSA + 96 TGSA'!$S:$S,0,0,1)</f>
        <v>Severe</v>
      </c>
      <c r="M129" s="3" t="str">
        <f>_xlfn.XLOOKUP($A129,'[1]ELISA 98 GSA + 96 TGSA'!$A:$A,'[1]ELISA 98 GSA + 96 TGSA'!$V:$V,0,0,1)</f>
        <v>Troubled</v>
      </c>
      <c r="N129" s="3" t="str">
        <f>_xlfn.XLOOKUP($A129,'[1]ELISA 98 GSA + 96 TGSA'!$A:$A,'[1]ELISA 98 GSA + 96 TGSA'!$Y:$Y,0,0,1)</f>
        <v>Normal</v>
      </c>
    </row>
    <row r="130" spans="1:14" x14ac:dyDescent="0.3">
      <c r="A130" s="2">
        <v>2034</v>
      </c>
      <c r="B130" s="2" t="s">
        <v>15</v>
      </c>
      <c r="C130" s="3">
        <f>_xlfn.XLOOKUP($A130,'[1]ELISA 98 GSA + 96 TGSA'!$A:$A,'[1]ELISA 98 GSA + 96 TGSA'!$K:$K,0,0,1)</f>
        <v>1.5928270042194093</v>
      </c>
      <c r="D130" s="3">
        <f>_xlfn.XLOOKUP($A130,'[1]ELISA 98 GSA + 96 TGSA'!$A:$A,'[1]ELISA 98 GSA + 96 TGSA'!$L:$L,0,0,1)</f>
        <v>23.378790797361809</v>
      </c>
      <c r="E130" s="3">
        <f>_xlfn.XLOOKUP($A130,'[1]ELISA 98 GSA + 96 TGSA'!$A:$A,'[1]ELISA 98 GSA + 96 TGSA'!$M:$M,0,0,1)</f>
        <v>35.5184564819019</v>
      </c>
      <c r="F130" s="3">
        <f>_xlfn.XLOOKUP($A130,'[1]ELISA 98 GSA + 96 TGSA'!$A:$A,'[1]ELISA 98 GSA + 96 TGSA'!$N:$N,0,0,1)</f>
        <v>21.310985613940101</v>
      </c>
      <c r="G130" s="3">
        <f>_xlfn.XLOOKUP($A130,'[1]ELISA 98 GSA + 96 TGSA'!$A:$A,'[1]ELISA 98 GSA + 96 TGSA'!$O:$O,0,0,1)</f>
        <v>48</v>
      </c>
      <c r="H130" s="3">
        <f>_xlfn.XLOOKUP($A130,'[1]ELISA 98 GSA + 96 TGSA'!$A:$A,'[1]ELISA 98 GSA + 96 TGSA'!$R:$R,0,0,1)</f>
        <v>68</v>
      </c>
      <c r="I130" s="3">
        <f>_xlfn.XLOOKUP($A130,'[1]ELISA 98 GSA + 96 TGSA'!$A:$A,'[1]ELISA 98 GSA + 96 TGSA'!$U:$U,0,0,1)</f>
        <v>156</v>
      </c>
      <c r="J130" s="3">
        <f>_xlfn.XLOOKUP($A130,'[1]ELISA 98 GSA + 96 TGSA'!$A:$A,'[1]ELISA 98 GSA + 96 TGSA'!$X:$X,0,0,1)</f>
        <v>8</v>
      </c>
      <c r="K130" s="3" t="str">
        <f>_xlfn.XLOOKUP($A130,'[1]ELISA 98 GSA + 96 TGSA'!$A:$A,'[1]ELISA 98 GSA + 96 TGSA'!$P:$P,0,0,1)</f>
        <v>Moderate</v>
      </c>
      <c r="L130" s="3" t="str">
        <f>_xlfn.XLOOKUP($A130,'[1]ELISA 98 GSA + 96 TGSA'!$A:$A,'[1]ELISA 98 GSA + 96 TGSA'!$S:$S,0,0,1)</f>
        <v>Severe</v>
      </c>
      <c r="M130" s="3" t="str">
        <f>_xlfn.XLOOKUP($A130,'[1]ELISA 98 GSA + 96 TGSA'!$A:$A,'[1]ELISA 98 GSA + 96 TGSA'!$V:$V,0,0,1)</f>
        <v>Typical</v>
      </c>
      <c r="N130" s="3" t="str">
        <f>_xlfn.XLOOKUP($A130,'[1]ELISA 98 GSA + 96 TGSA'!$A:$A,'[1]ELISA 98 GSA + 96 TGSA'!$Y:$Y,0,0,1)</f>
        <v>Normal</v>
      </c>
    </row>
    <row r="131" spans="1:14" x14ac:dyDescent="0.3">
      <c r="A131" s="2">
        <v>2035</v>
      </c>
      <c r="B131" s="2" t="s">
        <v>15</v>
      </c>
      <c r="C131" s="3">
        <f>_xlfn.XLOOKUP($A131,'[1]ELISA 98 GSA + 96 TGSA'!$A:$A,'[1]ELISA 98 GSA + 96 TGSA'!$K:$K,0,0,1)</f>
        <v>8.5548523206751064</v>
      </c>
      <c r="D131" s="3">
        <f>_xlfn.XLOOKUP($A131,'[1]ELISA 98 GSA + 96 TGSA'!$A:$A,'[1]ELISA 98 GSA + 96 TGSA'!$L:$L,0,0,1)</f>
        <v>35.523858802557598</v>
      </c>
      <c r="E131" s="3">
        <f>_xlfn.XLOOKUP($A131,'[1]ELISA 98 GSA + 96 TGSA'!$A:$A,'[1]ELISA 98 GSA + 96 TGSA'!$M:$M,0,0,1)</f>
        <v>41.683675328600401</v>
      </c>
      <c r="F131" s="3">
        <f>_xlfn.XLOOKUP($A131,'[1]ELISA 98 GSA + 96 TGSA'!$A:$A,'[1]ELISA 98 GSA + 96 TGSA'!$N:$N,0,0,1)</f>
        <v>23.115555419360099</v>
      </c>
      <c r="G131" s="3">
        <f>_xlfn.XLOOKUP($A131,'[1]ELISA 98 GSA + 96 TGSA'!$A:$A,'[1]ELISA 98 GSA + 96 TGSA'!$O:$O,0,0,1)</f>
        <v>38</v>
      </c>
      <c r="H131" s="3">
        <f>_xlfn.XLOOKUP($A131,'[1]ELISA 98 GSA + 96 TGSA'!$A:$A,'[1]ELISA 98 GSA + 96 TGSA'!$R:$R,0,0,1)</f>
        <v>62</v>
      </c>
      <c r="I131" s="3">
        <f>_xlfn.XLOOKUP($A131,'[1]ELISA 98 GSA + 96 TGSA'!$A:$A,'[1]ELISA 98 GSA + 96 TGSA'!$U:$U,0,0,1)</f>
        <v>147</v>
      </c>
      <c r="J131" s="3">
        <f>_xlfn.XLOOKUP($A131,'[1]ELISA 98 GSA + 96 TGSA'!$A:$A,'[1]ELISA 98 GSA + 96 TGSA'!$X:$X,0,0,1)</f>
        <v>9</v>
      </c>
      <c r="K131" s="3" t="str">
        <f>_xlfn.XLOOKUP($A131,'[1]ELISA 98 GSA + 96 TGSA'!$A:$A,'[1]ELISA 98 GSA + 96 TGSA'!$P:$P,0,0,1)</f>
        <v>Good</v>
      </c>
      <c r="L131" s="3" t="str">
        <f>_xlfn.XLOOKUP($A131,'[1]ELISA 98 GSA + 96 TGSA'!$A:$A,'[1]ELISA 98 GSA + 96 TGSA'!$S:$S,0,0,1)</f>
        <v>Severe</v>
      </c>
      <c r="M131" s="3" t="str">
        <f>_xlfn.XLOOKUP($A131,'[1]ELISA 98 GSA + 96 TGSA'!$A:$A,'[1]ELISA 98 GSA + 96 TGSA'!$V:$V,0,0,1)</f>
        <v>Might Be Troubled</v>
      </c>
      <c r="N131" s="3" t="str">
        <f>_xlfn.XLOOKUP($A131,'[1]ELISA 98 GSA + 96 TGSA'!$A:$A,'[1]ELISA 98 GSA + 96 TGSA'!$Y:$Y,0,0,1)</f>
        <v>Normal</v>
      </c>
    </row>
    <row r="132" spans="1:14" x14ac:dyDescent="0.3">
      <c r="A132" s="2">
        <v>2036</v>
      </c>
      <c r="B132" s="2" t="s">
        <v>15</v>
      </c>
      <c r="C132" s="3">
        <f>_xlfn.XLOOKUP($A132,'[1]ELISA 98 GSA + 96 TGSA'!$A:$A,'[1]ELISA 98 GSA + 96 TGSA'!$K:$K,0,0,1)</f>
        <v>6.0548523206751055</v>
      </c>
      <c r="D132" s="3">
        <f>_xlfn.XLOOKUP($A132,'[1]ELISA 98 GSA + 96 TGSA'!$A:$A,'[1]ELISA 98 GSA + 96 TGSA'!$L:$L,0,0,1)</f>
        <v>10.615935041251319</v>
      </c>
      <c r="E132" s="3">
        <f>_xlfn.XLOOKUP($A132,'[1]ELISA 98 GSA + 96 TGSA'!$A:$A,'[1]ELISA 98 GSA + 96 TGSA'!$M:$M,0,0,1)</f>
        <v>11.385472723655012</v>
      </c>
      <c r="F132" s="3">
        <f>_xlfn.XLOOKUP($A132,'[1]ELISA 98 GSA + 96 TGSA'!$A:$A,'[1]ELISA 98 GSA + 96 TGSA'!$N:$N,0,0,1)</f>
        <v>21.840213464402897</v>
      </c>
      <c r="G132" s="3">
        <f>_xlfn.XLOOKUP($A132,'[1]ELISA 98 GSA + 96 TGSA'!$A:$A,'[1]ELISA 98 GSA + 96 TGSA'!$O:$O,0,0,1)</f>
        <v>41</v>
      </c>
      <c r="H132" s="3">
        <f>_xlfn.XLOOKUP($A132,'[1]ELISA 98 GSA + 96 TGSA'!$A:$A,'[1]ELISA 98 GSA + 96 TGSA'!$R:$R,0,0,1)</f>
        <v>60</v>
      </c>
      <c r="I132" s="3">
        <f>_xlfn.XLOOKUP($A132,'[1]ELISA 98 GSA + 96 TGSA'!$A:$A,'[1]ELISA 98 GSA + 96 TGSA'!$U:$U,0,0,1)</f>
        <v>156</v>
      </c>
      <c r="J132" s="3">
        <f>_xlfn.XLOOKUP($A132,'[1]ELISA 98 GSA + 96 TGSA'!$A:$A,'[1]ELISA 98 GSA + 96 TGSA'!$X:$X,0,0,1)</f>
        <v>14</v>
      </c>
      <c r="K132" s="3" t="str">
        <f>_xlfn.XLOOKUP($A132,'[1]ELISA 98 GSA + 96 TGSA'!$A:$A,'[1]ELISA 98 GSA + 96 TGSA'!$P:$P,0,0,1)</f>
        <v>Moderate</v>
      </c>
      <c r="L132" s="3" t="str">
        <f>_xlfn.XLOOKUP($A132,'[1]ELISA 98 GSA + 96 TGSA'!$A:$A,'[1]ELISA 98 GSA + 96 TGSA'!$S:$S,0,0,1)</f>
        <v>Severe</v>
      </c>
      <c r="M132" s="3" t="str">
        <f>_xlfn.XLOOKUP($A132,'[1]ELISA 98 GSA + 96 TGSA'!$A:$A,'[1]ELISA 98 GSA + 96 TGSA'!$V:$V,0,0,1)</f>
        <v>Typical</v>
      </c>
      <c r="N132" s="3" t="str">
        <f>_xlfn.XLOOKUP($A132,'[1]ELISA 98 GSA + 96 TGSA'!$A:$A,'[1]ELISA 98 GSA + 96 TGSA'!$Y:$Y,0,0,1)</f>
        <v>Normal</v>
      </c>
    </row>
    <row r="133" spans="1:14" x14ac:dyDescent="0.3">
      <c r="A133" s="2">
        <v>2037</v>
      </c>
      <c r="B133" s="2" t="s">
        <v>15</v>
      </c>
      <c r="C133" s="3">
        <f>_xlfn.XLOOKUP($A133,'[1]ELISA 98 GSA + 96 TGSA'!$A:$A,'[1]ELISA 98 GSA + 96 TGSA'!$K:$K,0,0,1)</f>
        <v>7.447257383966245</v>
      </c>
      <c r="D133" s="3">
        <f>_xlfn.XLOOKUP($A133,'[1]ELISA 98 GSA + 96 TGSA'!$A:$A,'[1]ELISA 98 GSA + 96 TGSA'!$L:$L,0,0,1)</f>
        <v>0</v>
      </c>
      <c r="E133" s="3">
        <f>_xlfn.XLOOKUP($A133,'[1]ELISA 98 GSA + 96 TGSA'!$A:$A,'[1]ELISA 98 GSA + 96 TGSA'!$M:$M,0,0,1)</f>
        <v>4.1279300686625104</v>
      </c>
      <c r="F133" s="3">
        <f>_xlfn.XLOOKUP($A133,'[1]ELISA 98 GSA + 96 TGSA'!$A:$A,'[1]ELISA 98 GSA + 96 TGSA'!$N:$N,0,0,1)</f>
        <v>21.923273284629801</v>
      </c>
      <c r="G133" s="3">
        <f>_xlfn.XLOOKUP($A133,'[1]ELISA 98 GSA + 96 TGSA'!$A:$A,'[1]ELISA 98 GSA + 96 TGSA'!$O:$O,0,0,1)</f>
        <v>48</v>
      </c>
      <c r="H133" s="3">
        <f>_xlfn.XLOOKUP($A133,'[1]ELISA 98 GSA + 96 TGSA'!$A:$A,'[1]ELISA 98 GSA + 96 TGSA'!$R:$R,0,0,1)</f>
        <v>60</v>
      </c>
      <c r="I133" s="3">
        <f>_xlfn.XLOOKUP($A133,'[1]ELISA 98 GSA + 96 TGSA'!$A:$A,'[1]ELISA 98 GSA + 96 TGSA'!$U:$U,0,0,1)</f>
        <v>160</v>
      </c>
      <c r="J133" s="3">
        <f>_xlfn.XLOOKUP($A133,'[1]ELISA 98 GSA + 96 TGSA'!$A:$A,'[1]ELISA 98 GSA + 96 TGSA'!$X:$X,0,0,1)</f>
        <v>2</v>
      </c>
      <c r="K133" s="3" t="str">
        <f>_xlfn.XLOOKUP($A133,'[1]ELISA 98 GSA + 96 TGSA'!$A:$A,'[1]ELISA 98 GSA + 96 TGSA'!$P:$P,0,0,1)</f>
        <v>Good</v>
      </c>
      <c r="L133" s="3" t="str">
        <f>_xlfn.XLOOKUP($A133,'[1]ELISA 98 GSA + 96 TGSA'!$A:$A,'[1]ELISA 98 GSA + 96 TGSA'!$S:$S,0,0,1)</f>
        <v>Severe</v>
      </c>
      <c r="M133" s="3" t="str">
        <f>_xlfn.XLOOKUP($A133,'[1]ELISA 98 GSA + 96 TGSA'!$A:$A,'[1]ELISA 98 GSA + 96 TGSA'!$V:$V,0,0,1)</f>
        <v>Typical</v>
      </c>
      <c r="N133" s="3" t="str">
        <f>_xlfn.XLOOKUP($A133,'[1]ELISA 98 GSA + 96 TGSA'!$A:$A,'[1]ELISA 98 GSA + 96 TGSA'!$Y:$Y,0,0,1)</f>
        <v>Normal</v>
      </c>
    </row>
    <row r="134" spans="1:14" x14ac:dyDescent="0.3">
      <c r="A134" s="2">
        <v>2038</v>
      </c>
      <c r="B134" s="2" t="s">
        <v>15</v>
      </c>
      <c r="C134" s="3">
        <f>_xlfn.XLOOKUP($A134,'[1]ELISA 98 GSA + 96 TGSA'!$A:$A,'[1]ELISA 98 GSA + 96 TGSA'!$K:$K,0,0,1)</f>
        <v>10.88607594936709</v>
      </c>
      <c r="D134" s="3">
        <f>_xlfn.XLOOKUP($A134,'[1]ELISA 98 GSA + 96 TGSA'!$A:$A,'[1]ELISA 98 GSA + 96 TGSA'!$L:$L,0,0,1)</f>
        <v>26.91479678664513</v>
      </c>
      <c r="E134" s="3">
        <f>_xlfn.XLOOKUP($A134,'[1]ELISA 98 GSA + 96 TGSA'!$A:$A,'[1]ELISA 98 GSA + 96 TGSA'!$M:$M,0,0,1)</f>
        <v>27.51996727056456</v>
      </c>
      <c r="F134" s="3">
        <f>_xlfn.XLOOKUP($A134,'[1]ELISA 98 GSA + 96 TGSA'!$A:$A,'[1]ELISA 98 GSA + 96 TGSA'!$N:$N,0,0,1)</f>
        <v>22.3298285081076</v>
      </c>
      <c r="G134" s="3">
        <f>_xlfn.XLOOKUP($A134,'[1]ELISA 98 GSA + 96 TGSA'!$A:$A,'[1]ELISA 98 GSA + 96 TGSA'!$O:$O,0,0,1)</f>
        <v>39</v>
      </c>
      <c r="H134" s="3">
        <f>_xlfn.XLOOKUP($A134,'[1]ELISA 98 GSA + 96 TGSA'!$A:$A,'[1]ELISA 98 GSA + 96 TGSA'!$R:$R,0,0,1)</f>
        <v>62</v>
      </c>
      <c r="I134" s="3">
        <f>_xlfn.XLOOKUP($A134,'[1]ELISA 98 GSA + 96 TGSA'!$A:$A,'[1]ELISA 98 GSA + 96 TGSA'!$U:$U,0,0,1)</f>
        <v>166</v>
      </c>
      <c r="J134" s="3">
        <f>_xlfn.XLOOKUP($A134,'[1]ELISA 98 GSA + 96 TGSA'!$A:$A,'[1]ELISA 98 GSA + 96 TGSA'!$X:$X,0,0,1)</f>
        <v>8</v>
      </c>
      <c r="K134" s="3" t="str">
        <f>_xlfn.XLOOKUP($A134,'[1]ELISA 98 GSA + 96 TGSA'!$A:$A,'[1]ELISA 98 GSA + 96 TGSA'!$P:$P,0,0,1)</f>
        <v>Moderate</v>
      </c>
      <c r="L134" s="3" t="str">
        <f>_xlfn.XLOOKUP($A134,'[1]ELISA 98 GSA + 96 TGSA'!$A:$A,'[1]ELISA 98 GSA + 96 TGSA'!$S:$S,0,0,1)</f>
        <v>Severe</v>
      </c>
      <c r="M134" s="3" t="str">
        <f>_xlfn.XLOOKUP($A134,'[1]ELISA 98 GSA + 96 TGSA'!$A:$A,'[1]ELISA 98 GSA + 96 TGSA'!$V:$V,0,0,1)</f>
        <v>Typical</v>
      </c>
      <c r="N134" s="3" t="str">
        <f>_xlfn.XLOOKUP($A134,'[1]ELISA 98 GSA + 96 TGSA'!$A:$A,'[1]ELISA 98 GSA + 96 TGSA'!$Y:$Y,0,0,1)</f>
        <v>Normal</v>
      </c>
    </row>
    <row r="135" spans="1:14" x14ac:dyDescent="0.3">
      <c r="A135" s="2">
        <v>2039</v>
      </c>
      <c r="B135" s="2" t="s">
        <v>15</v>
      </c>
      <c r="C135" s="3">
        <f>_xlfn.XLOOKUP($A135,'[1]ELISA 98 GSA + 96 TGSA'!$A:$A,'[1]ELISA 98 GSA + 96 TGSA'!$K:$K,0,0,1)</f>
        <v>10.548523206751055</v>
      </c>
      <c r="D135" s="3">
        <f>_xlfn.XLOOKUP($A135,'[1]ELISA 98 GSA + 96 TGSA'!$A:$A,'[1]ELISA 98 GSA + 96 TGSA'!$L:$L,0,0,1)</f>
        <v>0</v>
      </c>
      <c r="E135" s="3">
        <f>_xlfn.XLOOKUP($A135,'[1]ELISA 98 GSA + 96 TGSA'!$A:$A,'[1]ELISA 98 GSA + 96 TGSA'!$M:$M,0,0,1)</f>
        <v>1.6957285655653591</v>
      </c>
      <c r="F135" s="3">
        <f>_xlfn.XLOOKUP($A135,'[1]ELISA 98 GSA + 96 TGSA'!$A:$A,'[1]ELISA 98 GSA + 96 TGSA'!$N:$N,0,0,1)</f>
        <v>21.630870595934798</v>
      </c>
      <c r="G135" s="3">
        <f>_xlfn.XLOOKUP($A135,'[1]ELISA 98 GSA + 96 TGSA'!$A:$A,'[1]ELISA 98 GSA + 96 TGSA'!$O:$O,0,0,1)</f>
        <v>44</v>
      </c>
      <c r="H135" s="3">
        <f>_xlfn.XLOOKUP($A135,'[1]ELISA 98 GSA + 96 TGSA'!$A:$A,'[1]ELISA 98 GSA + 96 TGSA'!$R:$R,0,0,1)</f>
        <v>72</v>
      </c>
      <c r="I135" s="3">
        <f>_xlfn.XLOOKUP($A135,'[1]ELISA 98 GSA + 96 TGSA'!$A:$A,'[1]ELISA 98 GSA + 96 TGSA'!$U:$U,0,0,1)</f>
        <v>157</v>
      </c>
      <c r="J135" s="3">
        <f>_xlfn.XLOOKUP($A135,'[1]ELISA 98 GSA + 96 TGSA'!$A:$A,'[1]ELISA 98 GSA + 96 TGSA'!$X:$X,0,0,1)</f>
        <v>5</v>
      </c>
      <c r="K135" s="3" t="str">
        <f>_xlfn.XLOOKUP($A135,'[1]ELISA 98 GSA + 96 TGSA'!$A:$A,'[1]ELISA 98 GSA + 96 TGSA'!$P:$P,0,0,1)</f>
        <v>Moderate</v>
      </c>
      <c r="L135" s="3" t="str">
        <f>_xlfn.XLOOKUP($A135,'[1]ELISA 98 GSA + 96 TGSA'!$A:$A,'[1]ELISA 98 GSA + 96 TGSA'!$S:$S,0,0,1)</f>
        <v>Moderate</v>
      </c>
      <c r="M135" s="3" t="str">
        <f>_xlfn.XLOOKUP($A135,'[1]ELISA 98 GSA + 96 TGSA'!$A:$A,'[1]ELISA 98 GSA + 96 TGSA'!$V:$V,0,0,1)</f>
        <v>Typical</v>
      </c>
      <c r="N135" s="3" t="str">
        <f>_xlfn.XLOOKUP($A135,'[1]ELISA 98 GSA + 96 TGSA'!$A:$A,'[1]ELISA 98 GSA + 96 TGSA'!$Y:$Y,0,0,1)</f>
        <v>Normal</v>
      </c>
    </row>
    <row r="136" spans="1:14" x14ac:dyDescent="0.3">
      <c r="A136" s="2">
        <v>2040</v>
      </c>
      <c r="B136" s="2" t="s">
        <v>15</v>
      </c>
      <c r="C136" s="3">
        <f>_xlfn.XLOOKUP($A136,'[1]ELISA 98 GSA + 96 TGSA'!$A:$A,'[1]ELISA 98 GSA + 96 TGSA'!$K:$K,0,0,1)</f>
        <v>8.7658227848101262</v>
      </c>
      <c r="D136" s="3">
        <f>_xlfn.XLOOKUP($A136,'[1]ELISA 98 GSA + 96 TGSA'!$A:$A,'[1]ELISA 98 GSA + 96 TGSA'!$L:$L,0,0,1)</f>
        <v>22.550907473520869</v>
      </c>
      <c r="E136" s="3">
        <f>_xlfn.XLOOKUP($A136,'[1]ELISA 98 GSA + 96 TGSA'!$A:$A,'[1]ELISA 98 GSA + 96 TGSA'!$M:$M,0,0,1)</f>
        <v>38.5946535427233</v>
      </c>
      <c r="F136" s="3">
        <f>_xlfn.XLOOKUP($A136,'[1]ELISA 98 GSA + 96 TGSA'!$A:$A,'[1]ELISA 98 GSA + 96 TGSA'!$N:$N,0,0,1)</f>
        <v>0</v>
      </c>
      <c r="G136" s="3">
        <f>_xlfn.XLOOKUP($A136,'[1]ELISA 98 GSA + 96 TGSA'!$A:$A,'[1]ELISA 98 GSA + 96 TGSA'!$O:$O,0,0,1)</f>
        <v>45</v>
      </c>
      <c r="H136" s="3">
        <f>_xlfn.XLOOKUP($A136,'[1]ELISA 98 GSA + 96 TGSA'!$A:$A,'[1]ELISA 98 GSA + 96 TGSA'!$R:$R,0,0,1)</f>
        <v>68</v>
      </c>
      <c r="I136" s="3">
        <f>_xlfn.XLOOKUP($A136,'[1]ELISA 98 GSA + 96 TGSA'!$A:$A,'[1]ELISA 98 GSA + 96 TGSA'!$U:$U,0,0,1)</f>
        <v>162</v>
      </c>
      <c r="J136" s="3">
        <f>_xlfn.XLOOKUP($A136,'[1]ELISA 98 GSA + 96 TGSA'!$A:$A,'[1]ELISA 98 GSA + 96 TGSA'!$X:$X,0,0,1)</f>
        <v>9</v>
      </c>
      <c r="K136" s="3" t="str">
        <f>_xlfn.XLOOKUP($A136,'[1]ELISA 98 GSA + 96 TGSA'!$A:$A,'[1]ELISA 98 GSA + 96 TGSA'!$P:$P,0,0,1)</f>
        <v>Moderate</v>
      </c>
      <c r="L136" s="3" t="str">
        <f>_xlfn.XLOOKUP($A136,'[1]ELISA 98 GSA + 96 TGSA'!$A:$A,'[1]ELISA 98 GSA + 96 TGSA'!$S:$S,0,0,1)</f>
        <v>Severe</v>
      </c>
      <c r="M136" s="3" t="str">
        <f>_xlfn.XLOOKUP($A136,'[1]ELISA 98 GSA + 96 TGSA'!$A:$A,'[1]ELISA 98 GSA + 96 TGSA'!$V:$V,0,0,1)</f>
        <v>Typical</v>
      </c>
      <c r="N136" s="3" t="str">
        <f>_xlfn.XLOOKUP($A136,'[1]ELISA 98 GSA + 96 TGSA'!$A:$A,'[1]ELISA 98 GSA + 96 TGSA'!$Y:$Y,0,0,1)</f>
        <v>Normal</v>
      </c>
    </row>
    <row r="137" spans="1:14" x14ac:dyDescent="0.3">
      <c r="A137" s="2">
        <v>2041</v>
      </c>
      <c r="B137" s="2" t="s">
        <v>15</v>
      </c>
      <c r="C137" s="3">
        <f>_xlfn.XLOOKUP($A137,'[1]ELISA 98 GSA + 96 TGSA'!$A:$A,'[1]ELISA 98 GSA + 96 TGSA'!$K:$K,0,0,1)</f>
        <v>2.0780590717299581</v>
      </c>
      <c r="D137" s="3">
        <f>_xlfn.XLOOKUP($A137,'[1]ELISA 98 GSA + 96 TGSA'!$A:$A,'[1]ELISA 98 GSA + 96 TGSA'!$L:$L,0,0,1)</f>
        <v>44.111554145862002</v>
      </c>
      <c r="E137" s="3">
        <f>_xlfn.XLOOKUP($A137,'[1]ELISA 98 GSA + 96 TGSA'!$A:$A,'[1]ELISA 98 GSA + 96 TGSA'!$M:$M,0,0,1)</f>
        <v>53.3335342414845</v>
      </c>
      <c r="F137" s="3">
        <f>_xlfn.XLOOKUP($A137,'[1]ELISA 98 GSA + 96 TGSA'!$A:$A,'[1]ELISA 98 GSA + 96 TGSA'!$N:$N,0,0,1)</f>
        <v>22.835675079376898</v>
      </c>
      <c r="G137" s="3">
        <f>_xlfn.XLOOKUP($A137,'[1]ELISA 98 GSA + 96 TGSA'!$A:$A,'[1]ELISA 98 GSA + 96 TGSA'!$O:$O,0,0,1)</f>
        <v>53</v>
      </c>
      <c r="H137" s="3">
        <f>_xlfn.XLOOKUP($A137,'[1]ELISA 98 GSA + 96 TGSA'!$A:$A,'[1]ELISA 98 GSA + 96 TGSA'!$R:$R,0,0,1)</f>
        <v>77</v>
      </c>
      <c r="I137" s="3">
        <f>_xlfn.XLOOKUP($A137,'[1]ELISA 98 GSA + 96 TGSA'!$A:$A,'[1]ELISA 98 GSA + 96 TGSA'!$U:$U,0,0,1)</f>
        <v>185</v>
      </c>
      <c r="J137" s="3">
        <f>_xlfn.XLOOKUP($A137,'[1]ELISA 98 GSA + 96 TGSA'!$A:$A,'[1]ELISA 98 GSA + 96 TGSA'!$X:$X,0,0,1)</f>
        <v>0</v>
      </c>
      <c r="K137" s="3" t="str">
        <f>_xlfn.XLOOKUP($A137,'[1]ELISA 98 GSA + 96 TGSA'!$A:$A,'[1]ELISA 98 GSA + 96 TGSA'!$P:$P,0,0,1)</f>
        <v>Moderate</v>
      </c>
      <c r="L137" s="3" t="str">
        <f>_xlfn.XLOOKUP($A137,'[1]ELISA 98 GSA + 96 TGSA'!$A:$A,'[1]ELISA 98 GSA + 96 TGSA'!$S:$S,0,0,1)</f>
        <v>Moderate</v>
      </c>
      <c r="M137" s="3" t="str">
        <f>_xlfn.XLOOKUP($A137,'[1]ELISA 98 GSA + 96 TGSA'!$A:$A,'[1]ELISA 98 GSA + 96 TGSA'!$V:$V,0,0,1)</f>
        <v>Typical</v>
      </c>
      <c r="N137" s="3" t="str">
        <f>_xlfn.XLOOKUP($A137,'[1]ELISA 98 GSA + 96 TGSA'!$A:$A,'[1]ELISA 98 GSA + 96 TGSA'!$Y:$Y,0,0,1)</f>
        <v>Normal</v>
      </c>
    </row>
    <row r="138" spans="1:14" x14ac:dyDescent="0.3">
      <c r="A138" s="2">
        <v>2042</v>
      </c>
      <c r="B138" s="2" t="s">
        <v>15</v>
      </c>
      <c r="C138" s="3">
        <f>_xlfn.XLOOKUP($A138,'[1]ELISA 98 GSA + 96 TGSA'!$A:$A,'[1]ELISA 98 GSA + 96 TGSA'!$K:$K,0,0,1)</f>
        <v>2.1835443037974684</v>
      </c>
      <c r="D138" s="3">
        <f>_xlfn.XLOOKUP($A138,'[1]ELISA 98 GSA + 96 TGSA'!$A:$A,'[1]ELISA 98 GSA + 96 TGSA'!$L:$L,0,0,1)</f>
        <v>8.3923362968234105</v>
      </c>
      <c r="E138" s="3">
        <f>_xlfn.XLOOKUP($A138,'[1]ELISA 98 GSA + 96 TGSA'!$A:$A,'[1]ELISA 98 GSA + 96 TGSA'!$M:$M,0,0,1)</f>
        <v>28.036544642382541</v>
      </c>
      <c r="F138" s="3">
        <f>_xlfn.XLOOKUP($A138,'[1]ELISA 98 GSA + 96 TGSA'!$A:$A,'[1]ELISA 98 GSA + 96 TGSA'!$N:$N,0,0,1)</f>
        <v>23.761974222727101</v>
      </c>
      <c r="G138" s="3">
        <f>_xlfn.XLOOKUP($A138,'[1]ELISA 98 GSA + 96 TGSA'!$A:$A,'[1]ELISA 98 GSA + 96 TGSA'!$O:$O,0,0,1)</f>
        <v>53</v>
      </c>
      <c r="H138" s="3">
        <f>_xlfn.XLOOKUP($A138,'[1]ELISA 98 GSA + 96 TGSA'!$A:$A,'[1]ELISA 98 GSA + 96 TGSA'!$R:$R,0,0,1)</f>
        <v>76</v>
      </c>
      <c r="I138" s="3">
        <f>_xlfn.XLOOKUP($A138,'[1]ELISA 98 GSA + 96 TGSA'!$A:$A,'[1]ELISA 98 GSA + 96 TGSA'!$U:$U,0,0,1)</f>
        <v>187</v>
      </c>
      <c r="J138" s="3">
        <f>_xlfn.XLOOKUP($A138,'[1]ELISA 98 GSA + 96 TGSA'!$A:$A,'[1]ELISA 98 GSA + 96 TGSA'!$X:$X,0,0,1)</f>
        <v>0</v>
      </c>
      <c r="K138" s="3" t="str">
        <f>_xlfn.XLOOKUP($A138,'[1]ELISA 98 GSA + 96 TGSA'!$A:$A,'[1]ELISA 98 GSA + 96 TGSA'!$P:$P,0,0,1)</f>
        <v>Moderate</v>
      </c>
      <c r="L138" s="3" t="str">
        <f>_xlfn.XLOOKUP($A138,'[1]ELISA 98 GSA + 96 TGSA'!$A:$A,'[1]ELISA 98 GSA + 96 TGSA'!$S:$S,0,0,1)</f>
        <v>Moderate</v>
      </c>
      <c r="M138" s="3" t="str">
        <f>_xlfn.XLOOKUP($A138,'[1]ELISA 98 GSA + 96 TGSA'!$A:$A,'[1]ELISA 98 GSA + 96 TGSA'!$V:$V,0,0,1)</f>
        <v>Typical</v>
      </c>
      <c r="N138" s="3" t="str">
        <f>_xlfn.XLOOKUP($A138,'[1]ELISA 98 GSA + 96 TGSA'!$A:$A,'[1]ELISA 98 GSA + 96 TGSA'!$Y:$Y,0,0,1)</f>
        <v>Normal</v>
      </c>
    </row>
    <row r="139" spans="1:14" x14ac:dyDescent="0.3">
      <c r="A139" s="2">
        <v>2043</v>
      </c>
      <c r="B139" s="2" t="s">
        <v>15</v>
      </c>
      <c r="C139" s="3">
        <f>_xlfn.XLOOKUP($A139,'[1]ELISA 98 GSA + 96 TGSA'!$A:$A,'[1]ELISA 98 GSA + 96 TGSA'!$K:$K,0,0,1)</f>
        <v>12.542194092827005</v>
      </c>
      <c r="D139" s="3">
        <f>_xlfn.XLOOKUP($A139,'[1]ELISA 98 GSA + 96 TGSA'!$A:$A,'[1]ELISA 98 GSA + 96 TGSA'!$L:$L,0,0,1)</f>
        <v>0</v>
      </c>
      <c r="E139" s="3">
        <f>_xlfn.XLOOKUP($A139,'[1]ELISA 98 GSA + 96 TGSA'!$A:$A,'[1]ELISA 98 GSA + 96 TGSA'!$M:$M,0,0,1)</f>
        <v>0</v>
      </c>
      <c r="F139" s="3">
        <f>_xlfn.XLOOKUP($A139,'[1]ELISA 98 GSA + 96 TGSA'!$A:$A,'[1]ELISA 98 GSA + 96 TGSA'!$N:$N,0,0,1)</f>
        <v>27.3573350050426</v>
      </c>
      <c r="G139" s="3">
        <f>_xlfn.XLOOKUP($A139,'[1]ELISA 98 GSA + 96 TGSA'!$A:$A,'[1]ELISA 98 GSA + 96 TGSA'!$O:$O,0,0,1)</f>
        <v>47</v>
      </c>
      <c r="H139" s="3">
        <f>_xlfn.XLOOKUP($A139,'[1]ELISA 98 GSA + 96 TGSA'!$A:$A,'[1]ELISA 98 GSA + 96 TGSA'!$R:$R,0,0,1)</f>
        <v>73</v>
      </c>
      <c r="I139" s="3">
        <f>_xlfn.XLOOKUP($A139,'[1]ELISA 98 GSA + 96 TGSA'!$A:$A,'[1]ELISA 98 GSA + 96 TGSA'!$U:$U,0,0,1)</f>
        <v>165</v>
      </c>
      <c r="J139" s="3">
        <f>_xlfn.XLOOKUP($A139,'[1]ELISA 98 GSA + 96 TGSA'!$A:$A,'[1]ELISA 98 GSA + 96 TGSA'!$X:$X,0,0,1)</f>
        <v>6</v>
      </c>
      <c r="K139" s="3" t="str">
        <f>_xlfn.XLOOKUP($A139,'[1]ELISA 98 GSA + 96 TGSA'!$A:$A,'[1]ELISA 98 GSA + 96 TGSA'!$P:$P,0,0,1)</f>
        <v>Good</v>
      </c>
      <c r="L139" s="3" t="str">
        <f>_xlfn.XLOOKUP($A139,'[1]ELISA 98 GSA + 96 TGSA'!$A:$A,'[1]ELISA 98 GSA + 96 TGSA'!$S:$S,0,0,1)</f>
        <v>Moderate</v>
      </c>
      <c r="M139" s="3" t="str">
        <f>_xlfn.XLOOKUP($A139,'[1]ELISA 98 GSA + 96 TGSA'!$A:$A,'[1]ELISA 98 GSA + 96 TGSA'!$V:$V,0,0,1)</f>
        <v>Typical</v>
      </c>
      <c r="N139" s="3" t="str">
        <f>_xlfn.XLOOKUP($A139,'[1]ELISA 98 GSA + 96 TGSA'!$A:$A,'[1]ELISA 98 GSA + 96 TGSA'!$Y:$Y,0,0,1)</f>
        <v>Normal</v>
      </c>
    </row>
    <row r="140" spans="1:14" x14ac:dyDescent="0.3">
      <c r="A140" s="2">
        <v>2044</v>
      </c>
      <c r="B140" s="2" t="s">
        <v>15</v>
      </c>
      <c r="C140" s="3">
        <f>_xlfn.XLOOKUP($A140,'[1]ELISA 98 GSA + 96 TGSA'!$A:$A,'[1]ELISA 98 GSA + 96 TGSA'!$K:$K,0,0,1)</f>
        <v>7.4261603375527425</v>
      </c>
      <c r="D140" s="3">
        <f>_xlfn.XLOOKUP($A140,'[1]ELISA 98 GSA + 96 TGSA'!$A:$A,'[1]ELISA 98 GSA + 96 TGSA'!$L:$L,0,0,1)</f>
        <v>10.20458910306303</v>
      </c>
      <c r="E140" s="3">
        <f>_xlfn.XLOOKUP($A140,'[1]ELISA 98 GSA + 96 TGSA'!$A:$A,'[1]ELISA 98 GSA + 96 TGSA'!$M:$M,0,0,1)</f>
        <v>12.22113504034542</v>
      </c>
      <c r="F140" s="3">
        <f>_xlfn.XLOOKUP($A140,'[1]ELISA 98 GSA + 96 TGSA'!$A:$A,'[1]ELISA 98 GSA + 96 TGSA'!$N:$N,0,0,1)</f>
        <v>24.8269856298608</v>
      </c>
      <c r="G140" s="3">
        <f>_xlfn.XLOOKUP($A140,'[1]ELISA 98 GSA + 96 TGSA'!$A:$A,'[1]ELISA 98 GSA + 96 TGSA'!$O:$O,0,0,1)</f>
        <v>38</v>
      </c>
      <c r="H140" s="3">
        <f>_xlfn.XLOOKUP($A140,'[1]ELISA 98 GSA + 96 TGSA'!$A:$A,'[1]ELISA 98 GSA + 96 TGSA'!$R:$R,0,0,1)</f>
        <v>68</v>
      </c>
      <c r="I140" s="3">
        <f>_xlfn.XLOOKUP($A140,'[1]ELISA 98 GSA + 96 TGSA'!$A:$A,'[1]ELISA 98 GSA + 96 TGSA'!$U:$U,0,0,1)</f>
        <v>134</v>
      </c>
      <c r="J140" s="3">
        <f>_xlfn.XLOOKUP($A140,'[1]ELISA 98 GSA + 96 TGSA'!$A:$A,'[1]ELISA 98 GSA + 96 TGSA'!$X:$X,0,0,1)</f>
        <v>10</v>
      </c>
      <c r="K140" s="3" t="str">
        <f>_xlfn.XLOOKUP($A140,'[1]ELISA 98 GSA + 96 TGSA'!$A:$A,'[1]ELISA 98 GSA + 96 TGSA'!$P:$P,0,0,1)</f>
        <v>Moderate</v>
      </c>
      <c r="L140" s="3" t="str">
        <f>_xlfn.XLOOKUP($A140,'[1]ELISA 98 GSA + 96 TGSA'!$A:$A,'[1]ELISA 98 GSA + 96 TGSA'!$S:$S,0,0,1)</f>
        <v>Moderate</v>
      </c>
      <c r="M140" s="3" t="str">
        <f>_xlfn.XLOOKUP($A140,'[1]ELISA 98 GSA + 96 TGSA'!$A:$A,'[1]ELISA 98 GSA + 96 TGSA'!$V:$V,0,0,1)</f>
        <v>Troubled</v>
      </c>
      <c r="N140" s="3" t="str">
        <f>_xlfn.XLOOKUP($A140,'[1]ELISA 98 GSA + 96 TGSA'!$A:$A,'[1]ELISA 98 GSA + 96 TGSA'!$Y:$Y,0,0,1)</f>
        <v>Normal</v>
      </c>
    </row>
    <row r="141" spans="1:14" x14ac:dyDescent="0.3">
      <c r="A141" s="2">
        <v>2045</v>
      </c>
      <c r="B141" s="2" t="s">
        <v>15</v>
      </c>
      <c r="C141" s="3">
        <f>_xlfn.XLOOKUP($A141,'[1]ELISA 98 GSA + 96 TGSA'!$A:$A,'[1]ELISA 98 GSA + 96 TGSA'!$K:$K,0,0,1)</f>
        <v>5.8333333333333339</v>
      </c>
      <c r="D141" s="3">
        <f>_xlfn.XLOOKUP($A141,'[1]ELISA 98 GSA + 96 TGSA'!$A:$A,'[1]ELISA 98 GSA + 96 TGSA'!$L:$L,0,0,1)</f>
        <v>35.762561350153497</v>
      </c>
      <c r="E141" s="3">
        <f>_xlfn.XLOOKUP($A141,'[1]ELISA 98 GSA + 96 TGSA'!$A:$A,'[1]ELISA 98 GSA + 96 TGSA'!$M:$M,0,0,1)</f>
        <v>56.240647053898201</v>
      </c>
      <c r="F141" s="3">
        <f>_xlfn.XLOOKUP($A141,'[1]ELISA 98 GSA + 96 TGSA'!$A:$A,'[1]ELISA 98 GSA + 96 TGSA'!$N:$N,0,0,1)</f>
        <v>22.948609443260601</v>
      </c>
      <c r="G141" s="3">
        <f>_xlfn.XLOOKUP($A141,'[1]ELISA 98 GSA + 96 TGSA'!$A:$A,'[1]ELISA 98 GSA + 96 TGSA'!$O:$O,0,0,1)</f>
        <v>37</v>
      </c>
      <c r="H141" s="3">
        <f>_xlfn.XLOOKUP($A141,'[1]ELISA 98 GSA + 96 TGSA'!$A:$A,'[1]ELISA 98 GSA + 96 TGSA'!$R:$R,0,0,1)</f>
        <v>85</v>
      </c>
      <c r="I141" s="3">
        <f>_xlfn.XLOOKUP($A141,'[1]ELISA 98 GSA + 96 TGSA'!$A:$A,'[1]ELISA 98 GSA + 96 TGSA'!$U:$U,0,0,1)</f>
        <v>161</v>
      </c>
      <c r="J141" s="3">
        <f>_xlfn.XLOOKUP($A141,'[1]ELISA 98 GSA + 96 TGSA'!$A:$A,'[1]ELISA 98 GSA + 96 TGSA'!$X:$X,0,0,1)</f>
        <v>14</v>
      </c>
      <c r="K141" s="3" t="str">
        <f>_xlfn.XLOOKUP($A141,'[1]ELISA 98 GSA + 96 TGSA'!$A:$A,'[1]ELISA 98 GSA + 96 TGSA'!$P:$P,0,0,1)</f>
        <v>Moderate</v>
      </c>
      <c r="L141" s="3" t="str">
        <f>_xlfn.XLOOKUP($A141,'[1]ELISA 98 GSA + 96 TGSA'!$A:$A,'[1]ELISA 98 GSA + 96 TGSA'!$S:$S,0,0,1)</f>
        <v>Moderate</v>
      </c>
      <c r="M141" s="3" t="str">
        <f>_xlfn.XLOOKUP($A141,'[1]ELISA 98 GSA + 96 TGSA'!$A:$A,'[1]ELISA 98 GSA + 96 TGSA'!$V:$V,0,0,1)</f>
        <v>Typical</v>
      </c>
      <c r="N141" s="3" t="str">
        <f>_xlfn.XLOOKUP($A141,'[1]ELISA 98 GSA + 96 TGSA'!$A:$A,'[1]ELISA 98 GSA + 96 TGSA'!$Y:$Y,0,0,1)</f>
        <v>Normal</v>
      </c>
    </row>
    <row r="142" spans="1:14" x14ac:dyDescent="0.3">
      <c r="A142" s="2">
        <v>2046</v>
      </c>
      <c r="B142" s="2" t="s">
        <v>15</v>
      </c>
      <c r="C142" s="3">
        <f>_xlfn.XLOOKUP($A142,'[1]ELISA 98 GSA + 96 TGSA'!$A:$A,'[1]ELISA 98 GSA + 96 TGSA'!$K:$K,0,0,1)</f>
        <v>1.4135021097046414</v>
      </c>
      <c r="D142" s="3">
        <f>_xlfn.XLOOKUP($A142,'[1]ELISA 98 GSA + 96 TGSA'!$A:$A,'[1]ELISA 98 GSA + 96 TGSA'!$L:$L,0,0,1)</f>
        <v>0</v>
      </c>
      <c r="E142" s="3">
        <f>_xlfn.XLOOKUP($A142,'[1]ELISA 98 GSA + 96 TGSA'!$A:$A,'[1]ELISA 98 GSA + 96 TGSA'!$M:$M,0,0,1)</f>
        <v>13.384638341205811</v>
      </c>
      <c r="F142" s="3">
        <f>_xlfn.XLOOKUP($A142,'[1]ELISA 98 GSA + 96 TGSA'!$A:$A,'[1]ELISA 98 GSA + 96 TGSA'!$N:$N,0,0,1)</f>
        <v>25.164898752599601</v>
      </c>
      <c r="G142" s="3">
        <f>_xlfn.XLOOKUP($A142,'[1]ELISA 98 GSA + 96 TGSA'!$A:$A,'[1]ELISA 98 GSA + 96 TGSA'!$O:$O,0,0,1)</f>
        <v>37</v>
      </c>
      <c r="H142" s="3">
        <f>_xlfn.XLOOKUP($A142,'[1]ELISA 98 GSA + 96 TGSA'!$A:$A,'[1]ELISA 98 GSA + 96 TGSA'!$R:$R,0,0,1)</f>
        <v>75</v>
      </c>
      <c r="I142" s="3">
        <f>_xlfn.XLOOKUP($A142,'[1]ELISA 98 GSA + 96 TGSA'!$A:$A,'[1]ELISA 98 GSA + 96 TGSA'!$U:$U,0,0,1)</f>
        <v>175</v>
      </c>
      <c r="J142" s="3">
        <f>_xlfn.XLOOKUP($A142,'[1]ELISA 98 GSA + 96 TGSA'!$A:$A,'[1]ELISA 98 GSA + 96 TGSA'!$X:$X,0,0,1)</f>
        <v>7</v>
      </c>
      <c r="K142" s="3" t="str">
        <f>_xlfn.XLOOKUP($A142,'[1]ELISA 98 GSA + 96 TGSA'!$A:$A,'[1]ELISA 98 GSA + 96 TGSA'!$P:$P,0,0,1)</f>
        <v>Moderate</v>
      </c>
      <c r="L142" s="3" t="str">
        <f>_xlfn.XLOOKUP($A142,'[1]ELISA 98 GSA + 96 TGSA'!$A:$A,'[1]ELISA 98 GSA + 96 TGSA'!$S:$S,0,0,1)</f>
        <v>Moderate</v>
      </c>
      <c r="M142" s="3" t="str">
        <f>_xlfn.XLOOKUP($A142,'[1]ELISA 98 GSA + 96 TGSA'!$A:$A,'[1]ELISA 98 GSA + 96 TGSA'!$V:$V,0,0,1)</f>
        <v>Typical</v>
      </c>
      <c r="N142" s="3" t="str">
        <f>_xlfn.XLOOKUP($A142,'[1]ELISA 98 GSA + 96 TGSA'!$A:$A,'[1]ELISA 98 GSA + 96 TGSA'!$Y:$Y,0,0,1)</f>
        <v>Normal</v>
      </c>
    </row>
    <row r="143" spans="1:14" x14ac:dyDescent="0.3">
      <c r="A143" s="2">
        <v>2047</v>
      </c>
      <c r="B143" s="2" t="s">
        <v>15</v>
      </c>
      <c r="C143" s="3">
        <f>_xlfn.XLOOKUP($A143,'[1]ELISA 98 GSA + 96 TGSA'!$A:$A,'[1]ELISA 98 GSA + 96 TGSA'!$K:$K,0,0,1)</f>
        <v>1.1919831223628692</v>
      </c>
      <c r="D143" s="3">
        <f>_xlfn.XLOOKUP($A143,'[1]ELISA 98 GSA + 96 TGSA'!$A:$A,'[1]ELISA 98 GSA + 96 TGSA'!$L:$L,0,0,1)</f>
        <v>0</v>
      </c>
      <c r="E143" s="3">
        <f>_xlfn.XLOOKUP($A143,'[1]ELISA 98 GSA + 96 TGSA'!$A:$A,'[1]ELISA 98 GSA + 96 TGSA'!$M:$M,0,0,1)</f>
        <v>1.6957285655653591</v>
      </c>
      <c r="F143" s="3">
        <f>_xlfn.XLOOKUP($A143,'[1]ELISA 98 GSA + 96 TGSA'!$A:$A,'[1]ELISA 98 GSA + 96 TGSA'!$N:$N,0,0,1)</f>
        <v>24.196259610854497</v>
      </c>
      <c r="G143" s="3">
        <f>_xlfn.XLOOKUP($A143,'[1]ELISA 98 GSA + 96 TGSA'!$A:$A,'[1]ELISA 98 GSA + 96 TGSA'!$O:$O,0,0,1)</f>
        <v>31</v>
      </c>
      <c r="H143" s="3">
        <f>_xlfn.XLOOKUP($A143,'[1]ELISA 98 GSA + 96 TGSA'!$A:$A,'[1]ELISA 98 GSA + 96 TGSA'!$R:$R,0,0,1)</f>
        <v>65</v>
      </c>
      <c r="I143" s="3">
        <f>_xlfn.XLOOKUP($A143,'[1]ELISA 98 GSA + 96 TGSA'!$A:$A,'[1]ELISA 98 GSA + 96 TGSA'!$U:$U,0,0,1)</f>
        <v>165</v>
      </c>
      <c r="J143" s="3">
        <f>_xlfn.XLOOKUP($A143,'[1]ELISA 98 GSA + 96 TGSA'!$A:$A,'[1]ELISA 98 GSA + 96 TGSA'!$X:$X,0,0,1)</f>
        <v>9</v>
      </c>
      <c r="K143" s="3" t="str">
        <f>_xlfn.XLOOKUP($A143,'[1]ELISA 98 GSA + 96 TGSA'!$A:$A,'[1]ELISA 98 GSA + 96 TGSA'!$P:$P,0,0,1)</f>
        <v>Moderate</v>
      </c>
      <c r="L143" s="3" t="str">
        <f>_xlfn.XLOOKUP($A143,'[1]ELISA 98 GSA + 96 TGSA'!$A:$A,'[1]ELISA 98 GSA + 96 TGSA'!$S:$S,0,0,1)</f>
        <v>Severe</v>
      </c>
      <c r="M143" s="3" t="str">
        <f>_xlfn.XLOOKUP($A143,'[1]ELISA 98 GSA + 96 TGSA'!$A:$A,'[1]ELISA 98 GSA + 96 TGSA'!$V:$V,0,0,1)</f>
        <v>Typical</v>
      </c>
      <c r="N143" s="3" t="str">
        <f>_xlfn.XLOOKUP($A143,'[1]ELISA 98 GSA + 96 TGSA'!$A:$A,'[1]ELISA 98 GSA + 96 TGSA'!$Y:$Y,0,0,1)</f>
        <v>Normal</v>
      </c>
    </row>
    <row r="144" spans="1:14" x14ac:dyDescent="0.3">
      <c r="A144" s="2">
        <v>2048</v>
      </c>
      <c r="B144" s="2" t="s">
        <v>15</v>
      </c>
      <c r="C144" s="3">
        <f>_xlfn.XLOOKUP($A144,'[1]ELISA 98 GSA + 96 TGSA'!$A:$A,'[1]ELISA 98 GSA + 96 TGSA'!$K:$K,0,0,1)</f>
        <v>1.7827004219409284</v>
      </c>
      <c r="D144" s="3">
        <f>_xlfn.XLOOKUP($A144,'[1]ELISA 98 GSA + 96 TGSA'!$A:$A,'[1]ELISA 98 GSA + 96 TGSA'!$L:$L,0,0,1)</f>
        <v>0</v>
      </c>
      <c r="E144" s="3">
        <f>_xlfn.XLOOKUP($A144,'[1]ELISA 98 GSA + 96 TGSA'!$A:$A,'[1]ELISA 98 GSA + 96 TGSA'!$M:$M,0,0,1)</f>
        <v>9.0358082667422703</v>
      </c>
      <c r="F144" s="3">
        <f>_xlfn.XLOOKUP($A144,'[1]ELISA 98 GSA + 96 TGSA'!$A:$A,'[1]ELISA 98 GSA + 96 TGSA'!$N:$N,0,0,1)</f>
        <v>23.2322656417453</v>
      </c>
      <c r="G144" s="3">
        <f>_xlfn.XLOOKUP($A144,'[1]ELISA 98 GSA + 96 TGSA'!$A:$A,'[1]ELISA 98 GSA + 96 TGSA'!$O:$O,0,0,1)</f>
        <v>30</v>
      </c>
      <c r="H144" s="3">
        <f>_xlfn.XLOOKUP($A144,'[1]ELISA 98 GSA + 96 TGSA'!$A:$A,'[1]ELISA 98 GSA + 96 TGSA'!$R:$R,0,0,1)</f>
        <v>48</v>
      </c>
      <c r="I144" s="3">
        <f>_xlfn.XLOOKUP($A144,'[1]ELISA 98 GSA + 96 TGSA'!$A:$A,'[1]ELISA 98 GSA + 96 TGSA'!$U:$U,0,0,1)</f>
        <v>118</v>
      </c>
      <c r="J144" s="3">
        <f>_xlfn.XLOOKUP($A144,'[1]ELISA 98 GSA + 96 TGSA'!$A:$A,'[1]ELISA 98 GSA + 96 TGSA'!$X:$X,0,0,1)</f>
        <v>11</v>
      </c>
      <c r="K144" s="3" t="str">
        <f>_xlfn.XLOOKUP($A144,'[1]ELISA 98 GSA + 96 TGSA'!$A:$A,'[1]ELISA 98 GSA + 96 TGSA'!$P:$P,0,0,1)</f>
        <v>Buruk</v>
      </c>
      <c r="L144" s="3" t="str">
        <f>_xlfn.XLOOKUP($A144,'[1]ELISA 98 GSA + 96 TGSA'!$A:$A,'[1]ELISA 98 GSA + 96 TGSA'!$S:$S,0,0,1)</f>
        <v>Severe</v>
      </c>
      <c r="M144" s="3" t="str">
        <f>_xlfn.XLOOKUP($A144,'[1]ELISA 98 GSA + 96 TGSA'!$A:$A,'[1]ELISA 98 GSA + 96 TGSA'!$V:$V,0,0,1)</f>
        <v>Troubled</v>
      </c>
      <c r="N144" s="3" t="str">
        <f>_xlfn.XLOOKUP($A144,'[1]ELISA 98 GSA + 96 TGSA'!$A:$A,'[1]ELISA 98 GSA + 96 TGSA'!$Y:$Y,0,0,1)</f>
        <v>Normal</v>
      </c>
    </row>
    <row r="145" spans="1:14" x14ac:dyDescent="0.3">
      <c r="A145" s="2">
        <v>2049</v>
      </c>
      <c r="B145" s="2" t="s">
        <v>15</v>
      </c>
      <c r="C145" s="3">
        <f>_xlfn.XLOOKUP($A145,'[1]ELISA 98 GSA + 96 TGSA'!$A:$A,'[1]ELISA 98 GSA + 96 TGSA'!$K:$K,0,0,1)</f>
        <v>1.5611814345991561</v>
      </c>
      <c r="D145" s="3">
        <f>_xlfn.XLOOKUP($A145,'[1]ELISA 98 GSA + 96 TGSA'!$A:$A,'[1]ELISA 98 GSA + 96 TGSA'!$L:$L,0,0,1)</f>
        <v>17.637228913226011</v>
      </c>
      <c r="E145" s="3">
        <f>_xlfn.XLOOKUP($A145,'[1]ELISA 98 GSA + 96 TGSA'!$A:$A,'[1]ELISA 98 GSA + 96 TGSA'!$M:$M,0,0,1)</f>
        <v>19.54197942825963</v>
      </c>
      <c r="F145" s="3">
        <f>_xlfn.XLOOKUP($A145,'[1]ELISA 98 GSA + 96 TGSA'!$A:$A,'[1]ELISA 98 GSA + 96 TGSA'!$N:$N,0,0,1)</f>
        <v>24.148087475194103</v>
      </c>
      <c r="G145" s="3">
        <f>_xlfn.XLOOKUP($A145,'[1]ELISA 98 GSA + 96 TGSA'!$A:$A,'[1]ELISA 98 GSA + 96 TGSA'!$O:$O,0,0,1)</f>
        <v>39</v>
      </c>
      <c r="H145" s="3">
        <f>_xlfn.XLOOKUP($A145,'[1]ELISA 98 GSA + 96 TGSA'!$A:$A,'[1]ELISA 98 GSA + 96 TGSA'!$R:$R,0,0,1)</f>
        <v>57</v>
      </c>
      <c r="I145" s="3">
        <f>_xlfn.XLOOKUP($A145,'[1]ELISA 98 GSA + 96 TGSA'!$A:$A,'[1]ELISA 98 GSA + 96 TGSA'!$U:$U,0,0,1)</f>
        <v>149</v>
      </c>
      <c r="J145" s="3">
        <f>_xlfn.XLOOKUP($A145,'[1]ELISA 98 GSA + 96 TGSA'!$A:$A,'[1]ELISA 98 GSA + 96 TGSA'!$X:$X,0,0,1)</f>
        <v>10</v>
      </c>
      <c r="K145" s="3" t="str">
        <f>_xlfn.XLOOKUP($A145,'[1]ELISA 98 GSA + 96 TGSA'!$A:$A,'[1]ELISA 98 GSA + 96 TGSA'!$P:$P,0,0,1)</f>
        <v>Moderate</v>
      </c>
      <c r="L145" s="3" t="str">
        <f>_xlfn.XLOOKUP($A145,'[1]ELISA 98 GSA + 96 TGSA'!$A:$A,'[1]ELISA 98 GSA + 96 TGSA'!$S:$S,0,0,1)</f>
        <v>Severe</v>
      </c>
      <c r="M145" s="3" t="str">
        <f>_xlfn.XLOOKUP($A145,'[1]ELISA 98 GSA + 96 TGSA'!$A:$A,'[1]ELISA 98 GSA + 96 TGSA'!$V:$V,0,0,1)</f>
        <v>Might Be Troubled</v>
      </c>
      <c r="N145" s="3" t="str">
        <f>_xlfn.XLOOKUP($A145,'[1]ELISA 98 GSA + 96 TGSA'!$A:$A,'[1]ELISA 98 GSA + 96 TGSA'!$Y:$Y,0,0,1)</f>
        <v>Normal</v>
      </c>
    </row>
    <row r="146" spans="1:14" x14ac:dyDescent="0.3">
      <c r="A146" s="2">
        <v>2050</v>
      </c>
      <c r="B146" s="2" t="s">
        <v>15</v>
      </c>
      <c r="C146" s="3">
        <f>_xlfn.XLOOKUP($A146,'[1]ELISA 98 GSA + 96 TGSA'!$A:$A,'[1]ELISA 98 GSA + 96 TGSA'!$K:$K,0,0,1)</f>
        <v>9.4303797468354436</v>
      </c>
      <c r="D146" s="3">
        <f>_xlfn.XLOOKUP($A146,'[1]ELISA 98 GSA + 96 TGSA'!$A:$A,'[1]ELISA 98 GSA + 96 TGSA'!$L:$L,0,0,1)</f>
        <v>58.450790459021405</v>
      </c>
      <c r="E146" s="3">
        <f>_xlfn.XLOOKUP($A146,'[1]ELISA 98 GSA + 96 TGSA'!$A:$A,'[1]ELISA 98 GSA + 96 TGSA'!$M:$M,0,0,1)</f>
        <v>74.592362538065402</v>
      </c>
      <c r="F146" s="3">
        <f>_xlfn.XLOOKUP($A146,'[1]ELISA 98 GSA + 96 TGSA'!$A:$A,'[1]ELISA 98 GSA + 96 TGSA'!$N:$N,0,0,1)</f>
        <v>24.005404167794602</v>
      </c>
      <c r="G146" s="3">
        <f>_xlfn.XLOOKUP($A146,'[1]ELISA 98 GSA + 96 TGSA'!$A:$A,'[1]ELISA 98 GSA + 96 TGSA'!$O:$O,0,0,1)</f>
        <v>52</v>
      </c>
      <c r="H146" s="3">
        <f>_xlfn.XLOOKUP($A146,'[1]ELISA 98 GSA + 96 TGSA'!$A:$A,'[1]ELISA 98 GSA + 96 TGSA'!$R:$R,0,0,1)</f>
        <v>59</v>
      </c>
      <c r="I146" s="3">
        <f>_xlfn.XLOOKUP($A146,'[1]ELISA 98 GSA + 96 TGSA'!$A:$A,'[1]ELISA 98 GSA + 96 TGSA'!$U:$U,0,0,1)</f>
        <v>148</v>
      </c>
      <c r="J146" s="3">
        <f>_xlfn.XLOOKUP($A146,'[1]ELISA 98 GSA + 96 TGSA'!$A:$A,'[1]ELISA 98 GSA + 96 TGSA'!$X:$X,0,0,1)</f>
        <v>5</v>
      </c>
      <c r="K146" s="3" t="str">
        <f>_xlfn.XLOOKUP($A146,'[1]ELISA 98 GSA + 96 TGSA'!$A:$A,'[1]ELISA 98 GSA + 96 TGSA'!$P:$P,0,0,1)</f>
        <v>Moderate</v>
      </c>
      <c r="L146" s="3" t="str">
        <f>_xlfn.XLOOKUP($A146,'[1]ELISA 98 GSA + 96 TGSA'!$A:$A,'[1]ELISA 98 GSA + 96 TGSA'!$S:$S,0,0,1)</f>
        <v>Severe</v>
      </c>
      <c r="M146" s="3" t="str">
        <f>_xlfn.XLOOKUP($A146,'[1]ELISA 98 GSA + 96 TGSA'!$A:$A,'[1]ELISA 98 GSA + 96 TGSA'!$V:$V,0,0,1)</f>
        <v>Might Be Troubled</v>
      </c>
      <c r="N146" s="3" t="str">
        <f>_xlfn.XLOOKUP($A146,'[1]ELISA 98 GSA + 96 TGSA'!$A:$A,'[1]ELISA 98 GSA + 96 TGSA'!$Y:$Y,0,0,1)</f>
        <v>Normal</v>
      </c>
    </row>
    <row r="147" spans="1:14" x14ac:dyDescent="0.3">
      <c r="A147" s="2">
        <v>2051</v>
      </c>
      <c r="B147" s="2" t="s">
        <v>15</v>
      </c>
      <c r="C147" s="3">
        <f>_xlfn.XLOOKUP($A147,'[1]ELISA 98 GSA + 96 TGSA'!$A:$A,'[1]ELISA 98 GSA + 96 TGSA'!$K:$K,0,0,1)</f>
        <v>11.877637130801688</v>
      </c>
      <c r="D147" s="3">
        <f>_xlfn.XLOOKUP($A147,'[1]ELISA 98 GSA + 96 TGSA'!$A:$A,'[1]ELISA 98 GSA + 96 TGSA'!$L:$L,0,0,1)</f>
        <v>30.091876430059504</v>
      </c>
      <c r="E147" s="3">
        <f>_xlfn.XLOOKUP($A147,'[1]ELISA 98 GSA + 96 TGSA'!$A:$A,'[1]ELISA 98 GSA + 96 TGSA'!$M:$M,0,0,1)</f>
        <v>39.069101891745902</v>
      </c>
      <c r="F147" s="3">
        <f>_xlfn.XLOOKUP($A147,'[1]ELISA 98 GSA + 96 TGSA'!$A:$A,'[1]ELISA 98 GSA + 96 TGSA'!$N:$N,0,0,1)</f>
        <v>23.242956774197999</v>
      </c>
      <c r="G147" s="3">
        <f>_xlfn.XLOOKUP($A147,'[1]ELISA 98 GSA + 96 TGSA'!$A:$A,'[1]ELISA 98 GSA + 96 TGSA'!$O:$O,0,0,1)</f>
        <v>45</v>
      </c>
      <c r="H147" s="3">
        <f>_xlfn.XLOOKUP($A147,'[1]ELISA 98 GSA + 96 TGSA'!$A:$A,'[1]ELISA 98 GSA + 96 TGSA'!$R:$R,0,0,1)</f>
        <v>49</v>
      </c>
      <c r="I147" s="3">
        <f>_xlfn.XLOOKUP($A147,'[1]ELISA 98 GSA + 96 TGSA'!$A:$A,'[1]ELISA 98 GSA + 96 TGSA'!$U:$U,0,0,1)</f>
        <v>156</v>
      </c>
      <c r="J147" s="3">
        <f>_xlfn.XLOOKUP($A147,'[1]ELISA 98 GSA + 96 TGSA'!$A:$A,'[1]ELISA 98 GSA + 96 TGSA'!$X:$X,0,0,1)</f>
        <v>7</v>
      </c>
      <c r="K147" s="3" t="str">
        <f>_xlfn.XLOOKUP($A147,'[1]ELISA 98 GSA + 96 TGSA'!$A:$A,'[1]ELISA 98 GSA + 96 TGSA'!$P:$P,0,0,1)</f>
        <v>Good</v>
      </c>
      <c r="L147" s="3" t="str">
        <f>_xlfn.XLOOKUP($A147,'[1]ELISA 98 GSA + 96 TGSA'!$A:$A,'[1]ELISA 98 GSA + 96 TGSA'!$S:$S,0,0,1)</f>
        <v>Severe</v>
      </c>
      <c r="M147" s="3" t="str">
        <f>_xlfn.XLOOKUP($A147,'[1]ELISA 98 GSA + 96 TGSA'!$A:$A,'[1]ELISA 98 GSA + 96 TGSA'!$V:$V,0,0,1)</f>
        <v>Typical</v>
      </c>
      <c r="N147" s="3" t="str">
        <f>_xlfn.XLOOKUP($A147,'[1]ELISA 98 GSA + 96 TGSA'!$A:$A,'[1]ELISA 98 GSA + 96 TGSA'!$Y:$Y,0,0,1)</f>
        <v>Normal</v>
      </c>
    </row>
    <row r="148" spans="1:14" x14ac:dyDescent="0.3">
      <c r="A148" s="2">
        <v>2052</v>
      </c>
      <c r="B148" s="2" t="s">
        <v>15</v>
      </c>
      <c r="C148" s="3">
        <f>_xlfn.XLOOKUP($A148,'[1]ELISA 98 GSA + 96 TGSA'!$A:$A,'[1]ELISA 98 GSA + 96 TGSA'!$K:$K,0,0,1)</f>
        <v>11.88818565400844</v>
      </c>
      <c r="D148" s="3">
        <f>_xlfn.XLOOKUP($A148,'[1]ELISA 98 GSA + 96 TGSA'!$A:$A,'[1]ELISA 98 GSA + 96 TGSA'!$L:$L,0,0,1)</f>
        <v>0</v>
      </c>
      <c r="E148" s="3">
        <f>_xlfn.XLOOKUP($A148,'[1]ELISA 98 GSA + 96 TGSA'!$A:$A,'[1]ELISA 98 GSA + 96 TGSA'!$M:$M,0,0,1)</f>
        <v>8.5121012887895695</v>
      </c>
      <c r="F148" s="3">
        <f>_xlfn.XLOOKUP($A148,'[1]ELISA 98 GSA + 96 TGSA'!$A:$A,'[1]ELISA 98 GSA + 96 TGSA'!$N:$N,0,0,1)</f>
        <v>24.631862952189199</v>
      </c>
      <c r="G148" s="3">
        <f>_xlfn.XLOOKUP($A148,'[1]ELISA 98 GSA + 96 TGSA'!$A:$A,'[1]ELISA 98 GSA + 96 TGSA'!$O:$O,0,0,1)</f>
        <v>56</v>
      </c>
      <c r="H148" s="3">
        <f>_xlfn.XLOOKUP($A148,'[1]ELISA 98 GSA + 96 TGSA'!$A:$A,'[1]ELISA 98 GSA + 96 TGSA'!$R:$R,0,0,1)</f>
        <v>71</v>
      </c>
      <c r="I148" s="3">
        <f>_xlfn.XLOOKUP($A148,'[1]ELISA 98 GSA + 96 TGSA'!$A:$A,'[1]ELISA 98 GSA + 96 TGSA'!$U:$U,0,0,1)</f>
        <v>177</v>
      </c>
      <c r="J148" s="3">
        <f>_xlfn.XLOOKUP($A148,'[1]ELISA 98 GSA + 96 TGSA'!$A:$A,'[1]ELISA 98 GSA + 96 TGSA'!$X:$X,0,0,1)</f>
        <v>2</v>
      </c>
      <c r="K148" s="3" t="str">
        <f>_xlfn.XLOOKUP($A148,'[1]ELISA 98 GSA + 96 TGSA'!$A:$A,'[1]ELISA 98 GSA + 96 TGSA'!$P:$P,0,0,1)</f>
        <v>Good</v>
      </c>
      <c r="L148" s="3" t="str">
        <f>_xlfn.XLOOKUP($A148,'[1]ELISA 98 GSA + 96 TGSA'!$A:$A,'[1]ELISA 98 GSA + 96 TGSA'!$S:$S,0,0,1)</f>
        <v>Moderate</v>
      </c>
      <c r="M148" s="3" t="str">
        <f>_xlfn.XLOOKUP($A148,'[1]ELISA 98 GSA + 96 TGSA'!$A:$A,'[1]ELISA 98 GSA + 96 TGSA'!$V:$V,0,0,1)</f>
        <v>Typical</v>
      </c>
      <c r="N148" s="3" t="str">
        <f>_xlfn.XLOOKUP($A148,'[1]ELISA 98 GSA + 96 TGSA'!$A:$A,'[1]ELISA 98 GSA + 96 TGSA'!$Y:$Y,0,0,1)</f>
        <v>Normal</v>
      </c>
    </row>
    <row r="149" spans="1:14" x14ac:dyDescent="0.3">
      <c r="A149" s="2">
        <v>2053</v>
      </c>
      <c r="B149" s="2" t="s">
        <v>15</v>
      </c>
      <c r="C149" s="3">
        <f>_xlfn.XLOOKUP($A149,'[1]ELISA 98 GSA + 96 TGSA'!$A:$A,'[1]ELISA 98 GSA + 96 TGSA'!$K:$K,0,0,1)</f>
        <v>14.789029535864978</v>
      </c>
      <c r="D149" s="3">
        <f>_xlfn.XLOOKUP($A149,'[1]ELISA 98 GSA + 96 TGSA'!$A:$A,'[1]ELISA 98 GSA + 96 TGSA'!$L:$L,0,0,1)</f>
        <v>0</v>
      </c>
      <c r="E149" s="3">
        <f>_xlfn.XLOOKUP($A149,'[1]ELISA 98 GSA + 96 TGSA'!$A:$A,'[1]ELISA 98 GSA + 96 TGSA'!$M:$M,0,0,1)</f>
        <v>0</v>
      </c>
      <c r="F149" s="3">
        <f>_xlfn.XLOOKUP($A149,'[1]ELISA 98 GSA + 96 TGSA'!$A:$A,'[1]ELISA 98 GSA + 96 TGSA'!$N:$N,0,0,1)</f>
        <v>24.379756923850401</v>
      </c>
      <c r="G149" s="3">
        <f>_xlfn.XLOOKUP($A149,'[1]ELISA 98 GSA + 96 TGSA'!$A:$A,'[1]ELISA 98 GSA + 96 TGSA'!$O:$O,0,0,1)</f>
        <v>46</v>
      </c>
      <c r="H149" s="3">
        <f>_xlfn.XLOOKUP($A149,'[1]ELISA 98 GSA + 96 TGSA'!$A:$A,'[1]ELISA 98 GSA + 96 TGSA'!$R:$R,0,0,1)</f>
        <v>80</v>
      </c>
      <c r="I149" s="3">
        <f>_xlfn.XLOOKUP($A149,'[1]ELISA 98 GSA + 96 TGSA'!$A:$A,'[1]ELISA 98 GSA + 96 TGSA'!$U:$U,0,0,1)</f>
        <v>173</v>
      </c>
      <c r="J149" s="3">
        <f>_xlfn.XLOOKUP($A149,'[1]ELISA 98 GSA + 96 TGSA'!$A:$A,'[1]ELISA 98 GSA + 96 TGSA'!$X:$X,0,0,1)</f>
        <v>10</v>
      </c>
      <c r="K149" s="3" t="str">
        <f>_xlfn.XLOOKUP($A149,'[1]ELISA 98 GSA + 96 TGSA'!$A:$A,'[1]ELISA 98 GSA + 96 TGSA'!$P:$P,0,0,1)</f>
        <v>Moderate</v>
      </c>
      <c r="L149" s="3" t="str">
        <f>_xlfn.XLOOKUP($A149,'[1]ELISA 98 GSA + 96 TGSA'!$A:$A,'[1]ELISA 98 GSA + 96 TGSA'!$S:$S,0,0,1)</f>
        <v>Moderate</v>
      </c>
      <c r="M149" s="3" t="str">
        <f>_xlfn.XLOOKUP($A149,'[1]ELISA 98 GSA + 96 TGSA'!$A:$A,'[1]ELISA 98 GSA + 96 TGSA'!$V:$V,0,0,1)</f>
        <v>Typical</v>
      </c>
      <c r="N149" s="3" t="str">
        <f>_xlfn.XLOOKUP($A149,'[1]ELISA 98 GSA + 96 TGSA'!$A:$A,'[1]ELISA 98 GSA + 96 TGSA'!$Y:$Y,0,0,1)</f>
        <v>Normal</v>
      </c>
    </row>
    <row r="150" spans="1:14" x14ac:dyDescent="0.3">
      <c r="A150" s="2">
        <v>2054</v>
      </c>
      <c r="B150" s="2" t="s">
        <v>15</v>
      </c>
      <c r="C150" s="3">
        <f>_xlfn.XLOOKUP($A150,'[1]ELISA 98 GSA + 96 TGSA'!$A:$A,'[1]ELISA 98 GSA + 96 TGSA'!$K:$K,0,0,1)</f>
        <v>12.225738396624473</v>
      </c>
      <c r="D150" s="3">
        <f>_xlfn.XLOOKUP($A150,'[1]ELISA 98 GSA + 96 TGSA'!$A:$A,'[1]ELISA 98 GSA + 96 TGSA'!$L:$L,0,0,1)</f>
        <v>0</v>
      </c>
      <c r="E150" s="3">
        <f>_xlfn.XLOOKUP($A150,'[1]ELISA 98 GSA + 96 TGSA'!$A:$A,'[1]ELISA 98 GSA + 96 TGSA'!$M:$M,0,0,1)</f>
        <v>7.3989519904217103</v>
      </c>
      <c r="F150" s="3">
        <f>_xlfn.XLOOKUP($A150,'[1]ELISA 98 GSA + 96 TGSA'!$A:$A,'[1]ELISA 98 GSA + 96 TGSA'!$N:$N,0,0,1)</f>
        <v>24.735254210331199</v>
      </c>
      <c r="G150" s="3">
        <f>_xlfn.XLOOKUP($A150,'[1]ELISA 98 GSA + 96 TGSA'!$A:$A,'[1]ELISA 98 GSA + 96 TGSA'!$O:$O,0,0,1)</f>
        <v>51</v>
      </c>
      <c r="H150" s="3">
        <f>_xlfn.XLOOKUP($A150,'[1]ELISA 98 GSA + 96 TGSA'!$A:$A,'[1]ELISA 98 GSA + 96 TGSA'!$R:$R,0,0,1)</f>
        <v>63</v>
      </c>
      <c r="I150" s="3">
        <f>_xlfn.XLOOKUP($A150,'[1]ELISA 98 GSA + 96 TGSA'!$A:$A,'[1]ELISA 98 GSA + 96 TGSA'!$U:$U,0,0,1)</f>
        <v>156</v>
      </c>
      <c r="J150" s="3">
        <f>_xlfn.XLOOKUP($A150,'[1]ELISA 98 GSA + 96 TGSA'!$A:$A,'[1]ELISA 98 GSA + 96 TGSA'!$X:$X,0,0,1)</f>
        <v>4</v>
      </c>
      <c r="K150" s="3" t="str">
        <f>_xlfn.XLOOKUP($A150,'[1]ELISA 98 GSA + 96 TGSA'!$A:$A,'[1]ELISA 98 GSA + 96 TGSA'!$P:$P,0,0,1)</f>
        <v>Good</v>
      </c>
      <c r="L150" s="3" t="str">
        <f>_xlfn.XLOOKUP($A150,'[1]ELISA 98 GSA + 96 TGSA'!$A:$A,'[1]ELISA 98 GSA + 96 TGSA'!$S:$S,0,0,1)</f>
        <v>Severe</v>
      </c>
      <c r="M150" s="3" t="str">
        <f>_xlfn.XLOOKUP($A150,'[1]ELISA 98 GSA + 96 TGSA'!$A:$A,'[1]ELISA 98 GSA + 96 TGSA'!$V:$V,0,0,1)</f>
        <v>Typical</v>
      </c>
      <c r="N150" s="3" t="str">
        <f>_xlfn.XLOOKUP($A150,'[1]ELISA 98 GSA + 96 TGSA'!$A:$A,'[1]ELISA 98 GSA + 96 TGSA'!$Y:$Y,0,0,1)</f>
        <v>Normal</v>
      </c>
    </row>
    <row r="151" spans="1:14" x14ac:dyDescent="0.3">
      <c r="A151" s="2">
        <v>2055</v>
      </c>
      <c r="B151" s="2" t="s">
        <v>15</v>
      </c>
      <c r="C151" s="3">
        <f>_xlfn.XLOOKUP($A151,'[1]ELISA 98 GSA + 96 TGSA'!$A:$A,'[1]ELISA 98 GSA + 96 TGSA'!$K:$K,0,0,1)</f>
        <v>18.575949367088608</v>
      </c>
      <c r="D151" s="3">
        <f>_xlfn.XLOOKUP($A151,'[1]ELISA 98 GSA + 96 TGSA'!$A:$A,'[1]ELISA 98 GSA + 96 TGSA'!$L:$L,0,0,1)</f>
        <v>2.7949303188017973</v>
      </c>
      <c r="E151" s="3">
        <f>_xlfn.XLOOKUP($A151,'[1]ELISA 98 GSA + 96 TGSA'!$A:$A,'[1]ELISA 98 GSA + 96 TGSA'!$M:$M,0,0,1)</f>
        <v>17.51287276337484</v>
      </c>
      <c r="F151" s="3">
        <f>_xlfn.XLOOKUP($A151,'[1]ELISA 98 GSA + 96 TGSA'!$A:$A,'[1]ELISA 98 GSA + 96 TGSA'!$N:$N,0,0,1)</f>
        <v>23.147225189069399</v>
      </c>
      <c r="G151" s="3">
        <f>_xlfn.XLOOKUP($A151,'[1]ELISA 98 GSA + 96 TGSA'!$A:$A,'[1]ELISA 98 GSA + 96 TGSA'!$O:$O,0,0,1)</f>
        <v>43</v>
      </c>
      <c r="H151" s="3">
        <f>_xlfn.XLOOKUP($A151,'[1]ELISA 98 GSA + 96 TGSA'!$A:$A,'[1]ELISA 98 GSA + 96 TGSA'!$R:$R,0,0,1)</f>
        <v>72</v>
      </c>
      <c r="I151" s="3">
        <f>_xlfn.XLOOKUP($A151,'[1]ELISA 98 GSA + 96 TGSA'!$A:$A,'[1]ELISA 98 GSA + 96 TGSA'!$U:$U,0,0,1)</f>
        <v>167</v>
      </c>
      <c r="J151" s="3">
        <f>_xlfn.XLOOKUP($A151,'[1]ELISA 98 GSA + 96 TGSA'!$A:$A,'[1]ELISA 98 GSA + 96 TGSA'!$X:$X,0,0,1)</f>
        <v>4</v>
      </c>
      <c r="K151" s="3" t="str">
        <f>_xlfn.XLOOKUP($A151,'[1]ELISA 98 GSA + 96 TGSA'!$A:$A,'[1]ELISA 98 GSA + 96 TGSA'!$P:$P,0,0,1)</f>
        <v>Moderate</v>
      </c>
      <c r="L151" s="3" t="str">
        <f>_xlfn.XLOOKUP($A151,'[1]ELISA 98 GSA + 96 TGSA'!$A:$A,'[1]ELISA 98 GSA + 96 TGSA'!$S:$S,0,0,1)</f>
        <v>Moderate</v>
      </c>
      <c r="M151" s="3" t="str">
        <f>_xlfn.XLOOKUP($A151,'[1]ELISA 98 GSA + 96 TGSA'!$A:$A,'[1]ELISA 98 GSA + 96 TGSA'!$V:$V,0,0,1)</f>
        <v>Typical</v>
      </c>
      <c r="N151" s="3" t="str">
        <f>_xlfn.XLOOKUP($A151,'[1]ELISA 98 GSA + 96 TGSA'!$A:$A,'[1]ELISA 98 GSA + 96 TGSA'!$Y:$Y,0,0,1)</f>
        <v>Normal</v>
      </c>
    </row>
    <row r="152" spans="1:14" x14ac:dyDescent="0.3">
      <c r="A152" s="2">
        <v>2056</v>
      </c>
      <c r="B152" s="2" t="s">
        <v>15</v>
      </c>
      <c r="C152" s="3">
        <f>_xlfn.XLOOKUP($A152,'[1]ELISA 98 GSA + 96 TGSA'!$A:$A,'[1]ELISA 98 GSA + 96 TGSA'!$K:$K,0,0,1)</f>
        <v>14.177215189873419</v>
      </c>
      <c r="D152" s="3">
        <f>_xlfn.XLOOKUP($A152,'[1]ELISA 98 GSA + 96 TGSA'!$A:$A,'[1]ELISA 98 GSA + 96 TGSA'!$L:$L,0,0,1)</f>
        <v>0</v>
      </c>
      <c r="E152" s="3">
        <f>_xlfn.XLOOKUP($A152,'[1]ELISA 98 GSA + 96 TGSA'!$A:$A,'[1]ELISA 98 GSA + 96 TGSA'!$M:$M,0,0,1)</f>
        <v>2.556645160829754</v>
      </c>
      <c r="F152" s="3">
        <f>_xlfn.XLOOKUP($A152,'[1]ELISA 98 GSA + 96 TGSA'!$A:$A,'[1]ELISA 98 GSA + 96 TGSA'!$N:$N,0,0,1)</f>
        <v>22.794965278947899</v>
      </c>
      <c r="G152" s="3">
        <f>_xlfn.XLOOKUP($A152,'[1]ELISA 98 GSA + 96 TGSA'!$A:$A,'[1]ELISA 98 GSA + 96 TGSA'!$O:$O,0,0,1)</f>
        <v>50</v>
      </c>
      <c r="H152" s="3">
        <f>_xlfn.XLOOKUP($A152,'[1]ELISA 98 GSA + 96 TGSA'!$A:$A,'[1]ELISA 98 GSA + 96 TGSA'!$R:$R,0,0,1)</f>
        <v>79</v>
      </c>
      <c r="I152" s="3">
        <f>_xlfn.XLOOKUP($A152,'[1]ELISA 98 GSA + 96 TGSA'!$A:$A,'[1]ELISA 98 GSA + 96 TGSA'!$U:$U,0,0,1)</f>
        <v>173</v>
      </c>
      <c r="J152" s="3">
        <f>_xlfn.XLOOKUP($A152,'[1]ELISA 98 GSA + 96 TGSA'!$A:$A,'[1]ELISA 98 GSA + 96 TGSA'!$X:$X,0,0,1)</f>
        <v>2</v>
      </c>
      <c r="K152" s="3" t="str">
        <f>_xlfn.XLOOKUP($A152,'[1]ELISA 98 GSA + 96 TGSA'!$A:$A,'[1]ELISA 98 GSA + 96 TGSA'!$P:$P,0,0,1)</f>
        <v>Moderate</v>
      </c>
      <c r="L152" s="3" t="str">
        <f>_xlfn.XLOOKUP($A152,'[1]ELISA 98 GSA + 96 TGSA'!$A:$A,'[1]ELISA 98 GSA + 96 TGSA'!$S:$S,0,0,1)</f>
        <v>Severe</v>
      </c>
      <c r="M152" s="3" t="str">
        <f>_xlfn.XLOOKUP($A152,'[1]ELISA 98 GSA + 96 TGSA'!$A:$A,'[1]ELISA 98 GSA + 96 TGSA'!$V:$V,0,0,1)</f>
        <v>Typical</v>
      </c>
      <c r="N152" s="3" t="str">
        <f>_xlfn.XLOOKUP($A152,'[1]ELISA 98 GSA + 96 TGSA'!$A:$A,'[1]ELISA 98 GSA + 96 TGSA'!$Y:$Y,0,0,1)</f>
        <v>Normal</v>
      </c>
    </row>
    <row r="153" spans="1:14" x14ac:dyDescent="0.3">
      <c r="A153" s="2">
        <v>2057</v>
      </c>
      <c r="B153" s="2" t="s">
        <v>15</v>
      </c>
      <c r="C153" s="3">
        <f>_xlfn.XLOOKUP($A153,'[1]ELISA 98 GSA + 96 TGSA'!$A:$A,'[1]ELISA 98 GSA + 96 TGSA'!$K:$K,0,0,1)</f>
        <v>11.972573839662449</v>
      </c>
      <c r="D153" s="3">
        <f>_xlfn.XLOOKUP($A153,'[1]ELISA 98 GSA + 96 TGSA'!$A:$A,'[1]ELISA 98 GSA + 96 TGSA'!$L:$L,0,0,1)</f>
        <v>0</v>
      </c>
      <c r="E153" s="3">
        <f>_xlfn.XLOOKUP($A153,'[1]ELISA 98 GSA + 96 TGSA'!$A:$A,'[1]ELISA 98 GSA + 96 TGSA'!$M:$M,0,0,1)</f>
        <v>1.6957285655653591</v>
      </c>
      <c r="F153" s="3">
        <f>_xlfn.XLOOKUP($A153,'[1]ELISA 98 GSA + 96 TGSA'!$A:$A,'[1]ELISA 98 GSA + 96 TGSA'!$N:$N,0,0,1)</f>
        <v>24.800653673033104</v>
      </c>
      <c r="G153" s="3">
        <f>_xlfn.XLOOKUP($A153,'[1]ELISA 98 GSA + 96 TGSA'!$A:$A,'[1]ELISA 98 GSA + 96 TGSA'!$O:$O,0,0,1)</f>
        <v>42</v>
      </c>
      <c r="H153" s="3">
        <f>_xlfn.XLOOKUP($A153,'[1]ELISA 98 GSA + 96 TGSA'!$A:$A,'[1]ELISA 98 GSA + 96 TGSA'!$R:$R,0,0,1)</f>
        <v>68</v>
      </c>
      <c r="I153" s="3">
        <f>_xlfn.XLOOKUP($A153,'[1]ELISA 98 GSA + 96 TGSA'!$A:$A,'[1]ELISA 98 GSA + 96 TGSA'!$U:$U,0,0,1)</f>
        <v>156</v>
      </c>
      <c r="J153" s="3">
        <f>_xlfn.XLOOKUP($A153,'[1]ELISA 98 GSA + 96 TGSA'!$A:$A,'[1]ELISA 98 GSA + 96 TGSA'!$X:$X,0,0,1)</f>
        <v>11</v>
      </c>
      <c r="K153" s="3" t="str">
        <f>_xlfn.XLOOKUP($A153,'[1]ELISA 98 GSA + 96 TGSA'!$A:$A,'[1]ELISA 98 GSA + 96 TGSA'!$P:$P,0,0,1)</f>
        <v>Moderate</v>
      </c>
      <c r="L153" s="3" t="str">
        <f>_xlfn.XLOOKUP($A153,'[1]ELISA 98 GSA + 96 TGSA'!$A:$A,'[1]ELISA 98 GSA + 96 TGSA'!$S:$S,0,0,1)</f>
        <v>Severe</v>
      </c>
      <c r="M153" s="3" t="str">
        <f>_xlfn.XLOOKUP($A153,'[1]ELISA 98 GSA + 96 TGSA'!$A:$A,'[1]ELISA 98 GSA + 96 TGSA'!$V:$V,0,0,1)</f>
        <v>Typical</v>
      </c>
      <c r="N153" s="3" t="str">
        <f>_xlfn.XLOOKUP($A153,'[1]ELISA 98 GSA + 96 TGSA'!$A:$A,'[1]ELISA 98 GSA + 96 TGSA'!$Y:$Y,0,0,1)</f>
        <v>Normal</v>
      </c>
    </row>
    <row r="154" spans="1:14" x14ac:dyDescent="0.3">
      <c r="A154" s="2">
        <v>2058</v>
      </c>
      <c r="B154" s="2" t="s">
        <v>15</v>
      </c>
      <c r="C154" s="3">
        <f>_xlfn.XLOOKUP($A154,'[1]ELISA 98 GSA + 96 TGSA'!$A:$A,'[1]ELISA 98 GSA + 96 TGSA'!$K:$K,0,0,1)</f>
        <v>14.736286919831224</v>
      </c>
      <c r="D154" s="3">
        <f>_xlfn.XLOOKUP($A154,'[1]ELISA 98 GSA + 96 TGSA'!$A:$A,'[1]ELISA 98 GSA + 96 TGSA'!$L:$L,0,0,1)</f>
        <v>68.597357974671297</v>
      </c>
      <c r="E154" s="3">
        <f>_xlfn.XLOOKUP($A154,'[1]ELISA 98 GSA + 96 TGSA'!$A:$A,'[1]ELISA 98 GSA + 96 TGSA'!$M:$M,0,0,1)</f>
        <v>84.964151383905602</v>
      </c>
      <c r="F154" s="3">
        <f>_xlfn.XLOOKUP($A154,'[1]ELISA 98 GSA + 96 TGSA'!$A:$A,'[1]ELISA 98 GSA + 96 TGSA'!$N:$N,0,0,1)</f>
        <v>24.112161571432196</v>
      </c>
      <c r="G154" s="3">
        <f>_xlfn.XLOOKUP($A154,'[1]ELISA 98 GSA + 96 TGSA'!$A:$A,'[1]ELISA 98 GSA + 96 TGSA'!$O:$O,0,0,1)</f>
        <v>38</v>
      </c>
      <c r="H154" s="3">
        <f>_xlfn.XLOOKUP($A154,'[1]ELISA 98 GSA + 96 TGSA'!$A:$A,'[1]ELISA 98 GSA + 96 TGSA'!$R:$R,0,0,1)</f>
        <v>52</v>
      </c>
      <c r="I154" s="3">
        <f>_xlfn.XLOOKUP($A154,'[1]ELISA 98 GSA + 96 TGSA'!$A:$A,'[1]ELISA 98 GSA + 96 TGSA'!$U:$U,0,0,1)</f>
        <v>151</v>
      </c>
      <c r="J154" s="3">
        <f>_xlfn.XLOOKUP($A154,'[1]ELISA 98 GSA + 96 TGSA'!$A:$A,'[1]ELISA 98 GSA + 96 TGSA'!$X:$X,0,0,1)</f>
        <v>12</v>
      </c>
      <c r="K154" s="3" t="str">
        <f>_xlfn.XLOOKUP($A154,'[1]ELISA 98 GSA + 96 TGSA'!$A:$A,'[1]ELISA 98 GSA + 96 TGSA'!$P:$P,0,0,1)</f>
        <v>Moderate</v>
      </c>
      <c r="L154" s="3" t="str">
        <f>_xlfn.XLOOKUP($A154,'[1]ELISA 98 GSA + 96 TGSA'!$A:$A,'[1]ELISA 98 GSA + 96 TGSA'!$S:$S,0,0,1)</f>
        <v>Severe</v>
      </c>
      <c r="M154" s="3" t="str">
        <f>_xlfn.XLOOKUP($A154,'[1]ELISA 98 GSA + 96 TGSA'!$A:$A,'[1]ELISA 98 GSA + 96 TGSA'!$V:$V,0,0,1)</f>
        <v>Might Be Troubled</v>
      </c>
      <c r="N154" s="3" t="str">
        <f>_xlfn.XLOOKUP($A154,'[1]ELISA 98 GSA + 96 TGSA'!$A:$A,'[1]ELISA 98 GSA + 96 TGSA'!$Y:$Y,0,0,1)</f>
        <v>Normal</v>
      </c>
    </row>
    <row r="155" spans="1:14" x14ac:dyDescent="0.3">
      <c r="A155" s="2">
        <v>2059</v>
      </c>
      <c r="B155" s="2" t="s">
        <v>15</v>
      </c>
      <c r="C155" s="3">
        <f>_xlfn.XLOOKUP($A155,'[1]ELISA 98 GSA + 96 TGSA'!$A:$A,'[1]ELISA 98 GSA + 96 TGSA'!$K:$K,0,0,1)</f>
        <v>15.116033755274263</v>
      </c>
      <c r="D155" s="3">
        <f>_xlfn.XLOOKUP($A155,'[1]ELISA 98 GSA + 96 TGSA'!$A:$A,'[1]ELISA 98 GSA + 96 TGSA'!$L:$L,0,0,1)</f>
        <v>19.766573370903451</v>
      </c>
      <c r="E155" s="3">
        <f>_xlfn.XLOOKUP($A155,'[1]ELISA 98 GSA + 96 TGSA'!$A:$A,'[1]ELISA 98 GSA + 96 TGSA'!$M:$M,0,0,1)</f>
        <v>28.034245452831062</v>
      </c>
      <c r="F155" s="3">
        <f>_xlfn.XLOOKUP($A155,'[1]ELISA 98 GSA + 96 TGSA'!$A:$A,'[1]ELISA 98 GSA + 96 TGSA'!$N:$N,0,0,1)</f>
        <v>24.2515497632874</v>
      </c>
      <c r="G155" s="3">
        <f>_xlfn.XLOOKUP($A155,'[1]ELISA 98 GSA + 96 TGSA'!$A:$A,'[1]ELISA 98 GSA + 96 TGSA'!$O:$O,0,0,1)</f>
        <v>47</v>
      </c>
      <c r="H155" s="3">
        <f>_xlfn.XLOOKUP($A155,'[1]ELISA 98 GSA + 96 TGSA'!$A:$A,'[1]ELISA 98 GSA + 96 TGSA'!$R:$R,0,0,1)</f>
        <v>49</v>
      </c>
      <c r="I155" s="3">
        <f>_xlfn.XLOOKUP($A155,'[1]ELISA 98 GSA + 96 TGSA'!$A:$A,'[1]ELISA 98 GSA + 96 TGSA'!$U:$U,0,0,1)</f>
        <v>166</v>
      </c>
      <c r="J155" s="3">
        <f>_xlfn.XLOOKUP($A155,'[1]ELISA 98 GSA + 96 TGSA'!$A:$A,'[1]ELISA 98 GSA + 96 TGSA'!$X:$X,0,0,1)</f>
        <v>5</v>
      </c>
      <c r="K155" s="3" t="str">
        <f>_xlfn.XLOOKUP($A155,'[1]ELISA 98 GSA + 96 TGSA'!$A:$A,'[1]ELISA 98 GSA + 96 TGSA'!$P:$P,0,0,1)</f>
        <v>Good</v>
      </c>
      <c r="L155" s="3" t="str">
        <f>_xlfn.XLOOKUP($A155,'[1]ELISA 98 GSA + 96 TGSA'!$A:$A,'[1]ELISA 98 GSA + 96 TGSA'!$S:$S,0,0,1)</f>
        <v>Severe</v>
      </c>
      <c r="M155" s="3" t="str">
        <f>_xlfn.XLOOKUP($A155,'[1]ELISA 98 GSA + 96 TGSA'!$A:$A,'[1]ELISA 98 GSA + 96 TGSA'!$V:$V,0,0,1)</f>
        <v>Typical</v>
      </c>
      <c r="N155" s="3" t="str">
        <f>_xlfn.XLOOKUP($A155,'[1]ELISA 98 GSA + 96 TGSA'!$A:$A,'[1]ELISA 98 GSA + 96 TGSA'!$Y:$Y,0,0,1)</f>
        <v>Normal</v>
      </c>
    </row>
    <row r="156" spans="1:14" x14ac:dyDescent="0.3">
      <c r="A156" s="2">
        <v>2060</v>
      </c>
      <c r="B156" s="2" t="s">
        <v>15</v>
      </c>
      <c r="C156" s="3">
        <f>_xlfn.XLOOKUP($A156,'[1]ELISA 98 GSA + 96 TGSA'!$A:$A,'[1]ELISA 98 GSA + 96 TGSA'!$K:$K,0,0,1)</f>
        <v>13.850210970464135</v>
      </c>
      <c r="D156" s="3">
        <f>_xlfn.XLOOKUP($A156,'[1]ELISA 98 GSA + 96 TGSA'!$A:$A,'[1]ELISA 98 GSA + 96 TGSA'!$L:$L,0,0,1)</f>
        <v>16.053105208120588</v>
      </c>
      <c r="E156" s="3">
        <f>_xlfn.XLOOKUP($A156,'[1]ELISA 98 GSA + 96 TGSA'!$A:$A,'[1]ELISA 98 GSA + 96 TGSA'!$M:$M,0,0,1)</f>
        <v>31.335903187743902</v>
      </c>
      <c r="F156" s="3">
        <f>_xlfn.XLOOKUP($A156,'[1]ELISA 98 GSA + 96 TGSA'!$A:$A,'[1]ELISA 98 GSA + 96 TGSA'!$N:$N,0,0,1)</f>
        <v>22.410890735118198</v>
      </c>
      <c r="G156" s="3">
        <f>_xlfn.XLOOKUP($A156,'[1]ELISA 98 GSA + 96 TGSA'!$A:$A,'[1]ELISA 98 GSA + 96 TGSA'!$O:$O,0,0,1)</f>
        <v>45</v>
      </c>
      <c r="H156" s="3">
        <f>_xlfn.XLOOKUP($A156,'[1]ELISA 98 GSA + 96 TGSA'!$A:$A,'[1]ELISA 98 GSA + 96 TGSA'!$R:$R,0,0,1)</f>
        <v>83</v>
      </c>
      <c r="I156" s="3">
        <f>_xlfn.XLOOKUP($A156,'[1]ELISA 98 GSA + 96 TGSA'!$A:$A,'[1]ELISA 98 GSA + 96 TGSA'!$U:$U,0,0,1)</f>
        <v>181</v>
      </c>
      <c r="J156" s="3">
        <f>_xlfn.XLOOKUP($A156,'[1]ELISA 98 GSA + 96 TGSA'!$A:$A,'[1]ELISA 98 GSA + 96 TGSA'!$X:$X,0,0,1)</f>
        <v>2</v>
      </c>
      <c r="K156" s="3" t="str">
        <f>_xlfn.XLOOKUP($A156,'[1]ELISA 98 GSA + 96 TGSA'!$A:$A,'[1]ELISA 98 GSA + 96 TGSA'!$P:$P,0,0,1)</f>
        <v>Moderate</v>
      </c>
      <c r="L156" s="3" t="str">
        <f>_xlfn.XLOOKUP($A156,'[1]ELISA 98 GSA + 96 TGSA'!$A:$A,'[1]ELISA 98 GSA + 96 TGSA'!$S:$S,0,0,1)</f>
        <v>Moderate</v>
      </c>
      <c r="M156" s="3" t="str">
        <f>_xlfn.XLOOKUP($A156,'[1]ELISA 98 GSA + 96 TGSA'!$A:$A,'[1]ELISA 98 GSA + 96 TGSA'!$V:$V,0,0,1)</f>
        <v>Typical</v>
      </c>
      <c r="N156" s="3" t="str">
        <f>_xlfn.XLOOKUP($A156,'[1]ELISA 98 GSA + 96 TGSA'!$A:$A,'[1]ELISA 98 GSA + 96 TGSA'!$Y:$Y,0,0,1)</f>
        <v>Normal</v>
      </c>
    </row>
    <row r="157" spans="1:14" x14ac:dyDescent="0.3">
      <c r="A157" s="2">
        <v>2062</v>
      </c>
      <c r="B157" s="2" t="s">
        <v>15</v>
      </c>
      <c r="C157" s="3">
        <f>_xlfn.XLOOKUP($A157,'[1]ELISA 98 GSA + 96 TGSA'!$A:$A,'[1]ELISA 98 GSA + 96 TGSA'!$K:$K,0,0,1)</f>
        <v>13.776371308016879</v>
      </c>
      <c r="D157" s="3">
        <f>_xlfn.XLOOKUP($A157,'[1]ELISA 98 GSA + 96 TGSA'!$A:$A,'[1]ELISA 98 GSA + 96 TGSA'!$L:$L,0,0,1)</f>
        <v>29.791251116147698</v>
      </c>
      <c r="E157" s="3">
        <f>_xlfn.XLOOKUP($A157,'[1]ELISA 98 GSA + 96 TGSA'!$A:$A,'[1]ELISA 98 GSA + 96 TGSA'!$M:$M,0,0,1)</f>
        <v>35.935026234549596</v>
      </c>
      <c r="F157" s="3">
        <f>_xlfn.XLOOKUP($A157,'[1]ELISA 98 GSA + 96 TGSA'!$A:$A,'[1]ELISA 98 GSA + 96 TGSA'!$N:$N,0,0,1)</f>
        <v>23.695122085880097</v>
      </c>
      <c r="G157" s="3">
        <f>_xlfn.XLOOKUP($A157,'[1]ELISA 98 GSA + 96 TGSA'!$A:$A,'[1]ELISA 98 GSA + 96 TGSA'!$O:$O,0,0,1)</f>
        <v>36</v>
      </c>
      <c r="H157" s="3">
        <f>_xlfn.XLOOKUP($A157,'[1]ELISA 98 GSA + 96 TGSA'!$A:$A,'[1]ELISA 98 GSA + 96 TGSA'!$R:$R,0,0,1)</f>
        <v>58</v>
      </c>
      <c r="I157" s="3">
        <f>_xlfn.XLOOKUP($A157,'[1]ELISA 98 GSA + 96 TGSA'!$A:$A,'[1]ELISA 98 GSA + 96 TGSA'!$U:$U,0,0,1)</f>
        <v>153</v>
      </c>
      <c r="J157" s="3">
        <f>_xlfn.XLOOKUP($A157,'[1]ELISA 98 GSA + 96 TGSA'!$A:$A,'[1]ELISA 98 GSA + 96 TGSA'!$X:$X,0,0,1)</f>
        <v>5</v>
      </c>
      <c r="K157" s="3" t="str">
        <f>_xlfn.XLOOKUP($A157,'[1]ELISA 98 GSA + 96 TGSA'!$A:$A,'[1]ELISA 98 GSA + 96 TGSA'!$P:$P,0,0,1)</f>
        <v>Moderate</v>
      </c>
      <c r="L157" s="3" t="str">
        <f>_xlfn.XLOOKUP($A157,'[1]ELISA 98 GSA + 96 TGSA'!$A:$A,'[1]ELISA 98 GSA + 96 TGSA'!$S:$S,0,0,1)</f>
        <v>Severe</v>
      </c>
      <c r="M157" s="3" t="str">
        <f>_xlfn.XLOOKUP($A157,'[1]ELISA 98 GSA + 96 TGSA'!$A:$A,'[1]ELISA 98 GSA + 96 TGSA'!$V:$V,0,0,1)</f>
        <v>Might Be Troubled</v>
      </c>
      <c r="N157" s="3" t="str">
        <f>_xlfn.XLOOKUP($A157,'[1]ELISA 98 GSA + 96 TGSA'!$A:$A,'[1]ELISA 98 GSA + 96 TGSA'!$Y:$Y,0,0,1)</f>
        <v>Normal</v>
      </c>
    </row>
    <row r="158" spans="1:14" x14ac:dyDescent="0.3">
      <c r="A158" s="2">
        <v>2063</v>
      </c>
      <c r="B158" s="2" t="s">
        <v>15</v>
      </c>
      <c r="C158" s="3">
        <f>_xlfn.XLOOKUP($A158,'[1]ELISA 98 GSA + 96 TGSA'!$A:$A,'[1]ELISA 98 GSA + 96 TGSA'!$K:$K,0,0,1)</f>
        <v>9.7679324894514785</v>
      </c>
      <c r="D158" s="3">
        <f>_xlfn.XLOOKUP($A158,'[1]ELISA 98 GSA + 96 TGSA'!$A:$A,'[1]ELISA 98 GSA + 96 TGSA'!$L:$L,0,0,1)</f>
        <v>8.9359016658949795</v>
      </c>
      <c r="E158" s="3">
        <f>_xlfn.XLOOKUP($A158,'[1]ELISA 98 GSA + 96 TGSA'!$A:$A,'[1]ELISA 98 GSA + 96 TGSA'!$M:$M,0,0,1)</f>
        <v>3.2598431923502398</v>
      </c>
      <c r="F158" s="3">
        <f>_xlfn.XLOOKUP($A158,'[1]ELISA 98 GSA + 96 TGSA'!$A:$A,'[1]ELISA 98 GSA + 96 TGSA'!$N:$N,0,0,1)</f>
        <v>22.399957297205503</v>
      </c>
      <c r="G158" s="3">
        <f>_xlfn.XLOOKUP($A158,'[1]ELISA 98 GSA + 96 TGSA'!$A:$A,'[1]ELISA 98 GSA + 96 TGSA'!$O:$O,0,0,1)</f>
        <v>42</v>
      </c>
      <c r="H158" s="3">
        <f>_xlfn.XLOOKUP($A158,'[1]ELISA 98 GSA + 96 TGSA'!$A:$A,'[1]ELISA 98 GSA + 96 TGSA'!$R:$R,0,0,1)</f>
        <v>66</v>
      </c>
      <c r="I158" s="3">
        <f>_xlfn.XLOOKUP($A158,'[1]ELISA 98 GSA + 96 TGSA'!$A:$A,'[1]ELISA 98 GSA + 96 TGSA'!$U:$U,0,0,1)</f>
        <v>169</v>
      </c>
      <c r="J158" s="3">
        <f>_xlfn.XLOOKUP($A158,'[1]ELISA 98 GSA + 96 TGSA'!$A:$A,'[1]ELISA 98 GSA + 96 TGSA'!$X:$X,0,0,1)</f>
        <v>5</v>
      </c>
      <c r="K158" s="3" t="str">
        <f>_xlfn.XLOOKUP($A158,'[1]ELISA 98 GSA + 96 TGSA'!$A:$A,'[1]ELISA 98 GSA + 96 TGSA'!$P:$P,0,0,1)</f>
        <v>Moderate</v>
      </c>
      <c r="L158" s="3" t="str">
        <f>_xlfn.XLOOKUP($A158,'[1]ELISA 98 GSA + 96 TGSA'!$A:$A,'[1]ELISA 98 GSA + 96 TGSA'!$S:$S,0,0,1)</f>
        <v>Moderate</v>
      </c>
      <c r="M158" s="3" t="str">
        <f>_xlfn.XLOOKUP($A158,'[1]ELISA 98 GSA + 96 TGSA'!$A:$A,'[1]ELISA 98 GSA + 96 TGSA'!$V:$V,0,0,1)</f>
        <v>Typical</v>
      </c>
      <c r="N158" s="3" t="str">
        <f>_xlfn.XLOOKUP($A158,'[1]ELISA 98 GSA + 96 TGSA'!$A:$A,'[1]ELISA 98 GSA + 96 TGSA'!$Y:$Y,0,0,1)</f>
        <v>Normal</v>
      </c>
    </row>
    <row r="159" spans="1:14" x14ac:dyDescent="0.3">
      <c r="A159" s="2">
        <v>2064</v>
      </c>
      <c r="B159" s="2" t="s">
        <v>15</v>
      </c>
      <c r="C159" s="3">
        <f>_xlfn.XLOOKUP($A159,'[1]ELISA 98 GSA + 96 TGSA'!$A:$A,'[1]ELISA 98 GSA + 96 TGSA'!$K:$K,0,0,1)</f>
        <v>13.206751054852321</v>
      </c>
      <c r="D159" s="3">
        <f>_xlfn.XLOOKUP($A159,'[1]ELISA 98 GSA + 96 TGSA'!$A:$A,'[1]ELISA 98 GSA + 96 TGSA'!$L:$L,0,0,1)</f>
        <v>59.864206816996195</v>
      </c>
      <c r="E159" s="3">
        <f>_xlfn.XLOOKUP($A159,'[1]ELISA 98 GSA + 96 TGSA'!$A:$A,'[1]ELISA 98 GSA + 96 TGSA'!$M:$M,0,0,1)</f>
        <v>59.203738418732399</v>
      </c>
      <c r="F159" s="3">
        <f>_xlfn.XLOOKUP($A159,'[1]ELISA 98 GSA + 96 TGSA'!$A:$A,'[1]ELISA 98 GSA + 96 TGSA'!$N:$N,0,0,1)</f>
        <v>23.876029939451499</v>
      </c>
      <c r="G159" s="3">
        <f>_xlfn.XLOOKUP($A159,'[1]ELISA 98 GSA + 96 TGSA'!$A:$A,'[1]ELISA 98 GSA + 96 TGSA'!$O:$O,0,0,1)</f>
        <v>50</v>
      </c>
      <c r="H159" s="3">
        <f>_xlfn.XLOOKUP($A159,'[1]ELISA 98 GSA + 96 TGSA'!$A:$A,'[1]ELISA 98 GSA + 96 TGSA'!$R:$R,0,0,1)</f>
        <v>66</v>
      </c>
      <c r="I159" s="3">
        <f>_xlfn.XLOOKUP($A159,'[1]ELISA 98 GSA + 96 TGSA'!$A:$A,'[1]ELISA 98 GSA + 96 TGSA'!$U:$U,0,0,1)</f>
        <v>156</v>
      </c>
      <c r="J159" s="3">
        <f>_xlfn.XLOOKUP($A159,'[1]ELISA 98 GSA + 96 TGSA'!$A:$A,'[1]ELISA 98 GSA + 96 TGSA'!$X:$X,0,0,1)</f>
        <v>6</v>
      </c>
      <c r="K159" s="3" t="str">
        <f>_xlfn.XLOOKUP($A159,'[1]ELISA 98 GSA + 96 TGSA'!$A:$A,'[1]ELISA 98 GSA + 96 TGSA'!$P:$P,0,0,1)</f>
        <v>Good</v>
      </c>
      <c r="L159" s="3" t="str">
        <f>_xlfn.XLOOKUP($A159,'[1]ELISA 98 GSA + 96 TGSA'!$A:$A,'[1]ELISA 98 GSA + 96 TGSA'!$S:$S,0,0,1)</f>
        <v>Severe</v>
      </c>
      <c r="M159" s="3" t="str">
        <f>_xlfn.XLOOKUP($A159,'[1]ELISA 98 GSA + 96 TGSA'!$A:$A,'[1]ELISA 98 GSA + 96 TGSA'!$V:$V,0,0,1)</f>
        <v>Typical</v>
      </c>
      <c r="N159" s="3" t="str">
        <f>_xlfn.XLOOKUP($A159,'[1]ELISA 98 GSA + 96 TGSA'!$A:$A,'[1]ELISA 98 GSA + 96 TGSA'!$Y:$Y,0,0,1)</f>
        <v>Normal</v>
      </c>
    </row>
    <row r="160" spans="1:14" x14ac:dyDescent="0.3">
      <c r="A160" s="2">
        <v>2065</v>
      </c>
      <c r="B160" s="2" t="s">
        <v>15</v>
      </c>
      <c r="C160" s="3">
        <f>_xlfn.XLOOKUP($A160,'[1]ELISA 98 GSA + 96 TGSA'!$A:$A,'[1]ELISA 98 GSA + 96 TGSA'!$K:$K,0,0,1)</f>
        <v>4.0822784810126587</v>
      </c>
      <c r="D160" s="3">
        <f>_xlfn.XLOOKUP($A160,'[1]ELISA 98 GSA + 96 TGSA'!$A:$A,'[1]ELISA 98 GSA + 96 TGSA'!$L:$L,0,0,1)</f>
        <v>0</v>
      </c>
      <c r="E160" s="3">
        <f>_xlfn.XLOOKUP($A160,'[1]ELISA 98 GSA + 96 TGSA'!$A:$A,'[1]ELISA 98 GSA + 96 TGSA'!$M:$M,0,0,1)</f>
        <v>0</v>
      </c>
      <c r="F160" s="3">
        <f>_xlfn.XLOOKUP($A160,'[1]ELISA 98 GSA + 96 TGSA'!$A:$A,'[1]ELISA 98 GSA + 96 TGSA'!$N:$N,0,0,1)</f>
        <v>22.745265087649102</v>
      </c>
      <c r="G160" s="3">
        <f>_xlfn.XLOOKUP($A160,'[1]ELISA 98 GSA + 96 TGSA'!$A:$A,'[1]ELISA 98 GSA + 96 TGSA'!$O:$O,0,0,1)</f>
        <v>45</v>
      </c>
      <c r="H160" s="3">
        <f>_xlfn.XLOOKUP($A160,'[1]ELISA 98 GSA + 96 TGSA'!$A:$A,'[1]ELISA 98 GSA + 96 TGSA'!$R:$R,0,0,1)</f>
        <v>73</v>
      </c>
      <c r="I160" s="3">
        <f>_xlfn.XLOOKUP($A160,'[1]ELISA 98 GSA + 96 TGSA'!$A:$A,'[1]ELISA 98 GSA + 96 TGSA'!$U:$U,0,0,1)</f>
        <v>146</v>
      </c>
      <c r="J160" s="3">
        <f>_xlfn.XLOOKUP($A160,'[1]ELISA 98 GSA + 96 TGSA'!$A:$A,'[1]ELISA 98 GSA + 96 TGSA'!$X:$X,0,0,1)</f>
        <v>5</v>
      </c>
      <c r="K160" s="3" t="str">
        <f>_xlfn.XLOOKUP($A160,'[1]ELISA 98 GSA + 96 TGSA'!$A:$A,'[1]ELISA 98 GSA + 96 TGSA'!$P:$P,0,0,1)</f>
        <v>Moderate</v>
      </c>
      <c r="L160" s="3" t="str">
        <f>_xlfn.XLOOKUP($A160,'[1]ELISA 98 GSA + 96 TGSA'!$A:$A,'[1]ELISA 98 GSA + 96 TGSA'!$S:$S,0,0,1)</f>
        <v>Moderate</v>
      </c>
      <c r="M160" s="3" t="str">
        <f>_xlfn.XLOOKUP($A160,'[1]ELISA 98 GSA + 96 TGSA'!$A:$A,'[1]ELISA 98 GSA + 96 TGSA'!$V:$V,0,0,1)</f>
        <v>Might Be Troubled</v>
      </c>
      <c r="N160" s="3" t="str">
        <f>_xlfn.XLOOKUP($A160,'[1]ELISA 98 GSA + 96 TGSA'!$A:$A,'[1]ELISA 98 GSA + 96 TGSA'!$Y:$Y,0,0,1)</f>
        <v>Normal</v>
      </c>
    </row>
    <row r="161" spans="1:14" x14ac:dyDescent="0.3">
      <c r="A161" s="2">
        <v>2066</v>
      </c>
      <c r="B161" s="2" t="s">
        <v>15</v>
      </c>
      <c r="C161" s="3">
        <f>_xlfn.XLOOKUP($A161,'[1]ELISA 98 GSA + 96 TGSA'!$A:$A,'[1]ELISA 98 GSA + 96 TGSA'!$K:$K,0,0,1)</f>
        <v>7.6265822784810124</v>
      </c>
      <c r="D161" s="3">
        <f>_xlfn.XLOOKUP($A161,'[1]ELISA 98 GSA + 96 TGSA'!$A:$A,'[1]ELISA 98 GSA + 96 TGSA'!$L:$L,0,0,1)</f>
        <v>5.2467547844317801</v>
      </c>
      <c r="E161" s="3">
        <f>_xlfn.XLOOKUP($A161,'[1]ELISA 98 GSA + 96 TGSA'!$A:$A,'[1]ELISA 98 GSA + 96 TGSA'!$M:$M,0,0,1)</f>
        <v>0</v>
      </c>
      <c r="F161" s="3">
        <f>_xlfn.XLOOKUP($A161,'[1]ELISA 98 GSA + 96 TGSA'!$A:$A,'[1]ELISA 98 GSA + 96 TGSA'!$N:$N,0,0,1)</f>
        <v>22.621189214359802</v>
      </c>
      <c r="G161" s="3">
        <f>_xlfn.XLOOKUP($A161,'[1]ELISA 98 GSA + 96 TGSA'!$A:$A,'[1]ELISA 98 GSA + 96 TGSA'!$O:$O,0,0,1)</f>
        <v>43</v>
      </c>
      <c r="H161" s="3">
        <f>_xlfn.XLOOKUP($A161,'[1]ELISA 98 GSA + 96 TGSA'!$A:$A,'[1]ELISA 98 GSA + 96 TGSA'!$R:$R,0,0,1)</f>
        <v>72</v>
      </c>
      <c r="I161" s="3">
        <f>_xlfn.XLOOKUP($A161,'[1]ELISA 98 GSA + 96 TGSA'!$A:$A,'[1]ELISA 98 GSA + 96 TGSA'!$U:$U,0,0,1)</f>
        <v>167</v>
      </c>
      <c r="J161" s="3">
        <f>_xlfn.XLOOKUP($A161,'[1]ELISA 98 GSA + 96 TGSA'!$A:$A,'[1]ELISA 98 GSA + 96 TGSA'!$X:$X,0,0,1)</f>
        <v>3</v>
      </c>
      <c r="K161" s="3" t="str">
        <f>_xlfn.XLOOKUP($A161,'[1]ELISA 98 GSA + 96 TGSA'!$A:$A,'[1]ELISA 98 GSA + 96 TGSA'!$P:$P,0,0,1)</f>
        <v>Good</v>
      </c>
      <c r="L161" s="3" t="str">
        <f>_xlfn.XLOOKUP($A161,'[1]ELISA 98 GSA + 96 TGSA'!$A:$A,'[1]ELISA 98 GSA + 96 TGSA'!$S:$S,0,0,1)</f>
        <v>Moderate</v>
      </c>
      <c r="M161" s="3" t="str">
        <f>_xlfn.XLOOKUP($A161,'[1]ELISA 98 GSA + 96 TGSA'!$A:$A,'[1]ELISA 98 GSA + 96 TGSA'!$V:$V,0,0,1)</f>
        <v>Typical</v>
      </c>
      <c r="N161" s="3" t="str">
        <f>_xlfn.XLOOKUP($A161,'[1]ELISA 98 GSA + 96 TGSA'!$A:$A,'[1]ELISA 98 GSA + 96 TGSA'!$Y:$Y,0,0,1)</f>
        <v>Normal</v>
      </c>
    </row>
    <row r="162" spans="1:14" x14ac:dyDescent="0.3">
      <c r="A162" s="2">
        <v>2067</v>
      </c>
      <c r="B162" s="2" t="s">
        <v>15</v>
      </c>
      <c r="C162" s="3">
        <f>_xlfn.XLOOKUP($A162,'[1]ELISA 98 GSA + 96 TGSA'!$A:$A,'[1]ELISA 98 GSA + 96 TGSA'!$K:$K,0,0,1)</f>
        <v>11.18143459915612</v>
      </c>
      <c r="D162" s="3">
        <f>_xlfn.XLOOKUP($A162,'[1]ELISA 98 GSA + 96 TGSA'!$A:$A,'[1]ELISA 98 GSA + 96 TGSA'!$L:$L,0,0,1)</f>
        <v>6.5902397377592994</v>
      </c>
      <c r="E162" s="3">
        <f>_xlfn.XLOOKUP($A162,'[1]ELISA 98 GSA + 96 TGSA'!$A:$A,'[1]ELISA 98 GSA + 96 TGSA'!$M:$M,0,0,1)</f>
        <v>0</v>
      </c>
      <c r="F162" s="3">
        <f>_xlfn.XLOOKUP($A162,'[1]ELISA 98 GSA + 96 TGSA'!$A:$A,'[1]ELISA 98 GSA + 96 TGSA'!$N:$N,0,0,1)</f>
        <v>22.399957297205503</v>
      </c>
      <c r="G162" s="3">
        <f>_xlfn.XLOOKUP($A162,'[1]ELISA 98 GSA + 96 TGSA'!$A:$A,'[1]ELISA 98 GSA + 96 TGSA'!$O:$O,0,0,1)</f>
        <v>43</v>
      </c>
      <c r="H162" s="3">
        <f>_xlfn.XLOOKUP($A162,'[1]ELISA 98 GSA + 96 TGSA'!$A:$A,'[1]ELISA 98 GSA + 96 TGSA'!$R:$R,0,0,1)</f>
        <v>70</v>
      </c>
      <c r="I162" s="3">
        <f>_xlfn.XLOOKUP($A162,'[1]ELISA 98 GSA + 96 TGSA'!$A:$A,'[1]ELISA 98 GSA + 96 TGSA'!$U:$U,0,0,1)</f>
        <v>165</v>
      </c>
      <c r="J162" s="3">
        <f>_xlfn.XLOOKUP($A162,'[1]ELISA 98 GSA + 96 TGSA'!$A:$A,'[1]ELISA 98 GSA + 96 TGSA'!$X:$X,0,0,1)</f>
        <v>2</v>
      </c>
      <c r="K162" s="3" t="str">
        <f>_xlfn.XLOOKUP($A162,'[1]ELISA 98 GSA + 96 TGSA'!$A:$A,'[1]ELISA 98 GSA + 96 TGSA'!$P:$P,0,0,1)</f>
        <v>Good</v>
      </c>
      <c r="L162" s="3" t="str">
        <f>_xlfn.XLOOKUP($A162,'[1]ELISA 98 GSA + 96 TGSA'!$A:$A,'[1]ELISA 98 GSA + 96 TGSA'!$S:$S,0,0,1)</f>
        <v>Moderate</v>
      </c>
      <c r="M162" s="3" t="str">
        <f>_xlfn.XLOOKUP($A162,'[1]ELISA 98 GSA + 96 TGSA'!$A:$A,'[1]ELISA 98 GSA + 96 TGSA'!$V:$V,0,0,1)</f>
        <v>Typical</v>
      </c>
      <c r="N162" s="3" t="str">
        <f>_xlfn.XLOOKUP($A162,'[1]ELISA 98 GSA + 96 TGSA'!$A:$A,'[1]ELISA 98 GSA + 96 TGSA'!$Y:$Y,0,0,1)</f>
        <v>Normal</v>
      </c>
    </row>
    <row r="163" spans="1:14" x14ac:dyDescent="0.3">
      <c r="A163" s="2">
        <v>2068</v>
      </c>
      <c r="B163" s="2" t="s">
        <v>15</v>
      </c>
      <c r="C163" s="3">
        <f>_xlfn.XLOOKUP($A163,'[1]ELISA 98 GSA + 96 TGSA'!$A:$A,'[1]ELISA 98 GSA + 96 TGSA'!$K:$K,0,0,1)</f>
        <v>1.2025316455696204</v>
      </c>
      <c r="D163" s="3">
        <f>_xlfn.XLOOKUP($A163,'[1]ELISA 98 GSA + 96 TGSA'!$A:$A,'[1]ELISA 98 GSA + 96 TGSA'!$L:$L,0,0,1)</f>
        <v>8.1978762049456204</v>
      </c>
      <c r="E163" s="3">
        <f>_xlfn.XLOOKUP($A163,'[1]ELISA 98 GSA + 96 TGSA'!$A:$A,'[1]ELISA 98 GSA + 96 TGSA'!$M:$M,0,0,1)</f>
        <v>18.23165990430882</v>
      </c>
      <c r="F163" s="3">
        <f>_xlfn.XLOOKUP($A163,'[1]ELISA 98 GSA + 96 TGSA'!$A:$A,'[1]ELISA 98 GSA + 96 TGSA'!$N:$N,0,0,1)</f>
        <v>22.5431339967935</v>
      </c>
      <c r="G163" s="3">
        <f>_xlfn.XLOOKUP($A163,'[1]ELISA 98 GSA + 96 TGSA'!$A:$A,'[1]ELISA 98 GSA + 96 TGSA'!$O:$O,0,0,1)</f>
        <v>45</v>
      </c>
      <c r="H163" s="3">
        <f>_xlfn.XLOOKUP($A163,'[1]ELISA 98 GSA + 96 TGSA'!$A:$A,'[1]ELISA 98 GSA + 96 TGSA'!$R:$R,0,0,1)</f>
        <v>73</v>
      </c>
      <c r="I163" s="3">
        <f>_xlfn.XLOOKUP($A163,'[1]ELISA 98 GSA + 96 TGSA'!$A:$A,'[1]ELISA 98 GSA + 96 TGSA'!$U:$U,0,0,1)</f>
        <v>164</v>
      </c>
      <c r="J163" s="3">
        <f>_xlfn.XLOOKUP($A163,'[1]ELISA 98 GSA + 96 TGSA'!$A:$A,'[1]ELISA 98 GSA + 96 TGSA'!$X:$X,0,0,1)</f>
        <v>0</v>
      </c>
      <c r="K163" s="3" t="str">
        <f>_xlfn.XLOOKUP($A163,'[1]ELISA 98 GSA + 96 TGSA'!$A:$A,'[1]ELISA 98 GSA + 96 TGSA'!$P:$P,0,0,1)</f>
        <v>Moderate</v>
      </c>
      <c r="L163" s="3" t="str">
        <f>_xlfn.XLOOKUP($A163,'[1]ELISA 98 GSA + 96 TGSA'!$A:$A,'[1]ELISA 98 GSA + 96 TGSA'!$S:$S,0,0,1)</f>
        <v>Moderate</v>
      </c>
      <c r="M163" s="3" t="str">
        <f>_xlfn.XLOOKUP($A163,'[1]ELISA 98 GSA + 96 TGSA'!$A:$A,'[1]ELISA 98 GSA + 96 TGSA'!$V:$V,0,0,1)</f>
        <v>Typical</v>
      </c>
      <c r="N163" s="3" t="str">
        <f>_xlfn.XLOOKUP($A163,'[1]ELISA 98 GSA + 96 TGSA'!$A:$A,'[1]ELISA 98 GSA + 96 TGSA'!$Y:$Y,0,0,1)</f>
        <v>Normal</v>
      </c>
    </row>
    <row r="164" spans="1:14" x14ac:dyDescent="0.3">
      <c r="A164" s="2">
        <v>2069</v>
      </c>
      <c r="B164" s="2" t="s">
        <v>15</v>
      </c>
      <c r="C164" s="3">
        <f>_xlfn.XLOOKUP($A164,'[1]ELISA 98 GSA + 96 TGSA'!$A:$A,'[1]ELISA 98 GSA + 96 TGSA'!$K:$K,0,0,1)</f>
        <v>7.6898734177215191</v>
      </c>
      <c r="D164" s="3">
        <f>_xlfn.XLOOKUP($A164,'[1]ELISA 98 GSA + 96 TGSA'!$A:$A,'[1]ELISA 98 GSA + 96 TGSA'!$L:$L,0,0,1)</f>
        <v>27.128078398770658</v>
      </c>
      <c r="E164" s="3">
        <f>_xlfn.XLOOKUP($A164,'[1]ELISA 98 GSA + 96 TGSA'!$A:$A,'[1]ELISA 98 GSA + 96 TGSA'!$M:$M,0,0,1)</f>
        <v>0</v>
      </c>
      <c r="F164" s="3">
        <f>_xlfn.XLOOKUP($A164,'[1]ELISA 98 GSA + 96 TGSA'!$A:$A,'[1]ELISA 98 GSA + 96 TGSA'!$N:$N,0,0,1)</f>
        <v>22.509890335718403</v>
      </c>
      <c r="G164" s="3">
        <f>_xlfn.XLOOKUP($A164,'[1]ELISA 98 GSA + 96 TGSA'!$A:$A,'[1]ELISA 98 GSA + 96 TGSA'!$O:$O,0,0,1)</f>
        <v>42</v>
      </c>
      <c r="H164" s="3">
        <f>_xlfn.XLOOKUP($A164,'[1]ELISA 98 GSA + 96 TGSA'!$A:$A,'[1]ELISA 98 GSA + 96 TGSA'!$R:$R,0,0,1)</f>
        <v>61</v>
      </c>
      <c r="I164" s="3">
        <f>_xlfn.XLOOKUP($A164,'[1]ELISA 98 GSA + 96 TGSA'!$A:$A,'[1]ELISA 98 GSA + 96 TGSA'!$U:$U,0,0,1)</f>
        <v>145</v>
      </c>
      <c r="J164" s="3">
        <f>_xlfn.XLOOKUP($A164,'[1]ELISA 98 GSA + 96 TGSA'!$A:$A,'[1]ELISA 98 GSA + 96 TGSA'!$X:$X,0,0,1)</f>
        <v>6</v>
      </c>
      <c r="K164" s="3" t="str">
        <f>_xlfn.XLOOKUP($A164,'[1]ELISA 98 GSA + 96 TGSA'!$A:$A,'[1]ELISA 98 GSA + 96 TGSA'!$P:$P,0,0,1)</f>
        <v>Moderate</v>
      </c>
      <c r="L164" s="3" t="str">
        <f>_xlfn.XLOOKUP($A164,'[1]ELISA 98 GSA + 96 TGSA'!$A:$A,'[1]ELISA 98 GSA + 96 TGSA'!$S:$S,0,0,1)</f>
        <v>Severe</v>
      </c>
      <c r="M164" s="3" t="str">
        <f>_xlfn.XLOOKUP($A164,'[1]ELISA 98 GSA + 96 TGSA'!$A:$A,'[1]ELISA 98 GSA + 96 TGSA'!$V:$V,0,0,1)</f>
        <v>Troubled</v>
      </c>
      <c r="N164" s="3" t="str">
        <f>_xlfn.XLOOKUP($A164,'[1]ELISA 98 GSA + 96 TGSA'!$A:$A,'[1]ELISA 98 GSA + 96 TGSA'!$Y:$Y,0,0,1)</f>
        <v>Normal</v>
      </c>
    </row>
    <row r="165" spans="1:14" x14ac:dyDescent="0.3">
      <c r="A165" s="2">
        <v>2071</v>
      </c>
      <c r="B165" s="2" t="s">
        <v>15</v>
      </c>
      <c r="C165" s="3">
        <f>_xlfn.XLOOKUP($A165,'[1]ELISA 98 GSA + 96 TGSA'!$A:$A,'[1]ELISA 98 GSA + 96 TGSA'!$K:$K,0,0,1)</f>
        <v>8.185654008438819</v>
      </c>
      <c r="D165" s="3">
        <f>_xlfn.XLOOKUP($A165,'[1]ELISA 98 GSA + 96 TGSA'!$A:$A,'[1]ELISA 98 GSA + 96 TGSA'!$L:$L,0,0,1)</f>
        <v>0</v>
      </c>
      <c r="E165" s="3">
        <f>_xlfn.XLOOKUP($A165,'[1]ELISA 98 GSA + 96 TGSA'!$A:$A,'[1]ELISA 98 GSA + 96 TGSA'!$M:$M,0,0,1)</f>
        <v>0</v>
      </c>
      <c r="F165" s="3">
        <f>_xlfn.XLOOKUP($A165,'[1]ELISA 98 GSA + 96 TGSA'!$A:$A,'[1]ELISA 98 GSA + 96 TGSA'!$N:$N,0,0,1)</f>
        <v>23.296849156289497</v>
      </c>
      <c r="G165" s="3">
        <f>_xlfn.XLOOKUP($A165,'[1]ELISA 98 GSA + 96 TGSA'!$A:$A,'[1]ELISA 98 GSA + 96 TGSA'!$O:$O,0,0,1)</f>
        <v>48</v>
      </c>
      <c r="H165" s="3">
        <f>_xlfn.XLOOKUP($A165,'[1]ELISA 98 GSA + 96 TGSA'!$A:$A,'[1]ELISA 98 GSA + 96 TGSA'!$R:$R,0,0,1)</f>
        <v>67</v>
      </c>
      <c r="I165" s="3">
        <f>_xlfn.XLOOKUP($A165,'[1]ELISA 98 GSA + 96 TGSA'!$A:$A,'[1]ELISA 98 GSA + 96 TGSA'!$U:$U,0,0,1)</f>
        <v>151</v>
      </c>
      <c r="J165" s="3">
        <f>_xlfn.XLOOKUP($A165,'[1]ELISA 98 GSA + 96 TGSA'!$A:$A,'[1]ELISA 98 GSA + 96 TGSA'!$X:$X,0,0,1)</f>
        <v>7</v>
      </c>
      <c r="K165" s="3" t="str">
        <f>_xlfn.XLOOKUP($A165,'[1]ELISA 98 GSA + 96 TGSA'!$A:$A,'[1]ELISA 98 GSA + 96 TGSA'!$P:$P,0,0,1)</f>
        <v>Good</v>
      </c>
      <c r="L165" s="3" t="str">
        <f>_xlfn.XLOOKUP($A165,'[1]ELISA 98 GSA + 96 TGSA'!$A:$A,'[1]ELISA 98 GSA + 96 TGSA'!$S:$S,0,0,1)</f>
        <v>Moderate</v>
      </c>
      <c r="M165" s="3" t="str">
        <f>_xlfn.XLOOKUP($A165,'[1]ELISA 98 GSA + 96 TGSA'!$A:$A,'[1]ELISA 98 GSA + 96 TGSA'!$V:$V,0,0,1)</f>
        <v>Typical</v>
      </c>
      <c r="N165" s="3" t="str">
        <f>_xlfn.XLOOKUP($A165,'[1]ELISA 98 GSA + 96 TGSA'!$A:$A,'[1]ELISA 98 GSA + 96 TGSA'!$Y:$Y,0,0,1)</f>
        <v>Normal</v>
      </c>
    </row>
    <row r="166" spans="1:14" x14ac:dyDescent="0.3">
      <c r="A166" s="2">
        <v>2072</v>
      </c>
      <c r="B166" s="2" t="s">
        <v>15</v>
      </c>
      <c r="C166" s="3">
        <f>_xlfn.XLOOKUP($A166,'[1]ELISA 98 GSA + 96 TGSA'!$A:$A,'[1]ELISA 98 GSA + 96 TGSA'!$K:$K,0,0,1)</f>
        <v>1.2341772151898736</v>
      </c>
      <c r="D166" s="3">
        <f>_xlfn.XLOOKUP($A166,'[1]ELISA 98 GSA + 96 TGSA'!$A:$A,'[1]ELISA 98 GSA + 96 TGSA'!$L:$L,0,0,1)</f>
        <v>0</v>
      </c>
      <c r="E166" s="3">
        <f>_xlfn.XLOOKUP($A166,'[1]ELISA 98 GSA + 96 TGSA'!$A:$A,'[1]ELISA 98 GSA + 96 TGSA'!$M:$M,0,0,1)</f>
        <v>0</v>
      </c>
      <c r="F166" s="3">
        <f>_xlfn.XLOOKUP($A166,'[1]ELISA 98 GSA + 96 TGSA'!$A:$A,'[1]ELISA 98 GSA + 96 TGSA'!$N:$N,0,0,1)</f>
        <v>22.509890335718403</v>
      </c>
      <c r="G166" s="3">
        <f>_xlfn.XLOOKUP($A166,'[1]ELISA 98 GSA + 96 TGSA'!$A:$A,'[1]ELISA 98 GSA + 96 TGSA'!$O:$O,0,0,1)</f>
        <v>49</v>
      </c>
      <c r="H166" s="3">
        <f>_xlfn.XLOOKUP($A166,'[1]ELISA 98 GSA + 96 TGSA'!$A:$A,'[1]ELISA 98 GSA + 96 TGSA'!$R:$R,0,0,1)</f>
        <v>69</v>
      </c>
      <c r="I166" s="3">
        <f>_xlfn.XLOOKUP($A166,'[1]ELISA 98 GSA + 96 TGSA'!$A:$A,'[1]ELISA 98 GSA + 96 TGSA'!$U:$U,0,0,1)</f>
        <v>166</v>
      </c>
      <c r="J166" s="3">
        <f>_xlfn.XLOOKUP($A166,'[1]ELISA 98 GSA + 96 TGSA'!$A:$A,'[1]ELISA 98 GSA + 96 TGSA'!$X:$X,0,0,1)</f>
        <v>8</v>
      </c>
      <c r="K166" s="3" t="str">
        <f>_xlfn.XLOOKUP($A166,'[1]ELISA 98 GSA + 96 TGSA'!$A:$A,'[1]ELISA 98 GSA + 96 TGSA'!$P:$P,0,0,1)</f>
        <v>Moderate</v>
      </c>
      <c r="L166" s="3" t="str">
        <f>_xlfn.XLOOKUP($A166,'[1]ELISA 98 GSA + 96 TGSA'!$A:$A,'[1]ELISA 98 GSA + 96 TGSA'!$S:$S,0,0,1)</f>
        <v>Moderate</v>
      </c>
      <c r="M166" s="3" t="str">
        <f>_xlfn.XLOOKUP($A166,'[1]ELISA 98 GSA + 96 TGSA'!$A:$A,'[1]ELISA 98 GSA + 96 TGSA'!$V:$V,0,0,1)</f>
        <v>Typical</v>
      </c>
      <c r="N166" s="3" t="str">
        <f>_xlfn.XLOOKUP($A166,'[1]ELISA 98 GSA + 96 TGSA'!$A:$A,'[1]ELISA 98 GSA + 96 TGSA'!$Y:$Y,0,0,1)</f>
        <v>Normal</v>
      </c>
    </row>
    <row r="167" spans="1:14" x14ac:dyDescent="0.3">
      <c r="A167" s="2">
        <v>2074</v>
      </c>
      <c r="B167" s="2" t="s">
        <v>15</v>
      </c>
      <c r="C167" s="3">
        <f>_xlfn.XLOOKUP($A167,'[1]ELISA 98 GSA + 96 TGSA'!$A:$A,'[1]ELISA 98 GSA + 96 TGSA'!$K:$K,0,0,1)</f>
        <v>9.8945147679324901</v>
      </c>
      <c r="D167" s="3">
        <f>_xlfn.XLOOKUP($A167,'[1]ELISA 98 GSA + 96 TGSA'!$A:$A,'[1]ELISA 98 GSA + 96 TGSA'!$L:$L,0,0,1)</f>
        <v>0</v>
      </c>
      <c r="E167" s="3">
        <f>_xlfn.XLOOKUP($A167,'[1]ELISA 98 GSA + 96 TGSA'!$A:$A,'[1]ELISA 98 GSA + 96 TGSA'!$M:$M,0,0,1)</f>
        <v>0</v>
      </c>
      <c r="F167" s="3">
        <f>_xlfn.XLOOKUP($A167,'[1]ELISA 98 GSA + 96 TGSA'!$A:$A,'[1]ELISA 98 GSA + 96 TGSA'!$N:$N,0,0,1)</f>
        <v>22.476769580120401</v>
      </c>
      <c r="G167" s="3">
        <f>_xlfn.XLOOKUP($A167,'[1]ELISA 98 GSA + 96 TGSA'!$A:$A,'[1]ELISA 98 GSA + 96 TGSA'!$O:$O,0,0,1)</f>
        <v>42</v>
      </c>
      <c r="H167" s="3">
        <f>_xlfn.XLOOKUP($A167,'[1]ELISA 98 GSA + 96 TGSA'!$A:$A,'[1]ELISA 98 GSA + 96 TGSA'!$R:$R,0,0,1)</f>
        <v>74</v>
      </c>
      <c r="I167" s="3">
        <f>_xlfn.XLOOKUP($A167,'[1]ELISA 98 GSA + 96 TGSA'!$A:$A,'[1]ELISA 98 GSA + 96 TGSA'!$U:$U,0,0,1)</f>
        <v>165</v>
      </c>
      <c r="J167" s="3">
        <f>_xlfn.XLOOKUP($A167,'[1]ELISA 98 GSA + 96 TGSA'!$A:$A,'[1]ELISA 98 GSA + 96 TGSA'!$X:$X,0,0,1)</f>
        <v>3</v>
      </c>
      <c r="K167" s="3" t="str">
        <f>_xlfn.XLOOKUP($A167,'[1]ELISA 98 GSA + 96 TGSA'!$A:$A,'[1]ELISA 98 GSA + 96 TGSA'!$P:$P,0,0,1)</f>
        <v>Moderate</v>
      </c>
      <c r="L167" s="3" t="str">
        <f>_xlfn.XLOOKUP($A167,'[1]ELISA 98 GSA + 96 TGSA'!$A:$A,'[1]ELISA 98 GSA + 96 TGSA'!$S:$S,0,0,1)</f>
        <v>Moderate</v>
      </c>
      <c r="M167" s="3" t="str">
        <f>_xlfn.XLOOKUP($A167,'[1]ELISA 98 GSA + 96 TGSA'!$A:$A,'[1]ELISA 98 GSA + 96 TGSA'!$V:$V,0,0,1)</f>
        <v>Typical</v>
      </c>
      <c r="N167" s="3" t="str">
        <f>_xlfn.XLOOKUP($A167,'[1]ELISA 98 GSA + 96 TGSA'!$A:$A,'[1]ELISA 98 GSA + 96 TGSA'!$Y:$Y,0,0,1)</f>
        <v>Normal</v>
      </c>
    </row>
    <row r="168" spans="1:14" x14ac:dyDescent="0.3">
      <c r="A168" s="2">
        <v>2076</v>
      </c>
      <c r="B168" s="2" t="s">
        <v>15</v>
      </c>
      <c r="C168" s="3">
        <f>_xlfn.XLOOKUP($A168,'[1]ELISA 98 GSA + 96 TGSA'!$A:$A,'[1]ELISA 98 GSA + 96 TGSA'!$K:$K,0,0,1)</f>
        <v>13.238396624472573</v>
      </c>
      <c r="D168" s="3">
        <f>_xlfn.XLOOKUP($A168,'[1]ELISA 98 GSA + 96 TGSA'!$A:$A,'[1]ELISA 98 GSA + 96 TGSA'!$L:$L,0,0,1)</f>
        <v>21.302668139160481</v>
      </c>
      <c r="E168" s="3">
        <f>_xlfn.XLOOKUP($A168,'[1]ELISA 98 GSA + 96 TGSA'!$A:$A,'[1]ELISA 98 GSA + 96 TGSA'!$M:$M,0,0,1)</f>
        <v>0</v>
      </c>
      <c r="F168" s="3">
        <f>_xlfn.XLOOKUP($A168,'[1]ELISA 98 GSA + 96 TGSA'!$A:$A,'[1]ELISA 98 GSA + 96 TGSA'!$N:$N,0,0,1)</f>
        <v>21.623920143820602</v>
      </c>
      <c r="G168" s="3">
        <f>_xlfn.XLOOKUP($A168,'[1]ELISA 98 GSA + 96 TGSA'!$A:$A,'[1]ELISA 98 GSA + 96 TGSA'!$O:$O,0,0,1)</f>
        <v>41</v>
      </c>
      <c r="H168" s="3">
        <f>_xlfn.XLOOKUP($A168,'[1]ELISA 98 GSA + 96 TGSA'!$A:$A,'[1]ELISA 98 GSA + 96 TGSA'!$R:$R,0,0,1)</f>
        <v>70</v>
      </c>
      <c r="I168" s="3">
        <f>_xlfn.XLOOKUP($A168,'[1]ELISA 98 GSA + 96 TGSA'!$A:$A,'[1]ELISA 98 GSA + 96 TGSA'!$U:$U,0,0,1)</f>
        <v>153</v>
      </c>
      <c r="J168" s="3">
        <f>_xlfn.XLOOKUP($A168,'[1]ELISA 98 GSA + 96 TGSA'!$A:$A,'[1]ELISA 98 GSA + 96 TGSA'!$X:$X,0,0,1)</f>
        <v>3</v>
      </c>
      <c r="K168" s="3" t="str">
        <f>_xlfn.XLOOKUP($A168,'[1]ELISA 98 GSA + 96 TGSA'!$A:$A,'[1]ELISA 98 GSA + 96 TGSA'!$P:$P,0,0,1)</f>
        <v>Moderate</v>
      </c>
      <c r="L168" s="3" t="str">
        <f>_xlfn.XLOOKUP($A168,'[1]ELISA 98 GSA + 96 TGSA'!$A:$A,'[1]ELISA 98 GSA + 96 TGSA'!$S:$S,0,0,1)</f>
        <v>Severe</v>
      </c>
      <c r="M168" s="3" t="str">
        <f>_xlfn.XLOOKUP($A168,'[1]ELISA 98 GSA + 96 TGSA'!$A:$A,'[1]ELISA 98 GSA + 96 TGSA'!$V:$V,0,0,1)</f>
        <v>Might Be Troubled</v>
      </c>
      <c r="N168" s="3" t="str">
        <f>_xlfn.XLOOKUP($A168,'[1]ELISA 98 GSA + 96 TGSA'!$A:$A,'[1]ELISA 98 GSA + 96 TGSA'!$Y:$Y,0,0,1)</f>
        <v>Normal</v>
      </c>
    </row>
    <row r="169" spans="1:14" x14ac:dyDescent="0.3">
      <c r="A169" s="2">
        <v>2077</v>
      </c>
      <c r="B169" s="2" t="s">
        <v>15</v>
      </c>
      <c r="C169" s="3">
        <f>_xlfn.XLOOKUP($A169,'[1]ELISA 98 GSA + 96 TGSA'!$A:$A,'[1]ELISA 98 GSA + 96 TGSA'!$K:$K,0,0,1)</f>
        <v>1.2974683544303798</v>
      </c>
      <c r="D169" s="3">
        <f>_xlfn.XLOOKUP($A169,'[1]ELISA 98 GSA + 96 TGSA'!$A:$A,'[1]ELISA 98 GSA + 96 TGSA'!$L:$L,0,0,1)</f>
        <v>0</v>
      </c>
      <c r="E169" s="3">
        <f>_xlfn.XLOOKUP($A169,'[1]ELISA 98 GSA + 96 TGSA'!$A:$A,'[1]ELISA 98 GSA + 96 TGSA'!$M:$M,0,0,1)</f>
        <v>0</v>
      </c>
      <c r="F169" s="3">
        <f>_xlfn.XLOOKUP($A169,'[1]ELISA 98 GSA + 96 TGSA'!$A:$A,'[1]ELISA 98 GSA + 96 TGSA'!$N:$N,0,0,1)</f>
        <v>22.677368911449598</v>
      </c>
      <c r="G169" s="3">
        <f>_xlfn.XLOOKUP($A169,'[1]ELISA 98 GSA + 96 TGSA'!$A:$A,'[1]ELISA 98 GSA + 96 TGSA'!$O:$O,0,0,1)</f>
        <v>46</v>
      </c>
      <c r="H169" s="3">
        <f>_xlfn.XLOOKUP($A169,'[1]ELISA 98 GSA + 96 TGSA'!$A:$A,'[1]ELISA 98 GSA + 96 TGSA'!$R:$R,0,0,1)</f>
        <v>60</v>
      </c>
      <c r="I169" s="3">
        <f>_xlfn.XLOOKUP($A169,'[1]ELISA 98 GSA + 96 TGSA'!$A:$A,'[1]ELISA 98 GSA + 96 TGSA'!$U:$U,0,0,1)</f>
        <v>170</v>
      </c>
      <c r="J169" s="3">
        <f>_xlfn.XLOOKUP($A169,'[1]ELISA 98 GSA + 96 TGSA'!$A:$A,'[1]ELISA 98 GSA + 96 TGSA'!$X:$X,0,0,1)</f>
        <v>4</v>
      </c>
      <c r="K169" s="3" t="str">
        <f>_xlfn.XLOOKUP($A169,'[1]ELISA 98 GSA + 96 TGSA'!$A:$A,'[1]ELISA 98 GSA + 96 TGSA'!$P:$P,0,0,1)</f>
        <v>Moderate</v>
      </c>
      <c r="L169" s="3" t="str">
        <f>_xlfn.XLOOKUP($A169,'[1]ELISA 98 GSA + 96 TGSA'!$A:$A,'[1]ELISA 98 GSA + 96 TGSA'!$S:$S,0,0,1)</f>
        <v>Severe</v>
      </c>
      <c r="M169" s="3" t="str">
        <f>_xlfn.XLOOKUP($A169,'[1]ELISA 98 GSA + 96 TGSA'!$A:$A,'[1]ELISA 98 GSA + 96 TGSA'!$V:$V,0,0,1)</f>
        <v>Typical</v>
      </c>
      <c r="N169" s="3" t="str">
        <f>_xlfn.XLOOKUP($A169,'[1]ELISA 98 GSA + 96 TGSA'!$A:$A,'[1]ELISA 98 GSA + 96 TGSA'!$Y:$Y,0,0,1)</f>
        <v>Normal</v>
      </c>
    </row>
    <row r="170" spans="1:14" x14ac:dyDescent="0.3">
      <c r="A170" s="2">
        <v>2078</v>
      </c>
      <c r="B170" s="2" t="s">
        <v>15</v>
      </c>
      <c r="C170" s="3">
        <f>_xlfn.XLOOKUP($A170,'[1]ELISA 98 GSA + 96 TGSA'!$A:$A,'[1]ELISA 98 GSA + 96 TGSA'!$K:$K,0,0,1)</f>
        <v>13.343881856540085</v>
      </c>
      <c r="D170" s="3">
        <f>_xlfn.XLOOKUP($A170,'[1]ELISA 98 GSA + 96 TGSA'!$A:$A,'[1]ELISA 98 GSA + 96 TGSA'!$L:$L,0,0,1)</f>
        <v>34.608704279182199</v>
      </c>
      <c r="E170" s="3">
        <f>_xlfn.XLOOKUP($A170,'[1]ELISA 98 GSA + 96 TGSA'!$A:$A,'[1]ELISA 98 GSA + 96 TGSA'!$M:$M,0,0,1)</f>
        <v>43.032148211253002</v>
      </c>
      <c r="F170" s="3">
        <f>_xlfn.XLOOKUP($A170,'[1]ELISA 98 GSA + 96 TGSA'!$A:$A,'[1]ELISA 98 GSA + 96 TGSA'!$N:$N,0,0,1)</f>
        <v>22.367235390643199</v>
      </c>
      <c r="G170" s="3">
        <f>_xlfn.XLOOKUP($A170,'[1]ELISA 98 GSA + 96 TGSA'!$A:$A,'[1]ELISA 98 GSA + 96 TGSA'!$O:$O,0,0,1)</f>
        <v>31</v>
      </c>
      <c r="H170" s="3">
        <f>_xlfn.XLOOKUP($A170,'[1]ELISA 98 GSA + 96 TGSA'!$A:$A,'[1]ELISA 98 GSA + 96 TGSA'!$R:$R,0,0,1)</f>
        <v>66</v>
      </c>
      <c r="I170" s="3">
        <f>_xlfn.XLOOKUP($A170,'[1]ELISA 98 GSA + 96 TGSA'!$A:$A,'[1]ELISA 98 GSA + 96 TGSA'!$U:$U,0,0,1)</f>
        <v>161</v>
      </c>
      <c r="J170" s="3">
        <f>_xlfn.XLOOKUP($A170,'[1]ELISA 98 GSA + 96 TGSA'!$A:$A,'[1]ELISA 98 GSA + 96 TGSA'!$X:$X,0,0,1)</f>
        <v>7</v>
      </c>
      <c r="K170" s="3" t="str">
        <f>_xlfn.XLOOKUP($A170,'[1]ELISA 98 GSA + 96 TGSA'!$A:$A,'[1]ELISA 98 GSA + 96 TGSA'!$P:$P,0,0,1)</f>
        <v>Moderate</v>
      </c>
      <c r="L170" s="3" t="str">
        <f>_xlfn.XLOOKUP($A170,'[1]ELISA 98 GSA + 96 TGSA'!$A:$A,'[1]ELISA 98 GSA + 96 TGSA'!$S:$S,0,0,1)</f>
        <v>Severe</v>
      </c>
      <c r="M170" s="3" t="str">
        <f>_xlfn.XLOOKUP($A170,'[1]ELISA 98 GSA + 96 TGSA'!$A:$A,'[1]ELISA 98 GSA + 96 TGSA'!$V:$V,0,0,1)</f>
        <v>Typical</v>
      </c>
      <c r="N170" s="3" t="str">
        <f>_xlfn.XLOOKUP($A170,'[1]ELISA 98 GSA + 96 TGSA'!$A:$A,'[1]ELISA 98 GSA + 96 TGSA'!$Y:$Y,0,0,1)</f>
        <v>Normal</v>
      </c>
    </row>
    <row r="171" spans="1:14" x14ac:dyDescent="0.3">
      <c r="A171" s="2">
        <v>2079</v>
      </c>
      <c r="B171" s="2" t="s">
        <v>15</v>
      </c>
      <c r="C171" s="3">
        <f>_xlfn.XLOOKUP($A171,'[1]ELISA 98 GSA + 96 TGSA'!$A:$A,'[1]ELISA 98 GSA + 96 TGSA'!$K:$K,0,0,1)</f>
        <v>10.611814345991561</v>
      </c>
      <c r="D171" s="3">
        <f>_xlfn.XLOOKUP($A171,'[1]ELISA 98 GSA + 96 TGSA'!$A:$A,'[1]ELISA 98 GSA + 96 TGSA'!$L:$L,0,0,1)</f>
        <v>4.2715867741481706</v>
      </c>
      <c r="E171" s="3">
        <f>_xlfn.XLOOKUP($A171,'[1]ELISA 98 GSA + 96 TGSA'!$A:$A,'[1]ELISA 98 GSA + 96 TGSA'!$M:$M,0,0,1)</f>
        <v>0</v>
      </c>
      <c r="F171" s="3">
        <f>_xlfn.XLOOKUP($A171,'[1]ELISA 98 GSA + 96 TGSA'!$A:$A,'[1]ELISA 98 GSA + 96 TGSA'!$N:$N,0,0,1)</f>
        <v>20.528895301737599</v>
      </c>
      <c r="G171" s="3">
        <f>_xlfn.XLOOKUP($A171,'[1]ELISA 98 GSA + 96 TGSA'!$A:$A,'[1]ELISA 98 GSA + 96 TGSA'!$O:$O,0,0,1)</f>
        <v>42</v>
      </c>
      <c r="H171" s="3">
        <f>_xlfn.XLOOKUP($A171,'[1]ELISA 98 GSA + 96 TGSA'!$A:$A,'[1]ELISA 98 GSA + 96 TGSA'!$R:$R,0,0,1)</f>
        <v>73</v>
      </c>
      <c r="I171" s="3">
        <f>_xlfn.XLOOKUP($A171,'[1]ELISA 98 GSA + 96 TGSA'!$A:$A,'[1]ELISA 98 GSA + 96 TGSA'!$U:$U,0,0,1)</f>
        <v>160</v>
      </c>
      <c r="J171" s="3">
        <f>_xlfn.XLOOKUP($A171,'[1]ELISA 98 GSA + 96 TGSA'!$A:$A,'[1]ELISA 98 GSA + 96 TGSA'!$X:$X,0,0,1)</f>
        <v>0</v>
      </c>
      <c r="K171" s="3" t="str">
        <f>_xlfn.XLOOKUP($A171,'[1]ELISA 98 GSA + 96 TGSA'!$A:$A,'[1]ELISA 98 GSA + 96 TGSA'!$P:$P,0,0,1)</f>
        <v>Moderate</v>
      </c>
      <c r="L171" s="3" t="str">
        <f>_xlfn.XLOOKUP($A171,'[1]ELISA 98 GSA + 96 TGSA'!$A:$A,'[1]ELISA 98 GSA + 96 TGSA'!$S:$S,0,0,1)</f>
        <v>Moderate</v>
      </c>
      <c r="M171" s="3" t="str">
        <f>_xlfn.XLOOKUP($A171,'[1]ELISA 98 GSA + 96 TGSA'!$A:$A,'[1]ELISA 98 GSA + 96 TGSA'!$V:$V,0,0,1)</f>
        <v>Typical</v>
      </c>
      <c r="N171" s="3" t="str">
        <f>_xlfn.XLOOKUP($A171,'[1]ELISA 98 GSA + 96 TGSA'!$A:$A,'[1]ELISA 98 GSA + 96 TGSA'!$Y:$Y,0,0,1)</f>
        <v>Normal</v>
      </c>
    </row>
    <row r="172" spans="1:14" x14ac:dyDescent="0.3">
      <c r="A172" s="2">
        <v>2080</v>
      </c>
      <c r="B172" s="2" t="s">
        <v>15</v>
      </c>
      <c r="C172" s="3">
        <f>_xlfn.XLOOKUP($A172,'[1]ELISA 98 GSA + 96 TGSA'!$A:$A,'[1]ELISA 98 GSA + 96 TGSA'!$K:$K,0,0,1)</f>
        <v>1.8881856540084387</v>
      </c>
      <c r="D172" s="3">
        <f>_xlfn.XLOOKUP($A172,'[1]ELISA 98 GSA + 96 TGSA'!$A:$A,'[1]ELISA 98 GSA + 96 TGSA'!$L:$L,0,0,1)</f>
        <v>0</v>
      </c>
      <c r="E172" s="3">
        <f>_xlfn.XLOOKUP($A172,'[1]ELISA 98 GSA + 96 TGSA'!$A:$A,'[1]ELISA 98 GSA + 96 TGSA'!$M:$M,0,0,1)</f>
        <v>0</v>
      </c>
      <c r="F172" s="3">
        <f>_xlfn.XLOOKUP($A172,'[1]ELISA 98 GSA + 96 TGSA'!$A:$A,'[1]ELISA 98 GSA + 96 TGSA'!$N:$N,0,0,1)</f>
        <v>22.576502105640998</v>
      </c>
      <c r="G172" s="3">
        <f>_xlfn.XLOOKUP($A172,'[1]ELISA 98 GSA + 96 TGSA'!$A:$A,'[1]ELISA 98 GSA + 96 TGSA'!$O:$O,0,0,1)</f>
        <v>47</v>
      </c>
      <c r="H172" s="3">
        <f>_xlfn.XLOOKUP($A172,'[1]ELISA 98 GSA + 96 TGSA'!$A:$A,'[1]ELISA 98 GSA + 96 TGSA'!$R:$R,0,0,1)</f>
        <v>60</v>
      </c>
      <c r="I172" s="3">
        <f>_xlfn.XLOOKUP($A172,'[1]ELISA 98 GSA + 96 TGSA'!$A:$A,'[1]ELISA 98 GSA + 96 TGSA'!$U:$U,0,0,1)</f>
        <v>161</v>
      </c>
      <c r="J172" s="3">
        <f>_xlfn.XLOOKUP($A172,'[1]ELISA 98 GSA + 96 TGSA'!$A:$A,'[1]ELISA 98 GSA + 96 TGSA'!$X:$X,0,0,1)</f>
        <v>1</v>
      </c>
      <c r="K172" s="3" t="str">
        <f>_xlfn.XLOOKUP($A172,'[1]ELISA 98 GSA + 96 TGSA'!$A:$A,'[1]ELISA 98 GSA + 96 TGSA'!$P:$P,0,0,1)</f>
        <v>Good</v>
      </c>
      <c r="L172" s="3" t="str">
        <f>_xlfn.XLOOKUP($A172,'[1]ELISA 98 GSA + 96 TGSA'!$A:$A,'[1]ELISA 98 GSA + 96 TGSA'!$S:$S,0,0,1)</f>
        <v>Severe</v>
      </c>
      <c r="M172" s="3" t="str">
        <f>_xlfn.XLOOKUP($A172,'[1]ELISA 98 GSA + 96 TGSA'!$A:$A,'[1]ELISA 98 GSA + 96 TGSA'!$V:$V,0,0,1)</f>
        <v>Typical</v>
      </c>
      <c r="N172" s="3" t="str">
        <f>_xlfn.XLOOKUP($A172,'[1]ELISA 98 GSA + 96 TGSA'!$A:$A,'[1]ELISA 98 GSA + 96 TGSA'!$Y:$Y,0,0,1)</f>
        <v>Normal</v>
      </c>
    </row>
    <row r="173" spans="1:14" x14ac:dyDescent="0.3">
      <c r="A173" s="2">
        <v>2081</v>
      </c>
      <c r="B173" s="2" t="s">
        <v>15</v>
      </c>
      <c r="C173" s="3">
        <f>_xlfn.XLOOKUP($A173,'[1]ELISA 98 GSA + 96 TGSA'!$A:$A,'[1]ELISA 98 GSA + 96 TGSA'!$K:$K,0,0,1)</f>
        <v>1.2025316455696204</v>
      </c>
      <c r="D173" s="3">
        <f>_xlfn.XLOOKUP($A173,'[1]ELISA 98 GSA + 96 TGSA'!$A:$A,'[1]ELISA 98 GSA + 96 TGSA'!$L:$L,0,0,1)</f>
        <v>0</v>
      </c>
      <c r="E173" s="3">
        <f>_xlfn.XLOOKUP($A173,'[1]ELISA 98 GSA + 96 TGSA'!$A:$A,'[1]ELISA 98 GSA + 96 TGSA'!$M:$M,0,0,1)</f>
        <v>0</v>
      </c>
      <c r="F173" s="3">
        <f>_xlfn.XLOOKUP($A173,'[1]ELISA 98 GSA + 96 TGSA'!$A:$A,'[1]ELISA 98 GSA + 96 TGSA'!$N:$N,0,0,1)</f>
        <v>22.5876527337279</v>
      </c>
      <c r="G173" s="3">
        <f>_xlfn.XLOOKUP($A173,'[1]ELISA 98 GSA + 96 TGSA'!$A:$A,'[1]ELISA 98 GSA + 96 TGSA'!$O:$O,0,0,1)</f>
        <v>44</v>
      </c>
      <c r="H173" s="3">
        <f>_xlfn.XLOOKUP($A173,'[1]ELISA 98 GSA + 96 TGSA'!$A:$A,'[1]ELISA 98 GSA + 96 TGSA'!$R:$R,0,0,1)</f>
        <v>69</v>
      </c>
      <c r="I173" s="3">
        <f>_xlfn.XLOOKUP($A173,'[1]ELISA 98 GSA + 96 TGSA'!$A:$A,'[1]ELISA 98 GSA + 96 TGSA'!$U:$U,0,0,1)</f>
        <v>164</v>
      </c>
      <c r="J173" s="3">
        <f>_xlfn.XLOOKUP($A173,'[1]ELISA 98 GSA + 96 TGSA'!$A:$A,'[1]ELISA 98 GSA + 96 TGSA'!$X:$X,0,0,1)</f>
        <v>5</v>
      </c>
      <c r="K173" s="3" t="str">
        <f>_xlfn.XLOOKUP($A173,'[1]ELISA 98 GSA + 96 TGSA'!$A:$A,'[1]ELISA 98 GSA + 96 TGSA'!$P:$P,0,0,1)</f>
        <v>Moderate</v>
      </c>
      <c r="L173" s="3" t="str">
        <f>_xlfn.XLOOKUP($A173,'[1]ELISA 98 GSA + 96 TGSA'!$A:$A,'[1]ELISA 98 GSA + 96 TGSA'!$S:$S,0,0,1)</f>
        <v>Moderate</v>
      </c>
      <c r="M173" s="3" t="str">
        <f>_xlfn.XLOOKUP($A173,'[1]ELISA 98 GSA + 96 TGSA'!$A:$A,'[1]ELISA 98 GSA + 96 TGSA'!$V:$V,0,0,1)</f>
        <v>Typical</v>
      </c>
      <c r="N173" s="3" t="str">
        <f>_xlfn.XLOOKUP($A173,'[1]ELISA 98 GSA + 96 TGSA'!$A:$A,'[1]ELISA 98 GSA + 96 TGSA'!$Y:$Y,0,0,1)</f>
        <v>Normal</v>
      </c>
    </row>
    <row r="174" spans="1:14" x14ac:dyDescent="0.3">
      <c r="A174" s="2">
        <v>2082</v>
      </c>
      <c r="B174" s="2" t="s">
        <v>15</v>
      </c>
      <c r="C174" s="3">
        <f>_xlfn.XLOOKUP($A174,'[1]ELISA 98 GSA + 96 TGSA'!$A:$A,'[1]ELISA 98 GSA + 96 TGSA'!$K:$K,0,0,1)</f>
        <v>11.012658227848101</v>
      </c>
      <c r="D174" s="3">
        <f>_xlfn.XLOOKUP($A174,'[1]ELISA 98 GSA + 96 TGSA'!$A:$A,'[1]ELISA 98 GSA + 96 TGSA'!$L:$L,0,0,1)</f>
        <v>28.045133819991928</v>
      </c>
      <c r="E174" s="3">
        <f>_xlfn.XLOOKUP($A174,'[1]ELISA 98 GSA + 96 TGSA'!$A:$A,'[1]ELISA 98 GSA + 96 TGSA'!$M:$M,0,0,1)</f>
        <v>28.170539630593801</v>
      </c>
      <c r="F174" s="3">
        <f>_xlfn.XLOOKUP($A174,'[1]ELISA 98 GSA + 96 TGSA'!$A:$A,'[1]ELISA 98 GSA + 96 TGSA'!$N:$N,0,0,1)</f>
        <v>23.212327861000102</v>
      </c>
      <c r="G174" s="3">
        <f>_xlfn.XLOOKUP($A174,'[1]ELISA 98 GSA + 96 TGSA'!$A:$A,'[1]ELISA 98 GSA + 96 TGSA'!$O:$O,0,0,1)</f>
        <v>46</v>
      </c>
      <c r="H174" s="3">
        <f>_xlfn.XLOOKUP($A174,'[1]ELISA 98 GSA + 96 TGSA'!$A:$A,'[1]ELISA 98 GSA + 96 TGSA'!$R:$R,0,0,1)</f>
        <v>70</v>
      </c>
      <c r="I174" s="3">
        <f>_xlfn.XLOOKUP($A174,'[1]ELISA 98 GSA + 96 TGSA'!$A:$A,'[1]ELISA 98 GSA + 96 TGSA'!$U:$U,0,0,1)</f>
        <v>143</v>
      </c>
      <c r="J174" s="3">
        <f>_xlfn.XLOOKUP($A174,'[1]ELISA 98 GSA + 96 TGSA'!$A:$A,'[1]ELISA 98 GSA + 96 TGSA'!$X:$X,0,0,1)</f>
        <v>6</v>
      </c>
      <c r="K174" s="3" t="str">
        <f>_xlfn.XLOOKUP($A174,'[1]ELISA 98 GSA + 96 TGSA'!$A:$A,'[1]ELISA 98 GSA + 96 TGSA'!$P:$P,0,0,1)</f>
        <v>Moderate</v>
      </c>
      <c r="L174" s="3" t="str">
        <f>_xlfn.XLOOKUP($A174,'[1]ELISA 98 GSA + 96 TGSA'!$A:$A,'[1]ELISA 98 GSA + 96 TGSA'!$S:$S,0,0,1)</f>
        <v>Severe</v>
      </c>
      <c r="M174" s="3" t="str">
        <f>_xlfn.XLOOKUP($A174,'[1]ELISA 98 GSA + 96 TGSA'!$A:$A,'[1]ELISA 98 GSA + 96 TGSA'!$V:$V,0,0,1)</f>
        <v>Might Be Troubled</v>
      </c>
      <c r="N174" s="3" t="str">
        <f>_xlfn.XLOOKUP($A174,'[1]ELISA 98 GSA + 96 TGSA'!$A:$A,'[1]ELISA 98 GSA + 96 TGSA'!$Y:$Y,0,0,1)</f>
        <v>Normal</v>
      </c>
    </row>
    <row r="175" spans="1:14" x14ac:dyDescent="0.3">
      <c r="A175" s="2">
        <v>2083</v>
      </c>
      <c r="B175" s="2" t="s">
        <v>15</v>
      </c>
      <c r="C175" s="3">
        <f>_xlfn.XLOOKUP($A175,'[1]ELISA 98 GSA + 96 TGSA'!$A:$A,'[1]ELISA 98 GSA + 96 TGSA'!$K:$K,0,0,1)</f>
        <v>1.2658227848101267</v>
      </c>
      <c r="D175" s="3">
        <f>_xlfn.XLOOKUP($A175,'[1]ELISA 98 GSA + 96 TGSA'!$A:$A,'[1]ELISA 98 GSA + 96 TGSA'!$L:$L,0,0,1)</f>
        <v>0</v>
      </c>
      <c r="E175" s="3">
        <f>_xlfn.XLOOKUP($A175,'[1]ELISA 98 GSA + 96 TGSA'!$A:$A,'[1]ELISA 98 GSA + 96 TGSA'!$M:$M,0,0,1)</f>
        <v>0</v>
      </c>
      <c r="F175" s="3">
        <f>_xlfn.XLOOKUP($A175,'[1]ELISA 98 GSA + 96 TGSA'!$A:$A,'[1]ELISA 98 GSA + 96 TGSA'!$N:$N,0,0,1)</f>
        <v>22.520957824246601</v>
      </c>
      <c r="G175" s="3">
        <f>_xlfn.XLOOKUP($A175,'[1]ELISA 98 GSA + 96 TGSA'!$A:$A,'[1]ELISA 98 GSA + 96 TGSA'!$O:$O,0,0,1)</f>
        <v>44</v>
      </c>
      <c r="H175" s="3">
        <f>_xlfn.XLOOKUP($A175,'[1]ELISA 98 GSA + 96 TGSA'!$A:$A,'[1]ELISA 98 GSA + 96 TGSA'!$R:$R,0,0,1)</f>
        <v>63</v>
      </c>
      <c r="I175" s="3">
        <f>_xlfn.XLOOKUP($A175,'[1]ELISA 98 GSA + 96 TGSA'!$A:$A,'[1]ELISA 98 GSA + 96 TGSA'!$U:$U,0,0,1)</f>
        <v>159</v>
      </c>
      <c r="J175" s="3">
        <f>_xlfn.XLOOKUP($A175,'[1]ELISA 98 GSA + 96 TGSA'!$A:$A,'[1]ELISA 98 GSA + 96 TGSA'!$X:$X,0,0,1)</f>
        <v>2</v>
      </c>
      <c r="K175" s="3" t="str">
        <f>_xlfn.XLOOKUP($A175,'[1]ELISA 98 GSA + 96 TGSA'!$A:$A,'[1]ELISA 98 GSA + 96 TGSA'!$P:$P,0,0,1)</f>
        <v>Moderate</v>
      </c>
      <c r="L175" s="3" t="str">
        <f>_xlfn.XLOOKUP($A175,'[1]ELISA 98 GSA + 96 TGSA'!$A:$A,'[1]ELISA 98 GSA + 96 TGSA'!$S:$S,0,0,1)</f>
        <v>Severe</v>
      </c>
      <c r="M175" s="3" t="str">
        <f>_xlfn.XLOOKUP($A175,'[1]ELISA 98 GSA + 96 TGSA'!$A:$A,'[1]ELISA 98 GSA + 96 TGSA'!$V:$V,0,0,1)</f>
        <v>Typical</v>
      </c>
      <c r="N175" s="3" t="str">
        <f>_xlfn.XLOOKUP($A175,'[1]ELISA 98 GSA + 96 TGSA'!$A:$A,'[1]ELISA 98 GSA + 96 TGSA'!$Y:$Y,0,0,1)</f>
        <v>Normal</v>
      </c>
    </row>
    <row r="176" spans="1:14" x14ac:dyDescent="0.3">
      <c r="A176" s="2">
        <v>2084</v>
      </c>
      <c r="B176" s="2" t="s">
        <v>15</v>
      </c>
      <c r="C176" s="3">
        <f>_xlfn.XLOOKUP($A176,'[1]ELISA 98 GSA + 96 TGSA'!$A:$A,'[1]ELISA 98 GSA + 96 TGSA'!$K:$K,0,0,1)</f>
        <v>6.5822784810126587</v>
      </c>
      <c r="D176" s="3">
        <f>_xlfn.XLOOKUP($A176,'[1]ELISA 98 GSA + 96 TGSA'!$A:$A,'[1]ELISA 98 GSA + 96 TGSA'!$L:$L,0,0,1)</f>
        <v>30.1760533202457</v>
      </c>
      <c r="E176" s="3">
        <f>_xlfn.XLOOKUP($A176,'[1]ELISA 98 GSA + 96 TGSA'!$A:$A,'[1]ELISA 98 GSA + 96 TGSA'!$M:$M,0,0,1)</f>
        <v>41.324328750838497</v>
      </c>
      <c r="F176" s="3">
        <f>_xlfn.XLOOKUP($A176,'[1]ELISA 98 GSA + 96 TGSA'!$A:$A,'[1]ELISA 98 GSA + 96 TGSA'!$N:$N,0,0,1)</f>
        <v>20.760632054786001</v>
      </c>
      <c r="G176" s="3">
        <f>_xlfn.XLOOKUP($A176,'[1]ELISA 98 GSA + 96 TGSA'!$A:$A,'[1]ELISA 98 GSA + 96 TGSA'!$O:$O,0,0,1)</f>
        <v>49</v>
      </c>
      <c r="H176" s="3">
        <f>_xlfn.XLOOKUP($A176,'[1]ELISA 98 GSA + 96 TGSA'!$A:$A,'[1]ELISA 98 GSA + 96 TGSA'!$R:$R,0,0,1)</f>
        <v>63</v>
      </c>
      <c r="I176" s="3">
        <f>_xlfn.XLOOKUP($A176,'[1]ELISA 98 GSA + 96 TGSA'!$A:$A,'[1]ELISA 98 GSA + 96 TGSA'!$U:$U,0,0,1)</f>
        <v>163</v>
      </c>
      <c r="J176" s="3">
        <f>_xlfn.XLOOKUP($A176,'[1]ELISA 98 GSA + 96 TGSA'!$A:$A,'[1]ELISA 98 GSA + 96 TGSA'!$X:$X,0,0,1)</f>
        <v>3</v>
      </c>
      <c r="K176" s="3" t="str">
        <f>_xlfn.XLOOKUP($A176,'[1]ELISA 98 GSA + 96 TGSA'!$A:$A,'[1]ELISA 98 GSA + 96 TGSA'!$P:$P,0,0,1)</f>
        <v>Good</v>
      </c>
      <c r="L176" s="3" t="str">
        <f>_xlfn.XLOOKUP($A176,'[1]ELISA 98 GSA + 96 TGSA'!$A:$A,'[1]ELISA 98 GSA + 96 TGSA'!$S:$S,0,0,1)</f>
        <v>Severe</v>
      </c>
      <c r="M176" s="3" t="str">
        <f>_xlfn.XLOOKUP($A176,'[1]ELISA 98 GSA + 96 TGSA'!$A:$A,'[1]ELISA 98 GSA + 96 TGSA'!$V:$V,0,0,1)</f>
        <v>Typical</v>
      </c>
      <c r="N176" s="3" t="str">
        <f>_xlfn.XLOOKUP($A176,'[1]ELISA 98 GSA + 96 TGSA'!$A:$A,'[1]ELISA 98 GSA + 96 TGSA'!$Y:$Y,0,0,1)</f>
        <v>Normal</v>
      </c>
    </row>
    <row r="177" spans="1:14" x14ac:dyDescent="0.3">
      <c r="A177" s="2">
        <v>2085</v>
      </c>
      <c r="B177" s="2" t="s">
        <v>15</v>
      </c>
      <c r="C177" s="3">
        <f>_xlfn.XLOOKUP($A177,'[1]ELISA 98 GSA + 96 TGSA'!$A:$A,'[1]ELISA 98 GSA + 96 TGSA'!$K:$K,0,0,1)</f>
        <v>7.5632911392405067</v>
      </c>
      <c r="D177" s="3">
        <f>_xlfn.XLOOKUP($A177,'[1]ELISA 98 GSA + 96 TGSA'!$A:$A,'[1]ELISA 98 GSA + 96 TGSA'!$L:$L,0,0,1)</f>
        <v>0</v>
      </c>
      <c r="E177" s="3">
        <f>_xlfn.XLOOKUP($A177,'[1]ELISA 98 GSA + 96 TGSA'!$A:$A,'[1]ELISA 98 GSA + 96 TGSA'!$M:$M,0,0,1)</f>
        <v>0</v>
      </c>
      <c r="F177" s="3">
        <f>_xlfn.XLOOKUP($A177,'[1]ELISA 98 GSA + 96 TGSA'!$A:$A,'[1]ELISA 98 GSA + 96 TGSA'!$N:$N,0,0,1)</f>
        <v>22.688648228681799</v>
      </c>
      <c r="G177" s="3">
        <f>_xlfn.XLOOKUP($A177,'[1]ELISA 98 GSA + 96 TGSA'!$A:$A,'[1]ELISA 98 GSA + 96 TGSA'!$O:$O,0,0,1)</f>
        <v>48</v>
      </c>
      <c r="H177" s="3">
        <f>_xlfn.XLOOKUP($A177,'[1]ELISA 98 GSA + 96 TGSA'!$A:$A,'[1]ELISA 98 GSA + 96 TGSA'!$R:$R,0,0,1)</f>
        <v>67</v>
      </c>
      <c r="I177" s="3">
        <f>_xlfn.XLOOKUP($A177,'[1]ELISA 98 GSA + 96 TGSA'!$A:$A,'[1]ELISA 98 GSA + 96 TGSA'!$U:$U,0,0,1)</f>
        <v>162</v>
      </c>
      <c r="J177" s="3">
        <f>_xlfn.XLOOKUP($A177,'[1]ELISA 98 GSA + 96 TGSA'!$A:$A,'[1]ELISA 98 GSA + 96 TGSA'!$X:$X,0,0,1)</f>
        <v>5</v>
      </c>
      <c r="K177" s="3" t="str">
        <f>_xlfn.XLOOKUP($A177,'[1]ELISA 98 GSA + 96 TGSA'!$A:$A,'[1]ELISA 98 GSA + 96 TGSA'!$P:$P,0,0,1)</f>
        <v>Moderate</v>
      </c>
      <c r="L177" s="3" t="str">
        <f>_xlfn.XLOOKUP($A177,'[1]ELISA 98 GSA + 96 TGSA'!$A:$A,'[1]ELISA 98 GSA + 96 TGSA'!$S:$S,0,0,1)</f>
        <v>Moderate</v>
      </c>
      <c r="M177" s="3" t="str">
        <f>_xlfn.XLOOKUP($A177,'[1]ELISA 98 GSA + 96 TGSA'!$A:$A,'[1]ELISA 98 GSA + 96 TGSA'!$V:$V,0,0,1)</f>
        <v>Typical</v>
      </c>
      <c r="N177" s="3" t="str">
        <f>_xlfn.XLOOKUP($A177,'[1]ELISA 98 GSA + 96 TGSA'!$A:$A,'[1]ELISA 98 GSA + 96 TGSA'!$Y:$Y,0,0,1)</f>
        <v>Normal</v>
      </c>
    </row>
    <row r="178" spans="1:14" x14ac:dyDescent="0.3">
      <c r="A178" s="2">
        <v>2086</v>
      </c>
      <c r="B178" s="2" t="s">
        <v>15</v>
      </c>
      <c r="C178" s="3">
        <f>_xlfn.XLOOKUP($A178,'[1]ELISA 98 GSA + 96 TGSA'!$A:$A,'[1]ELISA 98 GSA + 96 TGSA'!$K:$K,0,0,1)</f>
        <v>15.464135021097047</v>
      </c>
      <c r="D178" s="3">
        <f>_xlfn.XLOOKUP($A178,'[1]ELISA 98 GSA + 96 TGSA'!$A:$A,'[1]ELISA 98 GSA + 96 TGSA'!$L:$L,0,0,1)</f>
        <v>0</v>
      </c>
      <c r="E178" s="3">
        <f>_xlfn.XLOOKUP($A178,'[1]ELISA 98 GSA + 96 TGSA'!$A:$A,'[1]ELISA 98 GSA + 96 TGSA'!$M:$M,0,0,1)</f>
        <v>0</v>
      </c>
      <c r="F178" s="3">
        <f>_xlfn.XLOOKUP($A178,'[1]ELISA 98 GSA + 96 TGSA'!$A:$A,'[1]ELISA 98 GSA + 96 TGSA'!$N:$N,0,0,1)</f>
        <v>24.306805401767502</v>
      </c>
      <c r="G178" s="3">
        <f>_xlfn.XLOOKUP($A178,'[1]ELISA 98 GSA + 96 TGSA'!$A:$A,'[1]ELISA 98 GSA + 96 TGSA'!$O:$O,0,0,1)</f>
        <v>47</v>
      </c>
      <c r="H178" s="3">
        <f>_xlfn.XLOOKUP($A178,'[1]ELISA 98 GSA + 96 TGSA'!$A:$A,'[1]ELISA 98 GSA + 96 TGSA'!$R:$R,0,0,1)</f>
        <v>69</v>
      </c>
      <c r="I178" s="3">
        <f>_xlfn.XLOOKUP($A178,'[1]ELISA 98 GSA + 96 TGSA'!$A:$A,'[1]ELISA 98 GSA + 96 TGSA'!$U:$U,0,0,1)</f>
        <v>157</v>
      </c>
      <c r="J178" s="3">
        <f>_xlfn.XLOOKUP($A178,'[1]ELISA 98 GSA + 96 TGSA'!$A:$A,'[1]ELISA 98 GSA + 96 TGSA'!$X:$X,0,0,1)</f>
        <v>3</v>
      </c>
      <c r="K178" s="3" t="str">
        <f>_xlfn.XLOOKUP($A178,'[1]ELISA 98 GSA + 96 TGSA'!$A:$A,'[1]ELISA 98 GSA + 96 TGSA'!$P:$P,0,0,1)</f>
        <v>Moderate</v>
      </c>
      <c r="L178" s="3" t="str">
        <f>_xlfn.XLOOKUP($A178,'[1]ELISA 98 GSA + 96 TGSA'!$A:$A,'[1]ELISA 98 GSA + 96 TGSA'!$S:$S,0,0,1)</f>
        <v>Severe</v>
      </c>
      <c r="M178" s="3" t="str">
        <f>_xlfn.XLOOKUP($A178,'[1]ELISA 98 GSA + 96 TGSA'!$A:$A,'[1]ELISA 98 GSA + 96 TGSA'!$V:$V,0,0,1)</f>
        <v>Typical</v>
      </c>
      <c r="N178" s="3" t="str">
        <f>_xlfn.XLOOKUP($A178,'[1]ELISA 98 GSA + 96 TGSA'!$A:$A,'[1]ELISA 98 GSA + 96 TGSA'!$Y:$Y,0,0,1)</f>
        <v>Normal</v>
      </c>
    </row>
    <row r="179" spans="1:14" x14ac:dyDescent="0.3">
      <c r="A179" s="2">
        <v>2087</v>
      </c>
      <c r="B179" s="2" t="s">
        <v>15</v>
      </c>
      <c r="C179" s="3">
        <f>_xlfn.XLOOKUP($A179,'[1]ELISA 98 GSA + 96 TGSA'!$A:$A,'[1]ELISA 98 GSA + 96 TGSA'!$K:$K,0,0,1)</f>
        <v>11.265822784810128</v>
      </c>
      <c r="D179" s="3">
        <f>_xlfn.XLOOKUP($A179,'[1]ELISA 98 GSA + 96 TGSA'!$A:$A,'[1]ELISA 98 GSA + 96 TGSA'!$L:$L,0,0,1)</f>
        <v>0</v>
      </c>
      <c r="E179" s="3">
        <f>_xlfn.XLOOKUP($A179,'[1]ELISA 98 GSA + 96 TGSA'!$A:$A,'[1]ELISA 98 GSA + 96 TGSA'!$M:$M,0,0,1)</f>
        <v>0</v>
      </c>
      <c r="F179" s="3">
        <f>_xlfn.XLOOKUP($A179,'[1]ELISA 98 GSA + 96 TGSA'!$A:$A,'[1]ELISA 98 GSA + 96 TGSA'!$N:$N,0,0,1)</f>
        <v>23.530875394288501</v>
      </c>
      <c r="G179" s="3">
        <f>_xlfn.XLOOKUP($A179,'[1]ELISA 98 GSA + 96 TGSA'!$A:$A,'[1]ELISA 98 GSA + 96 TGSA'!$O:$O,0,0,1)</f>
        <v>41</v>
      </c>
      <c r="H179" s="3">
        <f>_xlfn.XLOOKUP($A179,'[1]ELISA 98 GSA + 96 TGSA'!$A:$A,'[1]ELISA 98 GSA + 96 TGSA'!$R:$R,0,0,1)</f>
        <v>75</v>
      </c>
      <c r="I179" s="3">
        <f>_xlfn.XLOOKUP($A179,'[1]ELISA 98 GSA + 96 TGSA'!$A:$A,'[1]ELISA 98 GSA + 96 TGSA'!$U:$U,0,0,1)</f>
        <v>157</v>
      </c>
      <c r="J179" s="3">
        <f>_xlfn.XLOOKUP($A179,'[1]ELISA 98 GSA + 96 TGSA'!$A:$A,'[1]ELISA 98 GSA + 96 TGSA'!$X:$X,0,0,1)</f>
        <v>5</v>
      </c>
      <c r="K179" s="3" t="str">
        <f>_xlfn.XLOOKUP($A179,'[1]ELISA 98 GSA + 96 TGSA'!$A:$A,'[1]ELISA 98 GSA + 96 TGSA'!$P:$P,0,0,1)</f>
        <v>Moderate</v>
      </c>
      <c r="L179" s="3" t="str">
        <f>_xlfn.XLOOKUP($A179,'[1]ELISA 98 GSA + 96 TGSA'!$A:$A,'[1]ELISA 98 GSA + 96 TGSA'!$S:$S,0,0,1)</f>
        <v>Moderate</v>
      </c>
      <c r="M179" s="3" t="str">
        <f>_xlfn.XLOOKUP($A179,'[1]ELISA 98 GSA + 96 TGSA'!$A:$A,'[1]ELISA 98 GSA + 96 TGSA'!$V:$V,0,0,1)</f>
        <v>Typical</v>
      </c>
      <c r="N179" s="3" t="str">
        <f>_xlfn.XLOOKUP($A179,'[1]ELISA 98 GSA + 96 TGSA'!$A:$A,'[1]ELISA 98 GSA + 96 TGSA'!$Y:$Y,0,0,1)</f>
        <v>Normal</v>
      </c>
    </row>
    <row r="180" spans="1:14" x14ac:dyDescent="0.3">
      <c r="A180" s="2">
        <v>2088</v>
      </c>
      <c r="B180" s="2" t="s">
        <v>15</v>
      </c>
      <c r="C180" s="3">
        <f>_xlfn.XLOOKUP($A180,'[1]ELISA 98 GSA + 96 TGSA'!$A:$A,'[1]ELISA 98 GSA + 96 TGSA'!$K:$K,0,0,1)</f>
        <v>9.7784810126582293</v>
      </c>
      <c r="D180" s="3">
        <f>_xlfn.XLOOKUP($A180,'[1]ELISA 98 GSA + 96 TGSA'!$A:$A,'[1]ELISA 98 GSA + 96 TGSA'!$L:$L,0,0,1)</f>
        <v>0</v>
      </c>
      <c r="E180" s="3">
        <f>_xlfn.XLOOKUP($A180,'[1]ELISA 98 GSA + 96 TGSA'!$A:$A,'[1]ELISA 98 GSA + 96 TGSA'!$M:$M,0,0,1)</f>
        <v>0</v>
      </c>
      <c r="F180" s="3">
        <f>_xlfn.XLOOKUP($A180,'[1]ELISA 98 GSA + 96 TGSA'!$A:$A,'[1]ELISA 98 GSA + 96 TGSA'!$N:$N,0,0,1)</f>
        <v>23.093085961358199</v>
      </c>
      <c r="G180" s="3">
        <f>_xlfn.XLOOKUP($A180,'[1]ELISA 98 GSA + 96 TGSA'!$A:$A,'[1]ELISA 98 GSA + 96 TGSA'!$O:$O,0,0,1)</f>
        <v>38</v>
      </c>
      <c r="H180" s="3">
        <f>_xlfn.XLOOKUP($A180,'[1]ELISA 98 GSA + 96 TGSA'!$A:$A,'[1]ELISA 98 GSA + 96 TGSA'!$R:$R,0,0,1)</f>
        <v>76</v>
      </c>
      <c r="I180" s="3">
        <f>_xlfn.XLOOKUP($A180,'[1]ELISA 98 GSA + 96 TGSA'!$A:$A,'[1]ELISA 98 GSA + 96 TGSA'!$U:$U,0,0,1)</f>
        <v>146</v>
      </c>
      <c r="J180" s="3">
        <f>_xlfn.XLOOKUP($A180,'[1]ELISA 98 GSA + 96 TGSA'!$A:$A,'[1]ELISA 98 GSA + 96 TGSA'!$X:$X,0,0,1)</f>
        <v>8</v>
      </c>
      <c r="K180" s="3" t="str">
        <f>_xlfn.XLOOKUP($A180,'[1]ELISA 98 GSA + 96 TGSA'!$A:$A,'[1]ELISA 98 GSA + 96 TGSA'!$P:$P,0,0,1)</f>
        <v>Moderate</v>
      </c>
      <c r="L180" s="3" t="str">
        <f>_xlfn.XLOOKUP($A180,'[1]ELISA 98 GSA + 96 TGSA'!$A:$A,'[1]ELISA 98 GSA + 96 TGSA'!$S:$S,0,0,1)</f>
        <v>Moderate</v>
      </c>
      <c r="M180" s="3" t="str">
        <f>_xlfn.XLOOKUP($A180,'[1]ELISA 98 GSA + 96 TGSA'!$A:$A,'[1]ELISA 98 GSA + 96 TGSA'!$V:$V,0,0,1)</f>
        <v>Might Be Troubled</v>
      </c>
      <c r="N180" s="3" t="str">
        <f>_xlfn.XLOOKUP($A180,'[1]ELISA 98 GSA + 96 TGSA'!$A:$A,'[1]ELISA 98 GSA + 96 TGSA'!$Y:$Y,0,0,1)</f>
        <v>Normal</v>
      </c>
    </row>
    <row r="181" spans="1:14" x14ac:dyDescent="0.3">
      <c r="A181" s="2">
        <v>2089</v>
      </c>
      <c r="B181" s="2" t="s">
        <v>15</v>
      </c>
      <c r="C181" s="3">
        <f>_xlfn.XLOOKUP($A181,'[1]ELISA 98 GSA + 96 TGSA'!$A:$A,'[1]ELISA 98 GSA + 96 TGSA'!$K:$K,0,0,1)</f>
        <v>8.2067510548523206</v>
      </c>
      <c r="D181" s="3">
        <f>_xlfn.XLOOKUP($A181,'[1]ELISA 98 GSA + 96 TGSA'!$A:$A,'[1]ELISA 98 GSA + 96 TGSA'!$L:$L,0,0,1)</f>
        <v>0</v>
      </c>
      <c r="E181" s="3">
        <f>_xlfn.XLOOKUP($A181,'[1]ELISA 98 GSA + 96 TGSA'!$A:$A,'[1]ELISA 98 GSA + 96 TGSA'!$M:$M,0,0,1)</f>
        <v>0</v>
      </c>
      <c r="F181" s="3">
        <f>_xlfn.XLOOKUP($A181,'[1]ELISA 98 GSA + 96 TGSA'!$A:$A,'[1]ELISA 98 GSA + 96 TGSA'!$N:$N,0,0,1)</f>
        <v>23.606248907215001</v>
      </c>
      <c r="G181" s="3">
        <f>_xlfn.XLOOKUP($A181,'[1]ELISA 98 GSA + 96 TGSA'!$A:$A,'[1]ELISA 98 GSA + 96 TGSA'!$O:$O,0,0,1)</f>
        <v>43</v>
      </c>
      <c r="H181" s="3">
        <f>_xlfn.XLOOKUP($A181,'[1]ELISA 98 GSA + 96 TGSA'!$A:$A,'[1]ELISA 98 GSA + 96 TGSA'!$R:$R,0,0,1)</f>
        <v>63</v>
      </c>
      <c r="I181" s="3">
        <f>_xlfn.XLOOKUP($A181,'[1]ELISA 98 GSA + 96 TGSA'!$A:$A,'[1]ELISA 98 GSA + 96 TGSA'!$U:$U,0,0,1)</f>
        <v>153</v>
      </c>
      <c r="J181" s="3">
        <f>_xlfn.XLOOKUP($A181,'[1]ELISA 98 GSA + 96 TGSA'!$A:$A,'[1]ELISA 98 GSA + 96 TGSA'!$X:$X,0,0,1)</f>
        <v>14</v>
      </c>
      <c r="K181" s="3" t="str">
        <f>_xlfn.XLOOKUP($A181,'[1]ELISA 98 GSA + 96 TGSA'!$A:$A,'[1]ELISA 98 GSA + 96 TGSA'!$P:$P,0,0,1)</f>
        <v>Moderate</v>
      </c>
      <c r="L181" s="3" t="str">
        <f>_xlfn.XLOOKUP($A181,'[1]ELISA 98 GSA + 96 TGSA'!$A:$A,'[1]ELISA 98 GSA + 96 TGSA'!$S:$S,0,0,1)</f>
        <v>Severe</v>
      </c>
      <c r="M181" s="3" t="str">
        <f>_xlfn.XLOOKUP($A181,'[1]ELISA 98 GSA + 96 TGSA'!$A:$A,'[1]ELISA 98 GSA + 96 TGSA'!$V:$V,0,0,1)</f>
        <v>Might Be Troubled</v>
      </c>
      <c r="N181" s="3" t="str">
        <f>_xlfn.XLOOKUP($A181,'[1]ELISA 98 GSA + 96 TGSA'!$A:$A,'[1]ELISA 98 GSA + 96 TGSA'!$Y:$Y,0,0,1)</f>
        <v>Normal</v>
      </c>
    </row>
    <row r="182" spans="1:14" x14ac:dyDescent="0.3">
      <c r="A182" s="2">
        <v>2090</v>
      </c>
      <c r="B182" s="2" t="s">
        <v>15</v>
      </c>
      <c r="C182" s="3">
        <f>_xlfn.XLOOKUP($A182,'[1]ELISA 98 GSA + 96 TGSA'!$A:$A,'[1]ELISA 98 GSA + 96 TGSA'!$K:$K,0,0,1)</f>
        <v>1.6350210970464136</v>
      </c>
      <c r="D182" s="3">
        <f>_xlfn.XLOOKUP($A182,'[1]ELISA 98 GSA + 96 TGSA'!$A:$A,'[1]ELISA 98 GSA + 96 TGSA'!$L:$L,0,0,1)</f>
        <v>0</v>
      </c>
      <c r="E182" s="3">
        <f>_xlfn.XLOOKUP($A182,'[1]ELISA 98 GSA + 96 TGSA'!$A:$A,'[1]ELISA 98 GSA + 96 TGSA'!$M:$M,0,0,1)</f>
        <v>0</v>
      </c>
      <c r="F182" s="3">
        <f>_xlfn.XLOOKUP($A182,'[1]ELISA 98 GSA + 96 TGSA'!$A:$A,'[1]ELISA 98 GSA + 96 TGSA'!$N:$N,0,0,1)</f>
        <v>24.101731515749698</v>
      </c>
      <c r="G182" s="3">
        <f>_xlfn.XLOOKUP($A182,'[1]ELISA 98 GSA + 96 TGSA'!$A:$A,'[1]ELISA 98 GSA + 96 TGSA'!$O:$O,0,0,1)</f>
        <v>45</v>
      </c>
      <c r="H182" s="3">
        <f>_xlfn.XLOOKUP($A182,'[1]ELISA 98 GSA + 96 TGSA'!$A:$A,'[1]ELISA 98 GSA + 96 TGSA'!$R:$R,0,0,1)</f>
        <v>63</v>
      </c>
      <c r="I182" s="3">
        <f>_xlfn.XLOOKUP($A182,'[1]ELISA 98 GSA + 96 TGSA'!$A:$A,'[1]ELISA 98 GSA + 96 TGSA'!$U:$U,0,0,1)</f>
        <v>163</v>
      </c>
      <c r="J182" s="3">
        <f>_xlfn.XLOOKUP($A182,'[1]ELISA 98 GSA + 96 TGSA'!$A:$A,'[1]ELISA 98 GSA + 96 TGSA'!$X:$X,0,0,1)</f>
        <v>3</v>
      </c>
      <c r="K182" s="3" t="str">
        <f>_xlfn.XLOOKUP($A182,'[1]ELISA 98 GSA + 96 TGSA'!$A:$A,'[1]ELISA 98 GSA + 96 TGSA'!$P:$P,0,0,1)</f>
        <v>Good</v>
      </c>
      <c r="L182" s="3" t="str">
        <f>_xlfn.XLOOKUP($A182,'[1]ELISA 98 GSA + 96 TGSA'!$A:$A,'[1]ELISA 98 GSA + 96 TGSA'!$S:$S,0,0,1)</f>
        <v>Severe</v>
      </c>
      <c r="M182" s="3" t="str">
        <f>_xlfn.XLOOKUP($A182,'[1]ELISA 98 GSA + 96 TGSA'!$A:$A,'[1]ELISA 98 GSA + 96 TGSA'!$V:$V,0,0,1)</f>
        <v>Typical</v>
      </c>
      <c r="N182" s="3" t="str">
        <f>_xlfn.XLOOKUP($A182,'[1]ELISA 98 GSA + 96 TGSA'!$A:$A,'[1]ELISA 98 GSA + 96 TGSA'!$Y:$Y,0,0,1)</f>
        <v>Normal</v>
      </c>
    </row>
    <row r="183" spans="1:14" x14ac:dyDescent="0.3">
      <c r="A183" s="2">
        <v>2091</v>
      </c>
      <c r="B183" s="2" t="s">
        <v>15</v>
      </c>
      <c r="C183" s="3">
        <f>_xlfn.XLOOKUP($A183,'[1]ELISA 98 GSA + 96 TGSA'!$A:$A,'[1]ELISA 98 GSA + 96 TGSA'!$K:$K,0,0,1)</f>
        <v>12.58438818565401</v>
      </c>
      <c r="D183" s="3">
        <f>_xlfn.XLOOKUP($A183,'[1]ELISA 98 GSA + 96 TGSA'!$A:$A,'[1]ELISA 98 GSA + 96 TGSA'!$L:$L,0,0,1)</f>
        <v>19.603020167448271</v>
      </c>
      <c r="E183" s="3">
        <f>_xlfn.XLOOKUP($A183,'[1]ELISA 98 GSA + 96 TGSA'!$A:$A,'[1]ELISA 98 GSA + 96 TGSA'!$M:$M,0,0,1)</f>
        <v>28.569654470039911</v>
      </c>
      <c r="F183" s="3">
        <f>_xlfn.XLOOKUP($A183,'[1]ELISA 98 GSA + 96 TGSA'!$A:$A,'[1]ELISA 98 GSA + 96 TGSA'!$N:$N,0,0,1)</f>
        <v>23.093085961358199</v>
      </c>
      <c r="G183" s="3">
        <f>_xlfn.XLOOKUP($A183,'[1]ELISA 98 GSA + 96 TGSA'!$A:$A,'[1]ELISA 98 GSA + 96 TGSA'!$O:$O,0,0,1)</f>
        <v>42</v>
      </c>
      <c r="H183" s="3">
        <f>_xlfn.XLOOKUP($A183,'[1]ELISA 98 GSA + 96 TGSA'!$A:$A,'[1]ELISA 98 GSA + 96 TGSA'!$R:$R,0,0,1)</f>
        <v>67</v>
      </c>
      <c r="I183" s="3">
        <f>_xlfn.XLOOKUP($A183,'[1]ELISA 98 GSA + 96 TGSA'!$A:$A,'[1]ELISA 98 GSA + 96 TGSA'!$U:$U,0,0,1)</f>
        <v>165</v>
      </c>
      <c r="J183" s="3">
        <f>_xlfn.XLOOKUP($A183,'[1]ELISA 98 GSA + 96 TGSA'!$A:$A,'[1]ELISA 98 GSA + 96 TGSA'!$X:$X,0,0,1)</f>
        <v>7</v>
      </c>
      <c r="K183" s="3" t="str">
        <f>_xlfn.XLOOKUP($A183,'[1]ELISA 98 GSA + 96 TGSA'!$A:$A,'[1]ELISA 98 GSA + 96 TGSA'!$P:$P,0,0,1)</f>
        <v>Moderate</v>
      </c>
      <c r="L183" s="3" t="str">
        <f>_xlfn.XLOOKUP($A183,'[1]ELISA 98 GSA + 96 TGSA'!$A:$A,'[1]ELISA 98 GSA + 96 TGSA'!$S:$S,0,0,1)</f>
        <v>Severe</v>
      </c>
      <c r="M183" s="3" t="str">
        <f>_xlfn.XLOOKUP($A183,'[1]ELISA 98 GSA + 96 TGSA'!$A:$A,'[1]ELISA 98 GSA + 96 TGSA'!$V:$V,0,0,1)</f>
        <v>Typical</v>
      </c>
      <c r="N183" s="3" t="str">
        <f>_xlfn.XLOOKUP($A183,'[1]ELISA 98 GSA + 96 TGSA'!$A:$A,'[1]ELISA 98 GSA + 96 TGSA'!$Y:$Y,0,0,1)</f>
        <v>Normal</v>
      </c>
    </row>
    <row r="184" spans="1:14" x14ac:dyDescent="0.3">
      <c r="A184" s="2">
        <v>2092</v>
      </c>
      <c r="B184" s="2" t="s">
        <v>15</v>
      </c>
      <c r="C184" s="3">
        <f>_xlfn.XLOOKUP($A184,'[1]ELISA 98 GSA + 96 TGSA'!$A:$A,'[1]ELISA 98 GSA + 96 TGSA'!$K:$K,0,0,1)</f>
        <v>15.706751054852322</v>
      </c>
      <c r="D184" s="3">
        <f>_xlfn.XLOOKUP($A184,'[1]ELISA 98 GSA + 96 TGSA'!$A:$A,'[1]ELISA 98 GSA + 96 TGSA'!$L:$L,0,0,1)</f>
        <v>27.685663972411021</v>
      </c>
      <c r="E184" s="3">
        <f>_xlfn.XLOOKUP($A184,'[1]ELISA 98 GSA + 96 TGSA'!$A:$A,'[1]ELISA 98 GSA + 96 TGSA'!$M:$M,0,0,1)</f>
        <v>48.757697185824298</v>
      </c>
      <c r="F184" s="3">
        <f>_xlfn.XLOOKUP($A184,'[1]ELISA 98 GSA + 96 TGSA'!$A:$A,'[1]ELISA 98 GSA + 96 TGSA'!$N:$N,0,0,1)</f>
        <v>24.292951738702698</v>
      </c>
      <c r="G184" s="3">
        <f>_xlfn.XLOOKUP($A184,'[1]ELISA 98 GSA + 96 TGSA'!$A:$A,'[1]ELISA 98 GSA + 96 TGSA'!$O:$O,0,0,1)</f>
        <v>53</v>
      </c>
      <c r="H184" s="3">
        <f>_xlfn.XLOOKUP($A184,'[1]ELISA 98 GSA + 96 TGSA'!$A:$A,'[1]ELISA 98 GSA + 96 TGSA'!$R:$R,0,0,1)</f>
        <v>57</v>
      </c>
      <c r="I184" s="3">
        <f>_xlfn.XLOOKUP($A184,'[1]ELISA 98 GSA + 96 TGSA'!$A:$A,'[1]ELISA 98 GSA + 96 TGSA'!$U:$U,0,0,1)</f>
        <v>149</v>
      </c>
      <c r="J184" s="3">
        <f>_xlfn.XLOOKUP($A184,'[1]ELISA 98 GSA + 96 TGSA'!$A:$A,'[1]ELISA 98 GSA + 96 TGSA'!$X:$X,0,0,1)</f>
        <v>5</v>
      </c>
      <c r="K184" s="3" t="str">
        <f>_xlfn.XLOOKUP($A184,'[1]ELISA 98 GSA + 96 TGSA'!$A:$A,'[1]ELISA 98 GSA + 96 TGSA'!$P:$P,0,0,1)</f>
        <v>Good</v>
      </c>
      <c r="L184" s="3" t="str">
        <f>_xlfn.XLOOKUP($A184,'[1]ELISA 98 GSA + 96 TGSA'!$A:$A,'[1]ELISA 98 GSA + 96 TGSA'!$S:$S,0,0,1)</f>
        <v>Severe</v>
      </c>
      <c r="M184" s="3" t="str">
        <f>_xlfn.XLOOKUP($A184,'[1]ELISA 98 GSA + 96 TGSA'!$A:$A,'[1]ELISA 98 GSA + 96 TGSA'!$V:$V,0,0,1)</f>
        <v>Might Be Troubled</v>
      </c>
      <c r="N184" s="3" t="str">
        <f>_xlfn.XLOOKUP($A184,'[1]ELISA 98 GSA + 96 TGSA'!$A:$A,'[1]ELISA 98 GSA + 96 TGSA'!$Y:$Y,0,0,1)</f>
        <v>Normal</v>
      </c>
    </row>
    <row r="185" spans="1:14" x14ac:dyDescent="0.3">
      <c r="A185" s="2">
        <v>2093</v>
      </c>
      <c r="B185" s="2" t="s">
        <v>15</v>
      </c>
      <c r="C185" s="3">
        <f>_xlfn.XLOOKUP($A185,'[1]ELISA 98 GSA + 96 TGSA'!$A:$A,'[1]ELISA 98 GSA + 96 TGSA'!$K:$K,0,0,1)</f>
        <v>11.002109704641351</v>
      </c>
      <c r="D185" s="3">
        <f>_xlfn.XLOOKUP($A185,'[1]ELISA 98 GSA + 96 TGSA'!$A:$A,'[1]ELISA 98 GSA + 96 TGSA'!$L:$L,0,0,1)</f>
        <v>0</v>
      </c>
      <c r="E185" s="3">
        <f>_xlfn.XLOOKUP($A185,'[1]ELISA 98 GSA + 96 TGSA'!$A:$A,'[1]ELISA 98 GSA + 96 TGSA'!$M:$M,0,0,1)</f>
        <v>0</v>
      </c>
      <c r="F185" s="3">
        <f>_xlfn.XLOOKUP($A185,'[1]ELISA 98 GSA + 96 TGSA'!$A:$A,'[1]ELISA 98 GSA + 96 TGSA'!$N:$N,0,0,1)</f>
        <v>24.6768110823783</v>
      </c>
      <c r="G185" s="3">
        <f>_xlfn.XLOOKUP($A185,'[1]ELISA 98 GSA + 96 TGSA'!$A:$A,'[1]ELISA 98 GSA + 96 TGSA'!$O:$O,0,0,1)</f>
        <v>45</v>
      </c>
      <c r="H185" s="3">
        <f>_xlfn.XLOOKUP($A185,'[1]ELISA 98 GSA + 96 TGSA'!$A:$A,'[1]ELISA 98 GSA + 96 TGSA'!$R:$R,0,0,1)</f>
        <v>64</v>
      </c>
      <c r="I185" s="3">
        <f>_xlfn.XLOOKUP($A185,'[1]ELISA 98 GSA + 96 TGSA'!$A:$A,'[1]ELISA 98 GSA + 96 TGSA'!$U:$U,0,0,1)</f>
        <v>146</v>
      </c>
      <c r="J185" s="3">
        <f>_xlfn.XLOOKUP($A185,'[1]ELISA 98 GSA + 96 TGSA'!$A:$A,'[1]ELISA 98 GSA + 96 TGSA'!$X:$X,0,0,1)</f>
        <v>6</v>
      </c>
      <c r="K185" s="3" t="str">
        <f>_xlfn.XLOOKUP($A185,'[1]ELISA 98 GSA + 96 TGSA'!$A:$A,'[1]ELISA 98 GSA + 96 TGSA'!$P:$P,0,0,1)</f>
        <v>Moderate</v>
      </c>
      <c r="L185" s="3" t="str">
        <f>_xlfn.XLOOKUP($A185,'[1]ELISA 98 GSA + 96 TGSA'!$A:$A,'[1]ELISA 98 GSA + 96 TGSA'!$S:$S,0,0,1)</f>
        <v>Severe</v>
      </c>
      <c r="M185" s="3" t="str">
        <f>_xlfn.XLOOKUP($A185,'[1]ELISA 98 GSA + 96 TGSA'!$A:$A,'[1]ELISA 98 GSA + 96 TGSA'!$V:$V,0,0,1)</f>
        <v>Might Be Troubled</v>
      </c>
      <c r="N185" s="3" t="str">
        <f>_xlfn.XLOOKUP($A185,'[1]ELISA 98 GSA + 96 TGSA'!$A:$A,'[1]ELISA 98 GSA + 96 TGSA'!$Y:$Y,0,0,1)</f>
        <v>Normal</v>
      </c>
    </row>
    <row r="186" spans="1:14" x14ac:dyDescent="0.3">
      <c r="A186" s="2">
        <v>2094</v>
      </c>
      <c r="B186" s="2" t="s">
        <v>15</v>
      </c>
      <c r="C186" s="3">
        <f>_xlfn.XLOOKUP($A186,'[1]ELISA 98 GSA + 96 TGSA'!$A:$A,'[1]ELISA 98 GSA + 96 TGSA'!$K:$K,0,0,1)</f>
        <v>12.858649789029537</v>
      </c>
      <c r="D186" s="3">
        <f>_xlfn.XLOOKUP($A186,'[1]ELISA 98 GSA + 96 TGSA'!$A:$A,'[1]ELISA 98 GSA + 96 TGSA'!$L:$L,0,0,1)</f>
        <v>36.113683176331499</v>
      </c>
      <c r="E186" s="3">
        <f>_xlfn.XLOOKUP($A186,'[1]ELISA 98 GSA + 96 TGSA'!$A:$A,'[1]ELISA 98 GSA + 96 TGSA'!$M:$M,0,0,1)</f>
        <v>29.448847588049851</v>
      </c>
      <c r="F186" s="3">
        <f>_xlfn.XLOOKUP($A186,'[1]ELISA 98 GSA + 96 TGSA'!$A:$A,'[1]ELISA 98 GSA + 96 TGSA'!$N:$N,0,0,1)</f>
        <v>22.688648228681799</v>
      </c>
      <c r="G186" s="3">
        <f>_xlfn.XLOOKUP($A186,'[1]ELISA 98 GSA + 96 TGSA'!$A:$A,'[1]ELISA 98 GSA + 96 TGSA'!$O:$O,0,0,1)</f>
        <v>43</v>
      </c>
      <c r="H186" s="3">
        <f>_xlfn.XLOOKUP($A186,'[1]ELISA 98 GSA + 96 TGSA'!$A:$A,'[1]ELISA 98 GSA + 96 TGSA'!$R:$R,0,0,1)</f>
        <v>70</v>
      </c>
      <c r="I186" s="3">
        <f>_xlfn.XLOOKUP($A186,'[1]ELISA 98 GSA + 96 TGSA'!$A:$A,'[1]ELISA 98 GSA + 96 TGSA'!$U:$U,0,0,1)</f>
        <v>144</v>
      </c>
      <c r="J186" s="3">
        <f>_xlfn.XLOOKUP($A186,'[1]ELISA 98 GSA + 96 TGSA'!$A:$A,'[1]ELISA 98 GSA + 96 TGSA'!$X:$X,0,0,1)</f>
        <v>11</v>
      </c>
      <c r="K186" s="3" t="str">
        <f>_xlfn.XLOOKUP($A186,'[1]ELISA 98 GSA + 96 TGSA'!$A:$A,'[1]ELISA 98 GSA + 96 TGSA'!$P:$P,0,0,1)</f>
        <v>Moderate</v>
      </c>
      <c r="L186" s="3" t="str">
        <f>_xlfn.XLOOKUP($A186,'[1]ELISA 98 GSA + 96 TGSA'!$A:$A,'[1]ELISA 98 GSA + 96 TGSA'!$S:$S,0,0,1)</f>
        <v>Severe</v>
      </c>
      <c r="M186" s="3" t="str">
        <f>_xlfn.XLOOKUP($A186,'[1]ELISA 98 GSA + 96 TGSA'!$A:$A,'[1]ELISA 98 GSA + 96 TGSA'!$V:$V,0,0,1)</f>
        <v>Might Be Troubled</v>
      </c>
      <c r="N186" s="3" t="str">
        <f>_xlfn.XLOOKUP($A186,'[1]ELISA 98 GSA + 96 TGSA'!$A:$A,'[1]ELISA 98 GSA + 96 TGSA'!$Y:$Y,0,0,1)</f>
        <v>Normal</v>
      </c>
    </row>
    <row r="187" spans="1:14" x14ac:dyDescent="0.3">
      <c r="A187" s="2">
        <v>2095</v>
      </c>
      <c r="B187" s="2" t="s">
        <v>15</v>
      </c>
      <c r="C187" s="3">
        <f>_xlfn.XLOOKUP($A187,'[1]ELISA 98 GSA + 96 TGSA'!$A:$A,'[1]ELISA 98 GSA + 96 TGSA'!$K:$K,0,0,1)</f>
        <v>1.1603375527426161</v>
      </c>
      <c r="D187" s="3">
        <f>_xlfn.XLOOKUP($A187,'[1]ELISA 98 GSA + 96 TGSA'!$A:$A,'[1]ELISA 98 GSA + 96 TGSA'!$L:$L,0,0,1)</f>
        <v>68.5024930996764</v>
      </c>
      <c r="E187" s="3">
        <f>_xlfn.XLOOKUP($A187,'[1]ELISA 98 GSA + 96 TGSA'!$A:$A,'[1]ELISA 98 GSA + 96 TGSA'!$M:$M,0,0,1)</f>
        <v>0</v>
      </c>
      <c r="F187" s="3">
        <f>_xlfn.XLOOKUP($A187,'[1]ELISA 98 GSA + 96 TGSA'!$A:$A,'[1]ELISA 98 GSA + 96 TGSA'!$N:$N,0,0,1)</f>
        <v>22.632396437570399</v>
      </c>
      <c r="G187" s="3">
        <f>_xlfn.XLOOKUP($A187,'[1]ELISA 98 GSA + 96 TGSA'!$A:$A,'[1]ELISA 98 GSA + 96 TGSA'!$O:$O,0,0,1)</f>
        <v>49</v>
      </c>
      <c r="H187" s="3">
        <f>_xlfn.XLOOKUP($A187,'[1]ELISA 98 GSA + 96 TGSA'!$A:$A,'[1]ELISA 98 GSA + 96 TGSA'!$R:$R,0,0,1)</f>
        <v>60</v>
      </c>
      <c r="I187" s="3">
        <f>_xlfn.XLOOKUP($A187,'[1]ELISA 98 GSA + 96 TGSA'!$A:$A,'[1]ELISA 98 GSA + 96 TGSA'!$U:$U,0,0,1)</f>
        <v>147</v>
      </c>
      <c r="J187" s="3">
        <f>_xlfn.XLOOKUP($A187,'[1]ELISA 98 GSA + 96 TGSA'!$A:$A,'[1]ELISA 98 GSA + 96 TGSA'!$X:$X,0,0,1)</f>
        <v>6</v>
      </c>
      <c r="K187" s="3" t="str">
        <f>_xlfn.XLOOKUP($A187,'[1]ELISA 98 GSA + 96 TGSA'!$A:$A,'[1]ELISA 98 GSA + 96 TGSA'!$P:$P,0,0,1)</f>
        <v>Good</v>
      </c>
      <c r="L187" s="3" t="str">
        <f>_xlfn.XLOOKUP($A187,'[1]ELISA 98 GSA + 96 TGSA'!$A:$A,'[1]ELISA 98 GSA + 96 TGSA'!$S:$S,0,0,1)</f>
        <v>Severe</v>
      </c>
      <c r="M187" s="3" t="str">
        <f>_xlfn.XLOOKUP($A187,'[1]ELISA 98 GSA + 96 TGSA'!$A:$A,'[1]ELISA 98 GSA + 96 TGSA'!$V:$V,0,0,1)</f>
        <v>Might Be Troubled</v>
      </c>
      <c r="N187" s="3" t="str">
        <f>_xlfn.XLOOKUP($A187,'[1]ELISA 98 GSA + 96 TGSA'!$A:$A,'[1]ELISA 98 GSA + 96 TGSA'!$Y:$Y,0,0,1)</f>
        <v>Normal</v>
      </c>
    </row>
    <row r="188" spans="1:14" x14ac:dyDescent="0.3">
      <c r="A188" s="2">
        <v>2096</v>
      </c>
      <c r="B188" s="2" t="s">
        <v>15</v>
      </c>
      <c r="C188" s="3">
        <f>_xlfn.XLOOKUP($A188,'[1]ELISA 98 GSA + 96 TGSA'!$A:$A,'[1]ELISA 98 GSA + 96 TGSA'!$K:$K,0,0,1)</f>
        <v>10.843881856540085</v>
      </c>
      <c r="D188" s="3">
        <f>_xlfn.XLOOKUP($A188,'[1]ELISA 98 GSA + 96 TGSA'!$A:$A,'[1]ELISA 98 GSA + 96 TGSA'!$L:$L,0,0,1)</f>
        <v>0</v>
      </c>
      <c r="E188" s="3">
        <f>_xlfn.XLOOKUP($A188,'[1]ELISA 98 GSA + 96 TGSA'!$A:$A,'[1]ELISA 98 GSA + 96 TGSA'!$M:$M,0,0,1)</f>
        <v>0</v>
      </c>
      <c r="F188" s="3">
        <f>_xlfn.XLOOKUP($A188,'[1]ELISA 98 GSA + 96 TGSA'!$A:$A,'[1]ELISA 98 GSA + 96 TGSA'!$N:$N,0,0,1)</f>
        <v>22.120134851753001</v>
      </c>
      <c r="G188" s="3">
        <f>_xlfn.XLOOKUP($A188,'[1]ELISA 98 GSA + 96 TGSA'!$A:$A,'[1]ELISA 98 GSA + 96 TGSA'!$O:$O,0,0,1)</f>
        <v>41</v>
      </c>
      <c r="H188" s="3">
        <f>_xlfn.XLOOKUP($A188,'[1]ELISA 98 GSA + 96 TGSA'!$A:$A,'[1]ELISA 98 GSA + 96 TGSA'!$R:$R,0,0,1)</f>
        <v>57</v>
      </c>
      <c r="I188" s="3">
        <f>_xlfn.XLOOKUP($A188,'[1]ELISA 98 GSA + 96 TGSA'!$A:$A,'[1]ELISA 98 GSA + 96 TGSA'!$U:$U,0,0,1)</f>
        <v>147</v>
      </c>
      <c r="J188" s="3">
        <f>_xlfn.XLOOKUP($A188,'[1]ELISA 98 GSA + 96 TGSA'!$A:$A,'[1]ELISA 98 GSA + 96 TGSA'!$X:$X,0,0,1)</f>
        <v>14</v>
      </c>
      <c r="K188" s="3" t="str">
        <f>_xlfn.XLOOKUP($A188,'[1]ELISA 98 GSA + 96 TGSA'!$A:$A,'[1]ELISA 98 GSA + 96 TGSA'!$P:$P,0,0,1)</f>
        <v>Moderate</v>
      </c>
      <c r="L188" s="3" t="str">
        <f>_xlfn.XLOOKUP($A188,'[1]ELISA 98 GSA + 96 TGSA'!$A:$A,'[1]ELISA 98 GSA + 96 TGSA'!$S:$S,0,0,1)</f>
        <v>Severe</v>
      </c>
      <c r="M188" s="3" t="str">
        <f>_xlfn.XLOOKUP($A188,'[1]ELISA 98 GSA + 96 TGSA'!$A:$A,'[1]ELISA 98 GSA + 96 TGSA'!$V:$V,0,0,1)</f>
        <v>Might Be Troubled</v>
      </c>
      <c r="N188" s="3" t="str">
        <f>_xlfn.XLOOKUP($A188,'[1]ELISA 98 GSA + 96 TGSA'!$A:$A,'[1]ELISA 98 GSA + 96 TGSA'!$Y:$Y,0,0,1)</f>
        <v>Normal</v>
      </c>
    </row>
    <row r="189" spans="1:14" x14ac:dyDescent="0.3">
      <c r="A189" s="2">
        <v>2097</v>
      </c>
      <c r="B189" s="2" t="s">
        <v>15</v>
      </c>
      <c r="C189" s="3">
        <f>_xlfn.XLOOKUP($A189,'[1]ELISA 98 GSA + 96 TGSA'!$A:$A,'[1]ELISA 98 GSA + 96 TGSA'!$K:$K,0,0,1)</f>
        <v>5.7172995780590723</v>
      </c>
      <c r="D189" s="3">
        <f>_xlfn.XLOOKUP($A189,'[1]ELISA 98 GSA + 96 TGSA'!$A:$A,'[1]ELISA 98 GSA + 96 TGSA'!$L:$L,0,0,1)</f>
        <v>0</v>
      </c>
      <c r="E189" s="3">
        <f>_xlfn.XLOOKUP($A189,'[1]ELISA 98 GSA + 96 TGSA'!$A:$A,'[1]ELISA 98 GSA + 96 TGSA'!$M:$M,0,0,1)</f>
        <v>0</v>
      </c>
      <c r="F189" s="3">
        <f>_xlfn.XLOOKUP($A189,'[1]ELISA 98 GSA + 96 TGSA'!$A:$A,'[1]ELISA 98 GSA + 96 TGSA'!$N:$N,0,0,1)</f>
        <v>22.871146054550803</v>
      </c>
      <c r="G189" s="3">
        <f>_xlfn.XLOOKUP($A189,'[1]ELISA 98 GSA + 96 TGSA'!$A:$A,'[1]ELISA 98 GSA + 96 TGSA'!$O:$O,0,0,1)</f>
        <v>42</v>
      </c>
      <c r="H189" s="3">
        <f>_xlfn.XLOOKUP($A189,'[1]ELISA 98 GSA + 96 TGSA'!$A:$A,'[1]ELISA 98 GSA + 96 TGSA'!$R:$R,0,0,1)</f>
        <v>59</v>
      </c>
      <c r="I189" s="3">
        <f>_xlfn.XLOOKUP($A189,'[1]ELISA 98 GSA + 96 TGSA'!$A:$A,'[1]ELISA 98 GSA + 96 TGSA'!$U:$U,0,0,1)</f>
        <v>146</v>
      </c>
      <c r="J189" s="3">
        <f>_xlfn.XLOOKUP($A189,'[1]ELISA 98 GSA + 96 TGSA'!$A:$A,'[1]ELISA 98 GSA + 96 TGSA'!$X:$X,0,0,1)</f>
        <v>13</v>
      </c>
      <c r="K189" s="3" t="str">
        <f>_xlfn.XLOOKUP($A189,'[1]ELISA 98 GSA + 96 TGSA'!$A:$A,'[1]ELISA 98 GSA + 96 TGSA'!$P:$P,0,0,1)</f>
        <v>Moderate</v>
      </c>
      <c r="L189" s="3" t="str">
        <f>_xlfn.XLOOKUP($A189,'[1]ELISA 98 GSA + 96 TGSA'!$A:$A,'[1]ELISA 98 GSA + 96 TGSA'!$S:$S,0,0,1)</f>
        <v>Severe</v>
      </c>
      <c r="M189" s="3" t="str">
        <f>_xlfn.XLOOKUP($A189,'[1]ELISA 98 GSA + 96 TGSA'!$A:$A,'[1]ELISA 98 GSA + 96 TGSA'!$V:$V,0,0,1)</f>
        <v>Might Be Troubled</v>
      </c>
      <c r="N189" s="3" t="str">
        <f>_xlfn.XLOOKUP($A189,'[1]ELISA 98 GSA + 96 TGSA'!$A:$A,'[1]ELISA 98 GSA + 96 TGSA'!$Y:$Y,0,0,1)</f>
        <v>Normal</v>
      </c>
    </row>
    <row r="190" spans="1:14" x14ac:dyDescent="0.3">
      <c r="A190" s="2">
        <v>2098</v>
      </c>
      <c r="B190" s="2" t="s">
        <v>15</v>
      </c>
      <c r="C190" s="3">
        <f>_xlfn.XLOOKUP($A190,'[1]ELISA 98 GSA + 96 TGSA'!$A:$A,'[1]ELISA 98 GSA + 96 TGSA'!$K:$K,0,0,1)</f>
        <v>11.40295358649789</v>
      </c>
      <c r="D190" s="3">
        <f>_xlfn.XLOOKUP($A190,'[1]ELISA 98 GSA + 96 TGSA'!$A:$A,'[1]ELISA 98 GSA + 96 TGSA'!$L:$L,0,0,1)</f>
        <v>0</v>
      </c>
      <c r="E190" s="3">
        <f>_xlfn.XLOOKUP($A190,'[1]ELISA 98 GSA + 96 TGSA'!$A:$A,'[1]ELISA 98 GSA + 96 TGSA'!$M:$M,0,0,1)</f>
        <v>0</v>
      </c>
      <c r="F190" s="3">
        <f>_xlfn.XLOOKUP($A190,'[1]ELISA 98 GSA + 96 TGSA'!$A:$A,'[1]ELISA 98 GSA + 96 TGSA'!$N:$N,0,0,1)</f>
        <v>21.404273615765099</v>
      </c>
      <c r="G190" s="3">
        <f>_xlfn.XLOOKUP($A190,'[1]ELISA 98 GSA + 96 TGSA'!$A:$A,'[1]ELISA 98 GSA + 96 TGSA'!$O:$O,0,0,1)</f>
        <v>55</v>
      </c>
      <c r="H190" s="3">
        <f>_xlfn.XLOOKUP($A190,'[1]ELISA 98 GSA + 96 TGSA'!$A:$A,'[1]ELISA 98 GSA + 96 TGSA'!$R:$R,0,0,1)</f>
        <v>72</v>
      </c>
      <c r="I190" s="3">
        <f>_xlfn.XLOOKUP($A190,'[1]ELISA 98 GSA + 96 TGSA'!$A:$A,'[1]ELISA 98 GSA + 96 TGSA'!$U:$U,0,0,1)</f>
        <v>156</v>
      </c>
      <c r="J190" s="3">
        <f>_xlfn.XLOOKUP($A190,'[1]ELISA 98 GSA + 96 TGSA'!$A:$A,'[1]ELISA 98 GSA + 96 TGSA'!$X:$X,0,0,1)</f>
        <v>11</v>
      </c>
      <c r="K190" s="3" t="str">
        <f>_xlfn.XLOOKUP($A190,'[1]ELISA 98 GSA + 96 TGSA'!$A:$A,'[1]ELISA 98 GSA + 96 TGSA'!$P:$P,0,0,1)</f>
        <v>Good</v>
      </c>
      <c r="L190" s="3" t="str">
        <f>_xlfn.XLOOKUP($A190,'[1]ELISA 98 GSA + 96 TGSA'!$A:$A,'[1]ELISA 98 GSA + 96 TGSA'!$S:$S,0,0,1)</f>
        <v>Moderate</v>
      </c>
      <c r="M190" s="3" t="str">
        <f>_xlfn.XLOOKUP($A190,'[1]ELISA 98 GSA + 96 TGSA'!$A:$A,'[1]ELISA 98 GSA + 96 TGSA'!$V:$V,0,0,1)</f>
        <v>Typical</v>
      </c>
      <c r="N190" s="3" t="str">
        <f>_xlfn.XLOOKUP($A190,'[1]ELISA 98 GSA + 96 TGSA'!$A:$A,'[1]ELISA 98 GSA + 96 TGSA'!$Y:$Y,0,0,1)</f>
        <v>Normal</v>
      </c>
    </row>
    <row r="191" spans="1:14" x14ac:dyDescent="0.3">
      <c r="A191" s="2">
        <v>2099</v>
      </c>
      <c r="B191" s="2" t="s">
        <v>15</v>
      </c>
      <c r="C191" s="3">
        <f>_xlfn.XLOOKUP($A191,'[1]ELISA 98 GSA + 96 TGSA'!$A:$A,'[1]ELISA 98 GSA + 96 TGSA'!$K:$K,0,0,1)</f>
        <v>3.1856540084388185</v>
      </c>
      <c r="D191" s="3">
        <f>_xlfn.XLOOKUP($A191,'[1]ELISA 98 GSA + 96 TGSA'!$A:$A,'[1]ELISA 98 GSA + 96 TGSA'!$L:$L,0,0,1)</f>
        <v>25.085683408735502</v>
      </c>
      <c r="E191" s="3">
        <f>_xlfn.XLOOKUP($A191,'[1]ELISA 98 GSA + 96 TGSA'!$A:$A,'[1]ELISA 98 GSA + 96 TGSA'!$M:$M,0,0,1)</f>
        <v>0</v>
      </c>
      <c r="F191" s="3">
        <f>_xlfn.XLOOKUP($A191,'[1]ELISA 98 GSA + 96 TGSA'!$A:$A,'[1]ELISA 98 GSA + 96 TGSA'!$N:$N,0,0,1)</f>
        <v>21.634013289985599</v>
      </c>
      <c r="G191" s="3">
        <f>_xlfn.XLOOKUP($A191,'[1]ELISA 98 GSA + 96 TGSA'!$A:$A,'[1]ELISA 98 GSA + 96 TGSA'!$O:$O,0,0,1)</f>
        <v>46</v>
      </c>
      <c r="H191" s="3">
        <f>_xlfn.XLOOKUP($A191,'[1]ELISA 98 GSA + 96 TGSA'!$A:$A,'[1]ELISA 98 GSA + 96 TGSA'!$R:$R,0,0,1)</f>
        <v>67</v>
      </c>
      <c r="I191" s="3">
        <f>_xlfn.XLOOKUP($A191,'[1]ELISA 98 GSA + 96 TGSA'!$A:$A,'[1]ELISA 98 GSA + 96 TGSA'!$U:$U,0,0,1)</f>
        <v>181</v>
      </c>
      <c r="J191" s="3">
        <f>_xlfn.XLOOKUP($A191,'[1]ELISA 98 GSA + 96 TGSA'!$A:$A,'[1]ELISA 98 GSA + 96 TGSA'!$X:$X,0,0,1)</f>
        <v>5</v>
      </c>
      <c r="K191" s="3" t="str">
        <f>_xlfn.XLOOKUP($A191,'[1]ELISA 98 GSA + 96 TGSA'!$A:$A,'[1]ELISA 98 GSA + 96 TGSA'!$P:$P,0,0,1)</f>
        <v>Good</v>
      </c>
      <c r="L191" s="3" t="str">
        <f>_xlfn.XLOOKUP($A191,'[1]ELISA 98 GSA + 96 TGSA'!$A:$A,'[1]ELISA 98 GSA + 96 TGSA'!$S:$S,0,0,1)</f>
        <v>Moderate</v>
      </c>
      <c r="M191" s="3" t="str">
        <f>_xlfn.XLOOKUP($A191,'[1]ELISA 98 GSA + 96 TGSA'!$A:$A,'[1]ELISA 98 GSA + 96 TGSA'!$V:$V,0,0,1)</f>
        <v>Typical</v>
      </c>
      <c r="N191" s="3" t="str">
        <f>_xlfn.XLOOKUP($A191,'[1]ELISA 98 GSA + 96 TGSA'!$A:$A,'[1]ELISA 98 GSA + 96 TGSA'!$Y:$Y,0,0,1)</f>
        <v>Normal</v>
      </c>
    </row>
    <row r="192" spans="1:14" x14ac:dyDescent="0.3">
      <c r="A192" s="2">
        <v>2100</v>
      </c>
      <c r="B192" s="2" t="s">
        <v>15</v>
      </c>
      <c r="C192" s="3">
        <f>_xlfn.XLOOKUP($A192,'[1]ELISA 98 GSA + 96 TGSA'!$A:$A,'[1]ELISA 98 GSA + 96 TGSA'!$K:$K,0,0,1)</f>
        <v>1.3607594936708862</v>
      </c>
      <c r="D192" s="3">
        <f>_xlfn.XLOOKUP($A192,'[1]ELISA 98 GSA + 96 TGSA'!$A:$A,'[1]ELISA 98 GSA + 96 TGSA'!$L:$L,0,0,1)</f>
        <v>12.68246528959998</v>
      </c>
      <c r="E192" s="3">
        <f>_xlfn.XLOOKUP($A192,'[1]ELISA 98 GSA + 96 TGSA'!$A:$A,'[1]ELISA 98 GSA + 96 TGSA'!$M:$M,0,0,1)</f>
        <v>7.9252536845286903</v>
      </c>
      <c r="F192" s="3">
        <f>_xlfn.XLOOKUP($A192,'[1]ELISA 98 GSA + 96 TGSA'!$A:$A,'[1]ELISA 98 GSA + 96 TGSA'!$N:$N,0,0,1)</f>
        <v>22.454756606413003</v>
      </c>
      <c r="G192" s="3">
        <f>_xlfn.XLOOKUP($A192,'[1]ELISA 98 GSA + 96 TGSA'!$A:$A,'[1]ELISA 98 GSA + 96 TGSA'!$O:$O,0,0,1)</f>
        <v>48</v>
      </c>
      <c r="H192" s="3">
        <f>_xlfn.XLOOKUP($A192,'[1]ELISA 98 GSA + 96 TGSA'!$A:$A,'[1]ELISA 98 GSA + 96 TGSA'!$R:$R,0,0,1)</f>
        <v>72</v>
      </c>
      <c r="I192" s="3">
        <f>_xlfn.XLOOKUP($A192,'[1]ELISA 98 GSA + 96 TGSA'!$A:$A,'[1]ELISA 98 GSA + 96 TGSA'!$U:$U,0,0,1)</f>
        <v>154</v>
      </c>
      <c r="J192" s="3">
        <f>_xlfn.XLOOKUP($A192,'[1]ELISA 98 GSA + 96 TGSA'!$A:$A,'[1]ELISA 98 GSA + 96 TGSA'!$X:$X,0,0,1)</f>
        <v>11</v>
      </c>
      <c r="K192" s="3" t="str">
        <f>_xlfn.XLOOKUP($A192,'[1]ELISA 98 GSA + 96 TGSA'!$A:$A,'[1]ELISA 98 GSA + 96 TGSA'!$P:$P,0,0,1)</f>
        <v>Moderate</v>
      </c>
      <c r="L192" s="3" t="str">
        <f>_xlfn.XLOOKUP($A192,'[1]ELISA 98 GSA + 96 TGSA'!$A:$A,'[1]ELISA 98 GSA + 96 TGSA'!$S:$S,0,0,1)</f>
        <v>Severe</v>
      </c>
      <c r="M192" s="3" t="str">
        <f>_xlfn.XLOOKUP($A192,'[1]ELISA 98 GSA + 96 TGSA'!$A:$A,'[1]ELISA 98 GSA + 96 TGSA'!$V:$V,0,0,1)</f>
        <v>Might Be Troubled</v>
      </c>
      <c r="N192" s="3" t="str">
        <f>_xlfn.XLOOKUP($A192,'[1]ELISA 98 GSA + 96 TGSA'!$A:$A,'[1]ELISA 98 GSA + 96 TGSA'!$Y:$Y,0,0,1)</f>
        <v>Normal</v>
      </c>
    </row>
    <row r="193" spans="1:14" x14ac:dyDescent="0.3">
      <c r="A193" s="2">
        <v>2101</v>
      </c>
      <c r="B193" s="2" t="s">
        <v>15</v>
      </c>
      <c r="C193" s="3">
        <f>_xlfn.XLOOKUP($A193,'[1]ELISA 98 GSA + 96 TGSA'!$A:$A,'[1]ELISA 98 GSA + 96 TGSA'!$K:$K,0,0,1)</f>
        <v>18.238396624472575</v>
      </c>
      <c r="D193" s="3">
        <f>_xlfn.XLOOKUP($A193,'[1]ELISA 98 GSA + 96 TGSA'!$A:$A,'[1]ELISA 98 GSA + 96 TGSA'!$L:$L,0,0,1)</f>
        <v>0.17711568016837831</v>
      </c>
      <c r="E193" s="3">
        <f>_xlfn.XLOOKUP($A193,'[1]ELISA 98 GSA + 96 TGSA'!$A:$A,'[1]ELISA 98 GSA + 96 TGSA'!$M:$M,0,0,1)</f>
        <v>5.8581641051136</v>
      </c>
      <c r="F193" s="3">
        <f>_xlfn.XLOOKUP($A193,'[1]ELISA 98 GSA + 96 TGSA'!$A:$A,'[1]ELISA 98 GSA + 96 TGSA'!$N:$N,0,0,1)</f>
        <v>22.9872227969914</v>
      </c>
      <c r="G193" s="3">
        <f>_xlfn.XLOOKUP($A193,'[1]ELISA 98 GSA + 96 TGSA'!$A:$A,'[1]ELISA 98 GSA + 96 TGSA'!$O:$O,0,0,1)</f>
        <v>48</v>
      </c>
      <c r="H193" s="3">
        <f>_xlfn.XLOOKUP($A193,'[1]ELISA 98 GSA + 96 TGSA'!$A:$A,'[1]ELISA 98 GSA + 96 TGSA'!$R:$R,0,0,1)</f>
        <v>67</v>
      </c>
      <c r="I193" s="3">
        <f>_xlfn.XLOOKUP($A193,'[1]ELISA 98 GSA + 96 TGSA'!$A:$A,'[1]ELISA 98 GSA + 96 TGSA'!$U:$U,0,0,1)</f>
        <v>165</v>
      </c>
      <c r="J193" s="3">
        <f>_xlfn.XLOOKUP($A193,'[1]ELISA 98 GSA + 96 TGSA'!$A:$A,'[1]ELISA 98 GSA + 96 TGSA'!$X:$X,0,0,1)</f>
        <v>4</v>
      </c>
      <c r="K193" s="3" t="str">
        <f>_xlfn.XLOOKUP($A193,'[1]ELISA 98 GSA + 96 TGSA'!$A:$A,'[1]ELISA 98 GSA + 96 TGSA'!$P:$P,0,0,1)</f>
        <v>Moderate</v>
      </c>
      <c r="L193" s="3" t="str">
        <f>_xlfn.XLOOKUP($A193,'[1]ELISA 98 GSA + 96 TGSA'!$A:$A,'[1]ELISA 98 GSA + 96 TGSA'!$S:$S,0,0,1)</f>
        <v>Moderate</v>
      </c>
      <c r="M193" s="3" t="str">
        <f>_xlfn.XLOOKUP($A193,'[1]ELISA 98 GSA + 96 TGSA'!$A:$A,'[1]ELISA 98 GSA + 96 TGSA'!$V:$V,0,0,1)</f>
        <v>Typical</v>
      </c>
      <c r="N193" s="3" t="str">
        <f>_xlfn.XLOOKUP($A193,'[1]ELISA 98 GSA + 96 TGSA'!$A:$A,'[1]ELISA 98 GSA + 96 TGSA'!$Y:$Y,0,0,1)</f>
        <v>Normal</v>
      </c>
    </row>
    <row r="194" spans="1:14" x14ac:dyDescent="0.3">
      <c r="A194" s="2">
        <v>2102</v>
      </c>
      <c r="B194" s="2" t="s">
        <v>15</v>
      </c>
      <c r="C194" s="3">
        <f>_xlfn.XLOOKUP($A194,'[1]ELISA 98 GSA + 96 TGSA'!$A:$A,'[1]ELISA 98 GSA + 96 TGSA'!$K:$K,0,0,1)</f>
        <v>12.320675105485233</v>
      </c>
      <c r="D194" s="3">
        <f>_xlfn.XLOOKUP($A194,'[1]ELISA 98 GSA + 96 TGSA'!$A:$A,'[1]ELISA 98 GSA + 96 TGSA'!$L:$L,0,0,1)</f>
        <v>3.7565927754697199</v>
      </c>
      <c r="E194" s="3">
        <f>_xlfn.XLOOKUP($A194,'[1]ELISA 98 GSA + 96 TGSA'!$A:$A,'[1]ELISA 98 GSA + 96 TGSA'!$M:$M,0,0,1)</f>
        <v>0</v>
      </c>
      <c r="F194" s="3">
        <f>_xlfn.XLOOKUP($A194,'[1]ELISA 98 GSA + 96 TGSA'!$A:$A,'[1]ELISA 98 GSA + 96 TGSA'!$N:$N,0,0,1)</f>
        <v>21.664351647949502</v>
      </c>
      <c r="G194" s="3">
        <f>_xlfn.XLOOKUP($A194,'[1]ELISA 98 GSA + 96 TGSA'!$A:$A,'[1]ELISA 98 GSA + 96 TGSA'!$O:$O,0,0,1)</f>
        <v>43</v>
      </c>
      <c r="H194" s="3">
        <f>_xlfn.XLOOKUP($A194,'[1]ELISA 98 GSA + 96 TGSA'!$A:$A,'[1]ELISA 98 GSA + 96 TGSA'!$R:$R,0,0,1)</f>
        <v>70</v>
      </c>
      <c r="I194" s="3">
        <f>_xlfn.XLOOKUP($A194,'[1]ELISA 98 GSA + 96 TGSA'!$A:$A,'[1]ELISA 98 GSA + 96 TGSA'!$U:$U,0,0,1)</f>
        <v>180</v>
      </c>
      <c r="J194" s="3">
        <f>_xlfn.XLOOKUP($A194,'[1]ELISA 98 GSA + 96 TGSA'!$A:$A,'[1]ELISA 98 GSA + 96 TGSA'!$X:$X,0,0,1)</f>
        <v>9</v>
      </c>
      <c r="K194" s="3" t="str">
        <f>_xlfn.XLOOKUP($A194,'[1]ELISA 98 GSA + 96 TGSA'!$A:$A,'[1]ELISA 98 GSA + 96 TGSA'!$P:$P,0,0,1)</f>
        <v>Moderate</v>
      </c>
      <c r="L194" s="3" t="str">
        <f>_xlfn.XLOOKUP($A194,'[1]ELISA 98 GSA + 96 TGSA'!$A:$A,'[1]ELISA 98 GSA + 96 TGSA'!$S:$S,0,0,1)</f>
        <v>Severe</v>
      </c>
      <c r="M194" s="3" t="str">
        <f>_xlfn.XLOOKUP($A194,'[1]ELISA 98 GSA + 96 TGSA'!$A:$A,'[1]ELISA 98 GSA + 96 TGSA'!$V:$V,0,0,1)</f>
        <v>Typical</v>
      </c>
      <c r="N194" s="3" t="str">
        <f>_xlfn.XLOOKUP($A194,'[1]ELISA 98 GSA + 96 TGSA'!$A:$A,'[1]ELISA 98 GSA + 96 TGSA'!$Y:$Y,0,0,1)</f>
        <v>Normal</v>
      </c>
    </row>
    <row r="195" spans="1:14" x14ac:dyDescent="0.3">
      <c r="A195" s="2">
        <v>2103</v>
      </c>
      <c r="B195" s="2" t="s">
        <v>15</v>
      </c>
      <c r="C195" s="3">
        <f>_xlfn.XLOOKUP($A195,'[1]ELISA 98 GSA + 96 TGSA'!$A:$A,'[1]ELISA 98 GSA + 96 TGSA'!$K:$K,0,0,1)</f>
        <v>12.373417721518988</v>
      </c>
      <c r="D195" s="3">
        <f>_xlfn.XLOOKUP($A195,'[1]ELISA 98 GSA + 96 TGSA'!$A:$A,'[1]ELISA 98 GSA + 96 TGSA'!$L:$L,0,0,1)</f>
        <v>1.4773021721142658</v>
      </c>
      <c r="E195" s="3">
        <f>_xlfn.XLOOKUP($A195,'[1]ELISA 98 GSA + 96 TGSA'!$A:$A,'[1]ELISA 98 GSA + 96 TGSA'!$M:$M,0,0,1)</f>
        <v>0</v>
      </c>
      <c r="F195" s="3">
        <f>_xlfn.XLOOKUP($A195,'[1]ELISA 98 GSA + 96 TGSA'!$A:$A,'[1]ELISA 98 GSA + 96 TGSA'!$N:$N,0,0,1)</f>
        <v>21.169595551581398</v>
      </c>
      <c r="G195" s="3">
        <f>_xlfn.XLOOKUP($A195,'[1]ELISA 98 GSA + 96 TGSA'!$A:$A,'[1]ELISA 98 GSA + 96 TGSA'!$O:$O,0,0,1)</f>
        <v>36</v>
      </c>
      <c r="H195" s="3">
        <f>_xlfn.XLOOKUP($A195,'[1]ELISA 98 GSA + 96 TGSA'!$A:$A,'[1]ELISA 98 GSA + 96 TGSA'!$R:$R,0,0,1)</f>
        <v>74</v>
      </c>
      <c r="I195" s="3">
        <f>_xlfn.XLOOKUP($A195,'[1]ELISA 98 GSA + 96 TGSA'!$A:$A,'[1]ELISA 98 GSA + 96 TGSA'!$U:$U,0,0,1)</f>
        <v>179</v>
      </c>
      <c r="J195" s="3">
        <f>_xlfn.XLOOKUP($A195,'[1]ELISA 98 GSA + 96 TGSA'!$A:$A,'[1]ELISA 98 GSA + 96 TGSA'!$X:$X,0,0,1)</f>
        <v>10</v>
      </c>
      <c r="K195" s="3" t="str">
        <f>_xlfn.XLOOKUP($A195,'[1]ELISA 98 GSA + 96 TGSA'!$A:$A,'[1]ELISA 98 GSA + 96 TGSA'!$P:$P,0,0,1)</f>
        <v>Moderate</v>
      </c>
      <c r="L195" s="3" t="str">
        <f>_xlfn.XLOOKUP($A195,'[1]ELISA 98 GSA + 96 TGSA'!$A:$A,'[1]ELISA 98 GSA + 96 TGSA'!$S:$S,0,0,1)</f>
        <v>Severe</v>
      </c>
      <c r="M195" s="3" t="str">
        <f>_xlfn.XLOOKUP($A195,'[1]ELISA 98 GSA + 96 TGSA'!$A:$A,'[1]ELISA 98 GSA + 96 TGSA'!$V:$V,0,0,1)</f>
        <v>Typical</v>
      </c>
      <c r="N195" s="3" t="str">
        <f>_xlfn.XLOOKUP($A195,'[1]ELISA 98 GSA + 96 TGSA'!$A:$A,'[1]ELISA 98 GSA + 96 TGSA'!$Y:$Y,0,0,1)</f>
        <v>Normal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Agus Ariyanto</dc:creator>
  <cp:lastModifiedBy>Ibnu Agus Ariyanto</cp:lastModifiedBy>
  <dcterms:created xsi:type="dcterms:W3CDTF">2024-10-25T23:48:57Z</dcterms:created>
  <dcterms:modified xsi:type="dcterms:W3CDTF">2024-10-26T00:23:01Z</dcterms:modified>
</cp:coreProperties>
</file>