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K:\photo\Bud2017\Spreadsheets\objclass\"/>
    </mc:Choice>
  </mc:AlternateContent>
  <bookViews>
    <workbookView xWindow="240" yWindow="495" windowWidth="21075" windowHeight="10035"/>
  </bookViews>
  <sheets>
    <sheet name="Table 3" sheetId="4" r:id="rId1"/>
    <sheet name="Data" sheetId="1" r:id="rId2"/>
  </sheets>
  <definedNames>
    <definedName name="_xlnm.Print_Titles" localSheetId="0">'Table 3'!$1:$6</definedName>
    <definedName name="Query_from_MAXP" localSheetId="1" hidden="1">Data!$A$1:$K$445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I5" i="4" l="1"/>
  <c r="H5" i="4"/>
  <c r="G5" i="4"/>
  <c r="A2" i="4"/>
</calcChain>
</file>

<file path=xl/connections.xml><?xml version="1.0" encoding="utf-8"?>
<connections xmlns="http://schemas.openxmlformats.org/spreadsheetml/2006/main">
  <connection id="1" name="Query from MAXP" type="1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<sst xmlns="http://schemas.openxmlformats.org/spreadsheetml/2006/main" count="3277" uniqueCount="104">
  <si>
    <t>QAGERPSEQ</t>
  </si>
  <si>
    <t>QAGERPTL</t>
  </si>
  <si>
    <t>QVERBY</t>
  </si>
  <si>
    <t>SEQ</t>
  </si>
  <si>
    <t>TYPE</t>
  </si>
  <si>
    <t>AMT1</t>
  </si>
  <si>
    <t>AMT2</t>
  </si>
  <si>
    <t>AMT3</t>
  </si>
  <si>
    <t>0000</t>
  </si>
  <si>
    <t>All Branches</t>
  </si>
  <si>
    <t>Intragovernmental receipts, Interfund transactions</t>
  </si>
  <si>
    <t>0030</t>
  </si>
  <si>
    <t xml:space="preserve">Legislative Branch                                              </t>
  </si>
  <si>
    <t>0040</t>
  </si>
  <si>
    <t xml:space="preserve">Judicial Branch                                                 </t>
  </si>
  <si>
    <t>0041</t>
  </si>
  <si>
    <t>Executive Branch</t>
  </si>
  <si>
    <t>0050</t>
  </si>
  <si>
    <t xml:space="preserve">Department of Agriculture                                       </t>
  </si>
  <si>
    <t>0060</t>
  </si>
  <si>
    <t xml:space="preserve">Department of Commerce                                          </t>
  </si>
  <si>
    <t>0070</t>
  </si>
  <si>
    <t xml:space="preserve">Department of Defense--Military Programs                        </t>
  </si>
  <si>
    <t>0080</t>
  </si>
  <si>
    <t xml:space="preserve">Department of Education                                         </t>
  </si>
  <si>
    <t>0090</t>
  </si>
  <si>
    <t xml:space="preserve">Department of Energy                                            </t>
  </si>
  <si>
    <t>0100</t>
  </si>
  <si>
    <t xml:space="preserve">Department of Health and Human Services                         </t>
  </si>
  <si>
    <t>0110</t>
  </si>
  <si>
    <t xml:space="preserve">Department of Homeland Security                                 </t>
  </si>
  <si>
    <t>0120</t>
  </si>
  <si>
    <t xml:space="preserve">Department of Housing and Urban Development                     </t>
  </si>
  <si>
    <t>0130</t>
  </si>
  <si>
    <t xml:space="preserve">Department of the Interior                                      </t>
  </si>
  <si>
    <t>0140</t>
  </si>
  <si>
    <t xml:space="preserve">Department of Justice                                           </t>
  </si>
  <si>
    <t>0150</t>
  </si>
  <si>
    <t xml:space="preserve">Department of Labor                                             </t>
  </si>
  <si>
    <t>0160</t>
  </si>
  <si>
    <t xml:space="preserve">Department of State                                             </t>
  </si>
  <si>
    <t>0170</t>
  </si>
  <si>
    <t xml:space="preserve">Department of Transportation                                    </t>
  </si>
  <si>
    <t>0180</t>
  </si>
  <si>
    <t xml:space="preserve">Department of the Treasury                                      </t>
  </si>
  <si>
    <t>0190</t>
  </si>
  <si>
    <t xml:space="preserve">Department of Veterans Affairs                                  </t>
  </si>
  <si>
    <t>0200</t>
  </si>
  <si>
    <t xml:space="preserve">Corps of Engineers--Civil Works                                 </t>
  </si>
  <si>
    <t>0210</t>
  </si>
  <si>
    <t xml:space="preserve">Other Defense Civil Programs                                    </t>
  </si>
  <si>
    <t>0220</t>
  </si>
  <si>
    <t xml:space="preserve">Environmental Protection Agency                                 </t>
  </si>
  <si>
    <t>0230</t>
  </si>
  <si>
    <t xml:space="preserve">Executive Office of the President                               </t>
  </si>
  <si>
    <t>0240</t>
  </si>
  <si>
    <t xml:space="preserve">General Services Administration                                 </t>
  </si>
  <si>
    <t>0250</t>
  </si>
  <si>
    <t xml:space="preserve">International Assistance Programs                               </t>
  </si>
  <si>
    <t>0260</t>
  </si>
  <si>
    <t xml:space="preserve">National Aeronautics and Space Administration                   </t>
  </si>
  <si>
    <t>0270</t>
  </si>
  <si>
    <t xml:space="preserve">National Science Foundation                                     </t>
  </si>
  <si>
    <t>0280</t>
  </si>
  <si>
    <t xml:space="preserve">Office of Personnel Management                                  </t>
  </si>
  <si>
    <t>0290</t>
  </si>
  <si>
    <t xml:space="preserve">Small Business Administration                                   </t>
  </si>
  <si>
    <t>0300</t>
  </si>
  <si>
    <t xml:space="preserve">Social Security Administration                                  </t>
  </si>
  <si>
    <t>0590</t>
  </si>
  <si>
    <t xml:space="preserve">Export-Import Bank of the United States                         </t>
  </si>
  <si>
    <t>0640</t>
  </si>
  <si>
    <t xml:space="preserve">Federal Deposit Insurance Corporation                           </t>
  </si>
  <si>
    <t>1080</t>
  </si>
  <si>
    <t xml:space="preserve">Postal Service                                                  </t>
  </si>
  <si>
    <t>1100</t>
  </si>
  <si>
    <t xml:space="preserve">Railroad Retirement Board                                       </t>
  </si>
  <si>
    <t>1199</t>
  </si>
  <si>
    <t>Other Independent Agencies</t>
  </si>
  <si>
    <t>1260</t>
  </si>
  <si>
    <t xml:space="preserve">Allowances                                                      </t>
  </si>
  <si>
    <t>1280</t>
  </si>
  <si>
    <t xml:space="preserve">Undistributed Offsetting Receipts                               </t>
  </si>
  <si>
    <t>Intragovernmental receipts, Intrafund transactions</t>
  </si>
  <si>
    <t>Proprietary receipts from the public</t>
  </si>
  <si>
    <t>Offsetting Governmental receipts</t>
  </si>
  <si>
    <t>The public (non-Federal sources)</t>
  </si>
  <si>
    <t>Offsetting Governmental collections</t>
  </si>
  <si>
    <t>Other Government accounts (Federal and trust)</t>
  </si>
  <si>
    <t>Offsetting collections and receipts (total)</t>
  </si>
  <si>
    <t>Total obligations incurred</t>
  </si>
  <si>
    <t>Row Labels</t>
  </si>
  <si>
    <t>Sum of AMT1</t>
  </si>
  <si>
    <t>Sum of AMT2</t>
  </si>
  <si>
    <t>Sum of AMT3</t>
  </si>
  <si>
    <t>Offsetting receipts:</t>
  </si>
  <si>
    <t>Credited to appropriation or fund accounts from:</t>
  </si>
  <si>
    <t>TITLE</t>
  </si>
  <si>
    <t>SEQSORT</t>
  </si>
  <si>
    <t/>
  </si>
  <si>
    <t>Table 3 -- BRIDGE FROM GROSS TO NET OBLIGATIONS</t>
  </si>
  <si>
    <t>PRINT</t>
  </si>
  <si>
    <t>X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</si>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</sst>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</font>
    <font>
      <b/>
      <sz val="8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border>
        <bottom style="thin">
          <color indexed="64"/>
        </bottom>
      </border>
    </dxf>
    <dxf>
      <border>
        <top/>
        <bottom/>
      </border>
    </dxf>
    <dxf>
      <font>
        <b/>
      </font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numFmt numFmtId="3" formatCode="#,##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lativeIndent="1" readingOrder="0"/>
    </dxf>
    <dxf>
      <font>
        <sz val="8"/>
      </font>
    </dxf>
    <dxf>
      <font>
        <name val="Arial"/>
        <scheme val="none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Table Style 1" table="0" count="1">
      <tableStyleElement type="wholeTabl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_h" refreshedDate="42401.710509375" missingItemsLimit="0" createdVersion="4" refreshedVersion="5" minRefreshableVersion="3" recordCount="444">
  <cacheSource type="worksheet">
    <worksheetSource name="Table_Query_from_MAXP"/>
  </cacheSource>
  <cacheFields count="11">
    <cacheField name="QAGERPSEQ" numFmtId="0">
      <sharedItems count="37">
        <s v="0000"/>
        <s v="0030"/>
        <s v="0040"/>
        <s v="0041"/>
        <s v="0050"/>
        <s v="0060"/>
        <s v="0070"/>
        <s v="0080"/>
        <s v="0090"/>
        <s v="0100"/>
        <s v="0110"/>
        <s v="0120"/>
        <s v="0130"/>
        <s v="0140"/>
        <s v="0150"/>
        <s v="0160"/>
        <s v="0170"/>
        <s v="0180"/>
        <s v="0190"/>
        <s v="0200"/>
        <s v="0210"/>
        <s v="0220"/>
        <s v="0230"/>
        <s v="0240"/>
        <s v="0250"/>
        <s v="0260"/>
        <s v="0270"/>
        <s v="0280"/>
        <s v="0290"/>
        <s v="0300"/>
        <s v="0590"/>
        <s v="0640"/>
        <s v="1080"/>
        <s v="1100"/>
        <s v="1199"/>
        <s v="1260"/>
        <s v="1280"/>
      </sharedItems>
    </cacheField>
    <cacheField name="QAGERPTL" numFmtId="0">
      <sharedItems count="37">
        <s v="All Branches"/>
        <s v="Legislative Branch                                              "/>
        <s v="Judicial Branch                                                 "/>
        <s v="Executive Branch"/>
        <s v="Department of Agriculture                                       "/>
        <s v="Department of Commerce                                          "/>
        <s v="Department of Defense--Military Programs                        "/>
        <s v="Department of Education                                         "/>
        <s v="Department of Energy                                            "/>
        <s v="Department of Health and Human Services                         "/>
        <s v="Department of Homeland Security                                 "/>
        <s v="Department of Housing and Urban Development                     "/>
        <s v="Department of the Interior                                      "/>
        <s v="Department of Justice                                           "/>
        <s v="Department of Labor                                             "/>
        <s v="Department of State                                             "/>
        <s v="Department of Transportation                                    "/>
        <s v="Department of the Treasury                                      "/>
        <s v="Department of Veterans Affairs                                  "/>
        <s v="Corps of Engineers--Civil Works                                 "/>
        <s v="Other Defense Civil Programs                                    "/>
        <s v="Environmental Protection Agency                                 "/>
        <s v="Executive Office of the President                               "/>
        <s v="General Services Administration                                 "/>
        <s v="International Assistance Programs                               "/>
        <s v="National Aeronautics and Space Administration                   "/>
        <s v="National Science Foundation                                     "/>
        <s v="Office of Personnel Management                                  "/>
        <s v="Small Business Administration                                   "/>
        <s v="Social Security Administration                                  "/>
        <s v="Export-Import Bank of the United States                         "/>
        <s v="Federal Deposit Insurance Corporation                           "/>
        <s v="Postal Service                                                  "/>
        <s v="Railroad Retirement Board                                       "/>
        <s v="Other Independent Agencies"/>
        <s v="Allowances                                                      "/>
        <s v="Undistributed Offsetting Receipts                               "/>
      </sharedItems>
    </cacheField>
    <cacheField name="QVERBY" numFmtId="0">
      <sharedItems/>
    </cacheField>
    <cacheField name="SEQ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TYPE" numFmtId="0">
      <sharedItems count="8">
        <s v="Intragovernmental receipts, Interfund transactions"/>
        <s v="Intragovernmental receipts, Intrafund transactions"/>
        <s v="Proprietary receipts from the public"/>
        <s v="Offsetting Governmental receipts"/>
        <s v=""/>
        <s v="The public (non-Federal sources)"/>
        <s v="Offsetting Governmental collections"/>
        <s v="Other Government accounts (Federal and trust)"/>
      </sharedItems>
    </cacheField>
    <cacheField name="AMT1" numFmtId="0">
      <sharedItems containsSemiMixedTypes="0" containsString="0" containsNumber="1" containsInteger="1" minValue="-1549855" maxValue="5344748"/>
    </cacheField>
    <cacheField name="AMT2" numFmtId="0">
      <sharedItems containsSemiMixedTypes="0" containsString="0" containsNumber="1" containsInteger="1" minValue="-1689408" maxValue="5683275"/>
    </cacheField>
    <cacheField name="AMT3" numFmtId="0">
      <sharedItems containsSemiMixedTypes="0" containsString="0" containsNumber="1" containsInteger="1" minValue="-1647686" maxValue="5849044"/>
    </cacheField>
    <cacheField name="TITLE" numFmtId="0">
      <sharedItems count="4">
        <s v="Offsetting receipts:"/>
        <s v="Credited to appropriation or fund accounts from:"/>
        <s v="Offsetting collections and receipts (total)"/>
        <s v="Total obligations incurred"/>
      </sharedItems>
    </cacheField>
    <cacheField name="SEQSORT" numFmtId="0">
      <sharedItems containsSemiMixedTypes="0" containsString="0" containsNumber="1" containsInteger="1" minValue="1" maxValue="5"/>
    </cacheField>
    <cacheField name="PRINT" numFmtId="0">
      <sharedItems count="2">
        <s v=""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s v="2017"/>
    <x v="0"/>
    <x v="0"/>
    <n v="-656460"/>
    <n v="-791804"/>
    <n v="-733167"/>
    <x v="0"/>
    <n v="5"/>
    <x v="0"/>
  </r>
  <r>
    <x v="1"/>
    <x v="1"/>
    <s v="2017"/>
    <x v="0"/>
    <x v="0"/>
    <n v="-7"/>
    <n v="-7"/>
    <n v="-7"/>
    <x v="0"/>
    <n v="5"/>
    <x v="0"/>
  </r>
  <r>
    <x v="2"/>
    <x v="2"/>
    <s v="2017"/>
    <x v="0"/>
    <x v="0"/>
    <n v="-144"/>
    <n v="-155"/>
    <n v="-168"/>
    <x v="0"/>
    <n v="5"/>
    <x v="0"/>
  </r>
  <r>
    <x v="3"/>
    <x v="3"/>
    <s v="2017"/>
    <x v="0"/>
    <x v="0"/>
    <n v="-656350"/>
    <n v="-791623"/>
    <n v="-732972"/>
    <x v="0"/>
    <n v="5"/>
    <x v="0"/>
  </r>
  <r>
    <x v="4"/>
    <x v="4"/>
    <s v="2017"/>
    <x v="0"/>
    <x v="0"/>
    <n v="-3"/>
    <n v="-2"/>
    <n v="-2"/>
    <x v="0"/>
    <n v="5"/>
    <x v="0"/>
  </r>
  <r>
    <x v="5"/>
    <x v="5"/>
    <s v="2017"/>
    <x v="0"/>
    <x v="0"/>
    <n v="0"/>
    <n v="0"/>
    <n v="0"/>
    <x v="0"/>
    <n v="5"/>
    <x v="0"/>
  </r>
  <r>
    <x v="6"/>
    <x v="6"/>
    <s v="2017"/>
    <x v="0"/>
    <x v="0"/>
    <n v="-74"/>
    <n v="-113"/>
    <n v="-106"/>
    <x v="0"/>
    <n v="5"/>
    <x v="0"/>
  </r>
  <r>
    <x v="7"/>
    <x v="7"/>
    <s v="2017"/>
    <x v="0"/>
    <x v="0"/>
    <n v="0"/>
    <n v="0"/>
    <n v="0"/>
    <x v="0"/>
    <n v="5"/>
    <x v="0"/>
  </r>
  <r>
    <x v="8"/>
    <x v="8"/>
    <s v="2017"/>
    <x v="0"/>
    <x v="0"/>
    <n v="0"/>
    <n v="0"/>
    <n v="0"/>
    <x v="0"/>
    <n v="5"/>
    <x v="0"/>
  </r>
  <r>
    <x v="9"/>
    <x v="9"/>
    <s v="2017"/>
    <x v="0"/>
    <x v="0"/>
    <n v="-284840"/>
    <n v="-339072"/>
    <n v="-324901"/>
    <x v="0"/>
    <n v="5"/>
    <x v="0"/>
  </r>
  <r>
    <x v="10"/>
    <x v="10"/>
    <s v="2017"/>
    <x v="0"/>
    <x v="0"/>
    <n v="0"/>
    <n v="0"/>
    <n v="0"/>
    <x v="0"/>
    <n v="5"/>
    <x v="0"/>
  </r>
  <r>
    <x v="11"/>
    <x v="11"/>
    <s v="2017"/>
    <x v="0"/>
    <x v="0"/>
    <n v="0"/>
    <n v="0"/>
    <n v="0"/>
    <x v="0"/>
    <n v="5"/>
    <x v="0"/>
  </r>
  <r>
    <x v="12"/>
    <x v="12"/>
    <s v="2017"/>
    <x v="0"/>
    <x v="0"/>
    <n v="0"/>
    <n v="0"/>
    <n v="0"/>
    <x v="0"/>
    <n v="5"/>
    <x v="0"/>
  </r>
  <r>
    <x v="13"/>
    <x v="13"/>
    <s v="2017"/>
    <x v="0"/>
    <x v="0"/>
    <n v="-82"/>
    <n v="-65"/>
    <n v="-70"/>
    <x v="0"/>
    <n v="5"/>
    <x v="0"/>
  </r>
  <r>
    <x v="14"/>
    <x v="14"/>
    <s v="2017"/>
    <x v="0"/>
    <x v="0"/>
    <n v="-787"/>
    <n v="-767"/>
    <n v="-736"/>
    <x v="0"/>
    <n v="5"/>
    <x v="0"/>
  </r>
  <r>
    <x v="15"/>
    <x v="15"/>
    <s v="2017"/>
    <x v="0"/>
    <x v="0"/>
    <n v="-305"/>
    <n v="-236"/>
    <n v="-229"/>
    <x v="0"/>
    <n v="5"/>
    <x v="0"/>
  </r>
  <r>
    <x v="16"/>
    <x v="16"/>
    <s v="2017"/>
    <x v="0"/>
    <x v="0"/>
    <n v="-8068"/>
    <n v="-70000"/>
    <n v="-19000"/>
    <x v="0"/>
    <n v="5"/>
    <x v="0"/>
  </r>
  <r>
    <x v="17"/>
    <x v="17"/>
    <s v="2017"/>
    <x v="0"/>
    <x v="0"/>
    <n v="-1456"/>
    <n v="-1135"/>
    <n v="-1104"/>
    <x v="0"/>
    <n v="5"/>
    <x v="0"/>
  </r>
  <r>
    <x v="18"/>
    <x v="18"/>
    <s v="2017"/>
    <x v="0"/>
    <x v="0"/>
    <n v="0"/>
    <n v="0"/>
    <n v="0"/>
    <x v="0"/>
    <n v="5"/>
    <x v="0"/>
  </r>
  <r>
    <x v="19"/>
    <x v="19"/>
    <s v="2017"/>
    <x v="0"/>
    <x v="0"/>
    <n v="0"/>
    <n v="0"/>
    <n v="0"/>
    <x v="0"/>
    <n v="5"/>
    <x v="0"/>
  </r>
  <r>
    <x v="20"/>
    <x v="20"/>
    <s v="2017"/>
    <x v="0"/>
    <x v="0"/>
    <n v="-75639"/>
    <n v="-79395"/>
    <n v="-81594"/>
    <x v="0"/>
    <n v="5"/>
    <x v="0"/>
  </r>
  <r>
    <x v="21"/>
    <x v="21"/>
    <s v="2017"/>
    <x v="0"/>
    <x v="0"/>
    <n v="-981"/>
    <n v="-812"/>
    <n v="-989"/>
    <x v="0"/>
    <n v="5"/>
    <x v="0"/>
  </r>
  <r>
    <x v="22"/>
    <x v="22"/>
    <s v="2017"/>
    <x v="0"/>
    <x v="0"/>
    <n v="0"/>
    <n v="0"/>
    <n v="0"/>
    <x v="0"/>
    <n v="5"/>
    <x v="0"/>
  </r>
  <r>
    <x v="23"/>
    <x v="23"/>
    <s v="2017"/>
    <x v="0"/>
    <x v="0"/>
    <n v="0"/>
    <n v="0"/>
    <n v="0"/>
    <x v="0"/>
    <n v="5"/>
    <x v="0"/>
  </r>
  <r>
    <x v="24"/>
    <x v="24"/>
    <s v="2017"/>
    <x v="0"/>
    <x v="0"/>
    <n v="-4"/>
    <n v="-4"/>
    <n v="-4"/>
    <x v="0"/>
    <n v="5"/>
    <x v="0"/>
  </r>
  <r>
    <x v="25"/>
    <x v="25"/>
    <s v="2017"/>
    <x v="0"/>
    <x v="0"/>
    <n v="0"/>
    <n v="0"/>
    <n v="0"/>
    <x v="0"/>
    <n v="5"/>
    <x v="0"/>
  </r>
  <r>
    <x v="26"/>
    <x v="26"/>
    <s v="2017"/>
    <x v="0"/>
    <x v="0"/>
    <n v="0"/>
    <n v="0"/>
    <n v="0"/>
    <x v="0"/>
    <n v="5"/>
    <x v="0"/>
  </r>
  <r>
    <x v="27"/>
    <x v="27"/>
    <s v="2017"/>
    <x v="0"/>
    <x v="0"/>
    <n v="-36161"/>
    <n v="-36911"/>
    <n v="-37512"/>
    <x v="0"/>
    <n v="5"/>
    <x v="0"/>
  </r>
  <r>
    <x v="28"/>
    <x v="28"/>
    <s v="2017"/>
    <x v="0"/>
    <x v="0"/>
    <n v="0"/>
    <n v="0"/>
    <n v="0"/>
    <x v="0"/>
    <n v="5"/>
    <x v="0"/>
  </r>
  <r>
    <x v="29"/>
    <x v="29"/>
    <s v="2017"/>
    <x v="0"/>
    <x v="0"/>
    <n v="-30922"/>
    <n v="-32729"/>
    <n v="-39247"/>
    <x v="0"/>
    <n v="5"/>
    <x v="0"/>
  </r>
  <r>
    <x v="30"/>
    <x v="30"/>
    <s v="2017"/>
    <x v="0"/>
    <x v="0"/>
    <n v="0"/>
    <n v="0"/>
    <n v="0"/>
    <x v="0"/>
    <n v="5"/>
    <x v="0"/>
  </r>
  <r>
    <x v="31"/>
    <x v="31"/>
    <s v="2017"/>
    <x v="0"/>
    <x v="0"/>
    <n v="0"/>
    <n v="0"/>
    <n v="0"/>
    <x v="0"/>
    <n v="5"/>
    <x v="0"/>
  </r>
  <r>
    <x v="32"/>
    <x v="32"/>
    <s v="2017"/>
    <x v="0"/>
    <x v="0"/>
    <n v="0"/>
    <n v="0"/>
    <n v="0"/>
    <x v="0"/>
    <n v="5"/>
    <x v="0"/>
  </r>
  <r>
    <x v="33"/>
    <x v="33"/>
    <s v="2017"/>
    <x v="0"/>
    <x v="0"/>
    <n v="-724"/>
    <n v="-761"/>
    <n v="-716"/>
    <x v="0"/>
    <n v="5"/>
    <x v="0"/>
  </r>
  <r>
    <x v="34"/>
    <x v="34"/>
    <s v="2017"/>
    <x v="0"/>
    <x v="0"/>
    <n v="-581"/>
    <n v="-566"/>
    <n v="-914"/>
    <x v="0"/>
    <n v="5"/>
    <x v="0"/>
  </r>
  <r>
    <x v="35"/>
    <x v="35"/>
    <s v="2017"/>
    <x v="0"/>
    <x v="0"/>
    <n v="0"/>
    <n v="0"/>
    <n v="0"/>
    <x v="0"/>
    <n v="5"/>
    <x v="0"/>
  </r>
  <r>
    <x v="36"/>
    <x v="36"/>
    <s v="2017"/>
    <x v="0"/>
    <x v="0"/>
    <n v="-215682"/>
    <n v="-229074"/>
    <n v="-225868"/>
    <x v="0"/>
    <n v="5"/>
    <x v="0"/>
  </r>
  <r>
    <x v="0"/>
    <x v="0"/>
    <s v="2017"/>
    <x v="0"/>
    <x v="1"/>
    <n v="-30033"/>
    <n v="-31293"/>
    <n v="-37745"/>
    <x v="0"/>
    <n v="4"/>
    <x v="0"/>
  </r>
  <r>
    <x v="1"/>
    <x v="1"/>
    <s v="2017"/>
    <x v="0"/>
    <x v="1"/>
    <n v="0"/>
    <n v="0"/>
    <n v="0"/>
    <x v="0"/>
    <n v="4"/>
    <x v="0"/>
  </r>
  <r>
    <x v="2"/>
    <x v="2"/>
    <s v="2017"/>
    <x v="0"/>
    <x v="1"/>
    <n v="-471"/>
    <n v="-425"/>
    <n v="-443"/>
    <x v="0"/>
    <n v="4"/>
    <x v="0"/>
  </r>
  <r>
    <x v="3"/>
    <x v="3"/>
    <s v="2017"/>
    <x v="0"/>
    <x v="1"/>
    <n v="-29562"/>
    <n v="-30868"/>
    <n v="-37302"/>
    <x v="0"/>
    <n v="4"/>
    <x v="0"/>
  </r>
  <r>
    <x v="4"/>
    <x v="4"/>
    <s v="2017"/>
    <x v="0"/>
    <x v="1"/>
    <n v="1"/>
    <n v="-9"/>
    <n v="-6"/>
    <x v="0"/>
    <n v="4"/>
    <x v="0"/>
  </r>
  <r>
    <x v="5"/>
    <x v="5"/>
    <s v="2017"/>
    <x v="0"/>
    <x v="1"/>
    <n v="-1"/>
    <n v="-10"/>
    <n v="-4"/>
    <x v="0"/>
    <n v="4"/>
    <x v="0"/>
  </r>
  <r>
    <x v="6"/>
    <x v="6"/>
    <s v="2017"/>
    <x v="0"/>
    <x v="1"/>
    <n v="-80"/>
    <n v="-45"/>
    <n v="-45"/>
    <x v="0"/>
    <n v="4"/>
    <x v="0"/>
  </r>
  <r>
    <x v="7"/>
    <x v="7"/>
    <s v="2017"/>
    <x v="0"/>
    <x v="1"/>
    <n v="-24"/>
    <n v="0"/>
    <n v="0"/>
    <x v="0"/>
    <n v="4"/>
    <x v="0"/>
  </r>
  <r>
    <x v="8"/>
    <x v="8"/>
    <s v="2017"/>
    <x v="0"/>
    <x v="1"/>
    <n v="-1930"/>
    <n v="-1556"/>
    <n v="-1783"/>
    <x v="0"/>
    <n v="4"/>
    <x v="0"/>
  </r>
  <r>
    <x v="9"/>
    <x v="9"/>
    <s v="2017"/>
    <x v="0"/>
    <x v="1"/>
    <n v="-177"/>
    <n v="-39"/>
    <n v="-16"/>
    <x v="0"/>
    <n v="4"/>
    <x v="0"/>
  </r>
  <r>
    <x v="10"/>
    <x v="10"/>
    <s v="2017"/>
    <x v="0"/>
    <x v="1"/>
    <n v="118"/>
    <n v="-12"/>
    <n v="-31"/>
    <x v="0"/>
    <n v="4"/>
    <x v="0"/>
  </r>
  <r>
    <x v="11"/>
    <x v="11"/>
    <s v="2017"/>
    <x v="0"/>
    <x v="1"/>
    <n v="-11"/>
    <n v="-7"/>
    <n v="-7"/>
    <x v="0"/>
    <n v="4"/>
    <x v="0"/>
  </r>
  <r>
    <x v="12"/>
    <x v="12"/>
    <s v="2017"/>
    <x v="0"/>
    <x v="1"/>
    <n v="-162"/>
    <n v="-123"/>
    <n v="-155"/>
    <x v="0"/>
    <n v="4"/>
    <x v="0"/>
  </r>
  <r>
    <x v="13"/>
    <x v="13"/>
    <s v="2017"/>
    <x v="0"/>
    <x v="1"/>
    <n v="-861"/>
    <n v="-142"/>
    <n v="-132"/>
    <x v="0"/>
    <n v="4"/>
    <x v="0"/>
  </r>
  <r>
    <x v="14"/>
    <x v="14"/>
    <s v="2017"/>
    <x v="0"/>
    <x v="1"/>
    <n v="0"/>
    <n v="0"/>
    <n v="0"/>
    <x v="0"/>
    <n v="4"/>
    <x v="0"/>
  </r>
  <r>
    <x v="15"/>
    <x v="15"/>
    <s v="2017"/>
    <x v="0"/>
    <x v="1"/>
    <n v="-123"/>
    <n v="-15"/>
    <n v="-15"/>
    <x v="0"/>
    <n v="4"/>
    <x v="0"/>
  </r>
  <r>
    <x v="16"/>
    <x v="16"/>
    <s v="2017"/>
    <x v="0"/>
    <x v="1"/>
    <n v="0"/>
    <n v="-100"/>
    <n v="-100"/>
    <x v="0"/>
    <n v="4"/>
    <x v="0"/>
  </r>
  <r>
    <x v="17"/>
    <x v="17"/>
    <s v="2017"/>
    <x v="0"/>
    <x v="1"/>
    <n v="-2689"/>
    <n v="-2534"/>
    <n v="-2846"/>
    <x v="0"/>
    <n v="4"/>
    <x v="0"/>
  </r>
  <r>
    <x v="18"/>
    <x v="18"/>
    <s v="2017"/>
    <x v="0"/>
    <x v="1"/>
    <n v="-6"/>
    <n v="-7"/>
    <n v="-7"/>
    <x v="0"/>
    <n v="4"/>
    <x v="0"/>
  </r>
  <r>
    <x v="19"/>
    <x v="19"/>
    <s v="2017"/>
    <x v="0"/>
    <x v="1"/>
    <n v="0"/>
    <n v="1"/>
    <n v="1"/>
    <x v="0"/>
    <n v="4"/>
    <x v="0"/>
  </r>
  <r>
    <x v="20"/>
    <x v="20"/>
    <s v="2017"/>
    <x v="0"/>
    <x v="1"/>
    <n v="-8216"/>
    <n v="-11875"/>
    <n v="-11528"/>
    <x v="0"/>
    <n v="4"/>
    <x v="0"/>
  </r>
  <r>
    <x v="21"/>
    <x v="21"/>
    <s v="2017"/>
    <x v="0"/>
    <x v="1"/>
    <n v="-1"/>
    <n v="0"/>
    <n v="0"/>
    <x v="0"/>
    <n v="4"/>
    <x v="0"/>
  </r>
  <r>
    <x v="22"/>
    <x v="22"/>
    <s v="2017"/>
    <x v="0"/>
    <x v="1"/>
    <n v="0"/>
    <n v="0"/>
    <n v="0"/>
    <x v="0"/>
    <n v="4"/>
    <x v="0"/>
  </r>
  <r>
    <x v="23"/>
    <x v="23"/>
    <s v="2017"/>
    <x v="0"/>
    <x v="1"/>
    <n v="-5"/>
    <n v="-19"/>
    <n v="-20"/>
    <x v="0"/>
    <n v="4"/>
    <x v="0"/>
  </r>
  <r>
    <x v="24"/>
    <x v="24"/>
    <s v="2017"/>
    <x v="0"/>
    <x v="1"/>
    <n v="-10"/>
    <n v="0"/>
    <n v="0"/>
    <x v="0"/>
    <n v="4"/>
    <x v="0"/>
  </r>
  <r>
    <x v="25"/>
    <x v="25"/>
    <s v="2017"/>
    <x v="0"/>
    <x v="1"/>
    <n v="-2"/>
    <n v="0"/>
    <n v="0"/>
    <x v="0"/>
    <n v="4"/>
    <x v="0"/>
  </r>
  <r>
    <x v="26"/>
    <x v="26"/>
    <s v="2017"/>
    <x v="0"/>
    <x v="1"/>
    <n v="0"/>
    <n v="0"/>
    <n v="0"/>
    <x v="0"/>
    <n v="4"/>
    <x v="0"/>
  </r>
  <r>
    <x v="27"/>
    <x v="27"/>
    <s v="2017"/>
    <x v="0"/>
    <x v="1"/>
    <n v="-1526"/>
    <n v="-1066"/>
    <n v="-4196"/>
    <x v="0"/>
    <n v="4"/>
    <x v="0"/>
  </r>
  <r>
    <x v="28"/>
    <x v="28"/>
    <s v="2017"/>
    <x v="0"/>
    <x v="1"/>
    <n v="0"/>
    <n v="0"/>
    <n v="0"/>
    <x v="0"/>
    <n v="4"/>
    <x v="0"/>
  </r>
  <r>
    <x v="29"/>
    <x v="29"/>
    <s v="2017"/>
    <x v="0"/>
    <x v="1"/>
    <n v="0"/>
    <n v="0"/>
    <n v="0"/>
    <x v="0"/>
    <n v="4"/>
    <x v="0"/>
  </r>
  <r>
    <x v="30"/>
    <x v="30"/>
    <s v="2017"/>
    <x v="0"/>
    <x v="1"/>
    <n v="0"/>
    <n v="0"/>
    <n v="0"/>
    <x v="0"/>
    <n v="4"/>
    <x v="0"/>
  </r>
  <r>
    <x v="31"/>
    <x v="31"/>
    <s v="2017"/>
    <x v="0"/>
    <x v="1"/>
    <n v="0"/>
    <n v="0"/>
    <n v="0"/>
    <x v="0"/>
    <n v="4"/>
    <x v="0"/>
  </r>
  <r>
    <x v="32"/>
    <x v="32"/>
    <s v="2017"/>
    <x v="0"/>
    <x v="1"/>
    <n v="0"/>
    <n v="0"/>
    <n v="0"/>
    <x v="0"/>
    <n v="4"/>
    <x v="0"/>
  </r>
  <r>
    <x v="33"/>
    <x v="33"/>
    <s v="2017"/>
    <x v="0"/>
    <x v="1"/>
    <n v="-5868"/>
    <n v="-5727"/>
    <n v="-5823"/>
    <x v="0"/>
    <n v="4"/>
    <x v="0"/>
  </r>
  <r>
    <x v="34"/>
    <x v="34"/>
    <s v="2017"/>
    <x v="0"/>
    <x v="1"/>
    <n v="-760"/>
    <n v="-757"/>
    <n v="-820"/>
    <x v="0"/>
    <n v="4"/>
    <x v="0"/>
  </r>
  <r>
    <x v="35"/>
    <x v="35"/>
    <s v="2017"/>
    <x v="0"/>
    <x v="1"/>
    <n v="0"/>
    <n v="0"/>
    <n v="0"/>
    <x v="0"/>
    <n v="4"/>
    <x v="0"/>
  </r>
  <r>
    <x v="36"/>
    <x v="36"/>
    <s v="2017"/>
    <x v="0"/>
    <x v="1"/>
    <n v="-7229"/>
    <n v="-6826"/>
    <n v="-9769"/>
    <x v="0"/>
    <n v="4"/>
    <x v="0"/>
  </r>
  <r>
    <x v="0"/>
    <x v="0"/>
    <s v="2017"/>
    <x v="0"/>
    <x v="2"/>
    <n v="-252655"/>
    <n v="-262143"/>
    <n v="-273983"/>
    <x v="0"/>
    <n v="3"/>
    <x v="0"/>
  </r>
  <r>
    <x v="1"/>
    <x v="1"/>
    <s v="2017"/>
    <x v="0"/>
    <x v="2"/>
    <n v="-11"/>
    <n v="-16"/>
    <n v="-17"/>
    <x v="0"/>
    <n v="3"/>
    <x v="0"/>
  </r>
  <r>
    <x v="2"/>
    <x v="2"/>
    <s v="2017"/>
    <x v="0"/>
    <x v="2"/>
    <n v="-147"/>
    <n v="-145"/>
    <n v="-145"/>
    <x v="0"/>
    <n v="3"/>
    <x v="0"/>
  </r>
  <r>
    <x v="3"/>
    <x v="3"/>
    <s v="2017"/>
    <x v="0"/>
    <x v="2"/>
    <n v="-252497"/>
    <n v="-261982"/>
    <n v="-273821"/>
    <x v="0"/>
    <n v="3"/>
    <x v="0"/>
  </r>
  <r>
    <x v="4"/>
    <x v="4"/>
    <s v="2017"/>
    <x v="0"/>
    <x v="2"/>
    <n v="-2832"/>
    <n v="-2548"/>
    <n v="-1290"/>
    <x v="0"/>
    <n v="3"/>
    <x v="0"/>
  </r>
  <r>
    <x v="5"/>
    <x v="5"/>
    <s v="2017"/>
    <x v="0"/>
    <x v="2"/>
    <n v="-31"/>
    <n v="-24"/>
    <n v="-5"/>
    <x v="0"/>
    <n v="3"/>
    <x v="0"/>
  </r>
  <r>
    <x v="6"/>
    <x v="6"/>
    <s v="2017"/>
    <x v="0"/>
    <x v="2"/>
    <n v="-2207"/>
    <n v="-1573"/>
    <n v="-1553"/>
    <x v="0"/>
    <n v="3"/>
    <x v="0"/>
  </r>
  <r>
    <x v="7"/>
    <x v="7"/>
    <s v="2017"/>
    <x v="0"/>
    <x v="2"/>
    <n v="-13082"/>
    <n v="-10157"/>
    <n v="-7086"/>
    <x v="0"/>
    <n v="3"/>
    <x v="0"/>
  </r>
  <r>
    <x v="8"/>
    <x v="8"/>
    <s v="2017"/>
    <x v="0"/>
    <x v="2"/>
    <n v="-1080"/>
    <n v="-1177"/>
    <n v="-1002"/>
    <x v="0"/>
    <n v="3"/>
    <x v="0"/>
  </r>
  <r>
    <x v="9"/>
    <x v="9"/>
    <s v="2017"/>
    <x v="0"/>
    <x v="2"/>
    <n v="-95267"/>
    <n v="-102549"/>
    <n v="-111774"/>
    <x v="0"/>
    <n v="3"/>
    <x v="0"/>
  </r>
  <r>
    <x v="10"/>
    <x v="10"/>
    <s v="2017"/>
    <x v="0"/>
    <x v="2"/>
    <n v="-791"/>
    <n v="-995"/>
    <n v="-1004"/>
    <x v="0"/>
    <n v="3"/>
    <x v="0"/>
  </r>
  <r>
    <x v="11"/>
    <x v="11"/>
    <s v="2017"/>
    <x v="0"/>
    <x v="2"/>
    <n v="-2822"/>
    <n v="-2274"/>
    <n v="-612"/>
    <x v="0"/>
    <n v="3"/>
    <x v="0"/>
  </r>
  <r>
    <x v="12"/>
    <x v="12"/>
    <s v="2017"/>
    <x v="0"/>
    <x v="2"/>
    <n v="-5372"/>
    <n v="-4471"/>
    <n v="-4548"/>
    <x v="0"/>
    <n v="3"/>
    <x v="0"/>
  </r>
  <r>
    <x v="13"/>
    <x v="13"/>
    <s v="2017"/>
    <x v="0"/>
    <x v="2"/>
    <n v="-1736"/>
    <n v="-164"/>
    <n v="-144"/>
    <x v="0"/>
    <n v="3"/>
    <x v="0"/>
  </r>
  <r>
    <x v="14"/>
    <x v="14"/>
    <s v="2017"/>
    <x v="0"/>
    <x v="2"/>
    <n v="-276"/>
    <n v="-141"/>
    <n v="-105"/>
    <x v="0"/>
    <n v="3"/>
    <x v="0"/>
  </r>
  <r>
    <x v="15"/>
    <x v="15"/>
    <s v="2017"/>
    <x v="0"/>
    <x v="2"/>
    <n v="-85"/>
    <n v="-18"/>
    <n v="-4544"/>
    <x v="0"/>
    <n v="3"/>
    <x v="0"/>
  </r>
  <r>
    <x v="16"/>
    <x v="16"/>
    <s v="2017"/>
    <x v="0"/>
    <x v="2"/>
    <n v="-360"/>
    <n v="-298"/>
    <n v="-51"/>
    <x v="0"/>
    <n v="3"/>
    <x v="0"/>
  </r>
  <r>
    <x v="17"/>
    <x v="17"/>
    <s v="2017"/>
    <x v="0"/>
    <x v="2"/>
    <n v="-64574"/>
    <n v="-80857"/>
    <n v="-88130"/>
    <x v="0"/>
    <n v="3"/>
    <x v="0"/>
  </r>
  <r>
    <x v="18"/>
    <x v="18"/>
    <s v="2017"/>
    <x v="0"/>
    <x v="2"/>
    <n v="-3992"/>
    <n v="-4188"/>
    <n v="-3916"/>
    <x v="0"/>
    <n v="3"/>
    <x v="0"/>
  </r>
  <r>
    <x v="19"/>
    <x v="19"/>
    <s v="2017"/>
    <x v="0"/>
    <x v="2"/>
    <n v="-797"/>
    <n v="-544"/>
    <n v="-544"/>
    <x v="0"/>
    <n v="3"/>
    <x v="0"/>
  </r>
  <r>
    <x v="20"/>
    <x v="20"/>
    <s v="2017"/>
    <x v="0"/>
    <x v="2"/>
    <n v="-20"/>
    <n v="-20"/>
    <n v="-20"/>
    <x v="0"/>
    <n v="3"/>
    <x v="0"/>
  </r>
  <r>
    <x v="21"/>
    <x v="21"/>
    <s v="2017"/>
    <x v="0"/>
    <x v="2"/>
    <n v="-1706"/>
    <n v="-326"/>
    <n v="-355"/>
    <x v="0"/>
    <n v="3"/>
    <x v="0"/>
  </r>
  <r>
    <x v="22"/>
    <x v="22"/>
    <s v="2017"/>
    <x v="0"/>
    <x v="2"/>
    <n v="0"/>
    <n v="0"/>
    <n v="0"/>
    <x v="0"/>
    <n v="3"/>
    <x v="0"/>
  </r>
  <r>
    <x v="23"/>
    <x v="23"/>
    <s v="2017"/>
    <x v="0"/>
    <x v="2"/>
    <n v="-112"/>
    <n v="-52"/>
    <n v="-53"/>
    <x v="0"/>
    <n v="3"/>
    <x v="0"/>
  </r>
  <r>
    <x v="24"/>
    <x v="24"/>
    <s v="2017"/>
    <x v="0"/>
    <x v="2"/>
    <n v="-33325"/>
    <n v="-37452"/>
    <n v="-37815"/>
    <x v="0"/>
    <n v="3"/>
    <x v="0"/>
  </r>
  <r>
    <x v="25"/>
    <x v="25"/>
    <s v="2017"/>
    <x v="0"/>
    <x v="2"/>
    <n v="-2"/>
    <n v="-15"/>
    <n v="-15"/>
    <x v="0"/>
    <n v="3"/>
    <x v="0"/>
  </r>
  <r>
    <x v="26"/>
    <x v="26"/>
    <s v="2017"/>
    <x v="0"/>
    <x v="2"/>
    <n v="-38"/>
    <n v="-38"/>
    <n v="-38"/>
    <x v="0"/>
    <n v="3"/>
    <x v="0"/>
  </r>
  <r>
    <x v="27"/>
    <x v="27"/>
    <s v="2017"/>
    <x v="0"/>
    <x v="2"/>
    <n v="-7"/>
    <n v="-2"/>
    <n v="-2"/>
    <x v="0"/>
    <n v="3"/>
    <x v="0"/>
  </r>
  <r>
    <x v="28"/>
    <x v="28"/>
    <s v="2017"/>
    <x v="0"/>
    <x v="2"/>
    <n v="-1872"/>
    <n v="-1651"/>
    <n v="0"/>
    <x v="0"/>
    <n v="3"/>
    <x v="0"/>
  </r>
  <r>
    <x v="29"/>
    <x v="29"/>
    <s v="2017"/>
    <x v="0"/>
    <x v="2"/>
    <n v="-2770"/>
    <n v="-2819"/>
    <n v="-2836"/>
    <x v="0"/>
    <n v="3"/>
    <x v="0"/>
  </r>
  <r>
    <x v="30"/>
    <x v="30"/>
    <s v="2017"/>
    <x v="0"/>
    <x v="2"/>
    <n v="-1313"/>
    <n v="-2000"/>
    <n v="-439"/>
    <x v="0"/>
    <n v="3"/>
    <x v="0"/>
  </r>
  <r>
    <x v="31"/>
    <x v="31"/>
    <s v="2017"/>
    <x v="0"/>
    <x v="2"/>
    <n v="0"/>
    <n v="0"/>
    <n v="0"/>
    <x v="0"/>
    <n v="3"/>
    <x v="0"/>
  </r>
  <r>
    <x v="32"/>
    <x v="32"/>
    <s v="2017"/>
    <x v="0"/>
    <x v="2"/>
    <n v="0"/>
    <n v="0"/>
    <n v="0"/>
    <x v="0"/>
    <n v="3"/>
    <x v="0"/>
  </r>
  <r>
    <x v="33"/>
    <x v="33"/>
    <s v="2017"/>
    <x v="0"/>
    <x v="2"/>
    <n v="325"/>
    <n v="-1625"/>
    <n v="-781"/>
    <x v="0"/>
    <n v="3"/>
    <x v="0"/>
  </r>
  <r>
    <x v="34"/>
    <x v="34"/>
    <s v="2017"/>
    <x v="0"/>
    <x v="2"/>
    <n v="-298"/>
    <n v="-178"/>
    <n v="-299"/>
    <x v="0"/>
    <n v="3"/>
    <x v="0"/>
  </r>
  <r>
    <x v="35"/>
    <x v="35"/>
    <s v="2017"/>
    <x v="0"/>
    <x v="2"/>
    <n v="0"/>
    <n v="0"/>
    <n v="0"/>
    <x v="0"/>
    <n v="3"/>
    <x v="0"/>
  </r>
  <r>
    <x v="36"/>
    <x v="36"/>
    <s v="2017"/>
    <x v="0"/>
    <x v="2"/>
    <n v="-16055"/>
    <n v="-3826"/>
    <n v="-4860"/>
    <x v="0"/>
    <n v="3"/>
    <x v="0"/>
  </r>
  <r>
    <x v="0"/>
    <x v="0"/>
    <s v="2017"/>
    <x v="0"/>
    <x v="3"/>
    <n v="-29535"/>
    <n v="-24445"/>
    <n v="-28181"/>
    <x v="0"/>
    <n v="2"/>
    <x v="0"/>
  </r>
  <r>
    <x v="1"/>
    <x v="1"/>
    <s v="2017"/>
    <x v="0"/>
    <x v="3"/>
    <n v="0"/>
    <n v="0"/>
    <n v="0"/>
    <x v="0"/>
    <n v="2"/>
    <x v="0"/>
  </r>
  <r>
    <x v="2"/>
    <x v="2"/>
    <s v="2017"/>
    <x v="0"/>
    <x v="3"/>
    <n v="0"/>
    <n v="0"/>
    <n v="0"/>
    <x v="0"/>
    <n v="2"/>
    <x v="0"/>
  </r>
  <r>
    <x v="3"/>
    <x v="3"/>
    <s v="2017"/>
    <x v="0"/>
    <x v="3"/>
    <n v="-29535"/>
    <n v="-24445"/>
    <n v="-28181"/>
    <x v="0"/>
    <n v="2"/>
    <x v="0"/>
  </r>
  <r>
    <x v="4"/>
    <x v="4"/>
    <s v="2017"/>
    <x v="0"/>
    <x v="3"/>
    <n v="0"/>
    <n v="0"/>
    <n v="0"/>
    <x v="0"/>
    <n v="2"/>
    <x v="0"/>
  </r>
  <r>
    <x v="5"/>
    <x v="5"/>
    <s v="2017"/>
    <x v="0"/>
    <x v="3"/>
    <n v="-4"/>
    <n v="-5"/>
    <n v="-5"/>
    <x v="0"/>
    <n v="2"/>
    <x v="0"/>
  </r>
  <r>
    <x v="6"/>
    <x v="6"/>
    <s v="2017"/>
    <x v="0"/>
    <x v="3"/>
    <n v="-1"/>
    <n v="-7"/>
    <n v="-7"/>
    <x v="0"/>
    <n v="2"/>
    <x v="0"/>
  </r>
  <r>
    <x v="7"/>
    <x v="7"/>
    <s v="2017"/>
    <x v="0"/>
    <x v="3"/>
    <n v="0"/>
    <n v="0"/>
    <n v="0"/>
    <x v="0"/>
    <n v="2"/>
    <x v="0"/>
  </r>
  <r>
    <x v="8"/>
    <x v="8"/>
    <s v="2017"/>
    <x v="0"/>
    <x v="3"/>
    <n v="-17"/>
    <n v="-24"/>
    <n v="-9"/>
    <x v="0"/>
    <n v="2"/>
    <x v="0"/>
  </r>
  <r>
    <x v="9"/>
    <x v="9"/>
    <s v="2017"/>
    <x v="0"/>
    <x v="3"/>
    <n v="0"/>
    <n v="0"/>
    <n v="0"/>
    <x v="0"/>
    <n v="2"/>
    <x v="0"/>
  </r>
  <r>
    <x v="10"/>
    <x v="10"/>
    <s v="2017"/>
    <x v="0"/>
    <x v="3"/>
    <n v="-9285"/>
    <n v="-9890"/>
    <n v="-11127"/>
    <x v="0"/>
    <n v="2"/>
    <x v="0"/>
  </r>
  <r>
    <x v="11"/>
    <x v="11"/>
    <s v="2017"/>
    <x v="0"/>
    <x v="3"/>
    <n v="-11"/>
    <n v="-11"/>
    <n v="-12"/>
    <x v="0"/>
    <n v="2"/>
    <x v="0"/>
  </r>
  <r>
    <x v="12"/>
    <x v="12"/>
    <s v="2017"/>
    <x v="0"/>
    <x v="3"/>
    <n v="0"/>
    <n v="0"/>
    <n v="0"/>
    <x v="0"/>
    <n v="2"/>
    <x v="0"/>
  </r>
  <r>
    <x v="13"/>
    <x v="13"/>
    <s v="2017"/>
    <x v="0"/>
    <x v="3"/>
    <n v="-527"/>
    <n v="-541"/>
    <n v="-636"/>
    <x v="0"/>
    <n v="2"/>
    <x v="0"/>
  </r>
  <r>
    <x v="14"/>
    <x v="14"/>
    <s v="2017"/>
    <x v="0"/>
    <x v="3"/>
    <n v="0"/>
    <n v="0"/>
    <n v="0"/>
    <x v="0"/>
    <n v="2"/>
    <x v="0"/>
  </r>
  <r>
    <x v="15"/>
    <x v="15"/>
    <s v="2017"/>
    <x v="0"/>
    <x v="3"/>
    <n v="0"/>
    <n v="0"/>
    <n v="0"/>
    <x v="0"/>
    <n v="2"/>
    <x v="0"/>
  </r>
  <r>
    <x v="16"/>
    <x v="16"/>
    <s v="2017"/>
    <x v="0"/>
    <x v="3"/>
    <n v="-123"/>
    <n v="-126"/>
    <n v="-156"/>
    <x v="0"/>
    <n v="2"/>
    <x v="0"/>
  </r>
  <r>
    <x v="17"/>
    <x v="17"/>
    <s v="2017"/>
    <x v="0"/>
    <x v="3"/>
    <n v="0"/>
    <n v="0"/>
    <n v="0"/>
    <x v="0"/>
    <n v="2"/>
    <x v="0"/>
  </r>
  <r>
    <x v="18"/>
    <x v="18"/>
    <s v="2017"/>
    <x v="0"/>
    <x v="3"/>
    <n v="0"/>
    <n v="0"/>
    <n v="0"/>
    <x v="0"/>
    <n v="2"/>
    <x v="0"/>
  </r>
  <r>
    <x v="19"/>
    <x v="19"/>
    <s v="2017"/>
    <x v="0"/>
    <x v="3"/>
    <n v="0"/>
    <n v="0"/>
    <n v="0"/>
    <x v="0"/>
    <n v="2"/>
    <x v="0"/>
  </r>
  <r>
    <x v="20"/>
    <x v="20"/>
    <s v="2017"/>
    <x v="0"/>
    <x v="3"/>
    <n v="0"/>
    <n v="0"/>
    <n v="0"/>
    <x v="0"/>
    <n v="2"/>
    <x v="0"/>
  </r>
  <r>
    <x v="21"/>
    <x v="21"/>
    <s v="2017"/>
    <x v="0"/>
    <x v="3"/>
    <n v="-28"/>
    <n v="-33"/>
    <n v="-33"/>
    <x v="0"/>
    <n v="2"/>
    <x v="0"/>
  </r>
  <r>
    <x v="22"/>
    <x v="22"/>
    <s v="2017"/>
    <x v="0"/>
    <x v="3"/>
    <n v="0"/>
    <n v="0"/>
    <n v="0"/>
    <x v="0"/>
    <n v="2"/>
    <x v="0"/>
  </r>
  <r>
    <x v="23"/>
    <x v="23"/>
    <s v="2017"/>
    <x v="0"/>
    <x v="3"/>
    <n v="0"/>
    <n v="0"/>
    <n v="0"/>
    <x v="0"/>
    <n v="2"/>
    <x v="0"/>
  </r>
  <r>
    <x v="24"/>
    <x v="24"/>
    <s v="2017"/>
    <x v="0"/>
    <x v="3"/>
    <n v="0"/>
    <n v="0"/>
    <n v="0"/>
    <x v="0"/>
    <n v="2"/>
    <x v="0"/>
  </r>
  <r>
    <x v="25"/>
    <x v="25"/>
    <s v="2017"/>
    <x v="0"/>
    <x v="3"/>
    <n v="0"/>
    <n v="0"/>
    <n v="0"/>
    <x v="0"/>
    <n v="2"/>
    <x v="0"/>
  </r>
  <r>
    <x v="26"/>
    <x v="26"/>
    <s v="2017"/>
    <x v="0"/>
    <x v="3"/>
    <n v="0"/>
    <n v="0"/>
    <n v="0"/>
    <x v="0"/>
    <n v="2"/>
    <x v="0"/>
  </r>
  <r>
    <x v="27"/>
    <x v="27"/>
    <s v="2017"/>
    <x v="0"/>
    <x v="3"/>
    <n v="0"/>
    <n v="0"/>
    <n v="0"/>
    <x v="0"/>
    <n v="2"/>
    <x v="0"/>
  </r>
  <r>
    <x v="28"/>
    <x v="28"/>
    <s v="2017"/>
    <x v="0"/>
    <x v="3"/>
    <n v="0"/>
    <n v="0"/>
    <n v="0"/>
    <x v="0"/>
    <n v="2"/>
    <x v="0"/>
  </r>
  <r>
    <x v="29"/>
    <x v="29"/>
    <s v="2017"/>
    <x v="0"/>
    <x v="3"/>
    <n v="0"/>
    <n v="0"/>
    <n v="0"/>
    <x v="0"/>
    <n v="2"/>
    <x v="0"/>
  </r>
  <r>
    <x v="30"/>
    <x v="30"/>
    <s v="2017"/>
    <x v="0"/>
    <x v="3"/>
    <n v="0"/>
    <n v="0"/>
    <n v="0"/>
    <x v="0"/>
    <n v="2"/>
    <x v="0"/>
  </r>
  <r>
    <x v="31"/>
    <x v="31"/>
    <s v="2017"/>
    <x v="0"/>
    <x v="3"/>
    <n v="0"/>
    <n v="0"/>
    <n v="0"/>
    <x v="0"/>
    <n v="2"/>
    <x v="0"/>
  </r>
  <r>
    <x v="32"/>
    <x v="32"/>
    <s v="2017"/>
    <x v="0"/>
    <x v="3"/>
    <n v="0"/>
    <n v="0"/>
    <n v="0"/>
    <x v="0"/>
    <n v="2"/>
    <x v="0"/>
  </r>
  <r>
    <x v="33"/>
    <x v="33"/>
    <s v="2017"/>
    <x v="0"/>
    <x v="3"/>
    <n v="0"/>
    <n v="0"/>
    <n v="0"/>
    <x v="0"/>
    <n v="2"/>
    <x v="0"/>
  </r>
  <r>
    <x v="34"/>
    <x v="34"/>
    <s v="2017"/>
    <x v="0"/>
    <x v="3"/>
    <n v="-911"/>
    <n v="-883"/>
    <n v="-861"/>
    <x v="0"/>
    <n v="2"/>
    <x v="0"/>
  </r>
  <r>
    <x v="35"/>
    <x v="35"/>
    <s v="2017"/>
    <x v="0"/>
    <x v="3"/>
    <n v="0"/>
    <n v="0"/>
    <n v="0"/>
    <x v="0"/>
    <n v="2"/>
    <x v="0"/>
  </r>
  <r>
    <x v="36"/>
    <x v="36"/>
    <s v="2017"/>
    <x v="0"/>
    <x v="3"/>
    <n v="-18628"/>
    <n v="-12925"/>
    <n v="-15335"/>
    <x v="0"/>
    <n v="2"/>
    <x v="0"/>
  </r>
  <r>
    <x v="0"/>
    <x v="0"/>
    <s v="2017"/>
    <x v="0"/>
    <x v="4"/>
    <n v="0"/>
    <n v="0"/>
    <n v="0"/>
    <x v="0"/>
    <n v="1"/>
    <x v="1"/>
  </r>
  <r>
    <x v="1"/>
    <x v="1"/>
    <s v="2017"/>
    <x v="0"/>
    <x v="4"/>
    <n v="0"/>
    <n v="0"/>
    <n v="0"/>
    <x v="0"/>
    <n v="1"/>
    <x v="1"/>
  </r>
  <r>
    <x v="2"/>
    <x v="2"/>
    <s v="2017"/>
    <x v="0"/>
    <x v="4"/>
    <n v="0"/>
    <n v="0"/>
    <n v="0"/>
    <x v="0"/>
    <n v="1"/>
    <x v="1"/>
  </r>
  <r>
    <x v="3"/>
    <x v="3"/>
    <s v="2017"/>
    <x v="0"/>
    <x v="4"/>
    <n v="0"/>
    <n v="0"/>
    <n v="0"/>
    <x v="0"/>
    <n v="1"/>
    <x v="1"/>
  </r>
  <r>
    <x v="4"/>
    <x v="4"/>
    <s v="2017"/>
    <x v="0"/>
    <x v="4"/>
    <n v="0"/>
    <n v="0"/>
    <n v="0"/>
    <x v="0"/>
    <n v="1"/>
    <x v="1"/>
  </r>
  <r>
    <x v="5"/>
    <x v="5"/>
    <s v="2017"/>
    <x v="0"/>
    <x v="4"/>
    <n v="0"/>
    <n v="0"/>
    <n v="0"/>
    <x v="0"/>
    <n v="1"/>
    <x v="1"/>
  </r>
  <r>
    <x v="6"/>
    <x v="6"/>
    <s v="2017"/>
    <x v="0"/>
    <x v="4"/>
    <n v="0"/>
    <n v="0"/>
    <n v="0"/>
    <x v="0"/>
    <n v="1"/>
    <x v="1"/>
  </r>
  <r>
    <x v="7"/>
    <x v="7"/>
    <s v="2017"/>
    <x v="0"/>
    <x v="4"/>
    <n v="0"/>
    <n v="0"/>
    <n v="0"/>
    <x v="0"/>
    <n v="1"/>
    <x v="1"/>
  </r>
  <r>
    <x v="8"/>
    <x v="8"/>
    <s v="2017"/>
    <x v="0"/>
    <x v="4"/>
    <n v="0"/>
    <n v="0"/>
    <n v="0"/>
    <x v="0"/>
    <n v="1"/>
    <x v="1"/>
  </r>
  <r>
    <x v="9"/>
    <x v="9"/>
    <s v="2017"/>
    <x v="0"/>
    <x v="4"/>
    <n v="0"/>
    <n v="0"/>
    <n v="0"/>
    <x v="0"/>
    <n v="1"/>
    <x v="1"/>
  </r>
  <r>
    <x v="10"/>
    <x v="10"/>
    <s v="2017"/>
    <x v="0"/>
    <x v="4"/>
    <n v="0"/>
    <n v="0"/>
    <n v="0"/>
    <x v="0"/>
    <n v="1"/>
    <x v="1"/>
  </r>
  <r>
    <x v="11"/>
    <x v="11"/>
    <s v="2017"/>
    <x v="0"/>
    <x v="4"/>
    <n v="0"/>
    <n v="0"/>
    <n v="0"/>
    <x v="0"/>
    <n v="1"/>
    <x v="1"/>
  </r>
  <r>
    <x v="12"/>
    <x v="12"/>
    <s v="2017"/>
    <x v="0"/>
    <x v="4"/>
    <n v="0"/>
    <n v="0"/>
    <n v="0"/>
    <x v="0"/>
    <n v="1"/>
    <x v="1"/>
  </r>
  <r>
    <x v="13"/>
    <x v="13"/>
    <s v="2017"/>
    <x v="0"/>
    <x v="4"/>
    <n v="0"/>
    <n v="0"/>
    <n v="0"/>
    <x v="0"/>
    <n v="1"/>
    <x v="1"/>
  </r>
  <r>
    <x v="14"/>
    <x v="14"/>
    <s v="2017"/>
    <x v="0"/>
    <x v="4"/>
    <n v="0"/>
    <n v="0"/>
    <n v="0"/>
    <x v="0"/>
    <n v="1"/>
    <x v="1"/>
  </r>
  <r>
    <x v="15"/>
    <x v="15"/>
    <s v="2017"/>
    <x v="0"/>
    <x v="4"/>
    <n v="0"/>
    <n v="0"/>
    <n v="0"/>
    <x v="0"/>
    <n v="1"/>
    <x v="1"/>
  </r>
  <r>
    <x v="16"/>
    <x v="16"/>
    <s v="2017"/>
    <x v="0"/>
    <x v="4"/>
    <n v="0"/>
    <n v="0"/>
    <n v="0"/>
    <x v="0"/>
    <n v="1"/>
    <x v="1"/>
  </r>
  <r>
    <x v="17"/>
    <x v="17"/>
    <s v="2017"/>
    <x v="0"/>
    <x v="4"/>
    <n v="0"/>
    <n v="0"/>
    <n v="0"/>
    <x v="0"/>
    <n v="1"/>
    <x v="1"/>
  </r>
  <r>
    <x v="18"/>
    <x v="18"/>
    <s v="2017"/>
    <x v="0"/>
    <x v="4"/>
    <n v="0"/>
    <n v="0"/>
    <n v="0"/>
    <x v="0"/>
    <n v="1"/>
    <x v="1"/>
  </r>
  <r>
    <x v="19"/>
    <x v="19"/>
    <s v="2017"/>
    <x v="0"/>
    <x v="4"/>
    <n v="0"/>
    <n v="0"/>
    <n v="0"/>
    <x v="0"/>
    <n v="1"/>
    <x v="1"/>
  </r>
  <r>
    <x v="20"/>
    <x v="20"/>
    <s v="2017"/>
    <x v="0"/>
    <x v="4"/>
    <n v="0"/>
    <n v="0"/>
    <n v="0"/>
    <x v="0"/>
    <n v="1"/>
    <x v="1"/>
  </r>
  <r>
    <x v="21"/>
    <x v="21"/>
    <s v="2017"/>
    <x v="0"/>
    <x v="4"/>
    <n v="0"/>
    <n v="0"/>
    <n v="0"/>
    <x v="0"/>
    <n v="1"/>
    <x v="1"/>
  </r>
  <r>
    <x v="22"/>
    <x v="22"/>
    <s v="2017"/>
    <x v="0"/>
    <x v="4"/>
    <n v="0"/>
    <n v="0"/>
    <n v="0"/>
    <x v="0"/>
    <n v="1"/>
    <x v="1"/>
  </r>
  <r>
    <x v="23"/>
    <x v="23"/>
    <s v="2017"/>
    <x v="0"/>
    <x v="4"/>
    <n v="0"/>
    <n v="0"/>
    <n v="0"/>
    <x v="0"/>
    <n v="1"/>
    <x v="1"/>
  </r>
  <r>
    <x v="24"/>
    <x v="24"/>
    <s v="2017"/>
    <x v="0"/>
    <x v="4"/>
    <n v="0"/>
    <n v="0"/>
    <n v="0"/>
    <x v="0"/>
    <n v="1"/>
    <x v="1"/>
  </r>
  <r>
    <x v="25"/>
    <x v="25"/>
    <s v="2017"/>
    <x v="0"/>
    <x v="4"/>
    <n v="0"/>
    <n v="0"/>
    <n v="0"/>
    <x v="0"/>
    <n v="1"/>
    <x v="1"/>
  </r>
  <r>
    <x v="26"/>
    <x v="26"/>
    <s v="2017"/>
    <x v="0"/>
    <x v="4"/>
    <n v="0"/>
    <n v="0"/>
    <n v="0"/>
    <x v="0"/>
    <n v="1"/>
    <x v="1"/>
  </r>
  <r>
    <x v="27"/>
    <x v="27"/>
    <s v="2017"/>
    <x v="0"/>
    <x v="4"/>
    <n v="0"/>
    <n v="0"/>
    <n v="0"/>
    <x v="0"/>
    <n v="1"/>
    <x v="1"/>
  </r>
  <r>
    <x v="28"/>
    <x v="28"/>
    <s v="2017"/>
    <x v="0"/>
    <x v="4"/>
    <n v="0"/>
    <n v="0"/>
    <n v="0"/>
    <x v="0"/>
    <n v="1"/>
    <x v="1"/>
  </r>
  <r>
    <x v="29"/>
    <x v="29"/>
    <s v="2017"/>
    <x v="0"/>
    <x v="4"/>
    <n v="0"/>
    <n v="0"/>
    <n v="0"/>
    <x v="0"/>
    <n v="1"/>
    <x v="1"/>
  </r>
  <r>
    <x v="30"/>
    <x v="30"/>
    <s v="2017"/>
    <x v="0"/>
    <x v="4"/>
    <n v="0"/>
    <n v="0"/>
    <n v="0"/>
    <x v="0"/>
    <n v="1"/>
    <x v="1"/>
  </r>
  <r>
    <x v="31"/>
    <x v="31"/>
    <s v="2017"/>
    <x v="0"/>
    <x v="4"/>
    <n v="0"/>
    <n v="0"/>
    <n v="0"/>
    <x v="0"/>
    <n v="1"/>
    <x v="1"/>
  </r>
  <r>
    <x v="32"/>
    <x v="32"/>
    <s v="2017"/>
    <x v="0"/>
    <x v="4"/>
    <n v="0"/>
    <n v="0"/>
    <n v="0"/>
    <x v="0"/>
    <n v="1"/>
    <x v="1"/>
  </r>
  <r>
    <x v="33"/>
    <x v="33"/>
    <s v="2017"/>
    <x v="0"/>
    <x v="4"/>
    <n v="0"/>
    <n v="0"/>
    <n v="0"/>
    <x v="0"/>
    <n v="1"/>
    <x v="1"/>
  </r>
  <r>
    <x v="34"/>
    <x v="34"/>
    <s v="2017"/>
    <x v="0"/>
    <x v="4"/>
    <n v="0"/>
    <n v="0"/>
    <n v="0"/>
    <x v="0"/>
    <n v="1"/>
    <x v="1"/>
  </r>
  <r>
    <x v="35"/>
    <x v="35"/>
    <s v="2017"/>
    <x v="0"/>
    <x v="4"/>
    <n v="0"/>
    <n v="0"/>
    <n v="0"/>
    <x v="0"/>
    <n v="1"/>
    <x v="1"/>
  </r>
  <r>
    <x v="36"/>
    <x v="36"/>
    <s v="2017"/>
    <x v="0"/>
    <x v="4"/>
    <n v="0"/>
    <n v="0"/>
    <n v="0"/>
    <x v="0"/>
    <n v="1"/>
    <x v="1"/>
  </r>
  <r>
    <x v="0"/>
    <x v="0"/>
    <s v="2017"/>
    <x v="1"/>
    <x v="5"/>
    <n v="-228682"/>
    <n v="-218823"/>
    <n v="-225828"/>
    <x v="1"/>
    <n v="4"/>
    <x v="0"/>
  </r>
  <r>
    <x v="1"/>
    <x v="1"/>
    <s v="2017"/>
    <x v="1"/>
    <x v="5"/>
    <n v="-103"/>
    <n v="-59"/>
    <n v="-71"/>
    <x v="1"/>
    <n v="4"/>
    <x v="0"/>
  </r>
  <r>
    <x v="2"/>
    <x v="2"/>
    <s v="2017"/>
    <x v="1"/>
    <x v="5"/>
    <n v="-7"/>
    <n v="0"/>
    <n v="0"/>
    <x v="1"/>
    <n v="4"/>
    <x v="0"/>
  </r>
  <r>
    <x v="3"/>
    <x v="3"/>
    <s v="2017"/>
    <x v="1"/>
    <x v="5"/>
    <n v="-228572"/>
    <n v="-218764"/>
    <n v="-225757"/>
    <x v="1"/>
    <n v="4"/>
    <x v="0"/>
  </r>
  <r>
    <x v="4"/>
    <x v="4"/>
    <s v="2017"/>
    <x v="1"/>
    <x v="5"/>
    <n v="-13449"/>
    <n v="-14258"/>
    <n v="-14940"/>
    <x v="1"/>
    <n v="4"/>
    <x v="0"/>
  </r>
  <r>
    <x v="5"/>
    <x v="5"/>
    <s v="2017"/>
    <x v="1"/>
    <x v="5"/>
    <n v="-3138"/>
    <n v="-3312"/>
    <n v="-3476"/>
    <x v="1"/>
    <n v="4"/>
    <x v="0"/>
  </r>
  <r>
    <x v="6"/>
    <x v="6"/>
    <s v="2017"/>
    <x v="1"/>
    <x v="5"/>
    <n v="-15825"/>
    <n v="-12445"/>
    <n v="-11790"/>
    <x v="1"/>
    <n v="4"/>
    <x v="0"/>
  </r>
  <r>
    <x v="7"/>
    <x v="7"/>
    <s v="2017"/>
    <x v="1"/>
    <x v="5"/>
    <n v="-707"/>
    <n v="-659"/>
    <n v="-597"/>
    <x v="1"/>
    <n v="4"/>
    <x v="0"/>
  </r>
  <r>
    <x v="8"/>
    <x v="8"/>
    <s v="2017"/>
    <x v="1"/>
    <x v="5"/>
    <n v="-4751"/>
    <n v="-6005"/>
    <n v="-5775"/>
    <x v="1"/>
    <n v="4"/>
    <x v="0"/>
  </r>
  <r>
    <x v="9"/>
    <x v="9"/>
    <s v="2017"/>
    <x v="1"/>
    <x v="5"/>
    <n v="-4641"/>
    <n v="-4899"/>
    <n v="-5688"/>
    <x v="1"/>
    <n v="4"/>
    <x v="0"/>
  </r>
  <r>
    <x v="10"/>
    <x v="10"/>
    <s v="2017"/>
    <x v="1"/>
    <x v="5"/>
    <n v="-3943"/>
    <n v="-3761"/>
    <n v="-3999"/>
    <x v="1"/>
    <n v="4"/>
    <x v="0"/>
  </r>
  <r>
    <x v="11"/>
    <x v="11"/>
    <s v="2017"/>
    <x v="1"/>
    <x v="5"/>
    <n v="-925"/>
    <n v="-937"/>
    <n v="-886"/>
    <x v="1"/>
    <n v="4"/>
    <x v="0"/>
  </r>
  <r>
    <x v="12"/>
    <x v="12"/>
    <s v="2017"/>
    <x v="1"/>
    <x v="5"/>
    <n v="-1473"/>
    <n v="-1132"/>
    <n v="-1188"/>
    <x v="1"/>
    <n v="4"/>
    <x v="0"/>
  </r>
  <r>
    <x v="13"/>
    <x v="13"/>
    <s v="2017"/>
    <x v="1"/>
    <x v="5"/>
    <n v="-786"/>
    <n v="-438"/>
    <n v="-456"/>
    <x v="1"/>
    <n v="4"/>
    <x v="0"/>
  </r>
  <r>
    <x v="14"/>
    <x v="14"/>
    <s v="2017"/>
    <x v="1"/>
    <x v="5"/>
    <n v="-9215"/>
    <n v="-10995"/>
    <n v="-11879"/>
    <x v="1"/>
    <n v="4"/>
    <x v="0"/>
  </r>
  <r>
    <x v="15"/>
    <x v="15"/>
    <s v="2017"/>
    <x v="1"/>
    <x v="5"/>
    <n v="-3664"/>
    <n v="-4234"/>
    <n v="-220"/>
    <x v="1"/>
    <n v="4"/>
    <x v="0"/>
  </r>
  <r>
    <x v="16"/>
    <x v="16"/>
    <s v="2017"/>
    <x v="1"/>
    <x v="5"/>
    <n v="-169"/>
    <n v="-104"/>
    <n v="-103"/>
    <x v="1"/>
    <n v="4"/>
    <x v="0"/>
  </r>
  <r>
    <x v="17"/>
    <x v="17"/>
    <s v="2017"/>
    <x v="1"/>
    <x v="5"/>
    <n v="-8307"/>
    <n v="-4866"/>
    <n v="-4957"/>
    <x v="1"/>
    <n v="4"/>
    <x v="0"/>
  </r>
  <r>
    <x v="18"/>
    <x v="18"/>
    <s v="2017"/>
    <x v="1"/>
    <x v="5"/>
    <n v="-2385"/>
    <n v="-1650"/>
    <n v="-1655"/>
    <x v="1"/>
    <n v="4"/>
    <x v="0"/>
  </r>
  <r>
    <x v="19"/>
    <x v="19"/>
    <s v="2017"/>
    <x v="1"/>
    <x v="5"/>
    <n v="-167"/>
    <n v="-26"/>
    <n v="-26"/>
    <x v="1"/>
    <n v="4"/>
    <x v="0"/>
  </r>
  <r>
    <x v="20"/>
    <x v="20"/>
    <s v="2017"/>
    <x v="1"/>
    <x v="5"/>
    <n v="-2"/>
    <n v="0"/>
    <n v="0"/>
    <x v="1"/>
    <n v="4"/>
    <x v="0"/>
  </r>
  <r>
    <x v="21"/>
    <x v="21"/>
    <s v="2017"/>
    <x v="1"/>
    <x v="5"/>
    <n v="-463"/>
    <n v="-93"/>
    <n v="-93"/>
    <x v="1"/>
    <n v="4"/>
    <x v="0"/>
  </r>
  <r>
    <x v="22"/>
    <x v="22"/>
    <s v="2017"/>
    <x v="1"/>
    <x v="5"/>
    <n v="0"/>
    <n v="-2"/>
    <n v="-2"/>
    <x v="1"/>
    <n v="4"/>
    <x v="0"/>
  </r>
  <r>
    <x v="23"/>
    <x v="23"/>
    <s v="2017"/>
    <x v="1"/>
    <x v="5"/>
    <n v="-869"/>
    <n v="-25"/>
    <n v="-25"/>
    <x v="1"/>
    <n v="4"/>
    <x v="0"/>
  </r>
  <r>
    <x v="24"/>
    <x v="24"/>
    <s v="2017"/>
    <x v="1"/>
    <x v="5"/>
    <n v="-1040"/>
    <n v="-400"/>
    <n v="-368"/>
    <x v="1"/>
    <n v="4"/>
    <x v="0"/>
  </r>
  <r>
    <x v="25"/>
    <x v="25"/>
    <s v="2017"/>
    <x v="1"/>
    <x v="5"/>
    <n v="-258"/>
    <n v="-262"/>
    <n v="-263"/>
    <x v="1"/>
    <n v="4"/>
    <x v="0"/>
  </r>
  <r>
    <x v="26"/>
    <x v="26"/>
    <s v="2017"/>
    <x v="1"/>
    <x v="5"/>
    <n v="-3"/>
    <n v="0"/>
    <n v="0"/>
    <x v="1"/>
    <n v="4"/>
    <x v="0"/>
  </r>
  <r>
    <x v="27"/>
    <x v="27"/>
    <s v="2017"/>
    <x v="1"/>
    <x v="5"/>
    <n v="-16732"/>
    <n v="-17572"/>
    <n v="-18609"/>
    <x v="1"/>
    <n v="4"/>
    <x v="0"/>
  </r>
  <r>
    <x v="28"/>
    <x v="28"/>
    <s v="2017"/>
    <x v="1"/>
    <x v="5"/>
    <n v="-47"/>
    <n v="-40"/>
    <n v="-40"/>
    <x v="1"/>
    <n v="4"/>
    <x v="0"/>
  </r>
  <r>
    <x v="29"/>
    <x v="29"/>
    <s v="2017"/>
    <x v="1"/>
    <x v="5"/>
    <n v="-2699"/>
    <n v="-2658"/>
    <n v="-2681"/>
    <x v="1"/>
    <n v="4"/>
    <x v="0"/>
  </r>
  <r>
    <x v="30"/>
    <x v="30"/>
    <s v="2017"/>
    <x v="1"/>
    <x v="5"/>
    <n v="-187"/>
    <n v="-131"/>
    <n v="-135"/>
    <x v="1"/>
    <n v="4"/>
    <x v="0"/>
  </r>
  <r>
    <x v="31"/>
    <x v="31"/>
    <s v="2017"/>
    <x v="1"/>
    <x v="5"/>
    <n v="-14977"/>
    <n v="-10565"/>
    <n v="-17675"/>
    <x v="1"/>
    <n v="4"/>
    <x v="0"/>
  </r>
  <r>
    <x v="32"/>
    <x v="32"/>
    <s v="2017"/>
    <x v="1"/>
    <x v="5"/>
    <n v="-73485"/>
    <n v="-74778"/>
    <n v="-75341"/>
    <x v="1"/>
    <n v="4"/>
    <x v="0"/>
  </r>
  <r>
    <x v="33"/>
    <x v="33"/>
    <s v="2017"/>
    <x v="1"/>
    <x v="5"/>
    <n v="-16"/>
    <n v="-17"/>
    <n v="-19"/>
    <x v="1"/>
    <n v="4"/>
    <x v="0"/>
  </r>
  <r>
    <x v="34"/>
    <x v="34"/>
    <s v="2017"/>
    <x v="1"/>
    <x v="5"/>
    <n v="-44249"/>
    <n v="-42500"/>
    <n v="-42871"/>
    <x v="1"/>
    <n v="4"/>
    <x v="0"/>
  </r>
  <r>
    <x v="35"/>
    <x v="35"/>
    <s v="2017"/>
    <x v="1"/>
    <x v="5"/>
    <n v="0"/>
    <n v="0"/>
    <n v="0"/>
    <x v="1"/>
    <n v="4"/>
    <x v="0"/>
  </r>
  <r>
    <x v="36"/>
    <x v="36"/>
    <s v="2017"/>
    <x v="1"/>
    <x v="5"/>
    <n v="0"/>
    <n v="0"/>
    <n v="0"/>
    <x v="1"/>
    <n v="4"/>
    <x v="0"/>
  </r>
  <r>
    <x v="0"/>
    <x v="0"/>
    <s v="2017"/>
    <x v="1"/>
    <x v="6"/>
    <n v="-5172"/>
    <n v="-4882"/>
    <n v="-5997"/>
    <x v="1"/>
    <n v="3"/>
    <x v="0"/>
  </r>
  <r>
    <x v="1"/>
    <x v="1"/>
    <s v="2017"/>
    <x v="1"/>
    <x v="6"/>
    <n v="0"/>
    <n v="0"/>
    <n v="0"/>
    <x v="1"/>
    <n v="3"/>
    <x v="0"/>
  </r>
  <r>
    <x v="2"/>
    <x v="2"/>
    <s v="2017"/>
    <x v="1"/>
    <x v="6"/>
    <n v="0"/>
    <n v="0"/>
    <n v="0"/>
    <x v="1"/>
    <n v="3"/>
    <x v="0"/>
  </r>
  <r>
    <x v="3"/>
    <x v="3"/>
    <s v="2017"/>
    <x v="1"/>
    <x v="6"/>
    <n v="-5172"/>
    <n v="-4882"/>
    <n v="-5997"/>
    <x v="1"/>
    <n v="3"/>
    <x v="0"/>
  </r>
  <r>
    <x v="4"/>
    <x v="4"/>
    <s v="2017"/>
    <x v="1"/>
    <x v="6"/>
    <n v="0"/>
    <n v="0"/>
    <n v="0"/>
    <x v="1"/>
    <n v="3"/>
    <x v="0"/>
  </r>
  <r>
    <x v="5"/>
    <x v="5"/>
    <s v="2017"/>
    <x v="1"/>
    <x v="6"/>
    <n v="-41"/>
    <n v="-24"/>
    <n v="-9"/>
    <x v="1"/>
    <n v="3"/>
    <x v="0"/>
  </r>
  <r>
    <x v="6"/>
    <x v="6"/>
    <s v="2017"/>
    <x v="1"/>
    <x v="6"/>
    <n v="0"/>
    <n v="0"/>
    <n v="0"/>
    <x v="1"/>
    <n v="3"/>
    <x v="0"/>
  </r>
  <r>
    <x v="7"/>
    <x v="7"/>
    <s v="2017"/>
    <x v="1"/>
    <x v="6"/>
    <n v="0"/>
    <n v="0"/>
    <n v="0"/>
    <x v="1"/>
    <n v="3"/>
    <x v="0"/>
  </r>
  <r>
    <x v="8"/>
    <x v="8"/>
    <s v="2017"/>
    <x v="1"/>
    <x v="6"/>
    <n v="-308"/>
    <n v="-320"/>
    <n v="-347"/>
    <x v="1"/>
    <n v="3"/>
    <x v="0"/>
  </r>
  <r>
    <x v="9"/>
    <x v="9"/>
    <s v="2017"/>
    <x v="1"/>
    <x v="6"/>
    <n v="0"/>
    <n v="0"/>
    <n v="0"/>
    <x v="1"/>
    <n v="3"/>
    <x v="0"/>
  </r>
  <r>
    <x v="10"/>
    <x v="10"/>
    <s v="2017"/>
    <x v="1"/>
    <x v="6"/>
    <n v="-2269"/>
    <n v="-2329"/>
    <n v="-3265"/>
    <x v="1"/>
    <n v="3"/>
    <x v="0"/>
  </r>
  <r>
    <x v="11"/>
    <x v="11"/>
    <s v="2017"/>
    <x v="1"/>
    <x v="6"/>
    <n v="0"/>
    <n v="0"/>
    <n v="0"/>
    <x v="1"/>
    <n v="3"/>
    <x v="0"/>
  </r>
  <r>
    <x v="12"/>
    <x v="12"/>
    <s v="2017"/>
    <x v="1"/>
    <x v="6"/>
    <n v="0"/>
    <n v="-2"/>
    <n v="-2"/>
    <x v="1"/>
    <n v="3"/>
    <x v="0"/>
  </r>
  <r>
    <x v="13"/>
    <x v="13"/>
    <s v="2017"/>
    <x v="1"/>
    <x v="6"/>
    <n v="-2"/>
    <n v="0"/>
    <n v="0"/>
    <x v="1"/>
    <n v="3"/>
    <x v="0"/>
  </r>
  <r>
    <x v="14"/>
    <x v="14"/>
    <s v="2017"/>
    <x v="1"/>
    <x v="6"/>
    <n v="0"/>
    <n v="0"/>
    <n v="0"/>
    <x v="1"/>
    <n v="3"/>
    <x v="0"/>
  </r>
  <r>
    <x v="15"/>
    <x v="15"/>
    <s v="2017"/>
    <x v="1"/>
    <x v="6"/>
    <n v="0"/>
    <n v="0"/>
    <n v="0"/>
    <x v="1"/>
    <n v="3"/>
    <x v="0"/>
  </r>
  <r>
    <x v="16"/>
    <x v="16"/>
    <s v="2017"/>
    <x v="1"/>
    <x v="6"/>
    <n v="-25"/>
    <n v="-20"/>
    <n v="-20"/>
    <x v="1"/>
    <n v="3"/>
    <x v="0"/>
  </r>
  <r>
    <x v="17"/>
    <x v="17"/>
    <s v="2017"/>
    <x v="1"/>
    <x v="6"/>
    <n v="-17"/>
    <n v="0"/>
    <n v="0"/>
    <x v="1"/>
    <n v="3"/>
    <x v="0"/>
  </r>
  <r>
    <x v="18"/>
    <x v="18"/>
    <s v="2017"/>
    <x v="1"/>
    <x v="6"/>
    <n v="0"/>
    <n v="0"/>
    <n v="0"/>
    <x v="1"/>
    <n v="3"/>
    <x v="0"/>
  </r>
  <r>
    <x v="19"/>
    <x v="19"/>
    <s v="2017"/>
    <x v="1"/>
    <x v="6"/>
    <n v="0"/>
    <n v="0"/>
    <n v="0"/>
    <x v="1"/>
    <n v="3"/>
    <x v="0"/>
  </r>
  <r>
    <x v="20"/>
    <x v="20"/>
    <s v="2017"/>
    <x v="1"/>
    <x v="6"/>
    <n v="0"/>
    <n v="0"/>
    <n v="0"/>
    <x v="1"/>
    <n v="3"/>
    <x v="0"/>
  </r>
  <r>
    <x v="21"/>
    <x v="21"/>
    <s v="2017"/>
    <x v="1"/>
    <x v="6"/>
    <n v="0"/>
    <n v="0"/>
    <n v="0"/>
    <x v="1"/>
    <n v="3"/>
    <x v="0"/>
  </r>
  <r>
    <x v="22"/>
    <x v="22"/>
    <s v="2017"/>
    <x v="1"/>
    <x v="6"/>
    <n v="0"/>
    <n v="0"/>
    <n v="0"/>
    <x v="1"/>
    <n v="3"/>
    <x v="0"/>
  </r>
  <r>
    <x v="23"/>
    <x v="23"/>
    <s v="2017"/>
    <x v="1"/>
    <x v="6"/>
    <n v="0"/>
    <n v="0"/>
    <n v="0"/>
    <x v="1"/>
    <n v="3"/>
    <x v="0"/>
  </r>
  <r>
    <x v="24"/>
    <x v="24"/>
    <s v="2017"/>
    <x v="1"/>
    <x v="6"/>
    <n v="0"/>
    <n v="0"/>
    <n v="0"/>
    <x v="1"/>
    <n v="3"/>
    <x v="0"/>
  </r>
  <r>
    <x v="25"/>
    <x v="25"/>
    <s v="2017"/>
    <x v="1"/>
    <x v="6"/>
    <n v="0"/>
    <n v="0"/>
    <n v="0"/>
    <x v="1"/>
    <n v="3"/>
    <x v="0"/>
  </r>
  <r>
    <x v="26"/>
    <x v="26"/>
    <s v="2017"/>
    <x v="1"/>
    <x v="6"/>
    <n v="0"/>
    <n v="0"/>
    <n v="0"/>
    <x v="1"/>
    <n v="3"/>
    <x v="0"/>
  </r>
  <r>
    <x v="27"/>
    <x v="27"/>
    <s v="2017"/>
    <x v="1"/>
    <x v="6"/>
    <n v="0"/>
    <n v="0"/>
    <n v="0"/>
    <x v="1"/>
    <n v="3"/>
    <x v="0"/>
  </r>
  <r>
    <x v="28"/>
    <x v="28"/>
    <s v="2017"/>
    <x v="1"/>
    <x v="6"/>
    <n v="0"/>
    <n v="0"/>
    <n v="0"/>
    <x v="1"/>
    <n v="3"/>
    <x v="0"/>
  </r>
  <r>
    <x v="29"/>
    <x v="29"/>
    <s v="2017"/>
    <x v="1"/>
    <x v="6"/>
    <n v="0"/>
    <n v="0"/>
    <n v="0"/>
    <x v="1"/>
    <n v="3"/>
    <x v="0"/>
  </r>
  <r>
    <x v="30"/>
    <x v="30"/>
    <s v="2017"/>
    <x v="1"/>
    <x v="6"/>
    <n v="0"/>
    <n v="0"/>
    <n v="0"/>
    <x v="1"/>
    <n v="3"/>
    <x v="0"/>
  </r>
  <r>
    <x v="31"/>
    <x v="31"/>
    <s v="2017"/>
    <x v="1"/>
    <x v="6"/>
    <n v="0"/>
    <n v="0"/>
    <n v="0"/>
    <x v="1"/>
    <n v="3"/>
    <x v="0"/>
  </r>
  <r>
    <x v="32"/>
    <x v="32"/>
    <s v="2017"/>
    <x v="1"/>
    <x v="6"/>
    <n v="0"/>
    <n v="0"/>
    <n v="0"/>
    <x v="1"/>
    <n v="3"/>
    <x v="0"/>
  </r>
  <r>
    <x v="33"/>
    <x v="33"/>
    <s v="2017"/>
    <x v="1"/>
    <x v="6"/>
    <n v="0"/>
    <n v="0"/>
    <n v="0"/>
    <x v="1"/>
    <n v="3"/>
    <x v="0"/>
  </r>
  <r>
    <x v="34"/>
    <x v="34"/>
    <s v="2017"/>
    <x v="1"/>
    <x v="6"/>
    <n v="-2510"/>
    <n v="-2187"/>
    <n v="-2354"/>
    <x v="1"/>
    <n v="3"/>
    <x v="0"/>
  </r>
  <r>
    <x v="35"/>
    <x v="35"/>
    <s v="2017"/>
    <x v="1"/>
    <x v="6"/>
    <n v="0"/>
    <n v="0"/>
    <n v="0"/>
    <x v="1"/>
    <n v="3"/>
    <x v="0"/>
  </r>
  <r>
    <x v="36"/>
    <x v="36"/>
    <s v="2017"/>
    <x v="1"/>
    <x v="6"/>
    <n v="0"/>
    <n v="0"/>
    <n v="0"/>
    <x v="1"/>
    <n v="3"/>
    <x v="0"/>
  </r>
  <r>
    <x v="0"/>
    <x v="0"/>
    <s v="2017"/>
    <x v="1"/>
    <x v="7"/>
    <n v="-347318"/>
    <n v="-356018"/>
    <n v="-342785"/>
    <x v="1"/>
    <n v="2"/>
    <x v="0"/>
  </r>
  <r>
    <x v="1"/>
    <x v="1"/>
    <s v="2017"/>
    <x v="1"/>
    <x v="7"/>
    <n v="-926"/>
    <n v="-1008"/>
    <n v="-1030"/>
    <x v="1"/>
    <n v="2"/>
    <x v="0"/>
  </r>
  <r>
    <x v="2"/>
    <x v="2"/>
    <s v="2017"/>
    <x v="1"/>
    <x v="7"/>
    <n v="-227"/>
    <n v="-555"/>
    <n v="-472"/>
    <x v="1"/>
    <n v="2"/>
    <x v="0"/>
  </r>
  <r>
    <x v="3"/>
    <x v="3"/>
    <s v="2017"/>
    <x v="1"/>
    <x v="7"/>
    <n v="-346165"/>
    <n v="-354455"/>
    <n v="-341283"/>
    <x v="1"/>
    <n v="2"/>
    <x v="0"/>
  </r>
  <r>
    <x v="4"/>
    <x v="4"/>
    <s v="2017"/>
    <x v="1"/>
    <x v="7"/>
    <n v="-3516"/>
    <n v="-2944"/>
    <n v="-2974"/>
    <x v="1"/>
    <n v="2"/>
    <x v="0"/>
  </r>
  <r>
    <x v="5"/>
    <x v="5"/>
    <s v="2017"/>
    <x v="1"/>
    <x v="7"/>
    <n v="-8173"/>
    <n v="-2229"/>
    <n v="-1697"/>
    <x v="1"/>
    <n v="2"/>
    <x v="0"/>
  </r>
  <r>
    <x v="6"/>
    <x v="6"/>
    <s v="2017"/>
    <x v="1"/>
    <x v="7"/>
    <n v="-142483"/>
    <n v="-147823"/>
    <n v="-143714"/>
    <x v="1"/>
    <n v="2"/>
    <x v="0"/>
  </r>
  <r>
    <x v="7"/>
    <x v="7"/>
    <s v="2017"/>
    <x v="1"/>
    <x v="7"/>
    <n v="-9246"/>
    <n v="-8667"/>
    <n v="-7894"/>
    <x v="1"/>
    <n v="2"/>
    <x v="0"/>
  </r>
  <r>
    <x v="8"/>
    <x v="8"/>
    <s v="2017"/>
    <x v="1"/>
    <x v="7"/>
    <n v="-3824"/>
    <n v="-4124"/>
    <n v="-4102"/>
    <x v="1"/>
    <n v="2"/>
    <x v="0"/>
  </r>
  <r>
    <x v="9"/>
    <x v="9"/>
    <s v="2017"/>
    <x v="1"/>
    <x v="7"/>
    <n v="-18867"/>
    <n v="-16971"/>
    <n v="-16178"/>
    <x v="1"/>
    <n v="2"/>
    <x v="0"/>
  </r>
  <r>
    <x v="10"/>
    <x v="10"/>
    <s v="2017"/>
    <x v="1"/>
    <x v="7"/>
    <n v="-5017"/>
    <n v="-5913"/>
    <n v="-5404"/>
    <x v="1"/>
    <n v="2"/>
    <x v="0"/>
  </r>
  <r>
    <x v="11"/>
    <x v="11"/>
    <s v="2017"/>
    <x v="1"/>
    <x v="7"/>
    <n v="-25715"/>
    <n v="-26381"/>
    <n v="-11311"/>
    <x v="1"/>
    <n v="2"/>
    <x v="0"/>
  </r>
  <r>
    <x v="12"/>
    <x v="12"/>
    <s v="2017"/>
    <x v="1"/>
    <x v="7"/>
    <n v="-3904"/>
    <n v="-4057"/>
    <n v="-4086"/>
    <x v="1"/>
    <n v="2"/>
    <x v="0"/>
  </r>
  <r>
    <x v="13"/>
    <x v="13"/>
    <s v="2017"/>
    <x v="1"/>
    <x v="7"/>
    <n v="-6085"/>
    <n v="-5582"/>
    <n v="-6081"/>
    <x v="1"/>
    <n v="2"/>
    <x v="0"/>
  </r>
  <r>
    <x v="14"/>
    <x v="14"/>
    <s v="2017"/>
    <x v="1"/>
    <x v="7"/>
    <n v="-5683"/>
    <n v="-8120"/>
    <n v="-8337"/>
    <x v="1"/>
    <n v="2"/>
    <x v="0"/>
  </r>
  <r>
    <x v="15"/>
    <x v="15"/>
    <s v="2017"/>
    <x v="1"/>
    <x v="7"/>
    <n v="-8219"/>
    <n v="-8603"/>
    <n v="-10442"/>
    <x v="1"/>
    <n v="2"/>
    <x v="0"/>
  </r>
  <r>
    <x v="16"/>
    <x v="16"/>
    <s v="2017"/>
    <x v="1"/>
    <x v="7"/>
    <n v="-10487"/>
    <n v="-10376"/>
    <n v="-10027"/>
    <x v="1"/>
    <n v="2"/>
    <x v="0"/>
  </r>
  <r>
    <x v="17"/>
    <x v="17"/>
    <s v="2017"/>
    <x v="1"/>
    <x v="7"/>
    <n v="-3614"/>
    <n v="-3400"/>
    <n v="-3268"/>
    <x v="1"/>
    <n v="2"/>
    <x v="0"/>
  </r>
  <r>
    <x v="18"/>
    <x v="18"/>
    <s v="2017"/>
    <x v="1"/>
    <x v="7"/>
    <n v="-3764"/>
    <n v="-4888"/>
    <n v="-5142"/>
    <x v="1"/>
    <n v="2"/>
    <x v="0"/>
  </r>
  <r>
    <x v="19"/>
    <x v="19"/>
    <s v="2017"/>
    <x v="1"/>
    <x v="7"/>
    <n v="-10048"/>
    <n v="-10613"/>
    <n v="-10239"/>
    <x v="1"/>
    <n v="2"/>
    <x v="0"/>
  </r>
  <r>
    <x v="20"/>
    <x v="20"/>
    <s v="2017"/>
    <x v="1"/>
    <x v="7"/>
    <n v="0"/>
    <n v="0"/>
    <n v="0"/>
    <x v="1"/>
    <n v="2"/>
    <x v="0"/>
  </r>
  <r>
    <x v="21"/>
    <x v="21"/>
    <s v="2017"/>
    <x v="1"/>
    <x v="7"/>
    <n v="-301"/>
    <n v="-322"/>
    <n v="-321"/>
    <x v="1"/>
    <n v="2"/>
    <x v="0"/>
  </r>
  <r>
    <x v="22"/>
    <x v="22"/>
    <s v="2017"/>
    <x v="1"/>
    <x v="7"/>
    <n v="-7"/>
    <n v="-26"/>
    <n v="-15"/>
    <x v="1"/>
    <n v="2"/>
    <x v="0"/>
  </r>
  <r>
    <x v="23"/>
    <x v="23"/>
    <s v="2017"/>
    <x v="1"/>
    <x v="7"/>
    <n v="-21192"/>
    <n v="-22520"/>
    <n v="-23202"/>
    <x v="1"/>
    <n v="2"/>
    <x v="0"/>
  </r>
  <r>
    <x v="24"/>
    <x v="24"/>
    <s v="2017"/>
    <x v="1"/>
    <x v="7"/>
    <n v="-882"/>
    <n v="-1227"/>
    <n v="-1623"/>
    <x v="1"/>
    <n v="2"/>
    <x v="0"/>
  </r>
  <r>
    <x v="25"/>
    <x v="25"/>
    <s v="2017"/>
    <x v="1"/>
    <x v="7"/>
    <n v="-2436"/>
    <n v="-2917"/>
    <n v="-2929"/>
    <x v="1"/>
    <n v="2"/>
    <x v="0"/>
  </r>
  <r>
    <x v="26"/>
    <x v="26"/>
    <s v="2017"/>
    <x v="1"/>
    <x v="7"/>
    <n v="-120"/>
    <n v="-147"/>
    <n v="-147"/>
    <x v="1"/>
    <n v="2"/>
    <x v="0"/>
  </r>
  <r>
    <x v="27"/>
    <x v="27"/>
    <s v="2017"/>
    <x v="1"/>
    <x v="7"/>
    <n v="-36857"/>
    <n v="-38785"/>
    <n v="-41494"/>
    <x v="1"/>
    <n v="2"/>
    <x v="0"/>
  </r>
  <r>
    <x v="28"/>
    <x v="28"/>
    <s v="2017"/>
    <x v="1"/>
    <x v="7"/>
    <n v="-341"/>
    <n v="-340"/>
    <n v="-340"/>
    <x v="1"/>
    <n v="2"/>
    <x v="0"/>
  </r>
  <r>
    <x v="29"/>
    <x v="29"/>
    <s v="2017"/>
    <x v="1"/>
    <x v="7"/>
    <n v="-12189"/>
    <n v="-12411"/>
    <n v="-13708"/>
    <x v="1"/>
    <n v="2"/>
    <x v="0"/>
  </r>
  <r>
    <x v="30"/>
    <x v="30"/>
    <s v="2017"/>
    <x v="1"/>
    <x v="7"/>
    <n v="0"/>
    <n v="0"/>
    <n v="0"/>
    <x v="1"/>
    <n v="2"/>
    <x v="0"/>
  </r>
  <r>
    <x v="31"/>
    <x v="31"/>
    <s v="2017"/>
    <x v="1"/>
    <x v="7"/>
    <n v="-693"/>
    <n v="-611"/>
    <n v="-2263"/>
    <x v="1"/>
    <n v="2"/>
    <x v="0"/>
  </r>
  <r>
    <x v="32"/>
    <x v="32"/>
    <s v="2017"/>
    <x v="1"/>
    <x v="7"/>
    <n v="-947"/>
    <n v="-876"/>
    <n v="-885"/>
    <x v="1"/>
    <n v="2"/>
    <x v="0"/>
  </r>
  <r>
    <x v="33"/>
    <x v="33"/>
    <s v="2017"/>
    <x v="1"/>
    <x v="7"/>
    <n v="-159"/>
    <n v="-151"/>
    <n v="-163"/>
    <x v="1"/>
    <n v="2"/>
    <x v="0"/>
  </r>
  <r>
    <x v="34"/>
    <x v="34"/>
    <s v="2017"/>
    <x v="1"/>
    <x v="7"/>
    <n v="-1396"/>
    <n v="-3431"/>
    <n v="-3297"/>
    <x v="1"/>
    <n v="2"/>
    <x v="0"/>
  </r>
  <r>
    <x v="35"/>
    <x v="35"/>
    <s v="2017"/>
    <x v="1"/>
    <x v="7"/>
    <n v="0"/>
    <n v="0"/>
    <n v="0"/>
    <x v="1"/>
    <n v="2"/>
    <x v="0"/>
  </r>
  <r>
    <x v="36"/>
    <x v="36"/>
    <s v="2017"/>
    <x v="1"/>
    <x v="7"/>
    <n v="0"/>
    <n v="0"/>
    <n v="0"/>
    <x v="1"/>
    <n v="2"/>
    <x v="0"/>
  </r>
  <r>
    <x v="0"/>
    <x v="0"/>
    <s v="2017"/>
    <x v="1"/>
    <x v="4"/>
    <n v="0"/>
    <n v="0"/>
    <n v="0"/>
    <x v="1"/>
    <n v="1"/>
    <x v="1"/>
  </r>
  <r>
    <x v="1"/>
    <x v="1"/>
    <s v="2017"/>
    <x v="1"/>
    <x v="4"/>
    <n v="0"/>
    <n v="0"/>
    <n v="0"/>
    <x v="1"/>
    <n v="1"/>
    <x v="1"/>
  </r>
  <r>
    <x v="2"/>
    <x v="2"/>
    <s v="2017"/>
    <x v="1"/>
    <x v="4"/>
    <n v="0"/>
    <n v="0"/>
    <n v="0"/>
    <x v="1"/>
    <n v="1"/>
    <x v="1"/>
  </r>
  <r>
    <x v="3"/>
    <x v="3"/>
    <s v="2017"/>
    <x v="1"/>
    <x v="4"/>
    <n v="0"/>
    <n v="0"/>
    <n v="0"/>
    <x v="1"/>
    <n v="1"/>
    <x v="1"/>
  </r>
  <r>
    <x v="4"/>
    <x v="4"/>
    <s v="2017"/>
    <x v="1"/>
    <x v="4"/>
    <n v="0"/>
    <n v="0"/>
    <n v="0"/>
    <x v="1"/>
    <n v="1"/>
    <x v="1"/>
  </r>
  <r>
    <x v="5"/>
    <x v="5"/>
    <s v="2017"/>
    <x v="1"/>
    <x v="4"/>
    <n v="0"/>
    <n v="0"/>
    <n v="0"/>
    <x v="1"/>
    <n v="1"/>
    <x v="1"/>
  </r>
  <r>
    <x v="6"/>
    <x v="6"/>
    <s v="2017"/>
    <x v="1"/>
    <x v="4"/>
    <n v="0"/>
    <n v="0"/>
    <n v="0"/>
    <x v="1"/>
    <n v="1"/>
    <x v="1"/>
  </r>
  <r>
    <x v="7"/>
    <x v="7"/>
    <s v="2017"/>
    <x v="1"/>
    <x v="4"/>
    <n v="0"/>
    <n v="0"/>
    <n v="0"/>
    <x v="1"/>
    <n v="1"/>
    <x v="1"/>
  </r>
  <r>
    <x v="8"/>
    <x v="8"/>
    <s v="2017"/>
    <x v="1"/>
    <x v="4"/>
    <n v="0"/>
    <n v="0"/>
    <n v="0"/>
    <x v="1"/>
    <n v="1"/>
    <x v="1"/>
  </r>
  <r>
    <x v="9"/>
    <x v="9"/>
    <s v="2017"/>
    <x v="1"/>
    <x v="4"/>
    <n v="0"/>
    <n v="0"/>
    <n v="0"/>
    <x v="1"/>
    <n v="1"/>
    <x v="1"/>
  </r>
  <r>
    <x v="10"/>
    <x v="10"/>
    <s v="2017"/>
    <x v="1"/>
    <x v="4"/>
    <n v="0"/>
    <n v="0"/>
    <n v="0"/>
    <x v="1"/>
    <n v="1"/>
    <x v="1"/>
  </r>
  <r>
    <x v="11"/>
    <x v="11"/>
    <s v="2017"/>
    <x v="1"/>
    <x v="4"/>
    <n v="0"/>
    <n v="0"/>
    <n v="0"/>
    <x v="1"/>
    <n v="1"/>
    <x v="1"/>
  </r>
  <r>
    <x v="12"/>
    <x v="12"/>
    <s v="2017"/>
    <x v="1"/>
    <x v="4"/>
    <n v="0"/>
    <n v="0"/>
    <n v="0"/>
    <x v="1"/>
    <n v="1"/>
    <x v="1"/>
  </r>
  <r>
    <x v="13"/>
    <x v="13"/>
    <s v="2017"/>
    <x v="1"/>
    <x v="4"/>
    <n v="0"/>
    <n v="0"/>
    <n v="0"/>
    <x v="1"/>
    <n v="1"/>
    <x v="1"/>
  </r>
  <r>
    <x v="14"/>
    <x v="14"/>
    <s v="2017"/>
    <x v="1"/>
    <x v="4"/>
    <n v="0"/>
    <n v="0"/>
    <n v="0"/>
    <x v="1"/>
    <n v="1"/>
    <x v="1"/>
  </r>
  <r>
    <x v="15"/>
    <x v="15"/>
    <s v="2017"/>
    <x v="1"/>
    <x v="4"/>
    <n v="0"/>
    <n v="0"/>
    <n v="0"/>
    <x v="1"/>
    <n v="1"/>
    <x v="1"/>
  </r>
  <r>
    <x v="16"/>
    <x v="16"/>
    <s v="2017"/>
    <x v="1"/>
    <x v="4"/>
    <n v="0"/>
    <n v="0"/>
    <n v="0"/>
    <x v="1"/>
    <n v="1"/>
    <x v="1"/>
  </r>
  <r>
    <x v="17"/>
    <x v="17"/>
    <s v="2017"/>
    <x v="1"/>
    <x v="4"/>
    <n v="0"/>
    <n v="0"/>
    <n v="0"/>
    <x v="1"/>
    <n v="1"/>
    <x v="1"/>
  </r>
  <r>
    <x v="18"/>
    <x v="18"/>
    <s v="2017"/>
    <x v="1"/>
    <x v="4"/>
    <n v="0"/>
    <n v="0"/>
    <n v="0"/>
    <x v="1"/>
    <n v="1"/>
    <x v="1"/>
  </r>
  <r>
    <x v="19"/>
    <x v="19"/>
    <s v="2017"/>
    <x v="1"/>
    <x v="4"/>
    <n v="0"/>
    <n v="0"/>
    <n v="0"/>
    <x v="1"/>
    <n v="1"/>
    <x v="1"/>
  </r>
  <r>
    <x v="20"/>
    <x v="20"/>
    <s v="2017"/>
    <x v="1"/>
    <x v="4"/>
    <n v="0"/>
    <n v="0"/>
    <n v="0"/>
    <x v="1"/>
    <n v="1"/>
    <x v="1"/>
  </r>
  <r>
    <x v="21"/>
    <x v="21"/>
    <s v="2017"/>
    <x v="1"/>
    <x v="4"/>
    <n v="0"/>
    <n v="0"/>
    <n v="0"/>
    <x v="1"/>
    <n v="1"/>
    <x v="1"/>
  </r>
  <r>
    <x v="22"/>
    <x v="22"/>
    <s v="2017"/>
    <x v="1"/>
    <x v="4"/>
    <n v="0"/>
    <n v="0"/>
    <n v="0"/>
    <x v="1"/>
    <n v="1"/>
    <x v="1"/>
  </r>
  <r>
    <x v="23"/>
    <x v="23"/>
    <s v="2017"/>
    <x v="1"/>
    <x v="4"/>
    <n v="0"/>
    <n v="0"/>
    <n v="0"/>
    <x v="1"/>
    <n v="1"/>
    <x v="1"/>
  </r>
  <r>
    <x v="24"/>
    <x v="24"/>
    <s v="2017"/>
    <x v="1"/>
    <x v="4"/>
    <n v="0"/>
    <n v="0"/>
    <n v="0"/>
    <x v="1"/>
    <n v="1"/>
    <x v="1"/>
  </r>
  <r>
    <x v="25"/>
    <x v="25"/>
    <s v="2017"/>
    <x v="1"/>
    <x v="4"/>
    <n v="0"/>
    <n v="0"/>
    <n v="0"/>
    <x v="1"/>
    <n v="1"/>
    <x v="1"/>
  </r>
  <r>
    <x v="26"/>
    <x v="26"/>
    <s v="2017"/>
    <x v="1"/>
    <x v="4"/>
    <n v="0"/>
    <n v="0"/>
    <n v="0"/>
    <x v="1"/>
    <n v="1"/>
    <x v="1"/>
  </r>
  <r>
    <x v="27"/>
    <x v="27"/>
    <s v="2017"/>
    <x v="1"/>
    <x v="4"/>
    <n v="0"/>
    <n v="0"/>
    <n v="0"/>
    <x v="1"/>
    <n v="1"/>
    <x v="1"/>
  </r>
  <r>
    <x v="28"/>
    <x v="28"/>
    <s v="2017"/>
    <x v="1"/>
    <x v="4"/>
    <n v="0"/>
    <n v="0"/>
    <n v="0"/>
    <x v="1"/>
    <n v="1"/>
    <x v="1"/>
  </r>
  <r>
    <x v="29"/>
    <x v="29"/>
    <s v="2017"/>
    <x v="1"/>
    <x v="4"/>
    <n v="0"/>
    <n v="0"/>
    <n v="0"/>
    <x v="1"/>
    <n v="1"/>
    <x v="1"/>
  </r>
  <r>
    <x v="30"/>
    <x v="30"/>
    <s v="2017"/>
    <x v="1"/>
    <x v="4"/>
    <n v="0"/>
    <n v="0"/>
    <n v="0"/>
    <x v="1"/>
    <n v="1"/>
    <x v="1"/>
  </r>
  <r>
    <x v="31"/>
    <x v="31"/>
    <s v="2017"/>
    <x v="1"/>
    <x v="4"/>
    <n v="0"/>
    <n v="0"/>
    <n v="0"/>
    <x v="1"/>
    <n v="1"/>
    <x v="1"/>
  </r>
  <r>
    <x v="32"/>
    <x v="32"/>
    <s v="2017"/>
    <x v="1"/>
    <x v="4"/>
    <n v="0"/>
    <n v="0"/>
    <n v="0"/>
    <x v="1"/>
    <n v="1"/>
    <x v="1"/>
  </r>
  <r>
    <x v="33"/>
    <x v="33"/>
    <s v="2017"/>
    <x v="1"/>
    <x v="4"/>
    <n v="0"/>
    <n v="0"/>
    <n v="0"/>
    <x v="1"/>
    <n v="1"/>
    <x v="1"/>
  </r>
  <r>
    <x v="34"/>
    <x v="34"/>
    <s v="2017"/>
    <x v="1"/>
    <x v="4"/>
    <n v="0"/>
    <n v="0"/>
    <n v="0"/>
    <x v="1"/>
    <n v="1"/>
    <x v="1"/>
  </r>
  <r>
    <x v="35"/>
    <x v="35"/>
    <s v="2017"/>
    <x v="1"/>
    <x v="4"/>
    <n v="0"/>
    <n v="0"/>
    <n v="0"/>
    <x v="1"/>
    <n v="1"/>
    <x v="1"/>
  </r>
  <r>
    <x v="36"/>
    <x v="36"/>
    <s v="2017"/>
    <x v="1"/>
    <x v="4"/>
    <n v="0"/>
    <n v="0"/>
    <n v="0"/>
    <x v="1"/>
    <n v="1"/>
    <x v="1"/>
  </r>
  <r>
    <x v="0"/>
    <x v="0"/>
    <s v="2017"/>
    <x v="2"/>
    <x v="4"/>
    <n v="-1549855"/>
    <n v="-1689408"/>
    <n v="-1647686"/>
    <x v="2"/>
    <n v="1"/>
    <x v="0"/>
  </r>
  <r>
    <x v="1"/>
    <x v="1"/>
    <s v="2017"/>
    <x v="2"/>
    <x v="4"/>
    <n v="-1047"/>
    <n v="-1090"/>
    <n v="-1125"/>
    <x v="2"/>
    <n v="1"/>
    <x v="0"/>
  </r>
  <r>
    <x v="2"/>
    <x v="2"/>
    <s v="2017"/>
    <x v="2"/>
    <x v="4"/>
    <n v="-996"/>
    <n v="-1280"/>
    <n v="-1228"/>
    <x v="2"/>
    <n v="1"/>
    <x v="0"/>
  </r>
  <r>
    <x v="3"/>
    <x v="3"/>
    <s v="2017"/>
    <x v="2"/>
    <x v="4"/>
    <n v="-1547853"/>
    <n v="-1687019"/>
    <n v="-1645313"/>
    <x v="2"/>
    <n v="1"/>
    <x v="0"/>
  </r>
  <r>
    <x v="4"/>
    <x v="4"/>
    <s v="2017"/>
    <x v="2"/>
    <x v="4"/>
    <n v="-19799"/>
    <n v="-19761"/>
    <n v="-19212"/>
    <x v="2"/>
    <n v="1"/>
    <x v="0"/>
  </r>
  <r>
    <x v="5"/>
    <x v="5"/>
    <s v="2017"/>
    <x v="2"/>
    <x v="4"/>
    <n v="-11388"/>
    <n v="-5604"/>
    <n v="-5196"/>
    <x v="2"/>
    <n v="1"/>
    <x v="0"/>
  </r>
  <r>
    <x v="6"/>
    <x v="6"/>
    <s v="2017"/>
    <x v="2"/>
    <x v="4"/>
    <n v="-160670"/>
    <n v="-162006"/>
    <n v="-157215"/>
    <x v="2"/>
    <n v="1"/>
    <x v="0"/>
  </r>
  <r>
    <x v="7"/>
    <x v="7"/>
    <s v="2017"/>
    <x v="2"/>
    <x v="4"/>
    <n v="-23059"/>
    <n v="-19483"/>
    <n v="-15577"/>
    <x v="2"/>
    <n v="1"/>
    <x v="0"/>
  </r>
  <r>
    <x v="8"/>
    <x v="8"/>
    <s v="2017"/>
    <x v="2"/>
    <x v="4"/>
    <n v="-11910"/>
    <n v="-13206"/>
    <n v="-13018"/>
    <x v="2"/>
    <n v="1"/>
    <x v="0"/>
  </r>
  <r>
    <x v="9"/>
    <x v="9"/>
    <s v="2017"/>
    <x v="2"/>
    <x v="4"/>
    <n v="-403792"/>
    <n v="-463530"/>
    <n v="-458557"/>
    <x v="2"/>
    <n v="1"/>
    <x v="0"/>
  </r>
  <r>
    <x v="10"/>
    <x v="10"/>
    <s v="2017"/>
    <x v="2"/>
    <x v="4"/>
    <n v="-21187"/>
    <n v="-22900"/>
    <n v="-24830"/>
    <x v="2"/>
    <n v="1"/>
    <x v="0"/>
  </r>
  <r>
    <x v="11"/>
    <x v="11"/>
    <s v="2017"/>
    <x v="2"/>
    <x v="4"/>
    <n v="-29484"/>
    <n v="-29610"/>
    <n v="-12828"/>
    <x v="2"/>
    <n v="1"/>
    <x v="0"/>
  </r>
  <r>
    <x v="12"/>
    <x v="12"/>
    <s v="2017"/>
    <x v="2"/>
    <x v="4"/>
    <n v="-10911"/>
    <n v="-9785"/>
    <n v="-9979"/>
    <x v="2"/>
    <n v="1"/>
    <x v="0"/>
  </r>
  <r>
    <x v="13"/>
    <x v="13"/>
    <s v="2017"/>
    <x v="2"/>
    <x v="4"/>
    <n v="-10079"/>
    <n v="-6932"/>
    <n v="-7519"/>
    <x v="2"/>
    <n v="1"/>
    <x v="0"/>
  </r>
  <r>
    <x v="14"/>
    <x v="14"/>
    <s v="2017"/>
    <x v="2"/>
    <x v="4"/>
    <n v="-15961"/>
    <n v="-20023"/>
    <n v="-21057"/>
    <x v="2"/>
    <n v="1"/>
    <x v="0"/>
  </r>
  <r>
    <x v="15"/>
    <x v="15"/>
    <s v="2017"/>
    <x v="2"/>
    <x v="4"/>
    <n v="-12396"/>
    <n v="-13106"/>
    <n v="-15450"/>
    <x v="2"/>
    <n v="1"/>
    <x v="0"/>
  </r>
  <r>
    <x v="16"/>
    <x v="16"/>
    <s v="2017"/>
    <x v="2"/>
    <x v="4"/>
    <n v="-19232"/>
    <n v="-81024"/>
    <n v="-29457"/>
    <x v="2"/>
    <n v="1"/>
    <x v="0"/>
  </r>
  <r>
    <x v="17"/>
    <x v="17"/>
    <s v="2017"/>
    <x v="2"/>
    <x v="4"/>
    <n v="-80657"/>
    <n v="-92792"/>
    <n v="-100305"/>
    <x v="2"/>
    <n v="1"/>
    <x v="0"/>
  </r>
  <r>
    <x v="18"/>
    <x v="18"/>
    <s v="2017"/>
    <x v="2"/>
    <x v="4"/>
    <n v="-10147"/>
    <n v="-10733"/>
    <n v="-10720"/>
    <x v="2"/>
    <n v="1"/>
    <x v="0"/>
  </r>
  <r>
    <x v="19"/>
    <x v="19"/>
    <s v="2017"/>
    <x v="2"/>
    <x v="4"/>
    <n v="-11012"/>
    <n v="-11182"/>
    <n v="-10808"/>
    <x v="2"/>
    <n v="1"/>
    <x v="0"/>
  </r>
  <r>
    <x v="20"/>
    <x v="20"/>
    <s v="2017"/>
    <x v="2"/>
    <x v="4"/>
    <n v="-83877"/>
    <n v="-91290"/>
    <n v="-93142"/>
    <x v="2"/>
    <n v="1"/>
    <x v="0"/>
  </r>
  <r>
    <x v="21"/>
    <x v="21"/>
    <s v="2017"/>
    <x v="2"/>
    <x v="4"/>
    <n v="-3480"/>
    <n v="-1586"/>
    <n v="-1791"/>
    <x v="2"/>
    <n v="1"/>
    <x v="0"/>
  </r>
  <r>
    <x v="22"/>
    <x v="22"/>
    <s v="2017"/>
    <x v="2"/>
    <x v="4"/>
    <n v="-7"/>
    <n v="-28"/>
    <n v="-17"/>
    <x v="2"/>
    <n v="1"/>
    <x v="0"/>
  </r>
  <r>
    <x v="23"/>
    <x v="23"/>
    <s v="2017"/>
    <x v="2"/>
    <x v="4"/>
    <n v="-22178"/>
    <n v="-22616"/>
    <n v="-23300"/>
    <x v="2"/>
    <n v="1"/>
    <x v="0"/>
  </r>
  <r>
    <x v="24"/>
    <x v="24"/>
    <s v="2017"/>
    <x v="2"/>
    <x v="4"/>
    <n v="-35261"/>
    <n v="-39083"/>
    <n v="-39810"/>
    <x v="2"/>
    <n v="1"/>
    <x v="0"/>
  </r>
  <r>
    <x v="25"/>
    <x v="25"/>
    <s v="2017"/>
    <x v="2"/>
    <x v="4"/>
    <n v="-2698"/>
    <n v="-3194"/>
    <n v="-3207"/>
    <x v="2"/>
    <n v="1"/>
    <x v="0"/>
  </r>
  <r>
    <x v="26"/>
    <x v="26"/>
    <s v="2017"/>
    <x v="2"/>
    <x v="4"/>
    <n v="-161"/>
    <n v="-185"/>
    <n v="-185"/>
    <x v="2"/>
    <n v="1"/>
    <x v="0"/>
  </r>
  <r>
    <x v="27"/>
    <x v="27"/>
    <s v="2017"/>
    <x v="2"/>
    <x v="4"/>
    <n v="-91283"/>
    <n v="-94336"/>
    <n v="-101813"/>
    <x v="2"/>
    <n v="1"/>
    <x v="0"/>
  </r>
  <r>
    <x v="28"/>
    <x v="28"/>
    <s v="2017"/>
    <x v="2"/>
    <x v="4"/>
    <n v="-2260"/>
    <n v="-2031"/>
    <n v="-380"/>
    <x v="2"/>
    <n v="1"/>
    <x v="0"/>
  </r>
  <r>
    <x v="29"/>
    <x v="29"/>
    <s v="2017"/>
    <x v="2"/>
    <x v="4"/>
    <n v="-48580"/>
    <n v="-50617"/>
    <n v="-58472"/>
    <x v="2"/>
    <n v="1"/>
    <x v="0"/>
  </r>
  <r>
    <x v="30"/>
    <x v="30"/>
    <s v="2017"/>
    <x v="2"/>
    <x v="4"/>
    <n v="-1500"/>
    <n v="-2131"/>
    <n v="-574"/>
    <x v="2"/>
    <n v="1"/>
    <x v="0"/>
  </r>
  <r>
    <x v="31"/>
    <x v="31"/>
    <s v="2017"/>
    <x v="2"/>
    <x v="4"/>
    <n v="-15670"/>
    <n v="-11176"/>
    <n v="-19938"/>
    <x v="2"/>
    <n v="1"/>
    <x v="0"/>
  </r>
  <r>
    <x v="32"/>
    <x v="32"/>
    <s v="2017"/>
    <x v="2"/>
    <x v="4"/>
    <n v="-74432"/>
    <n v="-75654"/>
    <n v="-76226"/>
    <x v="2"/>
    <n v="1"/>
    <x v="0"/>
  </r>
  <r>
    <x v="33"/>
    <x v="33"/>
    <s v="2017"/>
    <x v="2"/>
    <x v="4"/>
    <n v="-6442"/>
    <n v="-8281"/>
    <n v="-7502"/>
    <x v="2"/>
    <n v="1"/>
    <x v="0"/>
  </r>
  <r>
    <x v="34"/>
    <x v="34"/>
    <s v="2017"/>
    <x v="2"/>
    <x v="4"/>
    <n v="-50705"/>
    <n v="-50502"/>
    <n v="-51416"/>
    <x v="2"/>
    <n v="1"/>
    <x v="0"/>
  </r>
  <r>
    <x v="35"/>
    <x v="35"/>
    <s v="2017"/>
    <x v="2"/>
    <x v="4"/>
    <n v="0"/>
    <n v="0"/>
    <n v="0"/>
    <x v="2"/>
    <n v="1"/>
    <x v="0"/>
  </r>
  <r>
    <x v="36"/>
    <x v="36"/>
    <s v="2017"/>
    <x v="2"/>
    <x v="4"/>
    <n v="-257594"/>
    <n v="-252651"/>
    <n v="-255832"/>
    <x v="2"/>
    <n v="1"/>
    <x v="0"/>
  </r>
  <r>
    <x v="0"/>
    <x v="0"/>
    <s v="2017"/>
    <x v="3"/>
    <x v="4"/>
    <n v="5344748"/>
    <n v="5683275"/>
    <n v="5849044"/>
    <x v="3"/>
    <n v="1"/>
    <x v="0"/>
  </r>
  <r>
    <x v="1"/>
    <x v="1"/>
    <s v="2017"/>
    <x v="3"/>
    <x v="4"/>
    <n v="5420"/>
    <n v="5674"/>
    <n v="6038"/>
    <x v="3"/>
    <n v="1"/>
    <x v="0"/>
  </r>
  <r>
    <x v="2"/>
    <x v="2"/>
    <s v="2017"/>
    <x v="3"/>
    <x v="4"/>
    <n v="8342"/>
    <n v="9017"/>
    <n v="9076"/>
    <x v="3"/>
    <n v="1"/>
    <x v="0"/>
  </r>
  <r>
    <x v="3"/>
    <x v="3"/>
    <s v="2017"/>
    <x v="3"/>
    <x v="4"/>
    <n v="5330986"/>
    <n v="5668584"/>
    <n v="5833930"/>
    <x v="3"/>
    <n v="1"/>
    <x v="0"/>
  </r>
  <r>
    <x v="4"/>
    <x v="4"/>
    <s v="2017"/>
    <x v="3"/>
    <x v="4"/>
    <n v="159579"/>
    <n v="183429"/>
    <n v="172031"/>
    <x v="3"/>
    <n v="1"/>
    <x v="0"/>
  </r>
  <r>
    <x v="5"/>
    <x v="5"/>
    <s v="2017"/>
    <x v="3"/>
    <x v="4"/>
    <n v="20694"/>
    <n v="16085"/>
    <n v="21942"/>
    <x v="3"/>
    <n v="1"/>
    <x v="0"/>
  </r>
  <r>
    <x v="6"/>
    <x v="6"/>
    <s v="2017"/>
    <x v="3"/>
    <x v="4"/>
    <n v="734849"/>
    <n v="746908"/>
    <n v="750377"/>
    <x v="3"/>
    <n v="1"/>
    <x v="0"/>
  </r>
  <r>
    <x v="7"/>
    <x v="7"/>
    <s v="2017"/>
    <x v="3"/>
    <x v="4"/>
    <n v="110684"/>
    <n v="97897"/>
    <n v="93910"/>
    <x v="3"/>
    <n v="1"/>
    <x v="0"/>
  </r>
  <r>
    <x v="8"/>
    <x v="8"/>
    <s v="2017"/>
    <x v="3"/>
    <x v="4"/>
    <n v="37557"/>
    <n v="41779"/>
    <n v="43388"/>
    <x v="3"/>
    <n v="1"/>
    <x v="0"/>
  </r>
  <r>
    <x v="9"/>
    <x v="9"/>
    <s v="2017"/>
    <x v="3"/>
    <x v="4"/>
    <n v="1475416"/>
    <n v="1585121"/>
    <n v="1610058"/>
    <x v="3"/>
    <n v="1"/>
    <x v="0"/>
  </r>
  <r>
    <x v="10"/>
    <x v="10"/>
    <s v="2017"/>
    <x v="3"/>
    <x v="4"/>
    <n v="69747"/>
    <n v="70060"/>
    <n v="71264"/>
    <x v="3"/>
    <n v="1"/>
    <x v="0"/>
  </r>
  <r>
    <x v="11"/>
    <x v="11"/>
    <s v="2017"/>
    <x v="3"/>
    <x v="4"/>
    <n v="63859"/>
    <n v="60836"/>
    <n v="53773"/>
    <x v="3"/>
    <n v="1"/>
    <x v="0"/>
  </r>
  <r>
    <x v="12"/>
    <x v="12"/>
    <s v="2017"/>
    <x v="3"/>
    <x v="4"/>
    <n v="24406"/>
    <n v="25125"/>
    <n v="25495"/>
    <x v="3"/>
    <n v="1"/>
    <x v="0"/>
  </r>
  <r>
    <x v="13"/>
    <x v="13"/>
    <s v="2017"/>
    <x v="3"/>
    <x v="4"/>
    <n v="39736"/>
    <n v="42866"/>
    <n v="41115"/>
    <x v="3"/>
    <n v="1"/>
    <x v="0"/>
  </r>
  <r>
    <x v="14"/>
    <x v="14"/>
    <s v="2017"/>
    <x v="3"/>
    <x v="4"/>
    <n v="60732"/>
    <n v="62812"/>
    <n v="69870"/>
    <x v="3"/>
    <n v="1"/>
    <x v="0"/>
  </r>
  <r>
    <x v="15"/>
    <x v="15"/>
    <s v="2017"/>
    <x v="3"/>
    <x v="4"/>
    <n v="40955"/>
    <n v="46722"/>
    <n v="46185"/>
    <x v="3"/>
    <n v="1"/>
    <x v="0"/>
  </r>
  <r>
    <x v="16"/>
    <x v="16"/>
    <s v="2017"/>
    <x v="3"/>
    <x v="4"/>
    <n v="94121"/>
    <n v="161270"/>
    <n v="130716"/>
    <x v="3"/>
    <n v="1"/>
    <x v="0"/>
  </r>
  <r>
    <x v="17"/>
    <x v="17"/>
    <s v="2017"/>
    <x v="3"/>
    <x v="4"/>
    <n v="565292"/>
    <n v="629032"/>
    <n v="714971"/>
    <x v="3"/>
    <n v="1"/>
    <x v="0"/>
  </r>
  <r>
    <x v="18"/>
    <x v="18"/>
    <s v="2017"/>
    <x v="3"/>
    <x v="4"/>
    <n v="169371"/>
    <n v="186507"/>
    <n v="195262"/>
    <x v="3"/>
    <n v="1"/>
    <x v="0"/>
  </r>
  <r>
    <x v="19"/>
    <x v="19"/>
    <s v="2017"/>
    <x v="3"/>
    <x v="4"/>
    <n v="17581"/>
    <n v="17918"/>
    <n v="16762"/>
    <x v="3"/>
    <n v="1"/>
    <x v="0"/>
  </r>
  <r>
    <x v="20"/>
    <x v="20"/>
    <s v="2017"/>
    <x v="3"/>
    <x v="4"/>
    <n v="146487"/>
    <n v="150312"/>
    <n v="152458"/>
    <x v="3"/>
    <n v="1"/>
    <x v="0"/>
  </r>
  <r>
    <x v="21"/>
    <x v="21"/>
    <s v="2017"/>
    <x v="3"/>
    <x v="4"/>
    <n v="10112"/>
    <n v="10085"/>
    <n v="10549"/>
    <x v="3"/>
    <n v="1"/>
    <x v="0"/>
  </r>
  <r>
    <x v="22"/>
    <x v="22"/>
    <s v="2017"/>
    <x v="3"/>
    <x v="4"/>
    <n v="400"/>
    <n v="418"/>
    <n v="429"/>
    <x v="3"/>
    <n v="1"/>
    <x v="0"/>
  </r>
  <r>
    <x v="23"/>
    <x v="23"/>
    <s v="2017"/>
    <x v="3"/>
    <x v="4"/>
    <n v="22480"/>
    <n v="23203"/>
    <n v="26654"/>
    <x v="3"/>
    <n v="1"/>
    <x v="0"/>
  </r>
  <r>
    <x v="24"/>
    <x v="24"/>
    <s v="2017"/>
    <x v="3"/>
    <x v="4"/>
    <n v="82270"/>
    <n v="69069"/>
    <n v="68402"/>
    <x v="3"/>
    <n v="1"/>
    <x v="0"/>
  </r>
  <r>
    <x v="25"/>
    <x v="25"/>
    <s v="2017"/>
    <x v="3"/>
    <x v="4"/>
    <n v="21002"/>
    <n v="22420"/>
    <n v="22011"/>
    <x v="3"/>
    <n v="1"/>
    <x v="0"/>
  </r>
  <r>
    <x v="26"/>
    <x v="26"/>
    <s v="2017"/>
    <x v="3"/>
    <x v="4"/>
    <n v="7679"/>
    <n v="7984"/>
    <n v="8243"/>
    <x v="3"/>
    <n v="1"/>
    <x v="0"/>
  </r>
  <r>
    <x v="27"/>
    <x v="27"/>
    <s v="2017"/>
    <x v="3"/>
    <x v="4"/>
    <n v="183008"/>
    <n v="187263"/>
    <n v="198270"/>
    <x v="3"/>
    <n v="1"/>
    <x v="0"/>
  </r>
  <r>
    <x v="28"/>
    <x v="28"/>
    <s v="2017"/>
    <x v="3"/>
    <x v="4"/>
    <n v="1529"/>
    <n v="1670"/>
    <n v="2672"/>
    <x v="3"/>
    <n v="1"/>
    <x v="0"/>
  </r>
  <r>
    <x v="29"/>
    <x v="29"/>
    <s v="2017"/>
    <x v="3"/>
    <x v="4"/>
    <n v="998008"/>
    <n v="1045695"/>
    <n v="1093830"/>
    <x v="3"/>
    <n v="1"/>
    <x v="0"/>
  </r>
  <r>
    <x v="30"/>
    <x v="30"/>
    <s v="2017"/>
    <x v="3"/>
    <x v="4"/>
    <n v="1476"/>
    <n v="387"/>
    <n v="158"/>
    <x v="3"/>
    <n v="1"/>
    <x v="0"/>
  </r>
  <r>
    <x v="31"/>
    <x v="31"/>
    <s v="2017"/>
    <x v="3"/>
    <x v="4"/>
    <n v="4466"/>
    <n v="4977"/>
    <n v="10825"/>
    <x v="3"/>
    <n v="1"/>
    <x v="0"/>
  </r>
  <r>
    <x v="32"/>
    <x v="32"/>
    <s v="2017"/>
    <x v="3"/>
    <x v="4"/>
    <n v="73753"/>
    <n v="74597"/>
    <n v="71312"/>
    <x v="3"/>
    <n v="1"/>
    <x v="0"/>
  </r>
  <r>
    <x v="33"/>
    <x v="33"/>
    <s v="2017"/>
    <x v="3"/>
    <x v="4"/>
    <n v="14654"/>
    <n v="14911"/>
    <n v="15482"/>
    <x v="3"/>
    <n v="1"/>
    <x v="0"/>
  </r>
  <r>
    <x v="34"/>
    <x v="34"/>
    <s v="2017"/>
    <x v="3"/>
    <x v="4"/>
    <n v="79083"/>
    <n v="73726"/>
    <n v="77213"/>
    <x v="3"/>
    <n v="1"/>
    <x v="0"/>
  </r>
  <r>
    <x v="35"/>
    <x v="35"/>
    <s v="2017"/>
    <x v="3"/>
    <x v="4"/>
    <n v="0"/>
    <n v="7500"/>
    <n v="18303"/>
    <x v="3"/>
    <n v="1"/>
    <x v="0"/>
  </r>
  <r>
    <x v="36"/>
    <x v="36"/>
    <s v="2017"/>
    <x v="3"/>
    <x v="4"/>
    <n v="0"/>
    <n v="0"/>
    <n v="0"/>
    <x v="3"/>
    <n v="1"/>
    <x v="0"/>
  </r>
  <r>
    <x v="0"/>
    <x v="0"/>
    <s v="2017"/>
    <x v="4"/>
    <x v="4"/>
    <n v="3794893"/>
    <n v="3993867"/>
    <n v="4201358"/>
    <x v="2"/>
    <n v="1"/>
    <x v="0"/>
  </r>
  <r>
    <x v="1"/>
    <x v="1"/>
    <s v="2017"/>
    <x v="4"/>
    <x v="4"/>
    <n v="4373"/>
    <n v="4584"/>
    <n v="4913"/>
    <x v="2"/>
    <n v="1"/>
    <x v="0"/>
  </r>
  <r>
    <x v="2"/>
    <x v="2"/>
    <s v="2017"/>
    <x v="4"/>
    <x v="4"/>
    <n v="7346"/>
    <n v="7737"/>
    <n v="7848"/>
    <x v="2"/>
    <n v="1"/>
    <x v="0"/>
  </r>
  <r>
    <x v="3"/>
    <x v="3"/>
    <s v="2017"/>
    <x v="4"/>
    <x v="4"/>
    <n v="3783133"/>
    <n v="3981565"/>
    <n v="4188617"/>
    <x v="2"/>
    <n v="1"/>
    <x v="0"/>
  </r>
  <r>
    <x v="4"/>
    <x v="4"/>
    <s v="2017"/>
    <x v="4"/>
    <x v="4"/>
    <n v="139780"/>
    <n v="163668"/>
    <n v="152819"/>
    <x v="2"/>
    <n v="1"/>
    <x v="0"/>
  </r>
  <r>
    <x v="5"/>
    <x v="5"/>
    <s v="2017"/>
    <x v="4"/>
    <x v="4"/>
    <n v="9306"/>
    <n v="10481"/>
    <n v="16746"/>
    <x v="2"/>
    <n v="1"/>
    <x v="0"/>
  </r>
  <r>
    <x v="6"/>
    <x v="6"/>
    <s v="2017"/>
    <x v="4"/>
    <x v="4"/>
    <n v="574179"/>
    <n v="584902"/>
    <n v="593162"/>
    <x v="2"/>
    <n v="1"/>
    <x v="0"/>
  </r>
  <r>
    <x v="7"/>
    <x v="7"/>
    <s v="2017"/>
    <x v="4"/>
    <x v="4"/>
    <n v="87625"/>
    <n v="78414"/>
    <n v="78333"/>
    <x v="2"/>
    <n v="1"/>
    <x v="0"/>
  </r>
  <r>
    <x v="8"/>
    <x v="8"/>
    <s v="2017"/>
    <x v="4"/>
    <x v="4"/>
    <n v="25647"/>
    <n v="28573"/>
    <n v="30370"/>
    <x v="2"/>
    <n v="1"/>
    <x v="0"/>
  </r>
  <r>
    <x v="9"/>
    <x v="9"/>
    <s v="2017"/>
    <x v="4"/>
    <x v="4"/>
    <n v="1071624"/>
    <n v="1121591"/>
    <n v="1151501"/>
    <x v="2"/>
    <n v="1"/>
    <x v="0"/>
  </r>
  <r>
    <x v="10"/>
    <x v="10"/>
    <s v="2017"/>
    <x v="4"/>
    <x v="4"/>
    <n v="48560"/>
    <n v="47160"/>
    <n v="46434"/>
    <x v="2"/>
    <n v="1"/>
    <x v="0"/>
  </r>
  <r>
    <x v="11"/>
    <x v="11"/>
    <s v="2017"/>
    <x v="4"/>
    <x v="4"/>
    <n v="34375"/>
    <n v="31226"/>
    <n v="40945"/>
    <x v="2"/>
    <n v="1"/>
    <x v="0"/>
  </r>
  <r>
    <x v="12"/>
    <x v="12"/>
    <s v="2017"/>
    <x v="4"/>
    <x v="4"/>
    <n v="13495"/>
    <n v="15340"/>
    <n v="15516"/>
    <x v="2"/>
    <n v="1"/>
    <x v="0"/>
  </r>
  <r>
    <x v="13"/>
    <x v="13"/>
    <s v="2017"/>
    <x v="4"/>
    <x v="4"/>
    <n v="29657"/>
    <n v="35934"/>
    <n v="33596"/>
    <x v="2"/>
    <n v="1"/>
    <x v="0"/>
  </r>
  <r>
    <x v="14"/>
    <x v="14"/>
    <s v="2017"/>
    <x v="4"/>
    <x v="4"/>
    <n v="44771"/>
    <n v="42789"/>
    <n v="48813"/>
    <x v="2"/>
    <n v="1"/>
    <x v="0"/>
  </r>
  <r>
    <x v="15"/>
    <x v="15"/>
    <s v="2017"/>
    <x v="4"/>
    <x v="4"/>
    <n v="28559"/>
    <n v="33616"/>
    <n v="30735"/>
    <x v="2"/>
    <n v="1"/>
    <x v="0"/>
  </r>
  <r>
    <x v="16"/>
    <x v="16"/>
    <s v="2017"/>
    <x v="4"/>
    <x v="4"/>
    <n v="74889"/>
    <n v="80246"/>
    <n v="101259"/>
    <x v="2"/>
    <n v="1"/>
    <x v="0"/>
  </r>
  <r>
    <x v="17"/>
    <x v="17"/>
    <s v="2017"/>
    <x v="4"/>
    <x v="4"/>
    <n v="484635"/>
    <n v="536240"/>
    <n v="614666"/>
    <x v="2"/>
    <n v="1"/>
    <x v="0"/>
  </r>
  <r>
    <x v="18"/>
    <x v="18"/>
    <s v="2017"/>
    <x v="4"/>
    <x v="4"/>
    <n v="159224"/>
    <n v="175774"/>
    <n v="184542"/>
    <x v="2"/>
    <n v="1"/>
    <x v="0"/>
  </r>
  <r>
    <x v="19"/>
    <x v="19"/>
    <s v="2017"/>
    <x v="4"/>
    <x v="4"/>
    <n v="6569"/>
    <n v="6736"/>
    <n v="5954"/>
    <x v="2"/>
    <n v="1"/>
    <x v="0"/>
  </r>
  <r>
    <x v="20"/>
    <x v="20"/>
    <s v="2017"/>
    <x v="4"/>
    <x v="4"/>
    <n v="62610"/>
    <n v="59022"/>
    <n v="59316"/>
    <x v="2"/>
    <n v="1"/>
    <x v="0"/>
  </r>
  <r>
    <x v="21"/>
    <x v="21"/>
    <s v="2017"/>
    <x v="4"/>
    <x v="4"/>
    <n v="6632"/>
    <n v="8499"/>
    <n v="8758"/>
    <x v="2"/>
    <n v="1"/>
    <x v="0"/>
  </r>
  <r>
    <x v="22"/>
    <x v="22"/>
    <s v="2017"/>
    <x v="4"/>
    <x v="4"/>
    <n v="393"/>
    <n v="390"/>
    <n v="412"/>
    <x v="2"/>
    <n v="1"/>
    <x v="0"/>
  </r>
  <r>
    <x v="23"/>
    <x v="23"/>
    <s v="2017"/>
    <x v="4"/>
    <x v="4"/>
    <n v="302"/>
    <n v="587"/>
    <n v="3354"/>
    <x v="2"/>
    <n v="1"/>
    <x v="0"/>
  </r>
  <r>
    <x v="24"/>
    <x v="24"/>
    <s v="2017"/>
    <x v="4"/>
    <x v="4"/>
    <n v="47009"/>
    <n v="29986"/>
    <n v="28592"/>
    <x v="2"/>
    <n v="1"/>
    <x v="0"/>
  </r>
  <r>
    <x v="25"/>
    <x v="25"/>
    <s v="2017"/>
    <x v="4"/>
    <x v="4"/>
    <n v="18304"/>
    <n v="19226"/>
    <n v="18804"/>
    <x v="2"/>
    <n v="1"/>
    <x v="0"/>
  </r>
  <r>
    <x v="26"/>
    <x v="26"/>
    <s v="2017"/>
    <x v="4"/>
    <x v="4"/>
    <n v="7518"/>
    <n v="7799"/>
    <n v="8058"/>
    <x v="2"/>
    <n v="1"/>
    <x v="0"/>
  </r>
  <r>
    <x v="27"/>
    <x v="27"/>
    <s v="2017"/>
    <x v="4"/>
    <x v="4"/>
    <n v="91725"/>
    <n v="92927"/>
    <n v="96457"/>
    <x v="2"/>
    <n v="1"/>
    <x v="0"/>
  </r>
  <r>
    <x v="28"/>
    <x v="28"/>
    <s v="2017"/>
    <x v="4"/>
    <x v="4"/>
    <n v="-731"/>
    <n v="-361"/>
    <n v="2292"/>
    <x v="2"/>
    <n v="1"/>
    <x v="0"/>
  </r>
  <r>
    <x v="29"/>
    <x v="29"/>
    <s v="2017"/>
    <x v="4"/>
    <x v="4"/>
    <n v="949428"/>
    <n v="995078"/>
    <n v="1035358"/>
    <x v="2"/>
    <n v="1"/>
    <x v="0"/>
  </r>
  <r>
    <x v="30"/>
    <x v="30"/>
    <s v="2017"/>
    <x v="4"/>
    <x v="4"/>
    <n v="-24"/>
    <n v="-1744"/>
    <n v="-416"/>
    <x v="2"/>
    <n v="1"/>
    <x v="0"/>
  </r>
  <r>
    <x v="31"/>
    <x v="31"/>
    <s v="2017"/>
    <x v="4"/>
    <x v="4"/>
    <n v="-11204"/>
    <n v="-6199"/>
    <n v="-9113"/>
    <x v="2"/>
    <n v="1"/>
    <x v="0"/>
  </r>
  <r>
    <x v="32"/>
    <x v="32"/>
    <s v="2017"/>
    <x v="4"/>
    <x v="4"/>
    <n v="-679"/>
    <n v="-1057"/>
    <n v="-4914"/>
    <x v="2"/>
    <n v="1"/>
    <x v="0"/>
  </r>
  <r>
    <x v="33"/>
    <x v="33"/>
    <s v="2017"/>
    <x v="4"/>
    <x v="4"/>
    <n v="8212"/>
    <n v="6630"/>
    <n v="7980"/>
    <x v="2"/>
    <n v="1"/>
    <x v="0"/>
  </r>
  <r>
    <x v="34"/>
    <x v="34"/>
    <s v="2017"/>
    <x v="4"/>
    <x v="4"/>
    <n v="28378"/>
    <n v="23224"/>
    <n v="25797"/>
    <x v="2"/>
    <n v="1"/>
    <x v="0"/>
  </r>
  <r>
    <x v="35"/>
    <x v="35"/>
    <s v="2017"/>
    <x v="4"/>
    <x v="4"/>
    <n v="0"/>
    <n v="7500"/>
    <n v="18303"/>
    <x v="2"/>
    <n v="1"/>
    <x v="0"/>
  </r>
  <r>
    <x v="36"/>
    <x v="36"/>
    <s v="2017"/>
    <x v="4"/>
    <x v="4"/>
    <n v="-257594"/>
    <n v="-252651"/>
    <n v="-255832"/>
    <x v="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0" rowGrandTotals="0" colGrandTotals="0" createdVersion="4" indent="0" outline="1" outlineData="1" multipleFieldFilters="0">
  <location ref="A7:I673" firstHeaderRow="0" firstDataRow="1" firstDataCol="6"/>
  <pivotFields count="11">
    <pivotField axis="axisRow" outline="0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subtotalTop="0" showAll="0" insertBlankRow="1" defaultSubtotal="0">
      <items count="37">
        <item x="0"/>
        <item x="35"/>
        <item x="19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7"/>
        <item x="16"/>
        <item x="18"/>
        <item x="21"/>
        <item x="3"/>
        <item x="22"/>
        <item x="30"/>
        <item x="31"/>
        <item x="23"/>
        <item x="24"/>
        <item x="2"/>
        <item x="1"/>
        <item x="25"/>
        <item x="26"/>
        <item x="27"/>
        <item x="20"/>
        <item x="34"/>
        <item x="32"/>
        <item x="33"/>
        <item x="28"/>
        <item x="29"/>
        <item x="36"/>
      </items>
    </pivotField>
    <pivotField showAll="0" defaultSubtotal="0"/>
    <pivotField axis="axisRow" outline="0" showAll="0" sortType="ascending" defaultSubtotal="0">
      <items count="5">
        <item x="3"/>
        <item x="2"/>
        <item x="1"/>
        <item x="0"/>
        <item x="4"/>
      </items>
    </pivotField>
    <pivotField axis="axisRow" compact="0" outline="0" subtotalTop="0" showAll="0" defaultSubtotal="0">
      <items count="8">
        <item x="4"/>
        <item x="7"/>
        <item x="6"/>
        <item x="3"/>
        <item x="2"/>
        <item x="1"/>
        <item x="5"/>
        <item x="0"/>
      </items>
    </pivotField>
    <pivotField dataField="1" showAll="0" defaultSubtotal="0"/>
    <pivotField dataField="1" showAll="0" defaultSubtotal="0"/>
    <pivotField dataField="1" showAll="0" defaultSubtotal="0"/>
    <pivotField axis="axisRow" compact="0" outline="0" subtotalTop="0" showAll="0" insertBlankRow="1" defaultSubtotal="0">
      <items count="4">
        <item x="1"/>
        <item x="0"/>
        <item x="2"/>
        <item x="3"/>
      </items>
    </pivotField>
    <pivotField outline="0" showAll="0" defaultSubtotal="0"/>
    <pivotField axis="axisRow" showAll="0" defaultSubtotal="0">
      <items count="2">
        <item x="0"/>
        <item x="1"/>
      </items>
    </pivotField>
  </pivotFields>
  <rowFields count="6">
    <field x="0"/>
    <field x="1"/>
    <field x="3"/>
    <field x="8"/>
    <field x="4"/>
    <field x="10"/>
  </rowFields>
  <rowItems count="666">
    <i>
      <x/>
      <x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"/>
      <x v="26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"/>
      <x v="25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"/>
      <x v="19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4"/>
      <x v="3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5"/>
      <x v="4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6"/>
      <x v="5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7"/>
      <x v="6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8"/>
      <x v="7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9"/>
      <x v="8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0"/>
      <x v="9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1"/>
      <x v="10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2"/>
      <x v="14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3"/>
      <x v="11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4"/>
      <x v="12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5"/>
      <x v="13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6"/>
      <x v="16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7"/>
      <x v="15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8"/>
      <x v="17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19"/>
      <x v="2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0"/>
      <x v="30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1"/>
      <x v="18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2"/>
      <x v="20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3"/>
      <x v="23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4"/>
      <x v="24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5"/>
      <x v="27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6"/>
      <x v="28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7"/>
      <x v="29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8"/>
      <x v="34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29"/>
      <x v="35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0"/>
      <x v="21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1"/>
      <x v="22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2"/>
      <x v="32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3"/>
      <x v="33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4"/>
      <x v="31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5"/>
      <x v="1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  <i>
      <x v="36"/>
      <x v="36"/>
    </i>
    <i r="2">
      <x/>
      <x v="3"/>
      <x/>
      <x/>
    </i>
    <i t="blank" r="3">
      <x v="3"/>
    </i>
    <i r="2">
      <x v="1"/>
      <x v="2"/>
      <x/>
      <x/>
    </i>
    <i t="blank" r="3">
      <x v="2"/>
    </i>
    <i r="2">
      <x v="2"/>
      <x/>
      <x/>
      <x v="1"/>
    </i>
    <i r="4">
      <x v="1"/>
      <x/>
    </i>
    <i r="4">
      <x v="2"/>
      <x/>
    </i>
    <i r="4">
      <x v="6"/>
      <x/>
    </i>
    <i t="blank" r="3">
      <x/>
    </i>
    <i r="2">
      <x v="3"/>
      <x v="1"/>
      <x/>
      <x v="1"/>
    </i>
    <i r="4">
      <x v="3"/>
      <x/>
    </i>
    <i r="4">
      <x v="4"/>
      <x/>
    </i>
    <i r="4">
      <x v="5"/>
      <x/>
    </i>
    <i r="4">
      <x v="7"/>
      <x/>
    </i>
    <i t="blank" r="3">
      <x v="1"/>
    </i>
    <i r="2">
      <x v="4"/>
      <x v="2"/>
      <x/>
      <x/>
    </i>
    <i t="blank" r="3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T1" fld="5" baseField="0" baseItem="0"/>
    <dataField name="Sum of AMT2" fld="6" baseField="0" baseItem="0"/>
    <dataField name="Sum of AMT3" fld="7" baseField="0" baseItem="0"/>
  </dataFields>
  <formats count="14">
    <format dxfId="13">
      <pivotArea type="all" dataOnly="0" outline="0" fieldPosition="0"/>
    </format>
    <format dxfId="12">
      <pivotArea type="all" dataOnly="0" outline="0" fieldPosition="0"/>
    </format>
    <format dxfId="11">
      <pivotArea dataOnly="0" fieldPosition="0">
        <references count="1">
          <reference field="4" count="1">
            <x v="1"/>
          </reference>
        </references>
      </pivotArea>
    </format>
    <format dxfId="10">
      <pivotArea dataOnly="0"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7">
      <pivotArea dataOnly="0" outline="0" fieldPosition="0">
        <references count="1">
          <reference field="4294967294" count="1">
            <x v="0"/>
          </reference>
        </references>
      </pivotArea>
    </format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3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MAXP" connectionId="1" autoFormatId="16" applyNumberFormats="0" applyBorderFormats="0" applyFontFormats="0" applyPatternFormats="0" applyAlignmentFormats="0" applyWidthHeightFormats="0">
  <queryTableRefresh nextId="13">
    <queryTableFields count="11">
      <queryTableField id="1" name="QAGERPSEQ" tableColumnId="1"/>
      <queryTableField id="2" name="QAGERPTL" tableColumnId="2"/>
      <queryTableField id="3" name="QVERBY" tableColumnId="3"/>
      <queryTableField id="4" name="SEQ" tableColumnId="4"/>
      <queryTableField id="5" name="TYPE" tableColumnId="5"/>
      <queryTableField id="6" name="AMT1" tableColumnId="6"/>
      <queryTableField id="7" name="AMT2" tableColumnId="7"/>
      <queryTableField id="8" name="AMT3" tableColumnId="8"/>
      <queryTableField id="10" name="TITLE" tableColumnId="10"/>
      <queryTableField id="11" name="SEQSORT" tableColumnId="11"/>
      <queryTableField id="12" name="PRI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MAXP" displayName="Table_Query_from_MAXP" ref="A1:K445" tableType="queryTable" totalsRowShown="0">
  <autoFilter ref="A1:K445"/>
  <tableColumns count="11">
    <tableColumn id="1" uniqueName="1" name="QAGERPSEQ" queryTableFieldId="1"/>
    <tableColumn id="2" uniqueName="2" name="QAGERPTL" queryTableFieldId="2"/>
    <tableColumn id="3" uniqueName="3" name="QVERBY" queryTableFieldId="3"/>
    <tableColumn id="4" uniqueName="4" name="SEQ" queryTableFieldId="4"/>
    <tableColumn id="5" uniqueName="5" name="TYPE" queryTableFieldId="5"/>
    <tableColumn id="6" uniqueName="6" name="AMT1" queryTableFieldId="6"/>
    <tableColumn id="7" uniqueName="7" name="AMT2" queryTableFieldId="7"/>
    <tableColumn id="8" uniqueName="8" name="AMT3" queryTableFieldId="8"/>
    <tableColumn id="10" uniqueName="10" name="TITLE" queryTableFieldId="10"/>
    <tableColumn id="11" uniqueName="11" name="SEQSORT" queryTableFieldId="11"/>
    <tableColumn id="9" uniqueName="9" name="PRINT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4"/>
  <sheetViews>
    <sheetView showGridLines="0" tabSelected="1" topLeftCell="B1" zoomScaleNormal="100" zoomScaleSheetLayoutView="99" workbookViewId="0">
      <selection sqref="A1:J1"/>
    </sheetView>
  </sheetViews>
  <sheetFormatPr defaultColWidth="9.140625" defaultRowHeight="12" customHeight="1" x14ac:dyDescent="0.2"/>
  <cols>
    <col min="1" max="1" width="11.5703125" style="1" hidden="1" customWidth="1"/>
    <col min="2" max="2" width="10.140625" style="1" customWidth="1"/>
    <col min="3" max="3" width="4" style="1" hidden="1" customWidth="1"/>
    <col min="4" max="4" width="4.7109375" style="1" customWidth="1"/>
    <col min="5" max="5" width="45.42578125" style="1" customWidth="1"/>
    <col min="6" max="6" width="2.42578125" style="1" hidden="1" customWidth="1"/>
    <col min="7" max="9" width="15.7109375" style="1" customWidth="1"/>
    <col min="10" max="10" width="1.7109375" style="1" customWidth="1"/>
    <col min="11" max="16384" width="9.140625" style="1"/>
  </cols>
  <sheetData>
    <row r="1" spans="1:10" ht="10.9" customHeight="1" x14ac:dyDescent="0.2">
      <c r="A1" s="12" t="s">
        <v>100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0.9" customHeight="1" x14ac:dyDescent="0.2">
      <c r="A2" s="13" t="str">
        <f>"Object Class - FY "&amp;Table_Query_from_MAXP[[#This Row],[QVERBY]]&amp;" President's Budget (in millions of dollars)"</f>
        <v>Object Class - FY 2017 President's Budget (in millions of dollars)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0.9" customHeight="1" x14ac:dyDescent="0.2">
      <c r="E3" s="2"/>
    </row>
    <row r="4" spans="1:10" ht="10.9" hidden="1" customHeight="1" x14ac:dyDescent="0.25">
      <c r="A4"/>
      <c r="B4"/>
      <c r="E4" s="2"/>
    </row>
    <row r="5" spans="1:10" ht="10.5" customHeight="1" x14ac:dyDescent="0.2">
      <c r="A5" s="3"/>
      <c r="B5" s="4"/>
      <c r="C5" s="4"/>
      <c r="D5" s="4"/>
      <c r="E5" s="4"/>
      <c r="F5" s="4"/>
      <c r="G5" s="5" t="str">
        <f>RIGHT(Table_Query_from_MAXP[[#This Row],[QVERBY]]-2,4)&amp;" actual"</f>
        <v>2015 actual</v>
      </c>
      <c r="H5" s="5" t="str">
        <f>RIGHT(Table_Query_from_MAXP[[#This Row],[QVERBY]]-1,4)&amp;" estimate"</f>
        <v>2016 estimate</v>
      </c>
      <c r="I5" s="5" t="str">
        <f>RIGHT(Table_Query_from_MAXP[[#This Row],[QVERBY]],4)&amp;" estimate"</f>
        <v>2017 estimate</v>
      </c>
      <c r="J5" s="3"/>
    </row>
    <row r="7" spans="1:10" ht="12" hidden="1" customHeight="1" x14ac:dyDescent="0.2">
      <c r="A7" s="6" t="s">
        <v>91</v>
      </c>
      <c r="B7" s="6" t="s">
        <v>1</v>
      </c>
      <c r="C7" s="6" t="s">
        <v>3</v>
      </c>
      <c r="D7" s="6" t="s">
        <v>97</v>
      </c>
      <c r="E7" s="6" t="s">
        <v>4</v>
      </c>
      <c r="F7" s="6" t="s">
        <v>101</v>
      </c>
      <c r="G7" s="9" t="s">
        <v>92</v>
      </c>
      <c r="H7" s="9" t="s">
        <v>93</v>
      </c>
      <c r="I7" s="9" t="s">
        <v>94</v>
      </c>
    </row>
    <row r="8" spans="1:10" ht="12" customHeight="1" x14ac:dyDescent="0.2">
      <c r="A8" s="8" t="s">
        <v>8</v>
      </c>
      <c r="B8" s="10" t="s">
        <v>9</v>
      </c>
      <c r="C8" s="11"/>
      <c r="D8" s="11"/>
      <c r="E8" s="11"/>
      <c r="F8" s="11"/>
      <c r="G8" s="9"/>
      <c r="H8" s="9"/>
      <c r="I8" s="9"/>
    </row>
    <row r="9" spans="1:10" ht="12" customHeight="1" x14ac:dyDescent="0.2">
      <c r="A9" s="7"/>
      <c r="B9" s="7"/>
      <c r="C9" s="8">
        <v>1</v>
      </c>
      <c r="D9" s="8" t="s">
        <v>90</v>
      </c>
      <c r="E9" s="8"/>
      <c r="F9" s="8"/>
      <c r="G9" s="9">
        <v>5344748</v>
      </c>
      <c r="H9" s="9">
        <v>5683275</v>
      </c>
      <c r="I9" s="9">
        <v>5849044</v>
      </c>
    </row>
    <row r="10" spans="1:10" ht="12" customHeight="1" x14ac:dyDescent="0.2">
      <c r="A10" s="7"/>
      <c r="B10" s="7"/>
      <c r="C10" s="7"/>
      <c r="D10" s="8"/>
      <c r="E10" s="7"/>
      <c r="F10" s="7"/>
      <c r="G10" s="9"/>
      <c r="H10" s="9"/>
      <c r="I10" s="9"/>
    </row>
    <row r="11" spans="1:10" ht="12" customHeight="1" x14ac:dyDescent="0.2">
      <c r="A11" s="7"/>
      <c r="B11" s="7"/>
      <c r="C11" s="8">
        <v>2</v>
      </c>
      <c r="D11" s="8" t="s">
        <v>89</v>
      </c>
      <c r="E11" s="8"/>
      <c r="F11" s="8"/>
      <c r="G11" s="9">
        <v>-1549855</v>
      </c>
      <c r="H11" s="9">
        <v>-1689408</v>
      </c>
      <c r="I11" s="9">
        <v>-1647686</v>
      </c>
    </row>
    <row r="12" spans="1:10" ht="12" customHeight="1" x14ac:dyDescent="0.2">
      <c r="A12" s="7"/>
      <c r="B12" s="7"/>
      <c r="C12" s="7"/>
      <c r="D12" s="8"/>
      <c r="E12" s="7"/>
      <c r="F12" s="7"/>
      <c r="G12" s="9"/>
      <c r="H12" s="9"/>
      <c r="I12" s="9"/>
    </row>
    <row r="13" spans="1:10" ht="12" customHeight="1" x14ac:dyDescent="0.2">
      <c r="A13" s="7"/>
      <c r="B13" s="7"/>
      <c r="C13" s="8">
        <v>3</v>
      </c>
      <c r="D13" s="8" t="s">
        <v>96</v>
      </c>
      <c r="E13" s="8"/>
      <c r="F13" s="8" t="s">
        <v>102</v>
      </c>
      <c r="G13" s="9">
        <v>0</v>
      </c>
      <c r="H13" s="9">
        <v>0</v>
      </c>
      <c r="I13" s="9">
        <v>0</v>
      </c>
    </row>
    <row r="14" spans="1:10" ht="12" customHeight="1" x14ac:dyDescent="0.2">
      <c r="A14" s="7"/>
      <c r="B14" s="7"/>
      <c r="C14" s="7"/>
      <c r="D14" s="7"/>
      <c r="E14" s="8" t="s">
        <v>88</v>
      </c>
      <c r="F14" s="8"/>
      <c r="G14" s="9">
        <v>-347318</v>
      </c>
      <c r="H14" s="9">
        <v>-356018</v>
      </c>
      <c r="I14" s="9">
        <v>-342785</v>
      </c>
    </row>
    <row r="15" spans="1:10" ht="12" customHeight="1" x14ac:dyDescent="0.2">
      <c r="A15" s="7"/>
      <c r="B15" s="7"/>
      <c r="C15" s="7"/>
      <c r="D15" s="7"/>
      <c r="E15" s="8" t="s">
        <v>87</v>
      </c>
      <c r="F15" s="8"/>
      <c r="G15" s="9">
        <v>-5172</v>
      </c>
      <c r="H15" s="9">
        <v>-4882</v>
      </c>
      <c r="I15" s="9">
        <v>-5997</v>
      </c>
    </row>
    <row r="16" spans="1:10" ht="12" customHeight="1" x14ac:dyDescent="0.2">
      <c r="A16" s="7"/>
      <c r="B16" s="7"/>
      <c r="C16" s="7"/>
      <c r="D16" s="7"/>
      <c r="E16" s="8" t="s">
        <v>86</v>
      </c>
      <c r="F16" s="8"/>
      <c r="G16" s="9">
        <v>-228682</v>
      </c>
      <c r="H16" s="9">
        <v>-218823</v>
      </c>
      <c r="I16" s="9">
        <v>-225828</v>
      </c>
    </row>
    <row r="17" spans="1:9" ht="12" customHeight="1" x14ac:dyDescent="0.2">
      <c r="A17" s="7"/>
      <c r="B17" s="7"/>
      <c r="C17" s="7"/>
      <c r="D17" s="8"/>
      <c r="E17" s="7"/>
      <c r="F17" s="7"/>
      <c r="G17" s="9"/>
      <c r="H17" s="9"/>
      <c r="I17" s="9"/>
    </row>
    <row r="18" spans="1:9" ht="12" customHeight="1" x14ac:dyDescent="0.2">
      <c r="A18" s="7"/>
      <c r="B18" s="7"/>
      <c r="C18" s="8">
        <v>4</v>
      </c>
      <c r="D18" s="8" t="s">
        <v>95</v>
      </c>
      <c r="E18" s="8"/>
      <c r="F18" s="8" t="s">
        <v>102</v>
      </c>
      <c r="G18" s="9">
        <v>0</v>
      </c>
      <c r="H18" s="9">
        <v>0</v>
      </c>
      <c r="I18" s="9">
        <v>0</v>
      </c>
    </row>
    <row r="19" spans="1:9" ht="12" customHeight="1" x14ac:dyDescent="0.2">
      <c r="A19" s="7"/>
      <c r="B19" s="7"/>
      <c r="C19" s="7"/>
      <c r="D19" s="7"/>
      <c r="E19" s="8" t="s">
        <v>85</v>
      </c>
      <c r="F19" s="8"/>
      <c r="G19" s="9">
        <v>-29535</v>
      </c>
      <c r="H19" s="9">
        <v>-24445</v>
      </c>
      <c r="I19" s="9">
        <v>-28181</v>
      </c>
    </row>
    <row r="20" spans="1:9" ht="12" customHeight="1" x14ac:dyDescent="0.2">
      <c r="A20" s="7"/>
      <c r="B20" s="7"/>
      <c r="C20" s="7"/>
      <c r="D20" s="7"/>
      <c r="E20" s="8" t="s">
        <v>84</v>
      </c>
      <c r="F20" s="8"/>
      <c r="G20" s="9">
        <v>-252655</v>
      </c>
      <c r="H20" s="9">
        <v>-262143</v>
      </c>
      <c r="I20" s="9">
        <v>-273983</v>
      </c>
    </row>
    <row r="21" spans="1:9" ht="12" customHeight="1" x14ac:dyDescent="0.2">
      <c r="A21" s="7"/>
      <c r="B21" s="7"/>
      <c r="C21" s="7"/>
      <c r="D21" s="7"/>
      <c r="E21" s="8" t="s">
        <v>83</v>
      </c>
      <c r="F21" s="8"/>
      <c r="G21" s="9">
        <v>-30033</v>
      </c>
      <c r="H21" s="9">
        <v>-31293</v>
      </c>
      <c r="I21" s="9">
        <v>-37745</v>
      </c>
    </row>
    <row r="22" spans="1:9" ht="12" customHeight="1" x14ac:dyDescent="0.2">
      <c r="A22" s="7"/>
      <c r="B22" s="7"/>
      <c r="C22" s="7"/>
      <c r="D22" s="7"/>
      <c r="E22" s="8" t="s">
        <v>10</v>
      </c>
      <c r="F22" s="8"/>
      <c r="G22" s="9">
        <v>-656460</v>
      </c>
      <c r="H22" s="9">
        <v>-791804</v>
      </c>
      <c r="I22" s="9">
        <v>-733167</v>
      </c>
    </row>
    <row r="23" spans="1:9" ht="12" customHeight="1" x14ac:dyDescent="0.2">
      <c r="A23" s="7"/>
      <c r="B23" s="7"/>
      <c r="C23" s="7"/>
      <c r="D23" s="8"/>
      <c r="E23" s="7"/>
      <c r="F23" s="7"/>
      <c r="G23" s="9"/>
      <c r="H23" s="9"/>
      <c r="I23" s="9"/>
    </row>
    <row r="24" spans="1:9" ht="12" customHeight="1" x14ac:dyDescent="0.2">
      <c r="A24" s="7"/>
      <c r="B24" s="7"/>
      <c r="C24" s="8">
        <v>5</v>
      </c>
      <c r="D24" s="8" t="s">
        <v>89</v>
      </c>
      <c r="E24" s="8"/>
      <c r="F24" s="8"/>
      <c r="G24" s="9">
        <v>3794893</v>
      </c>
      <c r="H24" s="9">
        <v>3993867</v>
      </c>
      <c r="I24" s="9">
        <v>4201358</v>
      </c>
    </row>
    <row r="25" spans="1:9" ht="12" customHeight="1" x14ac:dyDescent="0.2">
      <c r="A25" s="7"/>
      <c r="B25" s="7"/>
      <c r="C25" s="7"/>
      <c r="D25" s="8"/>
      <c r="E25" s="7"/>
      <c r="F25" s="7"/>
      <c r="G25" s="9"/>
      <c r="H25" s="9"/>
      <c r="I25" s="9"/>
    </row>
    <row r="26" spans="1:9" ht="12" customHeight="1" x14ac:dyDescent="0.2">
      <c r="A26" s="8" t="s">
        <v>11</v>
      </c>
      <c r="B26" s="10" t="s">
        <v>12</v>
      </c>
      <c r="C26" s="11"/>
      <c r="D26" s="11"/>
      <c r="E26" s="11"/>
      <c r="F26" s="11"/>
      <c r="G26" s="9"/>
      <c r="H26" s="9"/>
      <c r="I26" s="9"/>
    </row>
    <row r="27" spans="1:9" ht="12" customHeight="1" x14ac:dyDescent="0.2">
      <c r="A27" s="7"/>
      <c r="B27" s="7"/>
      <c r="C27" s="8">
        <v>1</v>
      </c>
      <c r="D27" s="8" t="s">
        <v>90</v>
      </c>
      <c r="E27" s="8"/>
      <c r="F27" s="8"/>
      <c r="G27" s="9">
        <v>5420</v>
      </c>
      <c r="H27" s="9">
        <v>5674</v>
      </c>
      <c r="I27" s="9">
        <v>6038</v>
      </c>
    </row>
    <row r="28" spans="1:9" ht="12" customHeight="1" x14ac:dyDescent="0.2">
      <c r="A28" s="7"/>
      <c r="B28" s="7"/>
      <c r="C28" s="7"/>
      <c r="D28" s="8"/>
      <c r="E28" s="7"/>
      <c r="F28" s="7"/>
      <c r="G28" s="9"/>
      <c r="H28" s="9"/>
      <c r="I28" s="9"/>
    </row>
    <row r="29" spans="1:9" ht="12" customHeight="1" x14ac:dyDescent="0.2">
      <c r="A29" s="7"/>
      <c r="B29" s="7"/>
      <c r="C29" s="8">
        <v>2</v>
      </c>
      <c r="D29" s="8" t="s">
        <v>89</v>
      </c>
      <c r="E29" s="8"/>
      <c r="F29" s="8"/>
      <c r="G29" s="9">
        <v>-1047</v>
      </c>
      <c r="H29" s="9">
        <v>-1090</v>
      </c>
      <c r="I29" s="9">
        <v>-1125</v>
      </c>
    </row>
    <row r="30" spans="1:9" ht="12" customHeight="1" x14ac:dyDescent="0.2">
      <c r="A30" s="7"/>
      <c r="B30" s="7"/>
      <c r="C30" s="7"/>
      <c r="D30" s="8"/>
      <c r="E30" s="7"/>
      <c r="F30" s="7"/>
      <c r="G30" s="9"/>
      <c r="H30" s="9"/>
      <c r="I30" s="9"/>
    </row>
    <row r="31" spans="1:9" ht="12" customHeight="1" x14ac:dyDescent="0.2">
      <c r="A31" s="7"/>
      <c r="B31" s="7"/>
      <c r="C31" s="8">
        <v>3</v>
      </c>
      <c r="D31" s="8" t="s">
        <v>96</v>
      </c>
      <c r="E31" s="8"/>
      <c r="F31" s="8" t="s">
        <v>102</v>
      </c>
      <c r="G31" s="9">
        <v>0</v>
      </c>
      <c r="H31" s="9">
        <v>0</v>
      </c>
      <c r="I31" s="9">
        <v>0</v>
      </c>
    </row>
    <row r="32" spans="1:9" ht="12" customHeight="1" x14ac:dyDescent="0.2">
      <c r="A32" s="7"/>
      <c r="B32" s="7"/>
      <c r="C32" s="7"/>
      <c r="D32" s="7"/>
      <c r="E32" s="8" t="s">
        <v>88</v>
      </c>
      <c r="F32" s="8"/>
      <c r="G32" s="9">
        <v>-926</v>
      </c>
      <c r="H32" s="9">
        <v>-1008</v>
      </c>
      <c r="I32" s="9">
        <v>-1030</v>
      </c>
    </row>
    <row r="33" spans="1:9" ht="12" customHeight="1" x14ac:dyDescent="0.2">
      <c r="A33" s="7"/>
      <c r="B33" s="7"/>
      <c r="C33" s="7"/>
      <c r="D33" s="7"/>
      <c r="E33" s="8" t="s">
        <v>87</v>
      </c>
      <c r="F33" s="8"/>
      <c r="G33" s="9">
        <v>0</v>
      </c>
      <c r="H33" s="9">
        <v>0</v>
      </c>
      <c r="I33" s="9">
        <v>0</v>
      </c>
    </row>
    <row r="34" spans="1:9" ht="12" customHeight="1" x14ac:dyDescent="0.2">
      <c r="A34" s="7"/>
      <c r="B34" s="7"/>
      <c r="C34" s="7"/>
      <c r="D34" s="7"/>
      <c r="E34" s="8" t="s">
        <v>86</v>
      </c>
      <c r="F34" s="8"/>
      <c r="G34" s="9">
        <v>-103</v>
      </c>
      <c r="H34" s="9">
        <v>-59</v>
      </c>
      <c r="I34" s="9">
        <v>-71</v>
      </c>
    </row>
    <row r="35" spans="1:9" ht="12" customHeight="1" x14ac:dyDescent="0.2">
      <c r="A35" s="7"/>
      <c r="B35" s="7"/>
      <c r="C35" s="7"/>
      <c r="D35" s="8"/>
      <c r="E35" s="7"/>
      <c r="F35" s="7"/>
      <c r="G35" s="9"/>
      <c r="H35" s="9"/>
      <c r="I35" s="9"/>
    </row>
    <row r="36" spans="1:9" ht="12" customHeight="1" x14ac:dyDescent="0.2">
      <c r="A36" s="7"/>
      <c r="B36" s="7"/>
      <c r="C36" s="8">
        <v>4</v>
      </c>
      <c r="D36" s="8" t="s">
        <v>95</v>
      </c>
      <c r="E36" s="8"/>
      <c r="F36" s="8" t="s">
        <v>102</v>
      </c>
      <c r="G36" s="9">
        <v>0</v>
      </c>
      <c r="H36" s="9">
        <v>0</v>
      </c>
      <c r="I36" s="9">
        <v>0</v>
      </c>
    </row>
    <row r="37" spans="1:9" ht="12" customHeight="1" x14ac:dyDescent="0.2">
      <c r="A37" s="7"/>
      <c r="B37" s="7"/>
      <c r="C37" s="7"/>
      <c r="D37" s="7"/>
      <c r="E37" s="8" t="s">
        <v>85</v>
      </c>
      <c r="F37" s="8"/>
      <c r="G37" s="9">
        <v>0</v>
      </c>
      <c r="H37" s="9">
        <v>0</v>
      </c>
      <c r="I37" s="9">
        <v>0</v>
      </c>
    </row>
    <row r="38" spans="1:9" ht="12" customHeight="1" x14ac:dyDescent="0.2">
      <c r="A38" s="7"/>
      <c r="B38" s="7"/>
      <c r="C38" s="7"/>
      <c r="D38" s="7"/>
      <c r="E38" s="8" t="s">
        <v>84</v>
      </c>
      <c r="F38" s="8"/>
      <c r="G38" s="9">
        <v>-11</v>
      </c>
      <c r="H38" s="9">
        <v>-16</v>
      </c>
      <c r="I38" s="9">
        <v>-17</v>
      </c>
    </row>
    <row r="39" spans="1:9" ht="12" customHeight="1" x14ac:dyDescent="0.2">
      <c r="A39" s="7"/>
      <c r="B39" s="7"/>
      <c r="C39" s="7"/>
      <c r="D39" s="7"/>
      <c r="E39" s="8" t="s">
        <v>83</v>
      </c>
      <c r="F39" s="8"/>
      <c r="G39" s="9">
        <v>0</v>
      </c>
      <c r="H39" s="9">
        <v>0</v>
      </c>
      <c r="I39" s="9">
        <v>0</v>
      </c>
    </row>
    <row r="40" spans="1:9" ht="12" customHeight="1" x14ac:dyDescent="0.2">
      <c r="A40" s="7"/>
      <c r="B40" s="7"/>
      <c r="C40" s="7"/>
      <c r="D40" s="7"/>
      <c r="E40" s="8" t="s">
        <v>10</v>
      </c>
      <c r="F40" s="8"/>
      <c r="G40" s="9">
        <v>-7</v>
      </c>
      <c r="H40" s="9">
        <v>-7</v>
      </c>
      <c r="I40" s="9">
        <v>-7</v>
      </c>
    </row>
    <row r="41" spans="1:9" ht="12" customHeight="1" x14ac:dyDescent="0.2">
      <c r="A41" s="7"/>
      <c r="B41" s="7"/>
      <c r="C41" s="7"/>
      <c r="D41" s="8"/>
      <c r="E41" s="7"/>
      <c r="F41" s="7"/>
      <c r="G41" s="9"/>
      <c r="H41" s="9"/>
      <c r="I41" s="9"/>
    </row>
    <row r="42" spans="1:9" ht="12" customHeight="1" x14ac:dyDescent="0.2">
      <c r="A42" s="7"/>
      <c r="B42" s="7"/>
      <c r="C42" s="8">
        <v>5</v>
      </c>
      <c r="D42" s="8" t="s">
        <v>89</v>
      </c>
      <c r="E42" s="8"/>
      <c r="F42" s="8"/>
      <c r="G42" s="9">
        <v>4373</v>
      </c>
      <c r="H42" s="9">
        <v>4584</v>
      </c>
      <c r="I42" s="9">
        <v>4913</v>
      </c>
    </row>
    <row r="43" spans="1:9" ht="12" customHeight="1" x14ac:dyDescent="0.2">
      <c r="A43" s="7"/>
      <c r="B43" s="7"/>
      <c r="C43" s="7"/>
      <c r="D43" s="8"/>
      <c r="E43" s="7"/>
      <c r="F43" s="7"/>
      <c r="G43" s="9"/>
      <c r="H43" s="9"/>
      <c r="I43" s="9"/>
    </row>
    <row r="44" spans="1:9" ht="12" customHeight="1" x14ac:dyDescent="0.2">
      <c r="A44" s="8" t="s">
        <v>13</v>
      </c>
      <c r="B44" s="10" t="s">
        <v>14</v>
      </c>
      <c r="C44" s="11"/>
      <c r="D44" s="11"/>
      <c r="E44" s="11"/>
      <c r="F44" s="11"/>
      <c r="G44" s="9"/>
      <c r="H44" s="9"/>
      <c r="I44" s="9"/>
    </row>
    <row r="45" spans="1:9" ht="12" customHeight="1" x14ac:dyDescent="0.2">
      <c r="A45" s="7"/>
      <c r="B45" s="7"/>
      <c r="C45" s="8">
        <v>1</v>
      </c>
      <c r="D45" s="8" t="s">
        <v>90</v>
      </c>
      <c r="E45" s="8"/>
      <c r="F45" s="8"/>
      <c r="G45" s="9">
        <v>8342</v>
      </c>
      <c r="H45" s="9">
        <v>9017</v>
      </c>
      <c r="I45" s="9">
        <v>9076</v>
      </c>
    </row>
    <row r="46" spans="1:9" ht="12" customHeight="1" x14ac:dyDescent="0.2">
      <c r="A46" s="7"/>
      <c r="B46" s="7"/>
      <c r="C46" s="7"/>
      <c r="D46" s="8"/>
      <c r="E46" s="7"/>
      <c r="F46" s="7"/>
      <c r="G46" s="9"/>
      <c r="H46" s="9"/>
      <c r="I46" s="9"/>
    </row>
    <row r="47" spans="1:9" ht="12" customHeight="1" x14ac:dyDescent="0.2">
      <c r="A47" s="7"/>
      <c r="B47" s="7"/>
      <c r="C47" s="8">
        <v>2</v>
      </c>
      <c r="D47" s="8" t="s">
        <v>89</v>
      </c>
      <c r="E47" s="8"/>
      <c r="F47" s="8"/>
      <c r="G47" s="9">
        <v>-996</v>
      </c>
      <c r="H47" s="9">
        <v>-1280</v>
      </c>
      <c r="I47" s="9">
        <v>-1228</v>
      </c>
    </row>
    <row r="48" spans="1:9" ht="12" customHeight="1" x14ac:dyDescent="0.2">
      <c r="A48" s="7"/>
      <c r="B48" s="7"/>
      <c r="C48" s="7"/>
      <c r="D48" s="8"/>
      <c r="E48" s="7"/>
      <c r="F48" s="7"/>
      <c r="G48" s="9"/>
      <c r="H48" s="9"/>
      <c r="I48" s="9"/>
    </row>
    <row r="49" spans="1:9" ht="12" customHeight="1" x14ac:dyDescent="0.2">
      <c r="A49" s="7"/>
      <c r="B49" s="7"/>
      <c r="C49" s="8">
        <v>3</v>
      </c>
      <c r="D49" s="8" t="s">
        <v>96</v>
      </c>
      <c r="E49" s="8"/>
      <c r="F49" s="8" t="s">
        <v>102</v>
      </c>
      <c r="G49" s="9">
        <v>0</v>
      </c>
      <c r="H49" s="9">
        <v>0</v>
      </c>
      <c r="I49" s="9">
        <v>0</v>
      </c>
    </row>
    <row r="50" spans="1:9" ht="12" customHeight="1" x14ac:dyDescent="0.2">
      <c r="A50" s="7"/>
      <c r="B50" s="7"/>
      <c r="C50" s="7"/>
      <c r="D50" s="7"/>
      <c r="E50" s="8" t="s">
        <v>88</v>
      </c>
      <c r="F50" s="8"/>
      <c r="G50" s="9">
        <v>-227</v>
      </c>
      <c r="H50" s="9">
        <v>-555</v>
      </c>
      <c r="I50" s="9">
        <v>-472</v>
      </c>
    </row>
    <row r="51" spans="1:9" ht="12" customHeight="1" x14ac:dyDescent="0.2">
      <c r="A51" s="7"/>
      <c r="B51" s="7"/>
      <c r="C51" s="7"/>
      <c r="D51" s="7"/>
      <c r="E51" s="8" t="s">
        <v>87</v>
      </c>
      <c r="F51" s="8"/>
      <c r="G51" s="9">
        <v>0</v>
      </c>
      <c r="H51" s="9">
        <v>0</v>
      </c>
      <c r="I51" s="9">
        <v>0</v>
      </c>
    </row>
    <row r="52" spans="1:9" ht="12" customHeight="1" x14ac:dyDescent="0.2">
      <c r="A52" s="7"/>
      <c r="B52" s="7"/>
      <c r="C52" s="7"/>
      <c r="D52" s="7"/>
      <c r="E52" s="8" t="s">
        <v>86</v>
      </c>
      <c r="F52" s="8"/>
      <c r="G52" s="9">
        <v>-7</v>
      </c>
      <c r="H52" s="9">
        <v>0</v>
      </c>
      <c r="I52" s="9">
        <v>0</v>
      </c>
    </row>
    <row r="53" spans="1:9" ht="12" customHeight="1" x14ac:dyDescent="0.2">
      <c r="A53" s="7"/>
      <c r="B53" s="7"/>
      <c r="C53" s="7"/>
      <c r="D53" s="8"/>
      <c r="E53" s="7"/>
      <c r="F53" s="7"/>
      <c r="G53" s="9"/>
      <c r="H53" s="9"/>
      <c r="I53" s="9"/>
    </row>
    <row r="54" spans="1:9" ht="12" customHeight="1" x14ac:dyDescent="0.2">
      <c r="A54" s="7"/>
      <c r="B54" s="7"/>
      <c r="C54" s="8">
        <v>4</v>
      </c>
      <c r="D54" s="8" t="s">
        <v>95</v>
      </c>
      <c r="E54" s="8"/>
      <c r="F54" s="8" t="s">
        <v>102</v>
      </c>
      <c r="G54" s="9">
        <v>0</v>
      </c>
      <c r="H54" s="9">
        <v>0</v>
      </c>
      <c r="I54" s="9">
        <v>0</v>
      </c>
    </row>
    <row r="55" spans="1:9" ht="12" customHeight="1" x14ac:dyDescent="0.2">
      <c r="A55" s="7"/>
      <c r="B55" s="7"/>
      <c r="C55" s="7"/>
      <c r="D55" s="7"/>
      <c r="E55" s="8" t="s">
        <v>85</v>
      </c>
      <c r="F55" s="8"/>
      <c r="G55" s="9">
        <v>0</v>
      </c>
      <c r="H55" s="9">
        <v>0</v>
      </c>
      <c r="I55" s="9">
        <v>0</v>
      </c>
    </row>
    <row r="56" spans="1:9" ht="12" customHeight="1" x14ac:dyDescent="0.2">
      <c r="A56" s="7"/>
      <c r="B56" s="7"/>
      <c r="C56" s="7"/>
      <c r="D56" s="7"/>
      <c r="E56" s="8" t="s">
        <v>84</v>
      </c>
      <c r="F56" s="8"/>
      <c r="G56" s="9">
        <v>-147</v>
      </c>
      <c r="H56" s="9">
        <v>-145</v>
      </c>
      <c r="I56" s="9">
        <v>-145</v>
      </c>
    </row>
    <row r="57" spans="1:9" ht="12" customHeight="1" x14ac:dyDescent="0.2">
      <c r="A57" s="7"/>
      <c r="B57" s="7"/>
      <c r="C57" s="7"/>
      <c r="D57" s="7"/>
      <c r="E57" s="8" t="s">
        <v>83</v>
      </c>
      <c r="F57" s="8"/>
      <c r="G57" s="9">
        <v>-471</v>
      </c>
      <c r="H57" s="9">
        <v>-425</v>
      </c>
      <c r="I57" s="9">
        <v>-443</v>
      </c>
    </row>
    <row r="58" spans="1:9" ht="12" customHeight="1" x14ac:dyDescent="0.2">
      <c r="A58" s="7"/>
      <c r="B58" s="7"/>
      <c r="C58" s="7"/>
      <c r="D58" s="7"/>
      <c r="E58" s="8" t="s">
        <v>10</v>
      </c>
      <c r="F58" s="8"/>
      <c r="G58" s="9">
        <v>-144</v>
      </c>
      <c r="H58" s="9">
        <v>-155</v>
      </c>
      <c r="I58" s="9">
        <v>-168</v>
      </c>
    </row>
    <row r="59" spans="1:9" ht="12" customHeight="1" x14ac:dyDescent="0.2">
      <c r="A59" s="7"/>
      <c r="B59" s="7"/>
      <c r="C59" s="7"/>
      <c r="D59" s="8"/>
      <c r="E59" s="7"/>
      <c r="F59" s="7"/>
      <c r="G59" s="9"/>
      <c r="H59" s="9"/>
      <c r="I59" s="9"/>
    </row>
    <row r="60" spans="1:9" ht="12" customHeight="1" x14ac:dyDescent="0.2">
      <c r="A60" s="7"/>
      <c r="B60" s="7"/>
      <c r="C60" s="8">
        <v>5</v>
      </c>
      <c r="D60" s="8" t="s">
        <v>89</v>
      </c>
      <c r="E60" s="8"/>
      <c r="F60" s="8"/>
      <c r="G60" s="9">
        <v>7346</v>
      </c>
      <c r="H60" s="9">
        <v>7737</v>
      </c>
      <c r="I60" s="9">
        <v>7848</v>
      </c>
    </row>
    <row r="61" spans="1:9" ht="12" customHeight="1" x14ac:dyDescent="0.2">
      <c r="A61" s="7"/>
      <c r="B61" s="7"/>
      <c r="C61" s="7"/>
      <c r="D61" s="8"/>
      <c r="E61" s="7"/>
      <c r="F61" s="7"/>
      <c r="G61" s="9"/>
      <c r="H61" s="9"/>
      <c r="I61" s="9"/>
    </row>
    <row r="62" spans="1:9" ht="12" customHeight="1" x14ac:dyDescent="0.2">
      <c r="A62" s="8" t="s">
        <v>15</v>
      </c>
      <c r="B62" s="10" t="s">
        <v>16</v>
      </c>
      <c r="C62" s="11"/>
      <c r="D62" s="11"/>
      <c r="E62" s="11"/>
      <c r="F62" s="11"/>
      <c r="G62" s="9"/>
      <c r="H62" s="9"/>
      <c r="I62" s="9"/>
    </row>
    <row r="63" spans="1:9" ht="12" customHeight="1" x14ac:dyDescent="0.2">
      <c r="A63" s="7"/>
      <c r="B63" s="7"/>
      <c r="C63" s="8">
        <v>1</v>
      </c>
      <c r="D63" s="8" t="s">
        <v>90</v>
      </c>
      <c r="E63" s="8"/>
      <c r="F63" s="8"/>
      <c r="G63" s="9">
        <v>5330986</v>
      </c>
      <c r="H63" s="9">
        <v>5668584</v>
      </c>
      <c r="I63" s="9">
        <v>5833930</v>
      </c>
    </row>
    <row r="64" spans="1:9" ht="12" customHeight="1" x14ac:dyDescent="0.2">
      <c r="A64" s="7"/>
      <c r="B64" s="7"/>
      <c r="C64" s="7"/>
      <c r="D64" s="8"/>
      <c r="E64" s="7"/>
      <c r="F64" s="7"/>
      <c r="G64" s="9"/>
      <c r="H64" s="9"/>
      <c r="I64" s="9"/>
    </row>
    <row r="65" spans="1:9" ht="12" customHeight="1" x14ac:dyDescent="0.2">
      <c r="A65" s="7"/>
      <c r="B65" s="7"/>
      <c r="C65" s="8">
        <v>2</v>
      </c>
      <c r="D65" s="8" t="s">
        <v>89</v>
      </c>
      <c r="E65" s="8"/>
      <c r="F65" s="8"/>
      <c r="G65" s="9">
        <v>-1547853</v>
      </c>
      <c r="H65" s="9">
        <v>-1687019</v>
      </c>
      <c r="I65" s="9">
        <v>-1645313</v>
      </c>
    </row>
    <row r="66" spans="1:9" ht="12" customHeight="1" x14ac:dyDescent="0.2">
      <c r="A66" s="7"/>
      <c r="B66" s="7"/>
      <c r="C66" s="7"/>
      <c r="D66" s="8"/>
      <c r="E66" s="7"/>
      <c r="F66" s="7"/>
      <c r="G66" s="9"/>
      <c r="H66" s="9"/>
      <c r="I66" s="9"/>
    </row>
    <row r="67" spans="1:9" ht="12" customHeight="1" x14ac:dyDescent="0.2">
      <c r="A67" s="7"/>
      <c r="B67" s="7"/>
      <c r="C67" s="8">
        <v>3</v>
      </c>
      <c r="D67" s="8" t="s">
        <v>96</v>
      </c>
      <c r="E67" s="8"/>
      <c r="F67" s="8" t="s">
        <v>102</v>
      </c>
      <c r="G67" s="9">
        <v>0</v>
      </c>
      <c r="H67" s="9">
        <v>0</v>
      </c>
      <c r="I67" s="9">
        <v>0</v>
      </c>
    </row>
    <row r="68" spans="1:9" ht="12" customHeight="1" x14ac:dyDescent="0.2">
      <c r="A68" s="7"/>
      <c r="B68" s="7"/>
      <c r="C68" s="7"/>
      <c r="D68" s="7"/>
      <c r="E68" s="8" t="s">
        <v>88</v>
      </c>
      <c r="F68" s="8"/>
      <c r="G68" s="9">
        <v>-346165</v>
      </c>
      <c r="H68" s="9">
        <v>-354455</v>
      </c>
      <c r="I68" s="9">
        <v>-341283</v>
      </c>
    </row>
    <row r="69" spans="1:9" ht="12" customHeight="1" x14ac:dyDescent="0.2">
      <c r="A69" s="7"/>
      <c r="B69" s="7"/>
      <c r="C69" s="7"/>
      <c r="D69" s="7"/>
      <c r="E69" s="8" t="s">
        <v>87</v>
      </c>
      <c r="F69" s="8"/>
      <c r="G69" s="9">
        <v>-5172</v>
      </c>
      <c r="H69" s="9">
        <v>-4882</v>
      </c>
      <c r="I69" s="9">
        <v>-5997</v>
      </c>
    </row>
    <row r="70" spans="1:9" ht="12" customHeight="1" x14ac:dyDescent="0.2">
      <c r="A70" s="7"/>
      <c r="B70" s="7"/>
      <c r="C70" s="7"/>
      <c r="D70" s="7"/>
      <c r="E70" s="8" t="s">
        <v>86</v>
      </c>
      <c r="F70" s="8"/>
      <c r="G70" s="9">
        <v>-228572</v>
      </c>
      <c r="H70" s="9">
        <v>-218764</v>
      </c>
      <c r="I70" s="9">
        <v>-225757</v>
      </c>
    </row>
    <row r="71" spans="1:9" ht="12" customHeight="1" x14ac:dyDescent="0.2">
      <c r="A71" s="7"/>
      <c r="B71" s="7"/>
      <c r="C71" s="7"/>
      <c r="D71" s="8"/>
      <c r="E71" s="7"/>
      <c r="F71" s="7"/>
      <c r="G71" s="9"/>
      <c r="H71" s="9"/>
      <c r="I71" s="9"/>
    </row>
    <row r="72" spans="1:9" ht="12" customHeight="1" x14ac:dyDescent="0.2">
      <c r="A72" s="7"/>
      <c r="B72" s="7"/>
      <c r="C72" s="8">
        <v>4</v>
      </c>
      <c r="D72" s="8" t="s">
        <v>95</v>
      </c>
      <c r="E72" s="8"/>
      <c r="F72" s="8" t="s">
        <v>102</v>
      </c>
      <c r="G72" s="9">
        <v>0</v>
      </c>
      <c r="H72" s="9">
        <v>0</v>
      </c>
      <c r="I72" s="9">
        <v>0</v>
      </c>
    </row>
    <row r="73" spans="1:9" ht="12" customHeight="1" x14ac:dyDescent="0.2">
      <c r="A73" s="7"/>
      <c r="B73" s="7"/>
      <c r="C73" s="7"/>
      <c r="D73" s="7"/>
      <c r="E73" s="8" t="s">
        <v>85</v>
      </c>
      <c r="F73" s="8"/>
      <c r="G73" s="9">
        <v>-29535</v>
      </c>
      <c r="H73" s="9">
        <v>-24445</v>
      </c>
      <c r="I73" s="9">
        <v>-28181</v>
      </c>
    </row>
    <row r="74" spans="1:9" ht="12" customHeight="1" x14ac:dyDescent="0.2">
      <c r="A74" s="7"/>
      <c r="B74" s="7"/>
      <c r="C74" s="7"/>
      <c r="D74" s="7"/>
      <c r="E74" s="8" t="s">
        <v>84</v>
      </c>
      <c r="F74" s="8"/>
      <c r="G74" s="9">
        <v>-252497</v>
      </c>
      <c r="H74" s="9">
        <v>-261982</v>
      </c>
      <c r="I74" s="9">
        <v>-273821</v>
      </c>
    </row>
    <row r="75" spans="1:9" ht="12" customHeight="1" x14ac:dyDescent="0.2">
      <c r="A75" s="7"/>
      <c r="B75" s="7"/>
      <c r="C75" s="7"/>
      <c r="D75" s="7"/>
      <c r="E75" s="8" t="s">
        <v>83</v>
      </c>
      <c r="F75" s="8"/>
      <c r="G75" s="9">
        <v>-29562</v>
      </c>
      <c r="H75" s="9">
        <v>-30868</v>
      </c>
      <c r="I75" s="9">
        <v>-37302</v>
      </c>
    </row>
    <row r="76" spans="1:9" ht="12" customHeight="1" x14ac:dyDescent="0.2">
      <c r="A76" s="7"/>
      <c r="B76" s="7"/>
      <c r="C76" s="7"/>
      <c r="D76" s="7"/>
      <c r="E76" s="8" t="s">
        <v>10</v>
      </c>
      <c r="F76" s="8"/>
      <c r="G76" s="9">
        <v>-656350</v>
      </c>
      <c r="H76" s="9">
        <v>-791623</v>
      </c>
      <c r="I76" s="9">
        <v>-732972</v>
      </c>
    </row>
    <row r="77" spans="1:9" ht="12" customHeight="1" x14ac:dyDescent="0.2">
      <c r="A77" s="7"/>
      <c r="B77" s="7"/>
      <c r="C77" s="7"/>
      <c r="D77" s="8"/>
      <c r="E77" s="7"/>
      <c r="F77" s="7"/>
      <c r="G77" s="9"/>
      <c r="H77" s="9"/>
      <c r="I77" s="9"/>
    </row>
    <row r="78" spans="1:9" ht="12" customHeight="1" x14ac:dyDescent="0.2">
      <c r="A78" s="7"/>
      <c r="B78" s="7"/>
      <c r="C78" s="8">
        <v>5</v>
      </c>
      <c r="D78" s="8" t="s">
        <v>89</v>
      </c>
      <c r="E78" s="8"/>
      <c r="F78" s="8"/>
      <c r="G78" s="9">
        <v>3783133</v>
      </c>
      <c r="H78" s="9">
        <v>3981565</v>
      </c>
      <c r="I78" s="9">
        <v>4188617</v>
      </c>
    </row>
    <row r="79" spans="1:9" ht="12" customHeight="1" x14ac:dyDescent="0.2">
      <c r="A79" s="7"/>
      <c r="B79" s="7"/>
      <c r="C79" s="7"/>
      <c r="D79" s="8"/>
      <c r="E79" s="7"/>
      <c r="F79" s="7"/>
      <c r="G79" s="9"/>
      <c r="H79" s="9"/>
      <c r="I79" s="9"/>
    </row>
    <row r="80" spans="1:9" ht="12" customHeight="1" x14ac:dyDescent="0.2">
      <c r="A80" s="8" t="s">
        <v>17</v>
      </c>
      <c r="B80" s="10" t="s">
        <v>18</v>
      </c>
      <c r="C80" s="11"/>
      <c r="D80" s="11"/>
      <c r="E80" s="11"/>
      <c r="F80" s="11"/>
      <c r="G80" s="9"/>
      <c r="H80" s="9"/>
      <c r="I80" s="9"/>
    </row>
    <row r="81" spans="1:9" ht="12" customHeight="1" x14ac:dyDescent="0.2">
      <c r="A81" s="7"/>
      <c r="B81" s="7"/>
      <c r="C81" s="8">
        <v>1</v>
      </c>
      <c r="D81" s="8" t="s">
        <v>90</v>
      </c>
      <c r="E81" s="8"/>
      <c r="F81" s="8"/>
      <c r="G81" s="9">
        <v>159579</v>
      </c>
      <c r="H81" s="9">
        <v>183429</v>
      </c>
      <c r="I81" s="9">
        <v>172031</v>
      </c>
    </row>
    <row r="82" spans="1:9" ht="12" customHeight="1" x14ac:dyDescent="0.2">
      <c r="A82" s="7"/>
      <c r="B82" s="7"/>
      <c r="C82" s="7"/>
      <c r="D82" s="8"/>
      <c r="E82" s="7"/>
      <c r="F82" s="7"/>
      <c r="G82" s="9"/>
      <c r="H82" s="9"/>
      <c r="I82" s="9"/>
    </row>
    <row r="83" spans="1:9" ht="12" customHeight="1" x14ac:dyDescent="0.2">
      <c r="A83" s="7"/>
      <c r="B83" s="7"/>
      <c r="C83" s="8">
        <v>2</v>
      </c>
      <c r="D83" s="8" t="s">
        <v>89</v>
      </c>
      <c r="E83" s="8"/>
      <c r="F83" s="8"/>
      <c r="G83" s="9">
        <v>-19799</v>
      </c>
      <c r="H83" s="9">
        <v>-19761</v>
      </c>
      <c r="I83" s="9">
        <v>-19212</v>
      </c>
    </row>
    <row r="84" spans="1:9" ht="12" customHeight="1" x14ac:dyDescent="0.2">
      <c r="A84" s="7"/>
      <c r="B84" s="7"/>
      <c r="C84" s="7"/>
      <c r="D84" s="8"/>
      <c r="E84" s="7"/>
      <c r="F84" s="7"/>
      <c r="G84" s="9"/>
      <c r="H84" s="9"/>
      <c r="I84" s="9"/>
    </row>
    <row r="85" spans="1:9" ht="12" customHeight="1" x14ac:dyDescent="0.2">
      <c r="A85" s="7"/>
      <c r="B85" s="7"/>
      <c r="C85" s="8">
        <v>3</v>
      </c>
      <c r="D85" s="8" t="s">
        <v>96</v>
      </c>
      <c r="E85" s="8"/>
      <c r="F85" s="8" t="s">
        <v>102</v>
      </c>
      <c r="G85" s="9">
        <v>0</v>
      </c>
      <c r="H85" s="9">
        <v>0</v>
      </c>
      <c r="I85" s="9">
        <v>0</v>
      </c>
    </row>
    <row r="86" spans="1:9" ht="12" customHeight="1" x14ac:dyDescent="0.2">
      <c r="A86" s="7"/>
      <c r="B86" s="7"/>
      <c r="C86" s="7"/>
      <c r="D86" s="7"/>
      <c r="E86" s="8" t="s">
        <v>88</v>
      </c>
      <c r="F86" s="8"/>
      <c r="G86" s="9">
        <v>-3516</v>
      </c>
      <c r="H86" s="9">
        <v>-2944</v>
      </c>
      <c r="I86" s="9">
        <v>-2974</v>
      </c>
    </row>
    <row r="87" spans="1:9" ht="12" customHeight="1" x14ac:dyDescent="0.2">
      <c r="A87" s="7"/>
      <c r="B87" s="7"/>
      <c r="C87" s="7"/>
      <c r="D87" s="7"/>
      <c r="E87" s="8" t="s">
        <v>87</v>
      </c>
      <c r="F87" s="8"/>
      <c r="G87" s="9">
        <v>0</v>
      </c>
      <c r="H87" s="9">
        <v>0</v>
      </c>
      <c r="I87" s="9">
        <v>0</v>
      </c>
    </row>
    <row r="88" spans="1:9" ht="12" customHeight="1" x14ac:dyDescent="0.2">
      <c r="A88" s="7"/>
      <c r="B88" s="7"/>
      <c r="C88" s="7"/>
      <c r="D88" s="7"/>
      <c r="E88" s="8" t="s">
        <v>86</v>
      </c>
      <c r="F88" s="8"/>
      <c r="G88" s="9">
        <v>-13449</v>
      </c>
      <c r="H88" s="9">
        <v>-14258</v>
      </c>
      <c r="I88" s="9">
        <v>-14940</v>
      </c>
    </row>
    <row r="89" spans="1:9" ht="12" customHeight="1" x14ac:dyDescent="0.2">
      <c r="A89" s="7"/>
      <c r="B89" s="7"/>
      <c r="C89" s="7"/>
      <c r="D89" s="8"/>
      <c r="E89" s="7"/>
      <c r="F89" s="7"/>
      <c r="G89" s="9"/>
      <c r="H89" s="9"/>
      <c r="I89" s="9"/>
    </row>
    <row r="90" spans="1:9" ht="12" customHeight="1" x14ac:dyDescent="0.2">
      <c r="A90" s="7"/>
      <c r="B90" s="7"/>
      <c r="C90" s="8">
        <v>4</v>
      </c>
      <c r="D90" s="8" t="s">
        <v>95</v>
      </c>
      <c r="E90" s="8"/>
      <c r="F90" s="8" t="s">
        <v>102</v>
      </c>
      <c r="G90" s="9">
        <v>0</v>
      </c>
      <c r="H90" s="9">
        <v>0</v>
      </c>
      <c r="I90" s="9">
        <v>0</v>
      </c>
    </row>
    <row r="91" spans="1:9" ht="12" customHeight="1" x14ac:dyDescent="0.2">
      <c r="A91" s="7"/>
      <c r="B91" s="7"/>
      <c r="C91" s="7"/>
      <c r="D91" s="7"/>
      <c r="E91" s="8" t="s">
        <v>85</v>
      </c>
      <c r="F91" s="8"/>
      <c r="G91" s="9">
        <v>0</v>
      </c>
      <c r="H91" s="9">
        <v>0</v>
      </c>
      <c r="I91" s="9">
        <v>0</v>
      </c>
    </row>
    <row r="92" spans="1:9" ht="12" customHeight="1" x14ac:dyDescent="0.2">
      <c r="A92" s="7"/>
      <c r="B92" s="7"/>
      <c r="C92" s="7"/>
      <c r="D92" s="7"/>
      <c r="E92" s="8" t="s">
        <v>84</v>
      </c>
      <c r="F92" s="8"/>
      <c r="G92" s="9">
        <v>-2832</v>
      </c>
      <c r="H92" s="9">
        <v>-2548</v>
      </c>
      <c r="I92" s="9">
        <v>-1290</v>
      </c>
    </row>
    <row r="93" spans="1:9" ht="12" customHeight="1" x14ac:dyDescent="0.2">
      <c r="A93" s="7"/>
      <c r="B93" s="7"/>
      <c r="C93" s="7"/>
      <c r="D93" s="7"/>
      <c r="E93" s="8" t="s">
        <v>83</v>
      </c>
      <c r="F93" s="8"/>
      <c r="G93" s="9">
        <v>1</v>
      </c>
      <c r="H93" s="9">
        <v>-9</v>
      </c>
      <c r="I93" s="9">
        <v>-6</v>
      </c>
    </row>
    <row r="94" spans="1:9" ht="12" customHeight="1" x14ac:dyDescent="0.2">
      <c r="A94" s="7"/>
      <c r="B94" s="7"/>
      <c r="C94" s="7"/>
      <c r="D94" s="7"/>
      <c r="E94" s="8" t="s">
        <v>10</v>
      </c>
      <c r="F94" s="8"/>
      <c r="G94" s="9">
        <v>-3</v>
      </c>
      <c r="H94" s="9">
        <v>-2</v>
      </c>
      <c r="I94" s="9">
        <v>-2</v>
      </c>
    </row>
    <row r="95" spans="1:9" ht="12" customHeight="1" x14ac:dyDescent="0.2">
      <c r="A95" s="7"/>
      <c r="B95" s="7"/>
      <c r="C95" s="7"/>
      <c r="D95" s="8"/>
      <c r="E95" s="7"/>
      <c r="F95" s="7"/>
      <c r="G95" s="9"/>
      <c r="H95" s="9"/>
      <c r="I95" s="9"/>
    </row>
    <row r="96" spans="1:9" ht="12" customHeight="1" x14ac:dyDescent="0.2">
      <c r="A96" s="7"/>
      <c r="B96" s="7"/>
      <c r="C96" s="8">
        <v>5</v>
      </c>
      <c r="D96" s="8" t="s">
        <v>89</v>
      </c>
      <c r="E96" s="8"/>
      <c r="F96" s="8"/>
      <c r="G96" s="9">
        <v>139780</v>
      </c>
      <c r="H96" s="9">
        <v>163668</v>
      </c>
      <c r="I96" s="9">
        <v>152819</v>
      </c>
    </row>
    <row r="97" spans="1:9" ht="12" customHeight="1" x14ac:dyDescent="0.2">
      <c r="A97" s="7"/>
      <c r="B97" s="7"/>
      <c r="C97" s="7"/>
      <c r="D97" s="8"/>
      <c r="E97" s="7"/>
      <c r="F97" s="7"/>
      <c r="G97" s="9"/>
      <c r="H97" s="9"/>
      <c r="I97" s="9"/>
    </row>
    <row r="98" spans="1:9" ht="12" customHeight="1" x14ac:dyDescent="0.2">
      <c r="A98" s="8" t="s">
        <v>19</v>
      </c>
      <c r="B98" s="10" t="s">
        <v>20</v>
      </c>
      <c r="C98" s="11"/>
      <c r="D98" s="11"/>
      <c r="E98" s="11"/>
      <c r="F98" s="11"/>
      <c r="G98" s="9"/>
      <c r="H98" s="9"/>
      <c r="I98" s="9"/>
    </row>
    <row r="99" spans="1:9" ht="12" customHeight="1" x14ac:dyDescent="0.2">
      <c r="A99" s="7"/>
      <c r="B99" s="7"/>
      <c r="C99" s="8">
        <v>1</v>
      </c>
      <c r="D99" s="8" t="s">
        <v>90</v>
      </c>
      <c r="E99" s="8"/>
      <c r="F99" s="8"/>
      <c r="G99" s="9">
        <v>20694</v>
      </c>
      <c r="H99" s="9">
        <v>16085</v>
      </c>
      <c r="I99" s="9">
        <v>21942</v>
      </c>
    </row>
    <row r="100" spans="1:9" ht="12" customHeight="1" x14ac:dyDescent="0.2">
      <c r="A100" s="7"/>
      <c r="B100" s="7"/>
      <c r="C100" s="7"/>
      <c r="D100" s="8"/>
      <c r="E100" s="7"/>
      <c r="F100" s="7"/>
      <c r="G100" s="9"/>
      <c r="H100" s="9"/>
      <c r="I100" s="9"/>
    </row>
    <row r="101" spans="1:9" ht="12" customHeight="1" x14ac:dyDescent="0.2">
      <c r="A101" s="7"/>
      <c r="B101" s="7"/>
      <c r="C101" s="8">
        <v>2</v>
      </c>
      <c r="D101" s="8" t="s">
        <v>89</v>
      </c>
      <c r="E101" s="8"/>
      <c r="F101" s="8"/>
      <c r="G101" s="9">
        <v>-11388</v>
      </c>
      <c r="H101" s="9">
        <v>-5604</v>
      </c>
      <c r="I101" s="9">
        <v>-5196</v>
      </c>
    </row>
    <row r="102" spans="1:9" ht="12" customHeight="1" x14ac:dyDescent="0.2">
      <c r="A102" s="7"/>
      <c r="B102" s="7"/>
      <c r="C102" s="7"/>
      <c r="D102" s="8"/>
      <c r="E102" s="7"/>
      <c r="F102" s="7"/>
      <c r="G102" s="9"/>
      <c r="H102" s="9"/>
      <c r="I102" s="9"/>
    </row>
    <row r="103" spans="1:9" ht="12" customHeight="1" x14ac:dyDescent="0.2">
      <c r="A103" s="7"/>
      <c r="B103" s="7"/>
      <c r="C103" s="8">
        <v>3</v>
      </c>
      <c r="D103" s="8" t="s">
        <v>96</v>
      </c>
      <c r="E103" s="8"/>
      <c r="F103" s="8" t="s">
        <v>102</v>
      </c>
      <c r="G103" s="9">
        <v>0</v>
      </c>
      <c r="H103" s="9">
        <v>0</v>
      </c>
      <c r="I103" s="9">
        <v>0</v>
      </c>
    </row>
    <row r="104" spans="1:9" ht="12" customHeight="1" x14ac:dyDescent="0.2">
      <c r="A104" s="7"/>
      <c r="B104" s="7"/>
      <c r="C104" s="7"/>
      <c r="D104" s="7"/>
      <c r="E104" s="8" t="s">
        <v>88</v>
      </c>
      <c r="F104" s="8"/>
      <c r="G104" s="9">
        <v>-8173</v>
      </c>
      <c r="H104" s="9">
        <v>-2229</v>
      </c>
      <c r="I104" s="9">
        <v>-1697</v>
      </c>
    </row>
    <row r="105" spans="1:9" ht="12" customHeight="1" x14ac:dyDescent="0.2">
      <c r="A105" s="7"/>
      <c r="B105" s="7"/>
      <c r="C105" s="7"/>
      <c r="D105" s="7"/>
      <c r="E105" s="8" t="s">
        <v>87</v>
      </c>
      <c r="F105" s="8"/>
      <c r="G105" s="9">
        <v>-41</v>
      </c>
      <c r="H105" s="9">
        <v>-24</v>
      </c>
      <c r="I105" s="9">
        <v>-9</v>
      </c>
    </row>
    <row r="106" spans="1:9" ht="12" customHeight="1" x14ac:dyDescent="0.2">
      <c r="A106" s="7"/>
      <c r="B106" s="7"/>
      <c r="C106" s="7"/>
      <c r="D106" s="7"/>
      <c r="E106" s="8" t="s">
        <v>86</v>
      </c>
      <c r="F106" s="8"/>
      <c r="G106" s="9">
        <v>-3138</v>
      </c>
      <c r="H106" s="9">
        <v>-3312</v>
      </c>
      <c r="I106" s="9">
        <v>-3476</v>
      </c>
    </row>
    <row r="107" spans="1:9" ht="12" customHeight="1" x14ac:dyDescent="0.2">
      <c r="A107" s="7"/>
      <c r="B107" s="7"/>
      <c r="C107" s="7"/>
      <c r="D107" s="8"/>
      <c r="E107" s="7"/>
      <c r="F107" s="7"/>
      <c r="G107" s="9"/>
      <c r="H107" s="9"/>
      <c r="I107" s="9"/>
    </row>
    <row r="108" spans="1:9" ht="12" customHeight="1" x14ac:dyDescent="0.2">
      <c r="A108" s="7"/>
      <c r="B108" s="7"/>
      <c r="C108" s="8">
        <v>4</v>
      </c>
      <c r="D108" s="8" t="s">
        <v>95</v>
      </c>
      <c r="E108" s="8"/>
      <c r="F108" s="8" t="s">
        <v>102</v>
      </c>
      <c r="G108" s="9">
        <v>0</v>
      </c>
      <c r="H108" s="9">
        <v>0</v>
      </c>
      <c r="I108" s="9">
        <v>0</v>
      </c>
    </row>
    <row r="109" spans="1:9" ht="12" customHeight="1" x14ac:dyDescent="0.2">
      <c r="A109" s="7"/>
      <c r="B109" s="7"/>
      <c r="C109" s="7"/>
      <c r="D109" s="7"/>
      <c r="E109" s="8" t="s">
        <v>85</v>
      </c>
      <c r="F109" s="8"/>
      <c r="G109" s="9">
        <v>-4</v>
      </c>
      <c r="H109" s="9">
        <v>-5</v>
      </c>
      <c r="I109" s="9">
        <v>-5</v>
      </c>
    </row>
    <row r="110" spans="1:9" ht="12" customHeight="1" x14ac:dyDescent="0.2">
      <c r="A110" s="7"/>
      <c r="B110" s="7"/>
      <c r="C110" s="7"/>
      <c r="D110" s="7"/>
      <c r="E110" s="8" t="s">
        <v>84</v>
      </c>
      <c r="F110" s="8"/>
      <c r="G110" s="9">
        <v>-31</v>
      </c>
      <c r="H110" s="9">
        <v>-24</v>
      </c>
      <c r="I110" s="9">
        <v>-5</v>
      </c>
    </row>
    <row r="111" spans="1:9" ht="12" customHeight="1" x14ac:dyDescent="0.2">
      <c r="A111" s="7"/>
      <c r="B111" s="7"/>
      <c r="C111" s="7"/>
      <c r="D111" s="7"/>
      <c r="E111" s="8" t="s">
        <v>83</v>
      </c>
      <c r="F111" s="8"/>
      <c r="G111" s="9">
        <v>-1</v>
      </c>
      <c r="H111" s="9">
        <v>-10</v>
      </c>
      <c r="I111" s="9">
        <v>-4</v>
      </c>
    </row>
    <row r="112" spans="1:9" ht="12" customHeight="1" x14ac:dyDescent="0.2">
      <c r="A112" s="7"/>
      <c r="B112" s="7"/>
      <c r="C112" s="7"/>
      <c r="D112" s="7"/>
      <c r="E112" s="8" t="s">
        <v>10</v>
      </c>
      <c r="F112" s="8"/>
      <c r="G112" s="9">
        <v>0</v>
      </c>
      <c r="H112" s="9">
        <v>0</v>
      </c>
      <c r="I112" s="9">
        <v>0</v>
      </c>
    </row>
    <row r="113" spans="1:9" ht="12" customHeight="1" x14ac:dyDescent="0.2">
      <c r="A113" s="7"/>
      <c r="B113" s="7"/>
      <c r="C113" s="7"/>
      <c r="D113" s="8"/>
      <c r="E113" s="7"/>
      <c r="F113" s="7"/>
      <c r="G113" s="9"/>
      <c r="H113" s="9"/>
      <c r="I113" s="9"/>
    </row>
    <row r="114" spans="1:9" ht="12" customHeight="1" x14ac:dyDescent="0.2">
      <c r="A114" s="7"/>
      <c r="B114" s="7"/>
      <c r="C114" s="8">
        <v>5</v>
      </c>
      <c r="D114" s="8" t="s">
        <v>89</v>
      </c>
      <c r="E114" s="8"/>
      <c r="F114" s="8"/>
      <c r="G114" s="9">
        <v>9306</v>
      </c>
      <c r="H114" s="9">
        <v>10481</v>
      </c>
      <c r="I114" s="9">
        <v>16746</v>
      </c>
    </row>
    <row r="115" spans="1:9" ht="12" customHeight="1" x14ac:dyDescent="0.2">
      <c r="A115" s="7"/>
      <c r="B115" s="7"/>
      <c r="C115" s="7"/>
      <c r="D115" s="8"/>
      <c r="E115" s="7"/>
      <c r="F115" s="7"/>
      <c r="G115" s="9"/>
      <c r="H115" s="9"/>
      <c r="I115" s="9"/>
    </row>
    <row r="116" spans="1:9" ht="12" customHeight="1" x14ac:dyDescent="0.2">
      <c r="A116" s="8" t="s">
        <v>21</v>
      </c>
      <c r="B116" s="10" t="s">
        <v>22</v>
      </c>
      <c r="C116" s="11"/>
      <c r="D116" s="11"/>
      <c r="E116" s="11"/>
      <c r="F116" s="11"/>
      <c r="G116" s="9"/>
      <c r="H116" s="9"/>
      <c r="I116" s="9"/>
    </row>
    <row r="117" spans="1:9" ht="12" customHeight="1" x14ac:dyDescent="0.2">
      <c r="A117" s="7"/>
      <c r="B117" s="7"/>
      <c r="C117" s="8">
        <v>1</v>
      </c>
      <c r="D117" s="8" t="s">
        <v>90</v>
      </c>
      <c r="E117" s="8"/>
      <c r="F117" s="8"/>
      <c r="G117" s="9">
        <v>734849</v>
      </c>
      <c r="H117" s="9">
        <v>746908</v>
      </c>
      <c r="I117" s="9">
        <v>750377</v>
      </c>
    </row>
    <row r="118" spans="1:9" ht="12" customHeight="1" x14ac:dyDescent="0.2">
      <c r="A118" s="7"/>
      <c r="B118" s="7"/>
      <c r="C118" s="7"/>
      <c r="D118" s="8"/>
      <c r="E118" s="7"/>
      <c r="F118" s="7"/>
      <c r="G118" s="9"/>
      <c r="H118" s="9"/>
      <c r="I118" s="9"/>
    </row>
    <row r="119" spans="1:9" ht="12" customHeight="1" x14ac:dyDescent="0.2">
      <c r="A119" s="7"/>
      <c r="B119" s="7"/>
      <c r="C119" s="8">
        <v>2</v>
      </c>
      <c r="D119" s="8" t="s">
        <v>89</v>
      </c>
      <c r="E119" s="8"/>
      <c r="F119" s="8"/>
      <c r="G119" s="9">
        <v>-160670</v>
      </c>
      <c r="H119" s="9">
        <v>-162006</v>
      </c>
      <c r="I119" s="9">
        <v>-157215</v>
      </c>
    </row>
    <row r="120" spans="1:9" ht="12" customHeight="1" x14ac:dyDescent="0.2">
      <c r="A120" s="7"/>
      <c r="B120" s="7"/>
      <c r="C120" s="7"/>
      <c r="D120" s="8"/>
      <c r="E120" s="7"/>
      <c r="F120" s="7"/>
      <c r="G120" s="9"/>
      <c r="H120" s="9"/>
      <c r="I120" s="9"/>
    </row>
    <row r="121" spans="1:9" ht="12" customHeight="1" x14ac:dyDescent="0.2">
      <c r="A121" s="7"/>
      <c r="B121" s="7"/>
      <c r="C121" s="8">
        <v>3</v>
      </c>
      <c r="D121" s="8" t="s">
        <v>96</v>
      </c>
      <c r="E121" s="8"/>
      <c r="F121" s="8" t="s">
        <v>102</v>
      </c>
      <c r="G121" s="9">
        <v>0</v>
      </c>
      <c r="H121" s="9">
        <v>0</v>
      </c>
      <c r="I121" s="9">
        <v>0</v>
      </c>
    </row>
    <row r="122" spans="1:9" ht="12" customHeight="1" x14ac:dyDescent="0.2">
      <c r="A122" s="7"/>
      <c r="B122" s="7"/>
      <c r="C122" s="7"/>
      <c r="D122" s="7"/>
      <c r="E122" s="8" t="s">
        <v>88</v>
      </c>
      <c r="F122" s="8"/>
      <c r="G122" s="9">
        <v>-142483</v>
      </c>
      <c r="H122" s="9">
        <v>-147823</v>
      </c>
      <c r="I122" s="9">
        <v>-143714</v>
      </c>
    </row>
    <row r="123" spans="1:9" ht="12" customHeight="1" x14ac:dyDescent="0.2">
      <c r="A123" s="7"/>
      <c r="B123" s="7"/>
      <c r="C123" s="7"/>
      <c r="D123" s="7"/>
      <c r="E123" s="8" t="s">
        <v>87</v>
      </c>
      <c r="F123" s="8"/>
      <c r="G123" s="9">
        <v>0</v>
      </c>
      <c r="H123" s="9">
        <v>0</v>
      </c>
      <c r="I123" s="9">
        <v>0</v>
      </c>
    </row>
    <row r="124" spans="1:9" ht="12" customHeight="1" x14ac:dyDescent="0.2">
      <c r="A124" s="7"/>
      <c r="B124" s="7"/>
      <c r="C124" s="7"/>
      <c r="D124" s="7"/>
      <c r="E124" s="8" t="s">
        <v>86</v>
      </c>
      <c r="F124" s="8"/>
      <c r="G124" s="9">
        <v>-15825</v>
      </c>
      <c r="H124" s="9">
        <v>-12445</v>
      </c>
      <c r="I124" s="9">
        <v>-11790</v>
      </c>
    </row>
    <row r="125" spans="1:9" ht="12" customHeight="1" x14ac:dyDescent="0.2">
      <c r="A125" s="7"/>
      <c r="B125" s="7"/>
      <c r="C125" s="7"/>
      <c r="D125" s="8"/>
      <c r="E125" s="7"/>
      <c r="F125" s="7"/>
      <c r="G125" s="9"/>
      <c r="H125" s="9"/>
      <c r="I125" s="9"/>
    </row>
    <row r="126" spans="1:9" ht="12" customHeight="1" x14ac:dyDescent="0.2">
      <c r="A126" s="7"/>
      <c r="B126" s="7"/>
      <c r="C126" s="8">
        <v>4</v>
      </c>
      <c r="D126" s="8" t="s">
        <v>95</v>
      </c>
      <c r="E126" s="8"/>
      <c r="F126" s="8" t="s">
        <v>102</v>
      </c>
      <c r="G126" s="9">
        <v>0</v>
      </c>
      <c r="H126" s="9">
        <v>0</v>
      </c>
      <c r="I126" s="9">
        <v>0</v>
      </c>
    </row>
    <row r="127" spans="1:9" ht="12" customHeight="1" x14ac:dyDescent="0.2">
      <c r="A127" s="7"/>
      <c r="B127" s="7"/>
      <c r="C127" s="7"/>
      <c r="D127" s="7"/>
      <c r="E127" s="8" t="s">
        <v>85</v>
      </c>
      <c r="F127" s="8"/>
      <c r="G127" s="9">
        <v>-1</v>
      </c>
      <c r="H127" s="9">
        <v>-7</v>
      </c>
      <c r="I127" s="9">
        <v>-7</v>
      </c>
    </row>
    <row r="128" spans="1:9" ht="12" customHeight="1" x14ac:dyDescent="0.2">
      <c r="A128" s="7"/>
      <c r="B128" s="7"/>
      <c r="C128" s="7"/>
      <c r="D128" s="7"/>
      <c r="E128" s="8" t="s">
        <v>84</v>
      </c>
      <c r="F128" s="8"/>
      <c r="G128" s="9">
        <v>-2207</v>
      </c>
      <c r="H128" s="9">
        <v>-1573</v>
      </c>
      <c r="I128" s="9">
        <v>-1553</v>
      </c>
    </row>
    <row r="129" spans="1:9" ht="12" customHeight="1" x14ac:dyDescent="0.2">
      <c r="A129" s="7"/>
      <c r="B129" s="7"/>
      <c r="C129" s="7"/>
      <c r="D129" s="7"/>
      <c r="E129" s="8" t="s">
        <v>83</v>
      </c>
      <c r="F129" s="8"/>
      <c r="G129" s="9">
        <v>-80</v>
      </c>
      <c r="H129" s="9">
        <v>-45</v>
      </c>
      <c r="I129" s="9">
        <v>-45</v>
      </c>
    </row>
    <row r="130" spans="1:9" ht="12" customHeight="1" x14ac:dyDescent="0.2">
      <c r="A130" s="7"/>
      <c r="B130" s="7"/>
      <c r="C130" s="7"/>
      <c r="D130" s="7"/>
      <c r="E130" s="8" t="s">
        <v>10</v>
      </c>
      <c r="F130" s="8"/>
      <c r="G130" s="9">
        <v>-74</v>
      </c>
      <c r="H130" s="9">
        <v>-113</v>
      </c>
      <c r="I130" s="9">
        <v>-106</v>
      </c>
    </row>
    <row r="131" spans="1:9" ht="12" customHeight="1" x14ac:dyDescent="0.2">
      <c r="A131" s="7"/>
      <c r="B131" s="7"/>
      <c r="C131" s="7"/>
      <c r="D131" s="8"/>
      <c r="E131" s="7"/>
      <c r="F131" s="7"/>
      <c r="G131" s="9"/>
      <c r="H131" s="9"/>
      <c r="I131" s="9"/>
    </row>
    <row r="132" spans="1:9" ht="12" customHeight="1" x14ac:dyDescent="0.2">
      <c r="A132" s="7"/>
      <c r="B132" s="7"/>
      <c r="C132" s="8">
        <v>5</v>
      </c>
      <c r="D132" s="8" t="s">
        <v>89</v>
      </c>
      <c r="E132" s="8"/>
      <c r="F132" s="8"/>
      <c r="G132" s="9">
        <v>574179</v>
      </c>
      <c r="H132" s="9">
        <v>584902</v>
      </c>
      <c r="I132" s="9">
        <v>593162</v>
      </c>
    </row>
    <row r="133" spans="1:9" ht="12" customHeight="1" x14ac:dyDescent="0.2">
      <c r="A133" s="7"/>
      <c r="B133" s="7"/>
      <c r="C133" s="7"/>
      <c r="D133" s="8"/>
      <c r="E133" s="7"/>
      <c r="F133" s="7"/>
      <c r="G133" s="9"/>
      <c r="H133" s="9"/>
      <c r="I133" s="9"/>
    </row>
    <row r="134" spans="1:9" ht="12" customHeight="1" x14ac:dyDescent="0.2">
      <c r="A134" s="8" t="s">
        <v>23</v>
      </c>
      <c r="B134" s="10" t="s">
        <v>24</v>
      </c>
      <c r="C134" s="11"/>
      <c r="D134" s="11"/>
      <c r="E134" s="11"/>
      <c r="F134" s="11"/>
      <c r="G134" s="9"/>
      <c r="H134" s="9"/>
      <c r="I134" s="9"/>
    </row>
    <row r="135" spans="1:9" ht="12" customHeight="1" x14ac:dyDescent="0.2">
      <c r="A135" s="7"/>
      <c r="B135" s="7"/>
      <c r="C135" s="8">
        <v>1</v>
      </c>
      <c r="D135" s="8" t="s">
        <v>90</v>
      </c>
      <c r="E135" s="8"/>
      <c r="F135" s="8"/>
      <c r="G135" s="9">
        <v>110684</v>
      </c>
      <c r="H135" s="9">
        <v>97897</v>
      </c>
      <c r="I135" s="9">
        <v>93910</v>
      </c>
    </row>
    <row r="136" spans="1:9" ht="12" customHeight="1" x14ac:dyDescent="0.2">
      <c r="A136" s="7"/>
      <c r="B136" s="7"/>
      <c r="C136" s="7"/>
      <c r="D136" s="8"/>
      <c r="E136" s="7"/>
      <c r="F136" s="7"/>
      <c r="G136" s="9"/>
      <c r="H136" s="9"/>
      <c r="I136" s="9"/>
    </row>
    <row r="137" spans="1:9" ht="12" customHeight="1" x14ac:dyDescent="0.2">
      <c r="A137" s="7"/>
      <c r="B137" s="7"/>
      <c r="C137" s="8">
        <v>2</v>
      </c>
      <c r="D137" s="8" t="s">
        <v>89</v>
      </c>
      <c r="E137" s="8"/>
      <c r="F137" s="8"/>
      <c r="G137" s="9">
        <v>-23059</v>
      </c>
      <c r="H137" s="9">
        <v>-19483</v>
      </c>
      <c r="I137" s="9">
        <v>-15577</v>
      </c>
    </row>
    <row r="138" spans="1:9" ht="12" customHeight="1" x14ac:dyDescent="0.2">
      <c r="A138" s="7"/>
      <c r="B138" s="7"/>
      <c r="C138" s="7"/>
      <c r="D138" s="8"/>
      <c r="E138" s="7"/>
      <c r="F138" s="7"/>
      <c r="G138" s="9"/>
      <c r="H138" s="9"/>
      <c r="I138" s="9"/>
    </row>
    <row r="139" spans="1:9" ht="12" customHeight="1" x14ac:dyDescent="0.2">
      <c r="A139" s="7"/>
      <c r="B139" s="7"/>
      <c r="C139" s="8">
        <v>3</v>
      </c>
      <c r="D139" s="8" t="s">
        <v>96</v>
      </c>
      <c r="E139" s="8"/>
      <c r="F139" s="8" t="s">
        <v>102</v>
      </c>
      <c r="G139" s="9">
        <v>0</v>
      </c>
      <c r="H139" s="9">
        <v>0</v>
      </c>
      <c r="I139" s="9">
        <v>0</v>
      </c>
    </row>
    <row r="140" spans="1:9" ht="12" customHeight="1" x14ac:dyDescent="0.2">
      <c r="A140" s="7"/>
      <c r="B140" s="7"/>
      <c r="C140" s="7"/>
      <c r="D140" s="7"/>
      <c r="E140" s="8" t="s">
        <v>88</v>
      </c>
      <c r="F140" s="8"/>
      <c r="G140" s="9">
        <v>-9246</v>
      </c>
      <c r="H140" s="9">
        <v>-8667</v>
      </c>
      <c r="I140" s="9">
        <v>-7894</v>
      </c>
    </row>
    <row r="141" spans="1:9" ht="12" customHeight="1" x14ac:dyDescent="0.2">
      <c r="A141" s="7"/>
      <c r="B141" s="7"/>
      <c r="C141" s="7"/>
      <c r="D141" s="7"/>
      <c r="E141" s="8" t="s">
        <v>87</v>
      </c>
      <c r="F141" s="8"/>
      <c r="G141" s="9">
        <v>0</v>
      </c>
      <c r="H141" s="9">
        <v>0</v>
      </c>
      <c r="I141" s="9">
        <v>0</v>
      </c>
    </row>
    <row r="142" spans="1:9" ht="12" customHeight="1" x14ac:dyDescent="0.2">
      <c r="A142" s="7"/>
      <c r="B142" s="7"/>
      <c r="C142" s="7"/>
      <c r="D142" s="7"/>
      <c r="E142" s="8" t="s">
        <v>86</v>
      </c>
      <c r="F142" s="8"/>
      <c r="G142" s="9">
        <v>-707</v>
      </c>
      <c r="H142" s="9">
        <v>-659</v>
      </c>
      <c r="I142" s="9">
        <v>-597</v>
      </c>
    </row>
    <row r="143" spans="1:9" ht="12" customHeight="1" x14ac:dyDescent="0.2">
      <c r="A143" s="7"/>
      <c r="B143" s="7"/>
      <c r="C143" s="7"/>
      <c r="D143" s="8"/>
      <c r="E143" s="7"/>
      <c r="F143" s="7"/>
      <c r="G143" s="9"/>
      <c r="H143" s="9"/>
      <c r="I143" s="9"/>
    </row>
    <row r="144" spans="1:9" ht="12" customHeight="1" x14ac:dyDescent="0.2">
      <c r="A144" s="7"/>
      <c r="B144" s="7"/>
      <c r="C144" s="8">
        <v>4</v>
      </c>
      <c r="D144" s="8" t="s">
        <v>95</v>
      </c>
      <c r="E144" s="8"/>
      <c r="F144" s="8" t="s">
        <v>102</v>
      </c>
      <c r="G144" s="9">
        <v>0</v>
      </c>
      <c r="H144" s="9">
        <v>0</v>
      </c>
      <c r="I144" s="9">
        <v>0</v>
      </c>
    </row>
    <row r="145" spans="1:9" ht="12" customHeight="1" x14ac:dyDescent="0.2">
      <c r="A145" s="7"/>
      <c r="B145" s="7"/>
      <c r="C145" s="7"/>
      <c r="D145" s="7"/>
      <c r="E145" s="8" t="s">
        <v>85</v>
      </c>
      <c r="F145" s="8"/>
      <c r="G145" s="9">
        <v>0</v>
      </c>
      <c r="H145" s="9">
        <v>0</v>
      </c>
      <c r="I145" s="9">
        <v>0</v>
      </c>
    </row>
    <row r="146" spans="1:9" ht="12" customHeight="1" x14ac:dyDescent="0.2">
      <c r="A146" s="7"/>
      <c r="B146" s="7"/>
      <c r="C146" s="7"/>
      <c r="D146" s="7"/>
      <c r="E146" s="8" t="s">
        <v>84</v>
      </c>
      <c r="F146" s="8"/>
      <c r="G146" s="9">
        <v>-13082</v>
      </c>
      <c r="H146" s="9">
        <v>-10157</v>
      </c>
      <c r="I146" s="9">
        <v>-7086</v>
      </c>
    </row>
    <row r="147" spans="1:9" ht="12" customHeight="1" x14ac:dyDescent="0.2">
      <c r="A147" s="7"/>
      <c r="B147" s="7"/>
      <c r="C147" s="7"/>
      <c r="D147" s="7"/>
      <c r="E147" s="8" t="s">
        <v>83</v>
      </c>
      <c r="F147" s="8"/>
      <c r="G147" s="9">
        <v>-24</v>
      </c>
      <c r="H147" s="9">
        <v>0</v>
      </c>
      <c r="I147" s="9">
        <v>0</v>
      </c>
    </row>
    <row r="148" spans="1:9" ht="12" customHeight="1" x14ac:dyDescent="0.2">
      <c r="A148" s="7"/>
      <c r="B148" s="7"/>
      <c r="C148" s="7"/>
      <c r="D148" s="7"/>
      <c r="E148" s="8" t="s">
        <v>10</v>
      </c>
      <c r="F148" s="8"/>
      <c r="G148" s="9">
        <v>0</v>
      </c>
      <c r="H148" s="9">
        <v>0</v>
      </c>
      <c r="I148" s="9">
        <v>0</v>
      </c>
    </row>
    <row r="149" spans="1:9" ht="12" customHeight="1" x14ac:dyDescent="0.2">
      <c r="A149" s="7"/>
      <c r="B149" s="7"/>
      <c r="C149" s="7"/>
      <c r="D149" s="8"/>
      <c r="E149" s="7"/>
      <c r="F149" s="7"/>
      <c r="G149" s="9"/>
      <c r="H149" s="9"/>
      <c r="I149" s="9"/>
    </row>
    <row r="150" spans="1:9" ht="12" customHeight="1" x14ac:dyDescent="0.2">
      <c r="A150" s="7"/>
      <c r="B150" s="7"/>
      <c r="C150" s="8">
        <v>5</v>
      </c>
      <c r="D150" s="8" t="s">
        <v>89</v>
      </c>
      <c r="E150" s="8"/>
      <c r="F150" s="8"/>
      <c r="G150" s="9">
        <v>87625</v>
      </c>
      <c r="H150" s="9">
        <v>78414</v>
      </c>
      <c r="I150" s="9">
        <v>78333</v>
      </c>
    </row>
    <row r="151" spans="1:9" ht="12" customHeight="1" x14ac:dyDescent="0.2">
      <c r="A151" s="7"/>
      <c r="B151" s="7"/>
      <c r="C151" s="7"/>
      <c r="D151" s="8"/>
      <c r="E151" s="7"/>
      <c r="F151" s="7"/>
      <c r="G151" s="9"/>
      <c r="H151" s="9"/>
      <c r="I151" s="9"/>
    </row>
    <row r="152" spans="1:9" ht="12" customHeight="1" x14ac:dyDescent="0.2">
      <c r="A152" s="8" t="s">
        <v>25</v>
      </c>
      <c r="B152" s="10" t="s">
        <v>26</v>
      </c>
      <c r="C152" s="11"/>
      <c r="D152" s="11"/>
      <c r="E152" s="11"/>
      <c r="F152" s="11"/>
      <c r="G152" s="9"/>
      <c r="H152" s="9"/>
      <c r="I152" s="9"/>
    </row>
    <row r="153" spans="1:9" ht="12" customHeight="1" x14ac:dyDescent="0.2">
      <c r="A153" s="7"/>
      <c r="B153" s="7"/>
      <c r="C153" s="8">
        <v>1</v>
      </c>
      <c r="D153" s="8" t="s">
        <v>90</v>
      </c>
      <c r="E153" s="8"/>
      <c r="F153" s="8"/>
      <c r="G153" s="9">
        <v>37557</v>
      </c>
      <c r="H153" s="9">
        <v>41779</v>
      </c>
      <c r="I153" s="9">
        <v>43388</v>
      </c>
    </row>
    <row r="154" spans="1:9" ht="12" customHeight="1" x14ac:dyDescent="0.2">
      <c r="A154" s="7"/>
      <c r="B154" s="7"/>
      <c r="C154" s="7"/>
      <c r="D154" s="8"/>
      <c r="E154" s="7"/>
      <c r="F154" s="7"/>
      <c r="G154" s="9"/>
      <c r="H154" s="9"/>
      <c r="I154" s="9"/>
    </row>
    <row r="155" spans="1:9" ht="12" customHeight="1" x14ac:dyDescent="0.2">
      <c r="A155" s="7"/>
      <c r="B155" s="7"/>
      <c r="C155" s="8">
        <v>2</v>
      </c>
      <c r="D155" s="8" t="s">
        <v>89</v>
      </c>
      <c r="E155" s="8"/>
      <c r="F155" s="8"/>
      <c r="G155" s="9">
        <v>-11910</v>
      </c>
      <c r="H155" s="9">
        <v>-13206</v>
      </c>
      <c r="I155" s="9">
        <v>-13018</v>
      </c>
    </row>
    <row r="156" spans="1:9" ht="12" customHeight="1" x14ac:dyDescent="0.2">
      <c r="A156" s="7"/>
      <c r="B156" s="7"/>
      <c r="C156" s="7"/>
      <c r="D156" s="8"/>
      <c r="E156" s="7"/>
      <c r="F156" s="7"/>
      <c r="G156" s="9"/>
      <c r="H156" s="9"/>
      <c r="I156" s="9"/>
    </row>
    <row r="157" spans="1:9" ht="12" customHeight="1" x14ac:dyDescent="0.2">
      <c r="A157" s="7"/>
      <c r="B157" s="7"/>
      <c r="C157" s="8">
        <v>3</v>
      </c>
      <c r="D157" s="8" t="s">
        <v>96</v>
      </c>
      <c r="E157" s="8"/>
      <c r="F157" s="8" t="s">
        <v>102</v>
      </c>
      <c r="G157" s="9">
        <v>0</v>
      </c>
      <c r="H157" s="9">
        <v>0</v>
      </c>
      <c r="I157" s="9">
        <v>0</v>
      </c>
    </row>
    <row r="158" spans="1:9" ht="12" customHeight="1" x14ac:dyDescent="0.2">
      <c r="A158" s="7"/>
      <c r="B158" s="7"/>
      <c r="C158" s="7"/>
      <c r="D158" s="7"/>
      <c r="E158" s="8" t="s">
        <v>88</v>
      </c>
      <c r="F158" s="8"/>
      <c r="G158" s="9">
        <v>-3824</v>
      </c>
      <c r="H158" s="9">
        <v>-4124</v>
      </c>
      <c r="I158" s="9">
        <v>-4102</v>
      </c>
    </row>
    <row r="159" spans="1:9" ht="12" customHeight="1" x14ac:dyDescent="0.2">
      <c r="A159" s="7"/>
      <c r="B159" s="7"/>
      <c r="C159" s="7"/>
      <c r="D159" s="7"/>
      <c r="E159" s="8" t="s">
        <v>87</v>
      </c>
      <c r="F159" s="8"/>
      <c r="G159" s="9">
        <v>-308</v>
      </c>
      <c r="H159" s="9">
        <v>-320</v>
      </c>
      <c r="I159" s="9">
        <v>-347</v>
      </c>
    </row>
    <row r="160" spans="1:9" ht="12" customHeight="1" x14ac:dyDescent="0.2">
      <c r="A160" s="7"/>
      <c r="B160" s="7"/>
      <c r="C160" s="7"/>
      <c r="D160" s="7"/>
      <c r="E160" s="8" t="s">
        <v>86</v>
      </c>
      <c r="F160" s="8"/>
      <c r="G160" s="9">
        <v>-4751</v>
      </c>
      <c r="H160" s="9">
        <v>-6005</v>
      </c>
      <c r="I160" s="9">
        <v>-5775</v>
      </c>
    </row>
    <row r="161" spans="1:9" ht="12" customHeight="1" x14ac:dyDescent="0.2">
      <c r="A161" s="7"/>
      <c r="B161" s="7"/>
      <c r="C161" s="7"/>
      <c r="D161" s="8"/>
      <c r="E161" s="7"/>
      <c r="F161" s="7"/>
      <c r="G161" s="9"/>
      <c r="H161" s="9"/>
      <c r="I161" s="9"/>
    </row>
    <row r="162" spans="1:9" ht="12" customHeight="1" x14ac:dyDescent="0.2">
      <c r="A162" s="7"/>
      <c r="B162" s="7"/>
      <c r="C162" s="8">
        <v>4</v>
      </c>
      <c r="D162" s="8" t="s">
        <v>95</v>
      </c>
      <c r="E162" s="8"/>
      <c r="F162" s="8" t="s">
        <v>102</v>
      </c>
      <c r="G162" s="9">
        <v>0</v>
      </c>
      <c r="H162" s="9">
        <v>0</v>
      </c>
      <c r="I162" s="9">
        <v>0</v>
      </c>
    </row>
    <row r="163" spans="1:9" ht="12" customHeight="1" x14ac:dyDescent="0.2">
      <c r="A163" s="7"/>
      <c r="B163" s="7"/>
      <c r="C163" s="7"/>
      <c r="D163" s="7"/>
      <c r="E163" s="8" t="s">
        <v>85</v>
      </c>
      <c r="F163" s="8"/>
      <c r="G163" s="9">
        <v>-17</v>
      </c>
      <c r="H163" s="9">
        <v>-24</v>
      </c>
      <c r="I163" s="9">
        <v>-9</v>
      </c>
    </row>
    <row r="164" spans="1:9" ht="12" customHeight="1" x14ac:dyDescent="0.2">
      <c r="A164" s="7"/>
      <c r="B164" s="7"/>
      <c r="C164" s="7"/>
      <c r="D164" s="7"/>
      <c r="E164" s="8" t="s">
        <v>84</v>
      </c>
      <c r="F164" s="8"/>
      <c r="G164" s="9">
        <v>-1080</v>
      </c>
      <c r="H164" s="9">
        <v>-1177</v>
      </c>
      <c r="I164" s="9">
        <v>-1002</v>
      </c>
    </row>
    <row r="165" spans="1:9" ht="12" customHeight="1" x14ac:dyDescent="0.2">
      <c r="A165" s="7"/>
      <c r="B165" s="7"/>
      <c r="C165" s="7"/>
      <c r="D165" s="7"/>
      <c r="E165" s="8" t="s">
        <v>83</v>
      </c>
      <c r="F165" s="8"/>
      <c r="G165" s="9">
        <v>-1930</v>
      </c>
      <c r="H165" s="9">
        <v>-1556</v>
      </c>
      <c r="I165" s="9">
        <v>-1783</v>
      </c>
    </row>
    <row r="166" spans="1:9" ht="12" customHeight="1" x14ac:dyDescent="0.2">
      <c r="A166" s="7"/>
      <c r="B166" s="7"/>
      <c r="C166" s="7"/>
      <c r="D166" s="7"/>
      <c r="E166" s="8" t="s">
        <v>10</v>
      </c>
      <c r="F166" s="8"/>
      <c r="G166" s="9">
        <v>0</v>
      </c>
      <c r="H166" s="9">
        <v>0</v>
      </c>
      <c r="I166" s="9">
        <v>0</v>
      </c>
    </row>
    <row r="167" spans="1:9" ht="12" customHeight="1" x14ac:dyDescent="0.2">
      <c r="A167" s="7"/>
      <c r="B167" s="7"/>
      <c r="C167" s="7"/>
      <c r="D167" s="8"/>
      <c r="E167" s="7"/>
      <c r="F167" s="7"/>
      <c r="G167" s="9"/>
      <c r="H167" s="9"/>
      <c r="I167" s="9"/>
    </row>
    <row r="168" spans="1:9" ht="12" customHeight="1" x14ac:dyDescent="0.2">
      <c r="A168" s="7"/>
      <c r="B168" s="7"/>
      <c r="C168" s="8">
        <v>5</v>
      </c>
      <c r="D168" s="8" t="s">
        <v>89</v>
      </c>
      <c r="E168" s="8"/>
      <c r="F168" s="8"/>
      <c r="G168" s="9">
        <v>25647</v>
      </c>
      <c r="H168" s="9">
        <v>28573</v>
      </c>
      <c r="I168" s="9">
        <v>30370</v>
      </c>
    </row>
    <row r="169" spans="1:9" ht="12" customHeight="1" x14ac:dyDescent="0.2">
      <c r="A169" s="7"/>
      <c r="B169" s="7"/>
      <c r="C169" s="7"/>
      <c r="D169" s="8"/>
      <c r="E169" s="7"/>
      <c r="F169" s="7"/>
      <c r="G169" s="9"/>
      <c r="H169" s="9"/>
      <c r="I169" s="9"/>
    </row>
    <row r="170" spans="1:9" ht="12" customHeight="1" x14ac:dyDescent="0.2">
      <c r="A170" s="8" t="s">
        <v>27</v>
      </c>
      <c r="B170" s="10" t="s">
        <v>28</v>
      </c>
      <c r="C170" s="11"/>
      <c r="D170" s="11"/>
      <c r="E170" s="11"/>
      <c r="F170" s="11"/>
      <c r="G170" s="9"/>
      <c r="H170" s="9"/>
      <c r="I170" s="9"/>
    </row>
    <row r="171" spans="1:9" ht="12" customHeight="1" x14ac:dyDescent="0.2">
      <c r="A171" s="7"/>
      <c r="B171" s="7"/>
      <c r="C171" s="8">
        <v>1</v>
      </c>
      <c r="D171" s="8" t="s">
        <v>90</v>
      </c>
      <c r="E171" s="8"/>
      <c r="F171" s="8"/>
      <c r="G171" s="9">
        <v>1475416</v>
      </c>
      <c r="H171" s="9">
        <v>1585121</v>
      </c>
      <c r="I171" s="9">
        <v>1610058</v>
      </c>
    </row>
    <row r="172" spans="1:9" ht="12" customHeight="1" x14ac:dyDescent="0.2">
      <c r="A172" s="7"/>
      <c r="B172" s="7"/>
      <c r="C172" s="7"/>
      <c r="D172" s="8"/>
      <c r="E172" s="7"/>
      <c r="F172" s="7"/>
      <c r="G172" s="9"/>
      <c r="H172" s="9"/>
      <c r="I172" s="9"/>
    </row>
    <row r="173" spans="1:9" ht="12" customHeight="1" x14ac:dyDescent="0.2">
      <c r="A173" s="7"/>
      <c r="B173" s="7"/>
      <c r="C173" s="8">
        <v>2</v>
      </c>
      <c r="D173" s="8" t="s">
        <v>89</v>
      </c>
      <c r="E173" s="8"/>
      <c r="F173" s="8"/>
      <c r="G173" s="9">
        <v>-403792</v>
      </c>
      <c r="H173" s="9">
        <v>-463530</v>
      </c>
      <c r="I173" s="9">
        <v>-458557</v>
      </c>
    </row>
    <row r="174" spans="1:9" ht="12" customHeight="1" x14ac:dyDescent="0.2">
      <c r="A174" s="7"/>
      <c r="B174" s="7"/>
      <c r="C174" s="7"/>
      <c r="D174" s="8"/>
      <c r="E174" s="7"/>
      <c r="F174" s="7"/>
      <c r="G174" s="9"/>
      <c r="H174" s="9"/>
      <c r="I174" s="9"/>
    </row>
    <row r="175" spans="1:9" ht="12" customHeight="1" x14ac:dyDescent="0.2">
      <c r="A175" s="7"/>
      <c r="B175" s="7"/>
      <c r="C175" s="8">
        <v>3</v>
      </c>
      <c r="D175" s="8" t="s">
        <v>96</v>
      </c>
      <c r="E175" s="8"/>
      <c r="F175" s="8" t="s">
        <v>102</v>
      </c>
      <c r="G175" s="9">
        <v>0</v>
      </c>
      <c r="H175" s="9">
        <v>0</v>
      </c>
      <c r="I175" s="9">
        <v>0</v>
      </c>
    </row>
    <row r="176" spans="1:9" ht="12" customHeight="1" x14ac:dyDescent="0.2">
      <c r="A176" s="7"/>
      <c r="B176" s="7"/>
      <c r="C176" s="7"/>
      <c r="D176" s="7"/>
      <c r="E176" s="8" t="s">
        <v>88</v>
      </c>
      <c r="F176" s="8"/>
      <c r="G176" s="9">
        <v>-18867</v>
      </c>
      <c r="H176" s="9">
        <v>-16971</v>
      </c>
      <c r="I176" s="9">
        <v>-16178</v>
      </c>
    </row>
    <row r="177" spans="1:9" ht="12" customHeight="1" x14ac:dyDescent="0.2">
      <c r="A177" s="7"/>
      <c r="B177" s="7"/>
      <c r="C177" s="7"/>
      <c r="D177" s="7"/>
      <c r="E177" s="8" t="s">
        <v>87</v>
      </c>
      <c r="F177" s="8"/>
      <c r="G177" s="9">
        <v>0</v>
      </c>
      <c r="H177" s="9">
        <v>0</v>
      </c>
      <c r="I177" s="9">
        <v>0</v>
      </c>
    </row>
    <row r="178" spans="1:9" ht="12" customHeight="1" x14ac:dyDescent="0.2">
      <c r="A178" s="7"/>
      <c r="B178" s="7"/>
      <c r="C178" s="7"/>
      <c r="D178" s="7"/>
      <c r="E178" s="8" t="s">
        <v>86</v>
      </c>
      <c r="F178" s="8"/>
      <c r="G178" s="9">
        <v>-4641</v>
      </c>
      <c r="H178" s="9">
        <v>-4899</v>
      </c>
      <c r="I178" s="9">
        <v>-5688</v>
      </c>
    </row>
    <row r="179" spans="1:9" ht="12" customHeight="1" x14ac:dyDescent="0.2">
      <c r="A179" s="7"/>
      <c r="B179" s="7"/>
      <c r="C179" s="7"/>
      <c r="D179" s="8"/>
      <c r="E179" s="7"/>
      <c r="F179" s="7"/>
      <c r="G179" s="9"/>
      <c r="H179" s="9"/>
      <c r="I179" s="9"/>
    </row>
    <row r="180" spans="1:9" ht="12" customHeight="1" x14ac:dyDescent="0.2">
      <c r="A180" s="7"/>
      <c r="B180" s="7"/>
      <c r="C180" s="8">
        <v>4</v>
      </c>
      <c r="D180" s="8" t="s">
        <v>95</v>
      </c>
      <c r="E180" s="8"/>
      <c r="F180" s="8" t="s">
        <v>102</v>
      </c>
      <c r="G180" s="9">
        <v>0</v>
      </c>
      <c r="H180" s="9">
        <v>0</v>
      </c>
      <c r="I180" s="9">
        <v>0</v>
      </c>
    </row>
    <row r="181" spans="1:9" ht="12" customHeight="1" x14ac:dyDescent="0.2">
      <c r="A181" s="7"/>
      <c r="B181" s="7"/>
      <c r="C181" s="7"/>
      <c r="D181" s="7"/>
      <c r="E181" s="8" t="s">
        <v>85</v>
      </c>
      <c r="F181" s="8"/>
      <c r="G181" s="9">
        <v>0</v>
      </c>
      <c r="H181" s="9">
        <v>0</v>
      </c>
      <c r="I181" s="9">
        <v>0</v>
      </c>
    </row>
    <row r="182" spans="1:9" ht="12" customHeight="1" x14ac:dyDescent="0.2">
      <c r="A182" s="7"/>
      <c r="B182" s="7"/>
      <c r="C182" s="7"/>
      <c r="D182" s="7"/>
      <c r="E182" s="8" t="s">
        <v>84</v>
      </c>
      <c r="F182" s="8"/>
      <c r="G182" s="9">
        <v>-95267</v>
      </c>
      <c r="H182" s="9">
        <v>-102549</v>
      </c>
      <c r="I182" s="9">
        <v>-111774</v>
      </c>
    </row>
    <row r="183" spans="1:9" ht="12" customHeight="1" x14ac:dyDescent="0.2">
      <c r="A183" s="7"/>
      <c r="B183" s="7"/>
      <c r="C183" s="7"/>
      <c r="D183" s="7"/>
      <c r="E183" s="8" t="s">
        <v>83</v>
      </c>
      <c r="F183" s="8"/>
      <c r="G183" s="9">
        <v>-177</v>
      </c>
      <c r="H183" s="9">
        <v>-39</v>
      </c>
      <c r="I183" s="9">
        <v>-16</v>
      </c>
    </row>
    <row r="184" spans="1:9" ht="12" customHeight="1" x14ac:dyDescent="0.2">
      <c r="A184" s="7"/>
      <c r="B184" s="7"/>
      <c r="C184" s="7"/>
      <c r="D184" s="7"/>
      <c r="E184" s="8" t="s">
        <v>10</v>
      </c>
      <c r="F184" s="8"/>
      <c r="G184" s="9">
        <v>-284840</v>
      </c>
      <c r="H184" s="9">
        <v>-339072</v>
      </c>
      <c r="I184" s="9">
        <v>-324901</v>
      </c>
    </row>
    <row r="185" spans="1:9" ht="12" customHeight="1" x14ac:dyDescent="0.2">
      <c r="A185" s="7"/>
      <c r="B185" s="7"/>
      <c r="C185" s="7"/>
      <c r="D185" s="8"/>
      <c r="E185" s="7"/>
      <c r="F185" s="7"/>
      <c r="G185" s="9"/>
      <c r="H185" s="9"/>
      <c r="I185" s="9"/>
    </row>
    <row r="186" spans="1:9" ht="12" customHeight="1" x14ac:dyDescent="0.2">
      <c r="A186" s="7"/>
      <c r="B186" s="7"/>
      <c r="C186" s="8">
        <v>5</v>
      </c>
      <c r="D186" s="8" t="s">
        <v>89</v>
      </c>
      <c r="E186" s="8"/>
      <c r="F186" s="8"/>
      <c r="G186" s="9">
        <v>1071624</v>
      </c>
      <c r="H186" s="9">
        <v>1121591</v>
      </c>
      <c r="I186" s="9">
        <v>1151501</v>
      </c>
    </row>
    <row r="187" spans="1:9" ht="12" customHeight="1" x14ac:dyDescent="0.2">
      <c r="A187" s="7"/>
      <c r="B187" s="7"/>
      <c r="C187" s="7"/>
      <c r="D187" s="8"/>
      <c r="E187" s="7"/>
      <c r="F187" s="7"/>
      <c r="G187" s="9"/>
      <c r="H187" s="9"/>
      <c r="I187" s="9"/>
    </row>
    <row r="188" spans="1:9" ht="12" customHeight="1" x14ac:dyDescent="0.2">
      <c r="A188" s="8" t="s">
        <v>29</v>
      </c>
      <c r="B188" s="10" t="s">
        <v>30</v>
      </c>
      <c r="C188" s="11"/>
      <c r="D188" s="11"/>
      <c r="E188" s="11"/>
      <c r="F188" s="11"/>
      <c r="G188" s="9"/>
      <c r="H188" s="9"/>
      <c r="I188" s="9"/>
    </row>
    <row r="189" spans="1:9" ht="12" customHeight="1" x14ac:dyDescent="0.2">
      <c r="A189" s="7"/>
      <c r="B189" s="7"/>
      <c r="C189" s="8">
        <v>1</v>
      </c>
      <c r="D189" s="8" t="s">
        <v>90</v>
      </c>
      <c r="E189" s="8"/>
      <c r="F189" s="8"/>
      <c r="G189" s="9">
        <v>69747</v>
      </c>
      <c r="H189" s="9">
        <v>70060</v>
      </c>
      <c r="I189" s="9">
        <v>71264</v>
      </c>
    </row>
    <row r="190" spans="1:9" ht="12" customHeight="1" x14ac:dyDescent="0.2">
      <c r="A190" s="7"/>
      <c r="B190" s="7"/>
      <c r="C190" s="7"/>
      <c r="D190" s="8"/>
      <c r="E190" s="7"/>
      <c r="F190" s="7"/>
      <c r="G190" s="9"/>
      <c r="H190" s="9"/>
      <c r="I190" s="9"/>
    </row>
    <row r="191" spans="1:9" ht="12" customHeight="1" x14ac:dyDescent="0.2">
      <c r="A191" s="7"/>
      <c r="B191" s="7"/>
      <c r="C191" s="8">
        <v>2</v>
      </c>
      <c r="D191" s="8" t="s">
        <v>89</v>
      </c>
      <c r="E191" s="8"/>
      <c r="F191" s="8"/>
      <c r="G191" s="9">
        <v>-21187</v>
      </c>
      <c r="H191" s="9">
        <v>-22900</v>
      </c>
      <c r="I191" s="9">
        <v>-24830</v>
      </c>
    </row>
    <row r="192" spans="1:9" ht="12" customHeight="1" x14ac:dyDescent="0.2">
      <c r="A192" s="7"/>
      <c r="B192" s="7"/>
      <c r="C192" s="7"/>
      <c r="D192" s="8"/>
      <c r="E192" s="7"/>
      <c r="F192" s="7"/>
      <c r="G192" s="9"/>
      <c r="H192" s="9"/>
      <c r="I192" s="9"/>
    </row>
    <row r="193" spans="1:9" ht="12" customHeight="1" x14ac:dyDescent="0.2">
      <c r="A193" s="7"/>
      <c r="B193" s="7"/>
      <c r="C193" s="8">
        <v>3</v>
      </c>
      <c r="D193" s="8" t="s">
        <v>96</v>
      </c>
      <c r="E193" s="8"/>
      <c r="F193" s="8" t="s">
        <v>102</v>
      </c>
      <c r="G193" s="9">
        <v>0</v>
      </c>
      <c r="H193" s="9">
        <v>0</v>
      </c>
      <c r="I193" s="9">
        <v>0</v>
      </c>
    </row>
    <row r="194" spans="1:9" ht="12" customHeight="1" x14ac:dyDescent="0.2">
      <c r="A194" s="7"/>
      <c r="B194" s="7"/>
      <c r="C194" s="7"/>
      <c r="D194" s="7"/>
      <c r="E194" s="8" t="s">
        <v>88</v>
      </c>
      <c r="F194" s="8"/>
      <c r="G194" s="9">
        <v>-5017</v>
      </c>
      <c r="H194" s="9">
        <v>-5913</v>
      </c>
      <c r="I194" s="9">
        <v>-5404</v>
      </c>
    </row>
    <row r="195" spans="1:9" ht="12" customHeight="1" x14ac:dyDescent="0.2">
      <c r="A195" s="7"/>
      <c r="B195" s="7"/>
      <c r="C195" s="7"/>
      <c r="D195" s="7"/>
      <c r="E195" s="8" t="s">
        <v>87</v>
      </c>
      <c r="F195" s="8"/>
      <c r="G195" s="9">
        <v>-2269</v>
      </c>
      <c r="H195" s="9">
        <v>-2329</v>
      </c>
      <c r="I195" s="9">
        <v>-3265</v>
      </c>
    </row>
    <row r="196" spans="1:9" ht="12" customHeight="1" x14ac:dyDescent="0.2">
      <c r="A196" s="7"/>
      <c r="B196" s="7"/>
      <c r="C196" s="7"/>
      <c r="D196" s="7"/>
      <c r="E196" s="8" t="s">
        <v>86</v>
      </c>
      <c r="F196" s="8"/>
      <c r="G196" s="9">
        <v>-3943</v>
      </c>
      <c r="H196" s="9">
        <v>-3761</v>
      </c>
      <c r="I196" s="9">
        <v>-3999</v>
      </c>
    </row>
    <row r="197" spans="1:9" ht="12" customHeight="1" x14ac:dyDescent="0.2">
      <c r="A197" s="7"/>
      <c r="B197" s="7"/>
      <c r="C197" s="7"/>
      <c r="D197" s="8"/>
      <c r="E197" s="7"/>
      <c r="F197" s="7"/>
      <c r="G197" s="9"/>
      <c r="H197" s="9"/>
      <c r="I197" s="9"/>
    </row>
    <row r="198" spans="1:9" ht="12" customHeight="1" x14ac:dyDescent="0.2">
      <c r="A198" s="7"/>
      <c r="B198" s="7"/>
      <c r="C198" s="8">
        <v>4</v>
      </c>
      <c r="D198" s="8" t="s">
        <v>95</v>
      </c>
      <c r="E198" s="8"/>
      <c r="F198" s="8" t="s">
        <v>102</v>
      </c>
      <c r="G198" s="9">
        <v>0</v>
      </c>
      <c r="H198" s="9">
        <v>0</v>
      </c>
      <c r="I198" s="9">
        <v>0</v>
      </c>
    </row>
    <row r="199" spans="1:9" ht="12" customHeight="1" x14ac:dyDescent="0.2">
      <c r="A199" s="7"/>
      <c r="B199" s="7"/>
      <c r="C199" s="7"/>
      <c r="D199" s="7"/>
      <c r="E199" s="8" t="s">
        <v>85</v>
      </c>
      <c r="F199" s="8"/>
      <c r="G199" s="9">
        <v>-9285</v>
      </c>
      <c r="H199" s="9">
        <v>-9890</v>
      </c>
      <c r="I199" s="9">
        <v>-11127</v>
      </c>
    </row>
    <row r="200" spans="1:9" ht="12" customHeight="1" x14ac:dyDescent="0.2">
      <c r="A200" s="7"/>
      <c r="B200" s="7"/>
      <c r="C200" s="7"/>
      <c r="D200" s="7"/>
      <c r="E200" s="8" t="s">
        <v>84</v>
      </c>
      <c r="F200" s="8"/>
      <c r="G200" s="9">
        <v>-791</v>
      </c>
      <c r="H200" s="9">
        <v>-995</v>
      </c>
      <c r="I200" s="9">
        <v>-1004</v>
      </c>
    </row>
    <row r="201" spans="1:9" ht="12" customHeight="1" x14ac:dyDescent="0.2">
      <c r="A201" s="7"/>
      <c r="B201" s="7"/>
      <c r="C201" s="7"/>
      <c r="D201" s="7"/>
      <c r="E201" s="8" t="s">
        <v>83</v>
      </c>
      <c r="F201" s="8"/>
      <c r="G201" s="9">
        <v>118</v>
      </c>
      <c r="H201" s="9">
        <v>-12</v>
      </c>
      <c r="I201" s="9">
        <v>-31</v>
      </c>
    </row>
    <row r="202" spans="1:9" ht="12" customHeight="1" x14ac:dyDescent="0.2">
      <c r="A202" s="7"/>
      <c r="B202" s="7"/>
      <c r="C202" s="7"/>
      <c r="D202" s="7"/>
      <c r="E202" s="8" t="s">
        <v>10</v>
      </c>
      <c r="F202" s="8"/>
      <c r="G202" s="9">
        <v>0</v>
      </c>
      <c r="H202" s="9">
        <v>0</v>
      </c>
      <c r="I202" s="9">
        <v>0</v>
      </c>
    </row>
    <row r="203" spans="1:9" ht="12" customHeight="1" x14ac:dyDescent="0.2">
      <c r="A203" s="7"/>
      <c r="B203" s="7"/>
      <c r="C203" s="7"/>
      <c r="D203" s="8"/>
      <c r="E203" s="7"/>
      <c r="F203" s="7"/>
      <c r="G203" s="9"/>
      <c r="H203" s="9"/>
      <c r="I203" s="9"/>
    </row>
    <row r="204" spans="1:9" ht="12" customHeight="1" x14ac:dyDescent="0.2">
      <c r="A204" s="7"/>
      <c r="B204" s="7"/>
      <c r="C204" s="8">
        <v>5</v>
      </c>
      <c r="D204" s="8" t="s">
        <v>89</v>
      </c>
      <c r="E204" s="8"/>
      <c r="F204" s="8"/>
      <c r="G204" s="9">
        <v>48560</v>
      </c>
      <c r="H204" s="9">
        <v>47160</v>
      </c>
      <c r="I204" s="9">
        <v>46434</v>
      </c>
    </row>
    <row r="205" spans="1:9" ht="12" customHeight="1" x14ac:dyDescent="0.2">
      <c r="A205" s="7"/>
      <c r="B205" s="7"/>
      <c r="C205" s="7"/>
      <c r="D205" s="8"/>
      <c r="E205" s="7"/>
      <c r="F205" s="7"/>
      <c r="G205" s="9"/>
      <c r="H205" s="9"/>
      <c r="I205" s="9"/>
    </row>
    <row r="206" spans="1:9" ht="12" customHeight="1" x14ac:dyDescent="0.2">
      <c r="A206" s="8" t="s">
        <v>31</v>
      </c>
      <c r="B206" s="10" t="s">
        <v>32</v>
      </c>
      <c r="C206" s="11"/>
      <c r="D206" s="11"/>
      <c r="E206" s="11"/>
      <c r="F206" s="11"/>
      <c r="G206" s="9"/>
      <c r="H206" s="9"/>
      <c r="I206" s="9"/>
    </row>
    <row r="207" spans="1:9" ht="12" customHeight="1" x14ac:dyDescent="0.2">
      <c r="A207" s="7"/>
      <c r="B207" s="7"/>
      <c r="C207" s="8">
        <v>1</v>
      </c>
      <c r="D207" s="8" t="s">
        <v>90</v>
      </c>
      <c r="E207" s="8"/>
      <c r="F207" s="8"/>
      <c r="G207" s="9">
        <v>63859</v>
      </c>
      <c r="H207" s="9">
        <v>60836</v>
      </c>
      <c r="I207" s="9">
        <v>53773</v>
      </c>
    </row>
    <row r="208" spans="1:9" ht="12" customHeight="1" x14ac:dyDescent="0.2">
      <c r="A208" s="7"/>
      <c r="B208" s="7"/>
      <c r="C208" s="7"/>
      <c r="D208" s="8"/>
      <c r="E208" s="7"/>
      <c r="F208" s="7"/>
      <c r="G208" s="9"/>
      <c r="H208" s="9"/>
      <c r="I208" s="9"/>
    </row>
    <row r="209" spans="1:9" ht="12" customHeight="1" x14ac:dyDescent="0.2">
      <c r="A209" s="7"/>
      <c r="B209" s="7"/>
      <c r="C209" s="8">
        <v>2</v>
      </c>
      <c r="D209" s="8" t="s">
        <v>89</v>
      </c>
      <c r="E209" s="8"/>
      <c r="F209" s="8"/>
      <c r="G209" s="9">
        <v>-29484</v>
      </c>
      <c r="H209" s="9">
        <v>-29610</v>
      </c>
      <c r="I209" s="9">
        <v>-12828</v>
      </c>
    </row>
    <row r="210" spans="1:9" ht="12" customHeight="1" x14ac:dyDescent="0.2">
      <c r="A210" s="7"/>
      <c r="B210" s="7"/>
      <c r="C210" s="7"/>
      <c r="D210" s="8"/>
      <c r="E210" s="7"/>
      <c r="F210" s="7"/>
      <c r="G210" s="9"/>
      <c r="H210" s="9"/>
      <c r="I210" s="9"/>
    </row>
    <row r="211" spans="1:9" ht="12" customHeight="1" x14ac:dyDescent="0.2">
      <c r="A211" s="7"/>
      <c r="B211" s="7"/>
      <c r="C211" s="8">
        <v>3</v>
      </c>
      <c r="D211" s="8" t="s">
        <v>96</v>
      </c>
      <c r="E211" s="8"/>
      <c r="F211" s="8" t="s">
        <v>102</v>
      </c>
      <c r="G211" s="9">
        <v>0</v>
      </c>
      <c r="H211" s="9">
        <v>0</v>
      </c>
      <c r="I211" s="9">
        <v>0</v>
      </c>
    </row>
    <row r="212" spans="1:9" ht="12" customHeight="1" x14ac:dyDescent="0.2">
      <c r="A212" s="7"/>
      <c r="B212" s="7"/>
      <c r="C212" s="7"/>
      <c r="D212" s="7"/>
      <c r="E212" s="8" t="s">
        <v>88</v>
      </c>
      <c r="F212" s="8"/>
      <c r="G212" s="9">
        <v>-25715</v>
      </c>
      <c r="H212" s="9">
        <v>-26381</v>
      </c>
      <c r="I212" s="9">
        <v>-11311</v>
      </c>
    </row>
    <row r="213" spans="1:9" ht="12" customHeight="1" x14ac:dyDescent="0.2">
      <c r="A213" s="7"/>
      <c r="B213" s="7"/>
      <c r="C213" s="7"/>
      <c r="D213" s="7"/>
      <c r="E213" s="8" t="s">
        <v>87</v>
      </c>
      <c r="F213" s="8"/>
      <c r="G213" s="9">
        <v>0</v>
      </c>
      <c r="H213" s="9">
        <v>0</v>
      </c>
      <c r="I213" s="9">
        <v>0</v>
      </c>
    </row>
    <row r="214" spans="1:9" ht="12" customHeight="1" x14ac:dyDescent="0.2">
      <c r="A214" s="7"/>
      <c r="B214" s="7"/>
      <c r="C214" s="7"/>
      <c r="D214" s="7"/>
      <c r="E214" s="8" t="s">
        <v>86</v>
      </c>
      <c r="F214" s="8"/>
      <c r="G214" s="9">
        <v>-925</v>
      </c>
      <c r="H214" s="9">
        <v>-937</v>
      </c>
      <c r="I214" s="9">
        <v>-886</v>
      </c>
    </row>
    <row r="215" spans="1:9" ht="12" customHeight="1" x14ac:dyDescent="0.2">
      <c r="A215" s="7"/>
      <c r="B215" s="7"/>
      <c r="C215" s="7"/>
      <c r="D215" s="8"/>
      <c r="E215" s="7"/>
      <c r="F215" s="7"/>
      <c r="G215" s="9"/>
      <c r="H215" s="9"/>
      <c r="I215" s="9"/>
    </row>
    <row r="216" spans="1:9" ht="12" customHeight="1" x14ac:dyDescent="0.2">
      <c r="A216" s="7"/>
      <c r="B216" s="7"/>
      <c r="C216" s="8">
        <v>4</v>
      </c>
      <c r="D216" s="8" t="s">
        <v>95</v>
      </c>
      <c r="E216" s="8"/>
      <c r="F216" s="8" t="s">
        <v>102</v>
      </c>
      <c r="G216" s="9">
        <v>0</v>
      </c>
      <c r="H216" s="9">
        <v>0</v>
      </c>
      <c r="I216" s="9">
        <v>0</v>
      </c>
    </row>
    <row r="217" spans="1:9" ht="12" customHeight="1" x14ac:dyDescent="0.2">
      <c r="A217" s="7"/>
      <c r="B217" s="7"/>
      <c r="C217" s="7"/>
      <c r="D217" s="7"/>
      <c r="E217" s="8" t="s">
        <v>85</v>
      </c>
      <c r="F217" s="8"/>
      <c r="G217" s="9">
        <v>-11</v>
      </c>
      <c r="H217" s="9">
        <v>-11</v>
      </c>
      <c r="I217" s="9">
        <v>-12</v>
      </c>
    </row>
    <row r="218" spans="1:9" ht="12" customHeight="1" x14ac:dyDescent="0.2">
      <c r="A218" s="7"/>
      <c r="B218" s="7"/>
      <c r="C218" s="7"/>
      <c r="D218" s="7"/>
      <c r="E218" s="8" t="s">
        <v>84</v>
      </c>
      <c r="F218" s="8"/>
      <c r="G218" s="9">
        <v>-2822</v>
      </c>
      <c r="H218" s="9">
        <v>-2274</v>
      </c>
      <c r="I218" s="9">
        <v>-612</v>
      </c>
    </row>
    <row r="219" spans="1:9" ht="12" customHeight="1" x14ac:dyDescent="0.2">
      <c r="A219" s="7"/>
      <c r="B219" s="7"/>
      <c r="C219" s="7"/>
      <c r="D219" s="7"/>
      <c r="E219" s="8" t="s">
        <v>83</v>
      </c>
      <c r="F219" s="8"/>
      <c r="G219" s="9">
        <v>-11</v>
      </c>
      <c r="H219" s="9">
        <v>-7</v>
      </c>
      <c r="I219" s="9">
        <v>-7</v>
      </c>
    </row>
    <row r="220" spans="1:9" ht="12" customHeight="1" x14ac:dyDescent="0.2">
      <c r="A220" s="7"/>
      <c r="B220" s="7"/>
      <c r="C220" s="7"/>
      <c r="D220" s="7"/>
      <c r="E220" s="8" t="s">
        <v>10</v>
      </c>
      <c r="F220" s="8"/>
      <c r="G220" s="9">
        <v>0</v>
      </c>
      <c r="H220" s="9">
        <v>0</v>
      </c>
      <c r="I220" s="9">
        <v>0</v>
      </c>
    </row>
    <row r="221" spans="1:9" ht="12" customHeight="1" x14ac:dyDescent="0.2">
      <c r="A221" s="7"/>
      <c r="B221" s="7"/>
      <c r="C221" s="7"/>
      <c r="D221" s="8"/>
      <c r="E221" s="7"/>
      <c r="F221" s="7"/>
      <c r="G221" s="9"/>
      <c r="H221" s="9"/>
      <c r="I221" s="9"/>
    </row>
    <row r="222" spans="1:9" ht="12" customHeight="1" x14ac:dyDescent="0.2">
      <c r="A222" s="7"/>
      <c r="B222" s="7"/>
      <c r="C222" s="8">
        <v>5</v>
      </c>
      <c r="D222" s="8" t="s">
        <v>89</v>
      </c>
      <c r="E222" s="8"/>
      <c r="F222" s="8"/>
      <c r="G222" s="9">
        <v>34375</v>
      </c>
      <c r="H222" s="9">
        <v>31226</v>
      </c>
      <c r="I222" s="9">
        <v>40945</v>
      </c>
    </row>
    <row r="223" spans="1:9" ht="12" customHeight="1" x14ac:dyDescent="0.2">
      <c r="A223" s="7"/>
      <c r="B223" s="7"/>
      <c r="C223" s="7"/>
      <c r="D223" s="8"/>
      <c r="E223" s="7"/>
      <c r="F223" s="7"/>
      <c r="G223" s="9"/>
      <c r="H223" s="9"/>
      <c r="I223" s="9"/>
    </row>
    <row r="224" spans="1:9" ht="12" customHeight="1" x14ac:dyDescent="0.2">
      <c r="A224" s="8" t="s">
        <v>33</v>
      </c>
      <c r="B224" s="10" t="s">
        <v>34</v>
      </c>
      <c r="C224" s="11"/>
      <c r="D224" s="11"/>
      <c r="E224" s="11"/>
      <c r="F224" s="11"/>
      <c r="G224" s="9"/>
      <c r="H224" s="9"/>
      <c r="I224" s="9"/>
    </row>
    <row r="225" spans="1:9" ht="12" customHeight="1" x14ac:dyDescent="0.2">
      <c r="A225" s="7"/>
      <c r="B225" s="7"/>
      <c r="C225" s="8">
        <v>1</v>
      </c>
      <c r="D225" s="8" t="s">
        <v>90</v>
      </c>
      <c r="E225" s="8"/>
      <c r="F225" s="8"/>
      <c r="G225" s="9">
        <v>24406</v>
      </c>
      <c r="H225" s="9">
        <v>25125</v>
      </c>
      <c r="I225" s="9">
        <v>25495</v>
      </c>
    </row>
    <row r="226" spans="1:9" ht="12" customHeight="1" x14ac:dyDescent="0.2">
      <c r="A226" s="7"/>
      <c r="B226" s="7"/>
      <c r="C226" s="7"/>
      <c r="D226" s="8"/>
      <c r="E226" s="7"/>
      <c r="F226" s="7"/>
      <c r="G226" s="9"/>
      <c r="H226" s="9"/>
      <c r="I226" s="9"/>
    </row>
    <row r="227" spans="1:9" ht="12" customHeight="1" x14ac:dyDescent="0.2">
      <c r="A227" s="7"/>
      <c r="B227" s="7"/>
      <c r="C227" s="8">
        <v>2</v>
      </c>
      <c r="D227" s="8" t="s">
        <v>89</v>
      </c>
      <c r="E227" s="8"/>
      <c r="F227" s="8"/>
      <c r="G227" s="9">
        <v>-10911</v>
      </c>
      <c r="H227" s="9">
        <v>-9785</v>
      </c>
      <c r="I227" s="9">
        <v>-9979</v>
      </c>
    </row>
    <row r="228" spans="1:9" ht="12" customHeight="1" x14ac:dyDescent="0.2">
      <c r="A228" s="7"/>
      <c r="B228" s="7"/>
      <c r="C228" s="7"/>
      <c r="D228" s="8"/>
      <c r="E228" s="7"/>
      <c r="F228" s="7"/>
      <c r="G228" s="9"/>
      <c r="H228" s="9"/>
      <c r="I228" s="9"/>
    </row>
    <row r="229" spans="1:9" ht="12" customHeight="1" x14ac:dyDescent="0.2">
      <c r="A229" s="7"/>
      <c r="B229" s="7"/>
      <c r="C229" s="8">
        <v>3</v>
      </c>
      <c r="D229" s="8" t="s">
        <v>96</v>
      </c>
      <c r="E229" s="8"/>
      <c r="F229" s="8" t="s">
        <v>102</v>
      </c>
      <c r="G229" s="9">
        <v>0</v>
      </c>
      <c r="H229" s="9">
        <v>0</v>
      </c>
      <c r="I229" s="9">
        <v>0</v>
      </c>
    </row>
    <row r="230" spans="1:9" ht="12" customHeight="1" x14ac:dyDescent="0.2">
      <c r="A230" s="7"/>
      <c r="B230" s="7"/>
      <c r="C230" s="7"/>
      <c r="D230" s="7"/>
      <c r="E230" s="8" t="s">
        <v>88</v>
      </c>
      <c r="F230" s="8"/>
      <c r="G230" s="9">
        <v>-3904</v>
      </c>
      <c r="H230" s="9">
        <v>-4057</v>
      </c>
      <c r="I230" s="9">
        <v>-4086</v>
      </c>
    </row>
    <row r="231" spans="1:9" ht="12" customHeight="1" x14ac:dyDescent="0.2">
      <c r="A231" s="7"/>
      <c r="B231" s="7"/>
      <c r="C231" s="7"/>
      <c r="D231" s="7"/>
      <c r="E231" s="8" t="s">
        <v>87</v>
      </c>
      <c r="F231" s="8"/>
      <c r="G231" s="9">
        <v>0</v>
      </c>
      <c r="H231" s="9">
        <v>-2</v>
      </c>
      <c r="I231" s="9">
        <v>-2</v>
      </c>
    </row>
    <row r="232" spans="1:9" ht="12" customHeight="1" x14ac:dyDescent="0.2">
      <c r="A232" s="7"/>
      <c r="B232" s="7"/>
      <c r="C232" s="7"/>
      <c r="D232" s="7"/>
      <c r="E232" s="8" t="s">
        <v>86</v>
      </c>
      <c r="F232" s="8"/>
      <c r="G232" s="9">
        <v>-1473</v>
      </c>
      <c r="H232" s="9">
        <v>-1132</v>
      </c>
      <c r="I232" s="9">
        <v>-1188</v>
      </c>
    </row>
    <row r="233" spans="1:9" ht="12" customHeight="1" x14ac:dyDescent="0.2">
      <c r="A233" s="7"/>
      <c r="B233" s="7"/>
      <c r="C233" s="7"/>
      <c r="D233" s="8"/>
      <c r="E233" s="7"/>
      <c r="F233" s="7"/>
      <c r="G233" s="9"/>
      <c r="H233" s="9"/>
      <c r="I233" s="9"/>
    </row>
    <row r="234" spans="1:9" ht="12" customHeight="1" x14ac:dyDescent="0.2">
      <c r="A234" s="7"/>
      <c r="B234" s="7"/>
      <c r="C234" s="8">
        <v>4</v>
      </c>
      <c r="D234" s="8" t="s">
        <v>95</v>
      </c>
      <c r="E234" s="8"/>
      <c r="F234" s="8" t="s">
        <v>102</v>
      </c>
      <c r="G234" s="9">
        <v>0</v>
      </c>
      <c r="H234" s="9">
        <v>0</v>
      </c>
      <c r="I234" s="9">
        <v>0</v>
      </c>
    </row>
    <row r="235" spans="1:9" ht="12" customHeight="1" x14ac:dyDescent="0.2">
      <c r="A235" s="7"/>
      <c r="B235" s="7"/>
      <c r="C235" s="7"/>
      <c r="D235" s="7"/>
      <c r="E235" s="8" t="s">
        <v>85</v>
      </c>
      <c r="F235" s="8"/>
      <c r="G235" s="9">
        <v>0</v>
      </c>
      <c r="H235" s="9">
        <v>0</v>
      </c>
      <c r="I235" s="9">
        <v>0</v>
      </c>
    </row>
    <row r="236" spans="1:9" ht="12" customHeight="1" x14ac:dyDescent="0.2">
      <c r="A236" s="7"/>
      <c r="B236" s="7"/>
      <c r="C236" s="7"/>
      <c r="D236" s="7"/>
      <c r="E236" s="8" t="s">
        <v>84</v>
      </c>
      <c r="F236" s="8"/>
      <c r="G236" s="9">
        <v>-5372</v>
      </c>
      <c r="H236" s="9">
        <v>-4471</v>
      </c>
      <c r="I236" s="9">
        <v>-4548</v>
      </c>
    </row>
    <row r="237" spans="1:9" ht="12" customHeight="1" x14ac:dyDescent="0.2">
      <c r="A237" s="7"/>
      <c r="B237" s="7"/>
      <c r="C237" s="7"/>
      <c r="D237" s="7"/>
      <c r="E237" s="8" t="s">
        <v>83</v>
      </c>
      <c r="F237" s="8"/>
      <c r="G237" s="9">
        <v>-162</v>
      </c>
      <c r="H237" s="9">
        <v>-123</v>
      </c>
      <c r="I237" s="9">
        <v>-155</v>
      </c>
    </row>
    <row r="238" spans="1:9" ht="12" customHeight="1" x14ac:dyDescent="0.2">
      <c r="A238" s="7"/>
      <c r="B238" s="7"/>
      <c r="C238" s="7"/>
      <c r="D238" s="7"/>
      <c r="E238" s="8" t="s">
        <v>10</v>
      </c>
      <c r="F238" s="8"/>
      <c r="G238" s="9">
        <v>0</v>
      </c>
      <c r="H238" s="9">
        <v>0</v>
      </c>
      <c r="I238" s="9">
        <v>0</v>
      </c>
    </row>
    <row r="239" spans="1:9" ht="12" customHeight="1" x14ac:dyDescent="0.2">
      <c r="A239" s="7"/>
      <c r="B239" s="7"/>
      <c r="C239" s="7"/>
      <c r="D239" s="8"/>
      <c r="E239" s="7"/>
      <c r="F239" s="7"/>
      <c r="G239" s="9"/>
      <c r="H239" s="9"/>
      <c r="I239" s="9"/>
    </row>
    <row r="240" spans="1:9" ht="12" customHeight="1" x14ac:dyDescent="0.2">
      <c r="A240" s="7"/>
      <c r="B240" s="7"/>
      <c r="C240" s="8">
        <v>5</v>
      </c>
      <c r="D240" s="8" t="s">
        <v>89</v>
      </c>
      <c r="E240" s="8"/>
      <c r="F240" s="8"/>
      <c r="G240" s="9">
        <v>13495</v>
      </c>
      <c r="H240" s="9">
        <v>15340</v>
      </c>
      <c r="I240" s="9">
        <v>15516</v>
      </c>
    </row>
    <row r="241" spans="1:9" ht="12" customHeight="1" x14ac:dyDescent="0.2">
      <c r="A241" s="7"/>
      <c r="B241" s="7"/>
      <c r="C241" s="7"/>
      <c r="D241" s="8"/>
      <c r="E241" s="7"/>
      <c r="F241" s="7"/>
      <c r="G241" s="9"/>
      <c r="H241" s="9"/>
      <c r="I241" s="9"/>
    </row>
    <row r="242" spans="1:9" ht="12" customHeight="1" x14ac:dyDescent="0.2">
      <c r="A242" s="8" t="s">
        <v>35</v>
      </c>
      <c r="B242" s="10" t="s">
        <v>36</v>
      </c>
      <c r="C242" s="11"/>
      <c r="D242" s="11"/>
      <c r="E242" s="11"/>
      <c r="F242" s="11"/>
      <c r="G242" s="9"/>
      <c r="H242" s="9"/>
      <c r="I242" s="9"/>
    </row>
    <row r="243" spans="1:9" ht="12" customHeight="1" x14ac:dyDescent="0.2">
      <c r="A243" s="7"/>
      <c r="B243" s="7"/>
      <c r="C243" s="8">
        <v>1</v>
      </c>
      <c r="D243" s="8" t="s">
        <v>90</v>
      </c>
      <c r="E243" s="8"/>
      <c r="F243" s="8"/>
      <c r="G243" s="9">
        <v>39736</v>
      </c>
      <c r="H243" s="9">
        <v>42866</v>
      </c>
      <c r="I243" s="9">
        <v>41115</v>
      </c>
    </row>
    <row r="244" spans="1:9" ht="12" customHeight="1" x14ac:dyDescent="0.2">
      <c r="A244" s="7"/>
      <c r="B244" s="7"/>
      <c r="C244" s="7"/>
      <c r="D244" s="8"/>
      <c r="E244" s="7"/>
      <c r="F244" s="7"/>
      <c r="G244" s="9"/>
      <c r="H244" s="9"/>
      <c r="I244" s="9"/>
    </row>
    <row r="245" spans="1:9" ht="12" customHeight="1" x14ac:dyDescent="0.2">
      <c r="A245" s="7"/>
      <c r="B245" s="7"/>
      <c r="C245" s="8">
        <v>2</v>
      </c>
      <c r="D245" s="8" t="s">
        <v>89</v>
      </c>
      <c r="E245" s="8"/>
      <c r="F245" s="8"/>
      <c r="G245" s="9">
        <v>-10079</v>
      </c>
      <c r="H245" s="9">
        <v>-6932</v>
      </c>
      <c r="I245" s="9">
        <v>-7519</v>
      </c>
    </row>
    <row r="246" spans="1:9" ht="12" customHeight="1" x14ac:dyDescent="0.2">
      <c r="A246" s="7"/>
      <c r="B246" s="7"/>
      <c r="C246" s="7"/>
      <c r="D246" s="8"/>
      <c r="E246" s="7"/>
      <c r="F246" s="7"/>
      <c r="G246" s="9"/>
      <c r="H246" s="9"/>
      <c r="I246" s="9"/>
    </row>
    <row r="247" spans="1:9" ht="12" customHeight="1" x14ac:dyDescent="0.2">
      <c r="A247" s="7"/>
      <c r="B247" s="7"/>
      <c r="C247" s="8">
        <v>3</v>
      </c>
      <c r="D247" s="8" t="s">
        <v>96</v>
      </c>
      <c r="E247" s="8"/>
      <c r="F247" s="8" t="s">
        <v>102</v>
      </c>
      <c r="G247" s="9">
        <v>0</v>
      </c>
      <c r="H247" s="9">
        <v>0</v>
      </c>
      <c r="I247" s="9">
        <v>0</v>
      </c>
    </row>
    <row r="248" spans="1:9" ht="12" customHeight="1" x14ac:dyDescent="0.2">
      <c r="A248" s="7"/>
      <c r="B248" s="7"/>
      <c r="C248" s="7"/>
      <c r="D248" s="7"/>
      <c r="E248" s="8" t="s">
        <v>88</v>
      </c>
      <c r="F248" s="8"/>
      <c r="G248" s="9">
        <v>-6085</v>
      </c>
      <c r="H248" s="9">
        <v>-5582</v>
      </c>
      <c r="I248" s="9">
        <v>-6081</v>
      </c>
    </row>
    <row r="249" spans="1:9" ht="12" customHeight="1" x14ac:dyDescent="0.2">
      <c r="A249" s="7"/>
      <c r="B249" s="7"/>
      <c r="C249" s="7"/>
      <c r="D249" s="7"/>
      <c r="E249" s="8" t="s">
        <v>87</v>
      </c>
      <c r="F249" s="8"/>
      <c r="G249" s="9">
        <v>-2</v>
      </c>
      <c r="H249" s="9">
        <v>0</v>
      </c>
      <c r="I249" s="9">
        <v>0</v>
      </c>
    </row>
    <row r="250" spans="1:9" ht="12" customHeight="1" x14ac:dyDescent="0.2">
      <c r="A250" s="7"/>
      <c r="B250" s="7"/>
      <c r="C250" s="7"/>
      <c r="D250" s="7"/>
      <c r="E250" s="8" t="s">
        <v>86</v>
      </c>
      <c r="F250" s="8"/>
      <c r="G250" s="9">
        <v>-786</v>
      </c>
      <c r="H250" s="9">
        <v>-438</v>
      </c>
      <c r="I250" s="9">
        <v>-456</v>
      </c>
    </row>
    <row r="251" spans="1:9" ht="12" customHeight="1" x14ac:dyDescent="0.2">
      <c r="A251" s="7"/>
      <c r="B251" s="7"/>
      <c r="C251" s="7"/>
      <c r="D251" s="8"/>
      <c r="E251" s="7"/>
      <c r="F251" s="7"/>
      <c r="G251" s="9"/>
      <c r="H251" s="9"/>
      <c r="I251" s="9"/>
    </row>
    <row r="252" spans="1:9" ht="12" customHeight="1" x14ac:dyDescent="0.2">
      <c r="A252" s="7"/>
      <c r="B252" s="7"/>
      <c r="C252" s="8">
        <v>4</v>
      </c>
      <c r="D252" s="8" t="s">
        <v>95</v>
      </c>
      <c r="E252" s="8"/>
      <c r="F252" s="8" t="s">
        <v>102</v>
      </c>
      <c r="G252" s="9">
        <v>0</v>
      </c>
      <c r="H252" s="9">
        <v>0</v>
      </c>
      <c r="I252" s="9">
        <v>0</v>
      </c>
    </row>
    <row r="253" spans="1:9" ht="12" customHeight="1" x14ac:dyDescent="0.2">
      <c r="A253" s="7"/>
      <c r="B253" s="7"/>
      <c r="C253" s="7"/>
      <c r="D253" s="7"/>
      <c r="E253" s="8" t="s">
        <v>85</v>
      </c>
      <c r="F253" s="8"/>
      <c r="G253" s="9">
        <v>-527</v>
      </c>
      <c r="H253" s="9">
        <v>-541</v>
      </c>
      <c r="I253" s="9">
        <v>-636</v>
      </c>
    </row>
    <row r="254" spans="1:9" ht="12" customHeight="1" x14ac:dyDescent="0.2">
      <c r="A254" s="7"/>
      <c r="B254" s="7"/>
      <c r="C254" s="7"/>
      <c r="D254" s="7"/>
      <c r="E254" s="8" t="s">
        <v>84</v>
      </c>
      <c r="F254" s="8"/>
      <c r="G254" s="9">
        <v>-1736</v>
      </c>
      <c r="H254" s="9">
        <v>-164</v>
      </c>
      <c r="I254" s="9">
        <v>-144</v>
      </c>
    </row>
    <row r="255" spans="1:9" ht="12" customHeight="1" x14ac:dyDescent="0.2">
      <c r="A255" s="7"/>
      <c r="B255" s="7"/>
      <c r="C255" s="7"/>
      <c r="D255" s="7"/>
      <c r="E255" s="8" t="s">
        <v>83</v>
      </c>
      <c r="F255" s="8"/>
      <c r="G255" s="9">
        <v>-861</v>
      </c>
      <c r="H255" s="9">
        <v>-142</v>
      </c>
      <c r="I255" s="9">
        <v>-132</v>
      </c>
    </row>
    <row r="256" spans="1:9" ht="12" customHeight="1" x14ac:dyDescent="0.2">
      <c r="A256" s="7"/>
      <c r="B256" s="7"/>
      <c r="C256" s="7"/>
      <c r="D256" s="7"/>
      <c r="E256" s="8" t="s">
        <v>10</v>
      </c>
      <c r="F256" s="8"/>
      <c r="G256" s="9">
        <v>-82</v>
      </c>
      <c r="H256" s="9">
        <v>-65</v>
      </c>
      <c r="I256" s="9">
        <v>-70</v>
      </c>
    </row>
    <row r="257" spans="1:9" ht="12" customHeight="1" x14ac:dyDescent="0.2">
      <c r="A257" s="7"/>
      <c r="B257" s="7"/>
      <c r="C257" s="7"/>
      <c r="D257" s="8"/>
      <c r="E257" s="7"/>
      <c r="F257" s="7"/>
      <c r="G257" s="9"/>
      <c r="H257" s="9"/>
      <c r="I257" s="9"/>
    </row>
    <row r="258" spans="1:9" ht="12" customHeight="1" x14ac:dyDescent="0.2">
      <c r="A258" s="7"/>
      <c r="B258" s="7"/>
      <c r="C258" s="8">
        <v>5</v>
      </c>
      <c r="D258" s="8" t="s">
        <v>89</v>
      </c>
      <c r="E258" s="8"/>
      <c r="F258" s="8"/>
      <c r="G258" s="9">
        <v>29657</v>
      </c>
      <c r="H258" s="9">
        <v>35934</v>
      </c>
      <c r="I258" s="9">
        <v>33596</v>
      </c>
    </row>
    <row r="259" spans="1:9" ht="12" customHeight="1" x14ac:dyDescent="0.2">
      <c r="A259" s="7"/>
      <c r="B259" s="7"/>
      <c r="C259" s="7"/>
      <c r="D259" s="8"/>
      <c r="E259" s="7"/>
      <c r="F259" s="7"/>
      <c r="G259" s="9"/>
      <c r="H259" s="9"/>
      <c r="I259" s="9"/>
    </row>
    <row r="260" spans="1:9" ht="12" customHeight="1" x14ac:dyDescent="0.2">
      <c r="A260" s="8" t="s">
        <v>37</v>
      </c>
      <c r="B260" s="10" t="s">
        <v>38</v>
      </c>
      <c r="C260" s="11"/>
      <c r="D260" s="11"/>
      <c r="E260" s="11"/>
      <c r="F260" s="11"/>
      <c r="G260" s="9"/>
      <c r="H260" s="9"/>
      <c r="I260" s="9"/>
    </row>
    <row r="261" spans="1:9" ht="12" customHeight="1" x14ac:dyDescent="0.2">
      <c r="A261" s="7"/>
      <c r="B261" s="7"/>
      <c r="C261" s="8">
        <v>1</v>
      </c>
      <c r="D261" s="8" t="s">
        <v>90</v>
      </c>
      <c r="E261" s="8"/>
      <c r="F261" s="8"/>
      <c r="G261" s="9">
        <v>60732</v>
      </c>
      <c r="H261" s="9">
        <v>62812</v>
      </c>
      <c r="I261" s="9">
        <v>69870</v>
      </c>
    </row>
    <row r="262" spans="1:9" ht="12" customHeight="1" x14ac:dyDescent="0.2">
      <c r="A262" s="7"/>
      <c r="B262" s="7"/>
      <c r="C262" s="7"/>
      <c r="D262" s="8"/>
      <c r="E262" s="7"/>
      <c r="F262" s="7"/>
      <c r="G262" s="9"/>
      <c r="H262" s="9"/>
      <c r="I262" s="9"/>
    </row>
    <row r="263" spans="1:9" ht="12" customHeight="1" x14ac:dyDescent="0.2">
      <c r="A263" s="7"/>
      <c r="B263" s="7"/>
      <c r="C263" s="8">
        <v>2</v>
      </c>
      <c r="D263" s="8" t="s">
        <v>89</v>
      </c>
      <c r="E263" s="8"/>
      <c r="F263" s="8"/>
      <c r="G263" s="9">
        <v>-15961</v>
      </c>
      <c r="H263" s="9">
        <v>-20023</v>
      </c>
      <c r="I263" s="9">
        <v>-21057</v>
      </c>
    </row>
    <row r="264" spans="1:9" ht="12" customHeight="1" x14ac:dyDescent="0.2">
      <c r="A264" s="7"/>
      <c r="B264" s="7"/>
      <c r="C264" s="7"/>
      <c r="D264" s="8"/>
      <c r="E264" s="7"/>
      <c r="F264" s="7"/>
      <c r="G264" s="9"/>
      <c r="H264" s="9"/>
      <c r="I264" s="9"/>
    </row>
    <row r="265" spans="1:9" ht="12" customHeight="1" x14ac:dyDescent="0.2">
      <c r="A265" s="7"/>
      <c r="B265" s="7"/>
      <c r="C265" s="8">
        <v>3</v>
      </c>
      <c r="D265" s="8" t="s">
        <v>96</v>
      </c>
      <c r="E265" s="8"/>
      <c r="F265" s="8" t="s">
        <v>102</v>
      </c>
      <c r="G265" s="9">
        <v>0</v>
      </c>
      <c r="H265" s="9">
        <v>0</v>
      </c>
      <c r="I265" s="9">
        <v>0</v>
      </c>
    </row>
    <row r="266" spans="1:9" ht="12" customHeight="1" x14ac:dyDescent="0.2">
      <c r="A266" s="7"/>
      <c r="B266" s="7"/>
      <c r="C266" s="7"/>
      <c r="D266" s="7"/>
      <c r="E266" s="8" t="s">
        <v>88</v>
      </c>
      <c r="F266" s="8"/>
      <c r="G266" s="9">
        <v>-5683</v>
      </c>
      <c r="H266" s="9">
        <v>-8120</v>
      </c>
      <c r="I266" s="9">
        <v>-8337</v>
      </c>
    </row>
    <row r="267" spans="1:9" ht="12" customHeight="1" x14ac:dyDescent="0.2">
      <c r="A267" s="7"/>
      <c r="B267" s="7"/>
      <c r="C267" s="7"/>
      <c r="D267" s="7"/>
      <c r="E267" s="8" t="s">
        <v>87</v>
      </c>
      <c r="F267" s="8"/>
      <c r="G267" s="9">
        <v>0</v>
      </c>
      <c r="H267" s="9">
        <v>0</v>
      </c>
      <c r="I267" s="9">
        <v>0</v>
      </c>
    </row>
    <row r="268" spans="1:9" ht="12" customHeight="1" x14ac:dyDescent="0.2">
      <c r="A268" s="7"/>
      <c r="B268" s="7"/>
      <c r="C268" s="7"/>
      <c r="D268" s="7"/>
      <c r="E268" s="8" t="s">
        <v>86</v>
      </c>
      <c r="F268" s="8"/>
      <c r="G268" s="9">
        <v>-9215</v>
      </c>
      <c r="H268" s="9">
        <v>-10995</v>
      </c>
      <c r="I268" s="9">
        <v>-11879</v>
      </c>
    </row>
    <row r="269" spans="1:9" ht="12" customHeight="1" x14ac:dyDescent="0.2">
      <c r="A269" s="7"/>
      <c r="B269" s="7"/>
      <c r="C269" s="7"/>
      <c r="D269" s="8"/>
      <c r="E269" s="7"/>
      <c r="F269" s="7"/>
      <c r="G269" s="9"/>
      <c r="H269" s="9"/>
      <c r="I269" s="9"/>
    </row>
    <row r="270" spans="1:9" ht="12" customHeight="1" x14ac:dyDescent="0.2">
      <c r="A270" s="7"/>
      <c r="B270" s="7"/>
      <c r="C270" s="8">
        <v>4</v>
      </c>
      <c r="D270" s="8" t="s">
        <v>95</v>
      </c>
      <c r="E270" s="8"/>
      <c r="F270" s="8" t="s">
        <v>102</v>
      </c>
      <c r="G270" s="9">
        <v>0</v>
      </c>
      <c r="H270" s="9">
        <v>0</v>
      </c>
      <c r="I270" s="9">
        <v>0</v>
      </c>
    </row>
    <row r="271" spans="1:9" ht="12" customHeight="1" x14ac:dyDescent="0.2">
      <c r="A271" s="7"/>
      <c r="B271" s="7"/>
      <c r="C271" s="7"/>
      <c r="D271" s="7"/>
      <c r="E271" s="8" t="s">
        <v>85</v>
      </c>
      <c r="F271" s="8"/>
      <c r="G271" s="9">
        <v>0</v>
      </c>
      <c r="H271" s="9">
        <v>0</v>
      </c>
      <c r="I271" s="9">
        <v>0</v>
      </c>
    </row>
    <row r="272" spans="1:9" ht="12" customHeight="1" x14ac:dyDescent="0.2">
      <c r="A272" s="7"/>
      <c r="B272" s="7"/>
      <c r="C272" s="7"/>
      <c r="D272" s="7"/>
      <c r="E272" s="8" t="s">
        <v>84</v>
      </c>
      <c r="F272" s="8"/>
      <c r="G272" s="9">
        <v>-276</v>
      </c>
      <c r="H272" s="9">
        <v>-141</v>
      </c>
      <c r="I272" s="9">
        <v>-105</v>
      </c>
    </row>
    <row r="273" spans="1:9" ht="12" customHeight="1" x14ac:dyDescent="0.2">
      <c r="A273" s="7"/>
      <c r="B273" s="7"/>
      <c r="C273" s="7"/>
      <c r="D273" s="7"/>
      <c r="E273" s="8" t="s">
        <v>83</v>
      </c>
      <c r="F273" s="8"/>
      <c r="G273" s="9">
        <v>0</v>
      </c>
      <c r="H273" s="9">
        <v>0</v>
      </c>
      <c r="I273" s="9">
        <v>0</v>
      </c>
    </row>
    <row r="274" spans="1:9" ht="12" customHeight="1" x14ac:dyDescent="0.2">
      <c r="A274" s="7"/>
      <c r="B274" s="7"/>
      <c r="C274" s="7"/>
      <c r="D274" s="7"/>
      <c r="E274" s="8" t="s">
        <v>10</v>
      </c>
      <c r="F274" s="8"/>
      <c r="G274" s="9">
        <v>-787</v>
      </c>
      <c r="H274" s="9">
        <v>-767</v>
      </c>
      <c r="I274" s="9">
        <v>-736</v>
      </c>
    </row>
    <row r="275" spans="1:9" ht="12" customHeight="1" x14ac:dyDescent="0.2">
      <c r="A275" s="7"/>
      <c r="B275" s="7"/>
      <c r="C275" s="7"/>
      <c r="D275" s="8"/>
      <c r="E275" s="7"/>
      <c r="F275" s="7"/>
      <c r="G275" s="9"/>
      <c r="H275" s="9"/>
      <c r="I275" s="9"/>
    </row>
    <row r="276" spans="1:9" ht="12" customHeight="1" x14ac:dyDescent="0.2">
      <c r="A276" s="7"/>
      <c r="B276" s="7"/>
      <c r="C276" s="8">
        <v>5</v>
      </c>
      <c r="D276" s="8" t="s">
        <v>89</v>
      </c>
      <c r="E276" s="8"/>
      <c r="F276" s="8"/>
      <c r="G276" s="9">
        <v>44771</v>
      </c>
      <c r="H276" s="9">
        <v>42789</v>
      </c>
      <c r="I276" s="9">
        <v>48813</v>
      </c>
    </row>
    <row r="277" spans="1:9" ht="12" customHeight="1" x14ac:dyDescent="0.2">
      <c r="A277" s="7"/>
      <c r="B277" s="7"/>
      <c r="C277" s="7"/>
      <c r="D277" s="8"/>
      <c r="E277" s="7"/>
      <c r="F277" s="7"/>
      <c r="G277" s="9"/>
      <c r="H277" s="9"/>
      <c r="I277" s="9"/>
    </row>
    <row r="278" spans="1:9" ht="12" customHeight="1" x14ac:dyDescent="0.2">
      <c r="A278" s="8" t="s">
        <v>39</v>
      </c>
      <c r="B278" s="10" t="s">
        <v>40</v>
      </c>
      <c r="C278" s="11"/>
      <c r="D278" s="11"/>
      <c r="E278" s="11"/>
      <c r="F278" s="11"/>
      <c r="G278" s="9"/>
      <c r="H278" s="9"/>
      <c r="I278" s="9"/>
    </row>
    <row r="279" spans="1:9" ht="12" customHeight="1" x14ac:dyDescent="0.2">
      <c r="A279" s="7"/>
      <c r="B279" s="7"/>
      <c r="C279" s="8">
        <v>1</v>
      </c>
      <c r="D279" s="8" t="s">
        <v>90</v>
      </c>
      <c r="E279" s="8"/>
      <c r="F279" s="8"/>
      <c r="G279" s="9">
        <v>40955</v>
      </c>
      <c r="H279" s="9">
        <v>46722</v>
      </c>
      <c r="I279" s="9">
        <v>46185</v>
      </c>
    </row>
    <row r="280" spans="1:9" ht="12" customHeight="1" x14ac:dyDescent="0.2">
      <c r="A280" s="7"/>
      <c r="B280" s="7"/>
      <c r="C280" s="7"/>
      <c r="D280" s="8"/>
      <c r="E280" s="7"/>
      <c r="F280" s="7"/>
      <c r="G280" s="9"/>
      <c r="H280" s="9"/>
      <c r="I280" s="9"/>
    </row>
    <row r="281" spans="1:9" ht="12" customHeight="1" x14ac:dyDescent="0.2">
      <c r="A281" s="7"/>
      <c r="B281" s="7"/>
      <c r="C281" s="8">
        <v>2</v>
      </c>
      <c r="D281" s="8" t="s">
        <v>89</v>
      </c>
      <c r="E281" s="8"/>
      <c r="F281" s="8"/>
      <c r="G281" s="9">
        <v>-12396</v>
      </c>
      <c r="H281" s="9">
        <v>-13106</v>
      </c>
      <c r="I281" s="9">
        <v>-15450</v>
      </c>
    </row>
    <row r="282" spans="1:9" ht="12" customHeight="1" x14ac:dyDescent="0.2">
      <c r="A282" s="7"/>
      <c r="B282" s="7"/>
      <c r="C282" s="7"/>
      <c r="D282" s="8"/>
      <c r="E282" s="7"/>
      <c r="F282" s="7"/>
      <c r="G282" s="9"/>
      <c r="H282" s="9"/>
      <c r="I282" s="9"/>
    </row>
    <row r="283" spans="1:9" ht="12" customHeight="1" x14ac:dyDescent="0.2">
      <c r="A283" s="7"/>
      <c r="B283" s="7"/>
      <c r="C283" s="8">
        <v>3</v>
      </c>
      <c r="D283" s="8" t="s">
        <v>96</v>
      </c>
      <c r="E283" s="8"/>
      <c r="F283" s="8" t="s">
        <v>102</v>
      </c>
      <c r="G283" s="9">
        <v>0</v>
      </c>
      <c r="H283" s="9">
        <v>0</v>
      </c>
      <c r="I283" s="9">
        <v>0</v>
      </c>
    </row>
    <row r="284" spans="1:9" ht="12" customHeight="1" x14ac:dyDescent="0.2">
      <c r="A284" s="7"/>
      <c r="B284" s="7"/>
      <c r="C284" s="7"/>
      <c r="D284" s="7"/>
      <c r="E284" s="8" t="s">
        <v>88</v>
      </c>
      <c r="F284" s="8"/>
      <c r="G284" s="9">
        <v>-8219</v>
      </c>
      <c r="H284" s="9">
        <v>-8603</v>
      </c>
      <c r="I284" s="9">
        <v>-10442</v>
      </c>
    </row>
    <row r="285" spans="1:9" ht="12" customHeight="1" x14ac:dyDescent="0.2">
      <c r="A285" s="7"/>
      <c r="B285" s="7"/>
      <c r="C285" s="7"/>
      <c r="D285" s="7"/>
      <c r="E285" s="8" t="s">
        <v>87</v>
      </c>
      <c r="F285" s="8"/>
      <c r="G285" s="9">
        <v>0</v>
      </c>
      <c r="H285" s="9">
        <v>0</v>
      </c>
      <c r="I285" s="9">
        <v>0</v>
      </c>
    </row>
    <row r="286" spans="1:9" ht="12" customHeight="1" x14ac:dyDescent="0.2">
      <c r="A286" s="7"/>
      <c r="B286" s="7"/>
      <c r="C286" s="7"/>
      <c r="D286" s="7"/>
      <c r="E286" s="8" t="s">
        <v>86</v>
      </c>
      <c r="F286" s="8"/>
      <c r="G286" s="9">
        <v>-3664</v>
      </c>
      <c r="H286" s="9">
        <v>-4234</v>
      </c>
      <c r="I286" s="9">
        <v>-220</v>
      </c>
    </row>
    <row r="287" spans="1:9" ht="12" customHeight="1" x14ac:dyDescent="0.2">
      <c r="A287" s="7"/>
      <c r="B287" s="7"/>
      <c r="C287" s="7"/>
      <c r="D287" s="8"/>
      <c r="E287" s="7"/>
      <c r="F287" s="7"/>
      <c r="G287" s="9"/>
      <c r="H287" s="9"/>
      <c r="I287" s="9"/>
    </row>
    <row r="288" spans="1:9" ht="12" customHeight="1" x14ac:dyDescent="0.2">
      <c r="A288" s="7"/>
      <c r="B288" s="7"/>
      <c r="C288" s="8">
        <v>4</v>
      </c>
      <c r="D288" s="8" t="s">
        <v>95</v>
      </c>
      <c r="E288" s="8"/>
      <c r="F288" s="8" t="s">
        <v>102</v>
      </c>
      <c r="G288" s="9">
        <v>0</v>
      </c>
      <c r="H288" s="9">
        <v>0</v>
      </c>
      <c r="I288" s="9">
        <v>0</v>
      </c>
    </row>
    <row r="289" spans="1:9" ht="12" customHeight="1" x14ac:dyDescent="0.2">
      <c r="A289" s="7"/>
      <c r="B289" s="7"/>
      <c r="C289" s="7"/>
      <c r="D289" s="7"/>
      <c r="E289" s="8" t="s">
        <v>85</v>
      </c>
      <c r="F289" s="8"/>
      <c r="G289" s="9">
        <v>0</v>
      </c>
      <c r="H289" s="9">
        <v>0</v>
      </c>
      <c r="I289" s="9">
        <v>0</v>
      </c>
    </row>
    <row r="290" spans="1:9" ht="12" customHeight="1" x14ac:dyDescent="0.2">
      <c r="A290" s="7"/>
      <c r="B290" s="7"/>
      <c r="C290" s="7"/>
      <c r="D290" s="7"/>
      <c r="E290" s="8" t="s">
        <v>84</v>
      </c>
      <c r="F290" s="8"/>
      <c r="G290" s="9">
        <v>-85</v>
      </c>
      <c r="H290" s="9">
        <v>-18</v>
      </c>
      <c r="I290" s="9">
        <v>-4544</v>
      </c>
    </row>
    <row r="291" spans="1:9" ht="12" customHeight="1" x14ac:dyDescent="0.2">
      <c r="A291" s="7"/>
      <c r="B291" s="7"/>
      <c r="C291" s="7"/>
      <c r="D291" s="7"/>
      <c r="E291" s="8" t="s">
        <v>83</v>
      </c>
      <c r="F291" s="8"/>
      <c r="G291" s="9">
        <v>-123</v>
      </c>
      <c r="H291" s="9">
        <v>-15</v>
      </c>
      <c r="I291" s="9">
        <v>-15</v>
      </c>
    </row>
    <row r="292" spans="1:9" ht="12" customHeight="1" x14ac:dyDescent="0.2">
      <c r="A292" s="7"/>
      <c r="B292" s="7"/>
      <c r="C292" s="7"/>
      <c r="D292" s="7"/>
      <c r="E292" s="8" t="s">
        <v>10</v>
      </c>
      <c r="F292" s="8"/>
      <c r="G292" s="9">
        <v>-305</v>
      </c>
      <c r="H292" s="9">
        <v>-236</v>
      </c>
      <c r="I292" s="9">
        <v>-229</v>
      </c>
    </row>
    <row r="293" spans="1:9" ht="12" customHeight="1" x14ac:dyDescent="0.2">
      <c r="A293" s="7"/>
      <c r="B293" s="7"/>
      <c r="C293" s="7"/>
      <c r="D293" s="8"/>
      <c r="E293" s="7"/>
      <c r="F293" s="7"/>
      <c r="G293" s="9"/>
      <c r="H293" s="9"/>
      <c r="I293" s="9"/>
    </row>
    <row r="294" spans="1:9" ht="12" customHeight="1" x14ac:dyDescent="0.2">
      <c r="A294" s="7"/>
      <c r="B294" s="7"/>
      <c r="C294" s="8">
        <v>5</v>
      </c>
      <c r="D294" s="8" t="s">
        <v>89</v>
      </c>
      <c r="E294" s="8"/>
      <c r="F294" s="8"/>
      <c r="G294" s="9">
        <v>28559</v>
      </c>
      <c r="H294" s="9">
        <v>33616</v>
      </c>
      <c r="I294" s="9">
        <v>30735</v>
      </c>
    </row>
    <row r="295" spans="1:9" ht="12" customHeight="1" x14ac:dyDescent="0.2">
      <c r="A295" s="7"/>
      <c r="B295" s="7"/>
      <c r="C295" s="7"/>
      <c r="D295" s="8"/>
      <c r="E295" s="7"/>
      <c r="F295" s="7"/>
      <c r="G295" s="9"/>
      <c r="H295" s="9"/>
      <c r="I295" s="9"/>
    </row>
    <row r="296" spans="1:9" ht="12" customHeight="1" x14ac:dyDescent="0.2">
      <c r="A296" s="8" t="s">
        <v>41</v>
      </c>
      <c r="B296" s="10" t="s">
        <v>42</v>
      </c>
      <c r="C296" s="11"/>
      <c r="D296" s="11"/>
      <c r="E296" s="11"/>
      <c r="F296" s="11"/>
      <c r="G296" s="9"/>
      <c r="H296" s="9"/>
      <c r="I296" s="9"/>
    </row>
    <row r="297" spans="1:9" ht="12" customHeight="1" x14ac:dyDescent="0.2">
      <c r="A297" s="7"/>
      <c r="B297" s="7"/>
      <c r="C297" s="8">
        <v>1</v>
      </c>
      <c r="D297" s="8" t="s">
        <v>90</v>
      </c>
      <c r="E297" s="8"/>
      <c r="F297" s="8"/>
      <c r="G297" s="9">
        <v>94121</v>
      </c>
      <c r="H297" s="9">
        <v>161270</v>
      </c>
      <c r="I297" s="9">
        <v>130716</v>
      </c>
    </row>
    <row r="298" spans="1:9" ht="12" customHeight="1" x14ac:dyDescent="0.2">
      <c r="A298" s="7"/>
      <c r="B298" s="7"/>
      <c r="C298" s="7"/>
      <c r="D298" s="8"/>
      <c r="E298" s="7"/>
      <c r="F298" s="7"/>
      <c r="G298" s="9"/>
      <c r="H298" s="9"/>
      <c r="I298" s="9"/>
    </row>
    <row r="299" spans="1:9" ht="12" customHeight="1" x14ac:dyDescent="0.2">
      <c r="A299" s="7"/>
      <c r="B299" s="7"/>
      <c r="C299" s="8">
        <v>2</v>
      </c>
      <c r="D299" s="8" t="s">
        <v>89</v>
      </c>
      <c r="E299" s="8"/>
      <c r="F299" s="8"/>
      <c r="G299" s="9">
        <v>-19232</v>
      </c>
      <c r="H299" s="9">
        <v>-81024</v>
      </c>
      <c r="I299" s="9">
        <v>-29457</v>
      </c>
    </row>
    <row r="300" spans="1:9" ht="12" customHeight="1" x14ac:dyDescent="0.2">
      <c r="A300" s="7"/>
      <c r="B300" s="7"/>
      <c r="C300" s="7"/>
      <c r="D300" s="8"/>
      <c r="E300" s="7"/>
      <c r="F300" s="7"/>
      <c r="G300" s="9"/>
      <c r="H300" s="9"/>
      <c r="I300" s="9"/>
    </row>
    <row r="301" spans="1:9" ht="12" customHeight="1" x14ac:dyDescent="0.2">
      <c r="A301" s="7"/>
      <c r="B301" s="7"/>
      <c r="C301" s="8">
        <v>3</v>
      </c>
      <c r="D301" s="8" t="s">
        <v>96</v>
      </c>
      <c r="E301" s="8"/>
      <c r="F301" s="8" t="s">
        <v>102</v>
      </c>
      <c r="G301" s="9">
        <v>0</v>
      </c>
      <c r="H301" s="9">
        <v>0</v>
      </c>
      <c r="I301" s="9">
        <v>0</v>
      </c>
    </row>
    <row r="302" spans="1:9" ht="12" customHeight="1" x14ac:dyDescent="0.2">
      <c r="A302" s="7"/>
      <c r="B302" s="7"/>
      <c r="C302" s="7"/>
      <c r="D302" s="7"/>
      <c r="E302" s="8" t="s">
        <v>88</v>
      </c>
      <c r="F302" s="8"/>
      <c r="G302" s="9">
        <v>-10487</v>
      </c>
      <c r="H302" s="9">
        <v>-10376</v>
      </c>
      <c r="I302" s="9">
        <v>-10027</v>
      </c>
    </row>
    <row r="303" spans="1:9" ht="12" customHeight="1" x14ac:dyDescent="0.2">
      <c r="A303" s="7"/>
      <c r="B303" s="7"/>
      <c r="C303" s="7"/>
      <c r="D303" s="7"/>
      <c r="E303" s="8" t="s">
        <v>87</v>
      </c>
      <c r="F303" s="8"/>
      <c r="G303" s="9">
        <v>-25</v>
      </c>
      <c r="H303" s="9">
        <v>-20</v>
      </c>
      <c r="I303" s="9">
        <v>-20</v>
      </c>
    </row>
    <row r="304" spans="1:9" ht="12" customHeight="1" x14ac:dyDescent="0.2">
      <c r="A304" s="7"/>
      <c r="B304" s="7"/>
      <c r="C304" s="7"/>
      <c r="D304" s="7"/>
      <c r="E304" s="8" t="s">
        <v>86</v>
      </c>
      <c r="F304" s="8"/>
      <c r="G304" s="9">
        <v>-169</v>
      </c>
      <c r="H304" s="9">
        <v>-104</v>
      </c>
      <c r="I304" s="9">
        <v>-103</v>
      </c>
    </row>
    <row r="305" spans="1:9" ht="12" customHeight="1" x14ac:dyDescent="0.2">
      <c r="A305" s="7"/>
      <c r="B305" s="7"/>
      <c r="C305" s="7"/>
      <c r="D305" s="8"/>
      <c r="E305" s="7"/>
      <c r="F305" s="7"/>
      <c r="G305" s="9"/>
      <c r="H305" s="9"/>
      <c r="I305" s="9"/>
    </row>
    <row r="306" spans="1:9" ht="12" customHeight="1" x14ac:dyDescent="0.2">
      <c r="A306" s="7"/>
      <c r="B306" s="7"/>
      <c r="C306" s="8">
        <v>4</v>
      </c>
      <c r="D306" s="8" t="s">
        <v>95</v>
      </c>
      <c r="E306" s="8"/>
      <c r="F306" s="8" t="s">
        <v>102</v>
      </c>
      <c r="G306" s="9">
        <v>0</v>
      </c>
      <c r="H306" s="9">
        <v>0</v>
      </c>
      <c r="I306" s="9">
        <v>0</v>
      </c>
    </row>
    <row r="307" spans="1:9" ht="12" customHeight="1" x14ac:dyDescent="0.2">
      <c r="A307" s="7"/>
      <c r="B307" s="7"/>
      <c r="C307" s="7"/>
      <c r="D307" s="7"/>
      <c r="E307" s="8" t="s">
        <v>85</v>
      </c>
      <c r="F307" s="8"/>
      <c r="G307" s="9">
        <v>-123</v>
      </c>
      <c r="H307" s="9">
        <v>-126</v>
      </c>
      <c r="I307" s="9">
        <v>-156</v>
      </c>
    </row>
    <row r="308" spans="1:9" ht="12" customHeight="1" x14ac:dyDescent="0.2">
      <c r="A308" s="7"/>
      <c r="B308" s="7"/>
      <c r="C308" s="7"/>
      <c r="D308" s="7"/>
      <c r="E308" s="8" t="s">
        <v>84</v>
      </c>
      <c r="F308" s="8"/>
      <c r="G308" s="9">
        <v>-360</v>
      </c>
      <c r="H308" s="9">
        <v>-298</v>
      </c>
      <c r="I308" s="9">
        <v>-51</v>
      </c>
    </row>
    <row r="309" spans="1:9" ht="12" customHeight="1" x14ac:dyDescent="0.2">
      <c r="A309" s="7"/>
      <c r="B309" s="7"/>
      <c r="C309" s="7"/>
      <c r="D309" s="7"/>
      <c r="E309" s="8" t="s">
        <v>83</v>
      </c>
      <c r="F309" s="8"/>
      <c r="G309" s="9">
        <v>0</v>
      </c>
      <c r="H309" s="9">
        <v>-100</v>
      </c>
      <c r="I309" s="9">
        <v>-100</v>
      </c>
    </row>
    <row r="310" spans="1:9" ht="12" customHeight="1" x14ac:dyDescent="0.2">
      <c r="A310" s="7"/>
      <c r="B310" s="7"/>
      <c r="C310" s="7"/>
      <c r="D310" s="7"/>
      <c r="E310" s="8" t="s">
        <v>10</v>
      </c>
      <c r="F310" s="8"/>
      <c r="G310" s="9">
        <v>-8068</v>
      </c>
      <c r="H310" s="9">
        <v>-70000</v>
      </c>
      <c r="I310" s="9">
        <v>-19000</v>
      </c>
    </row>
    <row r="311" spans="1:9" ht="12" customHeight="1" x14ac:dyDescent="0.2">
      <c r="A311" s="7"/>
      <c r="B311" s="7"/>
      <c r="C311" s="7"/>
      <c r="D311" s="8"/>
      <c r="E311" s="7"/>
      <c r="F311" s="7"/>
      <c r="G311" s="9"/>
      <c r="H311" s="9"/>
      <c r="I311" s="9"/>
    </row>
    <row r="312" spans="1:9" ht="12" customHeight="1" x14ac:dyDescent="0.2">
      <c r="A312" s="7"/>
      <c r="B312" s="7"/>
      <c r="C312" s="8">
        <v>5</v>
      </c>
      <c r="D312" s="8" t="s">
        <v>89</v>
      </c>
      <c r="E312" s="8"/>
      <c r="F312" s="8"/>
      <c r="G312" s="9">
        <v>74889</v>
      </c>
      <c r="H312" s="9">
        <v>80246</v>
      </c>
      <c r="I312" s="9">
        <v>101259</v>
      </c>
    </row>
    <row r="313" spans="1:9" ht="12" customHeight="1" x14ac:dyDescent="0.2">
      <c r="A313" s="7"/>
      <c r="B313" s="7"/>
      <c r="C313" s="7"/>
      <c r="D313" s="8"/>
      <c r="E313" s="7"/>
      <c r="F313" s="7"/>
      <c r="G313" s="9"/>
      <c r="H313" s="9"/>
      <c r="I313" s="9"/>
    </row>
    <row r="314" spans="1:9" ht="12" customHeight="1" x14ac:dyDescent="0.2">
      <c r="A314" s="8" t="s">
        <v>43</v>
      </c>
      <c r="B314" s="10" t="s">
        <v>44</v>
      </c>
      <c r="C314" s="11"/>
      <c r="D314" s="11"/>
      <c r="E314" s="11"/>
      <c r="F314" s="11"/>
      <c r="G314" s="9"/>
      <c r="H314" s="9"/>
      <c r="I314" s="9"/>
    </row>
    <row r="315" spans="1:9" ht="12" customHeight="1" x14ac:dyDescent="0.2">
      <c r="A315" s="7"/>
      <c r="B315" s="7"/>
      <c r="C315" s="8">
        <v>1</v>
      </c>
      <c r="D315" s="8" t="s">
        <v>90</v>
      </c>
      <c r="E315" s="8"/>
      <c r="F315" s="8"/>
      <c r="G315" s="9">
        <v>565292</v>
      </c>
      <c r="H315" s="9">
        <v>629032</v>
      </c>
      <c r="I315" s="9">
        <v>714971</v>
      </c>
    </row>
    <row r="316" spans="1:9" ht="12" customHeight="1" x14ac:dyDescent="0.2">
      <c r="A316" s="7"/>
      <c r="B316" s="7"/>
      <c r="C316" s="7"/>
      <c r="D316" s="8"/>
      <c r="E316" s="7"/>
      <c r="F316" s="7"/>
      <c r="G316" s="9"/>
      <c r="H316" s="9"/>
      <c r="I316" s="9"/>
    </row>
    <row r="317" spans="1:9" ht="12" customHeight="1" x14ac:dyDescent="0.2">
      <c r="A317" s="7"/>
      <c r="B317" s="7"/>
      <c r="C317" s="8">
        <v>2</v>
      </c>
      <c r="D317" s="8" t="s">
        <v>89</v>
      </c>
      <c r="E317" s="8"/>
      <c r="F317" s="8"/>
      <c r="G317" s="9">
        <v>-80657</v>
      </c>
      <c r="H317" s="9">
        <v>-92792</v>
      </c>
      <c r="I317" s="9">
        <v>-100305</v>
      </c>
    </row>
    <row r="318" spans="1:9" ht="12" customHeight="1" x14ac:dyDescent="0.2">
      <c r="A318" s="7"/>
      <c r="B318" s="7"/>
      <c r="C318" s="7"/>
      <c r="D318" s="8"/>
      <c r="E318" s="7"/>
      <c r="F318" s="7"/>
      <c r="G318" s="9"/>
      <c r="H318" s="9"/>
      <c r="I318" s="9"/>
    </row>
    <row r="319" spans="1:9" ht="12" customHeight="1" x14ac:dyDescent="0.2">
      <c r="A319" s="7"/>
      <c r="B319" s="7"/>
      <c r="C319" s="8">
        <v>3</v>
      </c>
      <c r="D319" s="8" t="s">
        <v>96</v>
      </c>
      <c r="E319" s="8"/>
      <c r="F319" s="8" t="s">
        <v>102</v>
      </c>
      <c r="G319" s="9">
        <v>0</v>
      </c>
      <c r="H319" s="9">
        <v>0</v>
      </c>
      <c r="I319" s="9">
        <v>0</v>
      </c>
    </row>
    <row r="320" spans="1:9" ht="12" customHeight="1" x14ac:dyDescent="0.2">
      <c r="A320" s="7"/>
      <c r="B320" s="7"/>
      <c r="C320" s="7"/>
      <c r="D320" s="7"/>
      <c r="E320" s="8" t="s">
        <v>88</v>
      </c>
      <c r="F320" s="8"/>
      <c r="G320" s="9">
        <v>-3614</v>
      </c>
      <c r="H320" s="9">
        <v>-3400</v>
      </c>
      <c r="I320" s="9">
        <v>-3268</v>
      </c>
    </row>
    <row r="321" spans="1:9" ht="12" customHeight="1" x14ac:dyDescent="0.2">
      <c r="A321" s="7"/>
      <c r="B321" s="7"/>
      <c r="C321" s="7"/>
      <c r="D321" s="7"/>
      <c r="E321" s="8" t="s">
        <v>87</v>
      </c>
      <c r="F321" s="8"/>
      <c r="G321" s="9">
        <v>-17</v>
      </c>
      <c r="H321" s="9">
        <v>0</v>
      </c>
      <c r="I321" s="9">
        <v>0</v>
      </c>
    </row>
    <row r="322" spans="1:9" ht="12" customHeight="1" x14ac:dyDescent="0.2">
      <c r="A322" s="7"/>
      <c r="B322" s="7"/>
      <c r="C322" s="7"/>
      <c r="D322" s="7"/>
      <c r="E322" s="8" t="s">
        <v>86</v>
      </c>
      <c r="F322" s="8"/>
      <c r="G322" s="9">
        <v>-8307</v>
      </c>
      <c r="H322" s="9">
        <v>-4866</v>
      </c>
      <c r="I322" s="9">
        <v>-4957</v>
      </c>
    </row>
    <row r="323" spans="1:9" ht="12" customHeight="1" x14ac:dyDescent="0.2">
      <c r="A323" s="7"/>
      <c r="B323" s="7"/>
      <c r="C323" s="7"/>
      <c r="D323" s="8"/>
      <c r="E323" s="7"/>
      <c r="F323" s="7"/>
      <c r="G323" s="9"/>
      <c r="H323" s="9"/>
      <c r="I323" s="9"/>
    </row>
    <row r="324" spans="1:9" ht="12" customHeight="1" x14ac:dyDescent="0.2">
      <c r="A324" s="7"/>
      <c r="B324" s="7"/>
      <c r="C324" s="8">
        <v>4</v>
      </c>
      <c r="D324" s="8" t="s">
        <v>95</v>
      </c>
      <c r="E324" s="8"/>
      <c r="F324" s="8" t="s">
        <v>102</v>
      </c>
      <c r="G324" s="9">
        <v>0</v>
      </c>
      <c r="H324" s="9">
        <v>0</v>
      </c>
      <c r="I324" s="9">
        <v>0</v>
      </c>
    </row>
    <row r="325" spans="1:9" ht="12" customHeight="1" x14ac:dyDescent="0.2">
      <c r="A325" s="7"/>
      <c r="B325" s="7"/>
      <c r="C325" s="7"/>
      <c r="D325" s="7"/>
      <c r="E325" s="8" t="s">
        <v>85</v>
      </c>
      <c r="F325" s="8"/>
      <c r="G325" s="9">
        <v>0</v>
      </c>
      <c r="H325" s="9">
        <v>0</v>
      </c>
      <c r="I325" s="9">
        <v>0</v>
      </c>
    </row>
    <row r="326" spans="1:9" ht="12" customHeight="1" x14ac:dyDescent="0.2">
      <c r="A326" s="7"/>
      <c r="B326" s="7"/>
      <c r="C326" s="7"/>
      <c r="D326" s="7"/>
      <c r="E326" s="8" t="s">
        <v>84</v>
      </c>
      <c r="F326" s="8"/>
      <c r="G326" s="9">
        <v>-64574</v>
      </c>
      <c r="H326" s="9">
        <v>-80857</v>
      </c>
      <c r="I326" s="9">
        <v>-88130</v>
      </c>
    </row>
    <row r="327" spans="1:9" ht="12" customHeight="1" x14ac:dyDescent="0.2">
      <c r="A327" s="7"/>
      <c r="B327" s="7"/>
      <c r="C327" s="7"/>
      <c r="D327" s="7"/>
      <c r="E327" s="8" t="s">
        <v>83</v>
      </c>
      <c r="F327" s="8"/>
      <c r="G327" s="9">
        <v>-2689</v>
      </c>
      <c r="H327" s="9">
        <v>-2534</v>
      </c>
      <c r="I327" s="9">
        <v>-2846</v>
      </c>
    </row>
    <row r="328" spans="1:9" ht="12" customHeight="1" x14ac:dyDescent="0.2">
      <c r="A328" s="7"/>
      <c r="B328" s="7"/>
      <c r="C328" s="7"/>
      <c r="D328" s="7"/>
      <c r="E328" s="8" t="s">
        <v>10</v>
      </c>
      <c r="F328" s="8"/>
      <c r="G328" s="9">
        <v>-1456</v>
      </c>
      <c r="H328" s="9">
        <v>-1135</v>
      </c>
      <c r="I328" s="9">
        <v>-1104</v>
      </c>
    </row>
    <row r="329" spans="1:9" ht="12" customHeight="1" x14ac:dyDescent="0.2">
      <c r="A329" s="7"/>
      <c r="B329" s="7"/>
      <c r="C329" s="7"/>
      <c r="D329" s="8"/>
      <c r="E329" s="7"/>
      <c r="F329" s="7"/>
      <c r="G329" s="9"/>
      <c r="H329" s="9"/>
      <c r="I329" s="9"/>
    </row>
    <row r="330" spans="1:9" ht="12" customHeight="1" x14ac:dyDescent="0.2">
      <c r="A330" s="7"/>
      <c r="B330" s="7"/>
      <c r="C330" s="8">
        <v>5</v>
      </c>
      <c r="D330" s="8" t="s">
        <v>89</v>
      </c>
      <c r="E330" s="8"/>
      <c r="F330" s="8"/>
      <c r="G330" s="9">
        <v>484635</v>
      </c>
      <c r="H330" s="9">
        <v>536240</v>
      </c>
      <c r="I330" s="9">
        <v>614666</v>
      </c>
    </row>
    <row r="331" spans="1:9" ht="12" customHeight="1" x14ac:dyDescent="0.2">
      <c r="A331" s="7"/>
      <c r="B331" s="7"/>
      <c r="C331" s="7"/>
      <c r="D331" s="8"/>
      <c r="E331" s="7"/>
      <c r="F331" s="7"/>
      <c r="G331" s="9"/>
      <c r="H331" s="9"/>
      <c r="I331" s="9"/>
    </row>
    <row r="332" spans="1:9" ht="12" customHeight="1" x14ac:dyDescent="0.2">
      <c r="A332" s="8" t="s">
        <v>45</v>
      </c>
      <c r="B332" s="10" t="s">
        <v>46</v>
      </c>
      <c r="C332" s="11"/>
      <c r="D332" s="11"/>
      <c r="E332" s="11"/>
      <c r="F332" s="11"/>
      <c r="G332" s="9"/>
      <c r="H332" s="9"/>
      <c r="I332" s="9"/>
    </row>
    <row r="333" spans="1:9" ht="12" customHeight="1" x14ac:dyDescent="0.2">
      <c r="A333" s="7"/>
      <c r="B333" s="7"/>
      <c r="C333" s="8">
        <v>1</v>
      </c>
      <c r="D333" s="8" t="s">
        <v>90</v>
      </c>
      <c r="E333" s="8"/>
      <c r="F333" s="8"/>
      <c r="G333" s="9">
        <v>169371</v>
      </c>
      <c r="H333" s="9">
        <v>186507</v>
      </c>
      <c r="I333" s="9">
        <v>195262</v>
      </c>
    </row>
    <row r="334" spans="1:9" ht="12" customHeight="1" x14ac:dyDescent="0.2">
      <c r="A334" s="7"/>
      <c r="B334" s="7"/>
      <c r="C334" s="7"/>
      <c r="D334" s="8"/>
      <c r="E334" s="7"/>
      <c r="F334" s="7"/>
      <c r="G334" s="9"/>
      <c r="H334" s="9"/>
      <c r="I334" s="9"/>
    </row>
    <row r="335" spans="1:9" ht="12" customHeight="1" x14ac:dyDescent="0.2">
      <c r="A335" s="7"/>
      <c r="B335" s="7"/>
      <c r="C335" s="8">
        <v>2</v>
      </c>
      <c r="D335" s="8" t="s">
        <v>89</v>
      </c>
      <c r="E335" s="8"/>
      <c r="F335" s="8"/>
      <c r="G335" s="9">
        <v>-10147</v>
      </c>
      <c r="H335" s="9">
        <v>-10733</v>
      </c>
      <c r="I335" s="9">
        <v>-10720</v>
      </c>
    </row>
    <row r="336" spans="1:9" ht="12" customHeight="1" x14ac:dyDescent="0.2">
      <c r="A336" s="7"/>
      <c r="B336" s="7"/>
      <c r="C336" s="7"/>
      <c r="D336" s="8"/>
      <c r="E336" s="7"/>
      <c r="F336" s="7"/>
      <c r="G336" s="9"/>
      <c r="H336" s="9"/>
      <c r="I336" s="9"/>
    </row>
    <row r="337" spans="1:9" ht="12" customHeight="1" x14ac:dyDescent="0.2">
      <c r="A337" s="7"/>
      <c r="B337" s="7"/>
      <c r="C337" s="8">
        <v>3</v>
      </c>
      <c r="D337" s="8" t="s">
        <v>96</v>
      </c>
      <c r="E337" s="8"/>
      <c r="F337" s="8" t="s">
        <v>102</v>
      </c>
      <c r="G337" s="9">
        <v>0</v>
      </c>
      <c r="H337" s="9">
        <v>0</v>
      </c>
      <c r="I337" s="9">
        <v>0</v>
      </c>
    </row>
    <row r="338" spans="1:9" ht="12" customHeight="1" x14ac:dyDescent="0.2">
      <c r="A338" s="7"/>
      <c r="B338" s="7"/>
      <c r="C338" s="7"/>
      <c r="D338" s="7"/>
      <c r="E338" s="8" t="s">
        <v>88</v>
      </c>
      <c r="F338" s="8"/>
      <c r="G338" s="9">
        <v>-3764</v>
      </c>
      <c r="H338" s="9">
        <v>-4888</v>
      </c>
      <c r="I338" s="9">
        <v>-5142</v>
      </c>
    </row>
    <row r="339" spans="1:9" ht="12" customHeight="1" x14ac:dyDescent="0.2">
      <c r="A339" s="7"/>
      <c r="B339" s="7"/>
      <c r="C339" s="7"/>
      <c r="D339" s="7"/>
      <c r="E339" s="8" t="s">
        <v>87</v>
      </c>
      <c r="F339" s="8"/>
      <c r="G339" s="9">
        <v>0</v>
      </c>
      <c r="H339" s="9">
        <v>0</v>
      </c>
      <c r="I339" s="9">
        <v>0</v>
      </c>
    </row>
    <row r="340" spans="1:9" ht="12" customHeight="1" x14ac:dyDescent="0.2">
      <c r="A340" s="7"/>
      <c r="B340" s="7"/>
      <c r="C340" s="7"/>
      <c r="D340" s="7"/>
      <c r="E340" s="8" t="s">
        <v>86</v>
      </c>
      <c r="F340" s="8"/>
      <c r="G340" s="9">
        <v>-2385</v>
      </c>
      <c r="H340" s="9">
        <v>-1650</v>
      </c>
      <c r="I340" s="9">
        <v>-1655</v>
      </c>
    </row>
    <row r="341" spans="1:9" ht="12" customHeight="1" x14ac:dyDescent="0.2">
      <c r="A341" s="7"/>
      <c r="B341" s="7"/>
      <c r="C341" s="7"/>
      <c r="D341" s="8"/>
      <c r="E341" s="7"/>
      <c r="F341" s="7"/>
      <c r="G341" s="9"/>
      <c r="H341" s="9"/>
      <c r="I341" s="9"/>
    </row>
    <row r="342" spans="1:9" ht="12" customHeight="1" x14ac:dyDescent="0.2">
      <c r="A342" s="7"/>
      <c r="B342" s="7"/>
      <c r="C342" s="8">
        <v>4</v>
      </c>
      <c r="D342" s="8" t="s">
        <v>95</v>
      </c>
      <c r="E342" s="8"/>
      <c r="F342" s="8" t="s">
        <v>102</v>
      </c>
      <c r="G342" s="9">
        <v>0</v>
      </c>
      <c r="H342" s="9">
        <v>0</v>
      </c>
      <c r="I342" s="9">
        <v>0</v>
      </c>
    </row>
    <row r="343" spans="1:9" ht="12" customHeight="1" x14ac:dyDescent="0.2">
      <c r="A343" s="7"/>
      <c r="B343" s="7"/>
      <c r="C343" s="7"/>
      <c r="D343" s="7"/>
      <c r="E343" s="8" t="s">
        <v>85</v>
      </c>
      <c r="F343" s="8"/>
      <c r="G343" s="9">
        <v>0</v>
      </c>
      <c r="H343" s="9">
        <v>0</v>
      </c>
      <c r="I343" s="9">
        <v>0</v>
      </c>
    </row>
    <row r="344" spans="1:9" ht="12" customHeight="1" x14ac:dyDescent="0.2">
      <c r="A344" s="7"/>
      <c r="B344" s="7"/>
      <c r="C344" s="7"/>
      <c r="D344" s="7"/>
      <c r="E344" s="8" t="s">
        <v>84</v>
      </c>
      <c r="F344" s="8"/>
      <c r="G344" s="9">
        <v>-3992</v>
      </c>
      <c r="H344" s="9">
        <v>-4188</v>
      </c>
      <c r="I344" s="9">
        <v>-3916</v>
      </c>
    </row>
    <row r="345" spans="1:9" ht="12" customHeight="1" x14ac:dyDescent="0.2">
      <c r="A345" s="7"/>
      <c r="B345" s="7"/>
      <c r="C345" s="7"/>
      <c r="D345" s="7"/>
      <c r="E345" s="8" t="s">
        <v>83</v>
      </c>
      <c r="F345" s="8"/>
      <c r="G345" s="9">
        <v>-6</v>
      </c>
      <c r="H345" s="9">
        <v>-7</v>
      </c>
      <c r="I345" s="9">
        <v>-7</v>
      </c>
    </row>
    <row r="346" spans="1:9" ht="12" customHeight="1" x14ac:dyDescent="0.2">
      <c r="A346" s="7"/>
      <c r="B346" s="7"/>
      <c r="C346" s="7"/>
      <c r="D346" s="7"/>
      <c r="E346" s="8" t="s">
        <v>10</v>
      </c>
      <c r="F346" s="8"/>
      <c r="G346" s="9">
        <v>0</v>
      </c>
      <c r="H346" s="9">
        <v>0</v>
      </c>
      <c r="I346" s="9">
        <v>0</v>
      </c>
    </row>
    <row r="347" spans="1:9" ht="12" customHeight="1" x14ac:dyDescent="0.2">
      <c r="A347" s="7"/>
      <c r="B347" s="7"/>
      <c r="C347" s="7"/>
      <c r="D347" s="8"/>
      <c r="E347" s="7"/>
      <c r="F347" s="7"/>
      <c r="G347" s="9"/>
      <c r="H347" s="9"/>
      <c r="I347" s="9"/>
    </row>
    <row r="348" spans="1:9" ht="12" customHeight="1" x14ac:dyDescent="0.2">
      <c r="A348" s="7"/>
      <c r="B348" s="7"/>
      <c r="C348" s="8">
        <v>5</v>
      </c>
      <c r="D348" s="8" t="s">
        <v>89</v>
      </c>
      <c r="E348" s="8"/>
      <c r="F348" s="8"/>
      <c r="G348" s="9">
        <v>159224</v>
      </c>
      <c r="H348" s="9">
        <v>175774</v>
      </c>
      <c r="I348" s="9">
        <v>184542</v>
      </c>
    </row>
    <row r="349" spans="1:9" ht="12" customHeight="1" x14ac:dyDescent="0.2">
      <c r="A349" s="7"/>
      <c r="B349" s="7"/>
      <c r="C349" s="7"/>
      <c r="D349" s="8"/>
      <c r="E349" s="7"/>
      <c r="F349" s="7"/>
      <c r="G349" s="9"/>
      <c r="H349" s="9"/>
      <c r="I349" s="9"/>
    </row>
    <row r="350" spans="1:9" ht="12" customHeight="1" x14ac:dyDescent="0.2">
      <c r="A350" s="8" t="s">
        <v>47</v>
      </c>
      <c r="B350" s="10" t="s">
        <v>48</v>
      </c>
      <c r="C350" s="11"/>
      <c r="D350" s="11"/>
      <c r="E350" s="11"/>
      <c r="F350" s="11"/>
      <c r="G350" s="9"/>
      <c r="H350" s="9"/>
      <c r="I350" s="9"/>
    </row>
    <row r="351" spans="1:9" ht="12" customHeight="1" x14ac:dyDescent="0.2">
      <c r="A351" s="7"/>
      <c r="B351" s="7"/>
      <c r="C351" s="8">
        <v>1</v>
      </c>
      <c r="D351" s="8" t="s">
        <v>90</v>
      </c>
      <c r="E351" s="8"/>
      <c r="F351" s="8"/>
      <c r="G351" s="9">
        <v>17581</v>
      </c>
      <c r="H351" s="9">
        <v>17918</v>
      </c>
      <c r="I351" s="9">
        <v>16762</v>
      </c>
    </row>
    <row r="352" spans="1:9" ht="12" customHeight="1" x14ac:dyDescent="0.2">
      <c r="A352" s="7"/>
      <c r="B352" s="7"/>
      <c r="C352" s="7"/>
      <c r="D352" s="8"/>
      <c r="E352" s="7"/>
      <c r="F352" s="7"/>
      <c r="G352" s="9"/>
      <c r="H352" s="9"/>
      <c r="I352" s="9"/>
    </row>
    <row r="353" spans="1:9" ht="12" customHeight="1" x14ac:dyDescent="0.2">
      <c r="A353" s="7"/>
      <c r="B353" s="7"/>
      <c r="C353" s="8">
        <v>2</v>
      </c>
      <c r="D353" s="8" t="s">
        <v>89</v>
      </c>
      <c r="E353" s="8"/>
      <c r="F353" s="8"/>
      <c r="G353" s="9">
        <v>-11012</v>
      </c>
      <c r="H353" s="9">
        <v>-11182</v>
      </c>
      <c r="I353" s="9">
        <v>-10808</v>
      </c>
    </row>
    <row r="354" spans="1:9" ht="12" customHeight="1" x14ac:dyDescent="0.2">
      <c r="A354" s="7"/>
      <c r="B354" s="7"/>
      <c r="C354" s="7"/>
      <c r="D354" s="8"/>
      <c r="E354" s="7"/>
      <c r="F354" s="7"/>
      <c r="G354" s="9"/>
      <c r="H354" s="9"/>
      <c r="I354" s="9"/>
    </row>
    <row r="355" spans="1:9" ht="12" customHeight="1" x14ac:dyDescent="0.2">
      <c r="A355" s="7"/>
      <c r="B355" s="7"/>
      <c r="C355" s="8">
        <v>3</v>
      </c>
      <c r="D355" s="8" t="s">
        <v>96</v>
      </c>
      <c r="E355" s="8"/>
      <c r="F355" s="8" t="s">
        <v>102</v>
      </c>
      <c r="G355" s="9">
        <v>0</v>
      </c>
      <c r="H355" s="9">
        <v>0</v>
      </c>
      <c r="I355" s="9">
        <v>0</v>
      </c>
    </row>
    <row r="356" spans="1:9" ht="12" customHeight="1" x14ac:dyDescent="0.2">
      <c r="A356" s="7"/>
      <c r="B356" s="7"/>
      <c r="C356" s="7"/>
      <c r="D356" s="7"/>
      <c r="E356" s="8" t="s">
        <v>88</v>
      </c>
      <c r="F356" s="8"/>
      <c r="G356" s="9">
        <v>-10048</v>
      </c>
      <c r="H356" s="9">
        <v>-10613</v>
      </c>
      <c r="I356" s="9">
        <v>-10239</v>
      </c>
    </row>
    <row r="357" spans="1:9" ht="12" customHeight="1" x14ac:dyDescent="0.2">
      <c r="A357" s="7"/>
      <c r="B357" s="7"/>
      <c r="C357" s="7"/>
      <c r="D357" s="7"/>
      <c r="E357" s="8" t="s">
        <v>87</v>
      </c>
      <c r="F357" s="8"/>
      <c r="G357" s="9">
        <v>0</v>
      </c>
      <c r="H357" s="9">
        <v>0</v>
      </c>
      <c r="I357" s="9">
        <v>0</v>
      </c>
    </row>
    <row r="358" spans="1:9" ht="12" customHeight="1" x14ac:dyDescent="0.2">
      <c r="A358" s="7"/>
      <c r="B358" s="7"/>
      <c r="C358" s="7"/>
      <c r="D358" s="7"/>
      <c r="E358" s="8" t="s">
        <v>86</v>
      </c>
      <c r="F358" s="8"/>
      <c r="G358" s="9">
        <v>-167</v>
      </c>
      <c r="H358" s="9">
        <v>-26</v>
      </c>
      <c r="I358" s="9">
        <v>-26</v>
      </c>
    </row>
    <row r="359" spans="1:9" ht="12" customHeight="1" x14ac:dyDescent="0.2">
      <c r="A359" s="7"/>
      <c r="B359" s="7"/>
      <c r="C359" s="7"/>
      <c r="D359" s="8"/>
      <c r="E359" s="7"/>
      <c r="F359" s="7"/>
      <c r="G359" s="9"/>
      <c r="H359" s="9"/>
      <c r="I359" s="9"/>
    </row>
    <row r="360" spans="1:9" ht="12" customHeight="1" x14ac:dyDescent="0.2">
      <c r="A360" s="7"/>
      <c r="B360" s="7"/>
      <c r="C360" s="8">
        <v>4</v>
      </c>
      <c r="D360" s="8" t="s">
        <v>95</v>
      </c>
      <c r="E360" s="8"/>
      <c r="F360" s="8" t="s">
        <v>102</v>
      </c>
      <c r="G360" s="9">
        <v>0</v>
      </c>
      <c r="H360" s="9">
        <v>0</v>
      </c>
      <c r="I360" s="9">
        <v>0</v>
      </c>
    </row>
    <row r="361" spans="1:9" ht="12" customHeight="1" x14ac:dyDescent="0.2">
      <c r="A361" s="7"/>
      <c r="B361" s="7"/>
      <c r="C361" s="7"/>
      <c r="D361" s="7"/>
      <c r="E361" s="8" t="s">
        <v>85</v>
      </c>
      <c r="F361" s="8"/>
      <c r="G361" s="9">
        <v>0</v>
      </c>
      <c r="H361" s="9">
        <v>0</v>
      </c>
      <c r="I361" s="9">
        <v>0</v>
      </c>
    </row>
    <row r="362" spans="1:9" ht="12" customHeight="1" x14ac:dyDescent="0.2">
      <c r="A362" s="7"/>
      <c r="B362" s="7"/>
      <c r="C362" s="7"/>
      <c r="D362" s="7"/>
      <c r="E362" s="8" t="s">
        <v>84</v>
      </c>
      <c r="F362" s="8"/>
      <c r="G362" s="9">
        <v>-797</v>
      </c>
      <c r="H362" s="9">
        <v>-544</v>
      </c>
      <c r="I362" s="9">
        <v>-544</v>
      </c>
    </row>
    <row r="363" spans="1:9" ht="12" customHeight="1" x14ac:dyDescent="0.2">
      <c r="A363" s="7"/>
      <c r="B363" s="7"/>
      <c r="C363" s="7"/>
      <c r="D363" s="7"/>
      <c r="E363" s="8" t="s">
        <v>83</v>
      </c>
      <c r="F363" s="8"/>
      <c r="G363" s="9">
        <v>0</v>
      </c>
      <c r="H363" s="9">
        <v>1</v>
      </c>
      <c r="I363" s="9">
        <v>1</v>
      </c>
    </row>
    <row r="364" spans="1:9" ht="12" customHeight="1" x14ac:dyDescent="0.2">
      <c r="A364" s="7"/>
      <c r="B364" s="7"/>
      <c r="C364" s="7"/>
      <c r="D364" s="7"/>
      <c r="E364" s="8" t="s">
        <v>10</v>
      </c>
      <c r="F364" s="8"/>
      <c r="G364" s="9">
        <v>0</v>
      </c>
      <c r="H364" s="9">
        <v>0</v>
      </c>
      <c r="I364" s="9">
        <v>0</v>
      </c>
    </row>
    <row r="365" spans="1:9" ht="12" customHeight="1" x14ac:dyDescent="0.2">
      <c r="A365" s="7"/>
      <c r="B365" s="7"/>
      <c r="C365" s="7"/>
      <c r="D365" s="8"/>
      <c r="E365" s="7"/>
      <c r="F365" s="7"/>
      <c r="G365" s="9"/>
      <c r="H365" s="9"/>
      <c r="I365" s="9"/>
    </row>
    <row r="366" spans="1:9" ht="12" customHeight="1" x14ac:dyDescent="0.2">
      <c r="A366" s="7"/>
      <c r="B366" s="7"/>
      <c r="C366" s="8">
        <v>5</v>
      </c>
      <c r="D366" s="8" t="s">
        <v>89</v>
      </c>
      <c r="E366" s="8"/>
      <c r="F366" s="8"/>
      <c r="G366" s="9">
        <v>6569</v>
      </c>
      <c r="H366" s="9">
        <v>6736</v>
      </c>
      <c r="I366" s="9">
        <v>5954</v>
      </c>
    </row>
    <row r="367" spans="1:9" ht="12" customHeight="1" x14ac:dyDescent="0.2">
      <c r="A367" s="7"/>
      <c r="B367" s="7"/>
      <c r="C367" s="7"/>
      <c r="D367" s="8"/>
      <c r="E367" s="7"/>
      <c r="F367" s="7"/>
      <c r="G367" s="9"/>
      <c r="H367" s="9"/>
      <c r="I367" s="9"/>
    </row>
    <row r="368" spans="1:9" ht="12" customHeight="1" x14ac:dyDescent="0.2">
      <c r="A368" s="8" t="s">
        <v>49</v>
      </c>
      <c r="B368" s="10" t="s">
        <v>50</v>
      </c>
      <c r="C368" s="11"/>
      <c r="D368" s="11"/>
      <c r="E368" s="11"/>
      <c r="F368" s="11"/>
      <c r="G368" s="9"/>
      <c r="H368" s="9"/>
      <c r="I368" s="9"/>
    </row>
    <row r="369" spans="1:9" ht="12" customHeight="1" x14ac:dyDescent="0.2">
      <c r="A369" s="7"/>
      <c r="B369" s="7"/>
      <c r="C369" s="8">
        <v>1</v>
      </c>
      <c r="D369" s="8" t="s">
        <v>90</v>
      </c>
      <c r="E369" s="8"/>
      <c r="F369" s="8"/>
      <c r="G369" s="9">
        <v>146487</v>
      </c>
      <c r="H369" s="9">
        <v>150312</v>
      </c>
      <c r="I369" s="9">
        <v>152458</v>
      </c>
    </row>
    <row r="370" spans="1:9" ht="12" customHeight="1" x14ac:dyDescent="0.2">
      <c r="A370" s="7"/>
      <c r="B370" s="7"/>
      <c r="C370" s="7"/>
      <c r="D370" s="8"/>
      <c r="E370" s="7"/>
      <c r="F370" s="7"/>
      <c r="G370" s="9"/>
      <c r="H370" s="9"/>
      <c r="I370" s="9"/>
    </row>
    <row r="371" spans="1:9" ht="12" customHeight="1" x14ac:dyDescent="0.2">
      <c r="A371" s="7"/>
      <c r="B371" s="7"/>
      <c r="C371" s="8">
        <v>2</v>
      </c>
      <c r="D371" s="8" t="s">
        <v>89</v>
      </c>
      <c r="E371" s="8"/>
      <c r="F371" s="8"/>
      <c r="G371" s="9">
        <v>-83877</v>
      </c>
      <c r="H371" s="9">
        <v>-91290</v>
      </c>
      <c r="I371" s="9">
        <v>-93142</v>
      </c>
    </row>
    <row r="372" spans="1:9" ht="12" customHeight="1" x14ac:dyDescent="0.2">
      <c r="A372" s="7"/>
      <c r="B372" s="7"/>
      <c r="C372" s="7"/>
      <c r="D372" s="8"/>
      <c r="E372" s="7"/>
      <c r="F372" s="7"/>
      <c r="G372" s="9"/>
      <c r="H372" s="9"/>
      <c r="I372" s="9"/>
    </row>
    <row r="373" spans="1:9" ht="12" customHeight="1" x14ac:dyDescent="0.2">
      <c r="A373" s="7"/>
      <c r="B373" s="7"/>
      <c r="C373" s="8">
        <v>3</v>
      </c>
      <c r="D373" s="8" t="s">
        <v>96</v>
      </c>
      <c r="E373" s="8"/>
      <c r="F373" s="8" t="s">
        <v>102</v>
      </c>
      <c r="G373" s="9">
        <v>0</v>
      </c>
      <c r="H373" s="9">
        <v>0</v>
      </c>
      <c r="I373" s="9">
        <v>0</v>
      </c>
    </row>
    <row r="374" spans="1:9" ht="12" customHeight="1" x14ac:dyDescent="0.2">
      <c r="A374" s="7"/>
      <c r="B374" s="7"/>
      <c r="C374" s="7"/>
      <c r="D374" s="7"/>
      <c r="E374" s="8" t="s">
        <v>88</v>
      </c>
      <c r="F374" s="8"/>
      <c r="G374" s="9">
        <v>0</v>
      </c>
      <c r="H374" s="9">
        <v>0</v>
      </c>
      <c r="I374" s="9">
        <v>0</v>
      </c>
    </row>
    <row r="375" spans="1:9" ht="12" customHeight="1" x14ac:dyDescent="0.2">
      <c r="A375" s="7"/>
      <c r="B375" s="7"/>
      <c r="C375" s="7"/>
      <c r="D375" s="7"/>
      <c r="E375" s="8" t="s">
        <v>87</v>
      </c>
      <c r="F375" s="8"/>
      <c r="G375" s="9">
        <v>0</v>
      </c>
      <c r="H375" s="9">
        <v>0</v>
      </c>
      <c r="I375" s="9">
        <v>0</v>
      </c>
    </row>
    <row r="376" spans="1:9" ht="12" customHeight="1" x14ac:dyDescent="0.2">
      <c r="A376" s="7"/>
      <c r="B376" s="7"/>
      <c r="C376" s="7"/>
      <c r="D376" s="7"/>
      <c r="E376" s="8" t="s">
        <v>86</v>
      </c>
      <c r="F376" s="8"/>
      <c r="G376" s="9">
        <v>-2</v>
      </c>
      <c r="H376" s="9">
        <v>0</v>
      </c>
      <c r="I376" s="9">
        <v>0</v>
      </c>
    </row>
    <row r="377" spans="1:9" ht="12" customHeight="1" x14ac:dyDescent="0.2">
      <c r="A377" s="7"/>
      <c r="B377" s="7"/>
      <c r="C377" s="7"/>
      <c r="D377" s="8"/>
      <c r="E377" s="7"/>
      <c r="F377" s="7"/>
      <c r="G377" s="9"/>
      <c r="H377" s="9"/>
      <c r="I377" s="9"/>
    </row>
    <row r="378" spans="1:9" ht="12" customHeight="1" x14ac:dyDescent="0.2">
      <c r="A378" s="7"/>
      <c r="B378" s="7"/>
      <c r="C378" s="8">
        <v>4</v>
      </c>
      <c r="D378" s="8" t="s">
        <v>95</v>
      </c>
      <c r="E378" s="8"/>
      <c r="F378" s="8" t="s">
        <v>102</v>
      </c>
      <c r="G378" s="9">
        <v>0</v>
      </c>
      <c r="H378" s="9">
        <v>0</v>
      </c>
      <c r="I378" s="9">
        <v>0</v>
      </c>
    </row>
    <row r="379" spans="1:9" ht="12" customHeight="1" x14ac:dyDescent="0.2">
      <c r="A379" s="7"/>
      <c r="B379" s="7"/>
      <c r="C379" s="7"/>
      <c r="D379" s="7"/>
      <c r="E379" s="8" t="s">
        <v>85</v>
      </c>
      <c r="F379" s="8"/>
      <c r="G379" s="9">
        <v>0</v>
      </c>
      <c r="H379" s="9">
        <v>0</v>
      </c>
      <c r="I379" s="9">
        <v>0</v>
      </c>
    </row>
    <row r="380" spans="1:9" ht="12" customHeight="1" x14ac:dyDescent="0.2">
      <c r="A380" s="7"/>
      <c r="B380" s="7"/>
      <c r="C380" s="7"/>
      <c r="D380" s="7"/>
      <c r="E380" s="8" t="s">
        <v>84</v>
      </c>
      <c r="F380" s="8"/>
      <c r="G380" s="9">
        <v>-20</v>
      </c>
      <c r="H380" s="9">
        <v>-20</v>
      </c>
      <c r="I380" s="9">
        <v>-20</v>
      </c>
    </row>
    <row r="381" spans="1:9" ht="12" customHeight="1" x14ac:dyDescent="0.2">
      <c r="A381" s="7"/>
      <c r="B381" s="7"/>
      <c r="C381" s="7"/>
      <c r="D381" s="7"/>
      <c r="E381" s="8" t="s">
        <v>83</v>
      </c>
      <c r="F381" s="8"/>
      <c r="G381" s="9">
        <v>-8216</v>
      </c>
      <c r="H381" s="9">
        <v>-11875</v>
      </c>
      <c r="I381" s="9">
        <v>-11528</v>
      </c>
    </row>
    <row r="382" spans="1:9" ht="12" customHeight="1" x14ac:dyDescent="0.2">
      <c r="A382" s="7"/>
      <c r="B382" s="7"/>
      <c r="C382" s="7"/>
      <c r="D382" s="7"/>
      <c r="E382" s="8" t="s">
        <v>10</v>
      </c>
      <c r="F382" s="8"/>
      <c r="G382" s="9">
        <v>-75639</v>
      </c>
      <c r="H382" s="9">
        <v>-79395</v>
      </c>
      <c r="I382" s="9">
        <v>-81594</v>
      </c>
    </row>
    <row r="383" spans="1:9" ht="12" customHeight="1" x14ac:dyDescent="0.2">
      <c r="A383" s="7"/>
      <c r="B383" s="7"/>
      <c r="C383" s="7"/>
      <c r="D383" s="8"/>
      <c r="E383" s="7"/>
      <c r="F383" s="7"/>
      <c r="G383" s="9"/>
      <c r="H383" s="9"/>
      <c r="I383" s="9"/>
    </row>
    <row r="384" spans="1:9" ht="12" customHeight="1" x14ac:dyDescent="0.2">
      <c r="A384" s="7"/>
      <c r="B384" s="7"/>
      <c r="C384" s="8">
        <v>5</v>
      </c>
      <c r="D384" s="8" t="s">
        <v>89</v>
      </c>
      <c r="E384" s="8"/>
      <c r="F384" s="8"/>
      <c r="G384" s="9">
        <v>62610</v>
      </c>
      <c r="H384" s="9">
        <v>59022</v>
      </c>
      <c r="I384" s="9">
        <v>59316</v>
      </c>
    </row>
    <row r="385" spans="1:9" ht="12" customHeight="1" x14ac:dyDescent="0.2">
      <c r="A385" s="7"/>
      <c r="B385" s="7"/>
      <c r="C385" s="7"/>
      <c r="D385" s="8"/>
      <c r="E385" s="7"/>
      <c r="F385" s="7"/>
      <c r="G385" s="9"/>
      <c r="H385" s="9"/>
      <c r="I385" s="9"/>
    </row>
    <row r="386" spans="1:9" ht="12" customHeight="1" x14ac:dyDescent="0.2">
      <c r="A386" s="8" t="s">
        <v>51</v>
      </c>
      <c r="B386" s="10" t="s">
        <v>52</v>
      </c>
      <c r="C386" s="11"/>
      <c r="D386" s="11"/>
      <c r="E386" s="11"/>
      <c r="F386" s="11"/>
      <c r="G386" s="9"/>
      <c r="H386" s="9"/>
      <c r="I386" s="9"/>
    </row>
    <row r="387" spans="1:9" ht="12" customHeight="1" x14ac:dyDescent="0.2">
      <c r="A387" s="7"/>
      <c r="B387" s="7"/>
      <c r="C387" s="8">
        <v>1</v>
      </c>
      <c r="D387" s="8" t="s">
        <v>90</v>
      </c>
      <c r="E387" s="8"/>
      <c r="F387" s="8"/>
      <c r="G387" s="9">
        <v>10112</v>
      </c>
      <c r="H387" s="9">
        <v>10085</v>
      </c>
      <c r="I387" s="9">
        <v>10549</v>
      </c>
    </row>
    <row r="388" spans="1:9" ht="12" customHeight="1" x14ac:dyDescent="0.2">
      <c r="A388" s="7"/>
      <c r="B388" s="7"/>
      <c r="C388" s="7"/>
      <c r="D388" s="8"/>
      <c r="E388" s="7"/>
      <c r="F388" s="7"/>
      <c r="G388" s="9"/>
      <c r="H388" s="9"/>
      <c r="I388" s="9"/>
    </row>
    <row r="389" spans="1:9" ht="12" customHeight="1" x14ac:dyDescent="0.2">
      <c r="A389" s="7"/>
      <c r="B389" s="7"/>
      <c r="C389" s="8">
        <v>2</v>
      </c>
      <c r="D389" s="8" t="s">
        <v>89</v>
      </c>
      <c r="E389" s="8"/>
      <c r="F389" s="8"/>
      <c r="G389" s="9">
        <v>-3480</v>
      </c>
      <c r="H389" s="9">
        <v>-1586</v>
      </c>
      <c r="I389" s="9">
        <v>-1791</v>
      </c>
    </row>
    <row r="390" spans="1:9" ht="12" customHeight="1" x14ac:dyDescent="0.2">
      <c r="A390" s="7"/>
      <c r="B390" s="7"/>
      <c r="C390" s="7"/>
      <c r="D390" s="8"/>
      <c r="E390" s="7"/>
      <c r="F390" s="7"/>
      <c r="G390" s="9"/>
      <c r="H390" s="9"/>
      <c r="I390" s="9"/>
    </row>
    <row r="391" spans="1:9" ht="12" customHeight="1" x14ac:dyDescent="0.2">
      <c r="A391" s="7"/>
      <c r="B391" s="7"/>
      <c r="C391" s="8">
        <v>3</v>
      </c>
      <c r="D391" s="8" t="s">
        <v>96</v>
      </c>
      <c r="E391" s="8"/>
      <c r="F391" s="8" t="s">
        <v>102</v>
      </c>
      <c r="G391" s="9">
        <v>0</v>
      </c>
      <c r="H391" s="9">
        <v>0</v>
      </c>
      <c r="I391" s="9">
        <v>0</v>
      </c>
    </row>
    <row r="392" spans="1:9" ht="12" customHeight="1" x14ac:dyDescent="0.2">
      <c r="A392" s="7"/>
      <c r="B392" s="7"/>
      <c r="C392" s="7"/>
      <c r="D392" s="7"/>
      <c r="E392" s="8" t="s">
        <v>88</v>
      </c>
      <c r="F392" s="8"/>
      <c r="G392" s="9">
        <v>-301</v>
      </c>
      <c r="H392" s="9">
        <v>-322</v>
      </c>
      <c r="I392" s="9">
        <v>-321</v>
      </c>
    </row>
    <row r="393" spans="1:9" ht="12" customHeight="1" x14ac:dyDescent="0.2">
      <c r="A393" s="7"/>
      <c r="B393" s="7"/>
      <c r="C393" s="7"/>
      <c r="D393" s="7"/>
      <c r="E393" s="8" t="s">
        <v>87</v>
      </c>
      <c r="F393" s="8"/>
      <c r="G393" s="9">
        <v>0</v>
      </c>
      <c r="H393" s="9">
        <v>0</v>
      </c>
      <c r="I393" s="9">
        <v>0</v>
      </c>
    </row>
    <row r="394" spans="1:9" ht="12" customHeight="1" x14ac:dyDescent="0.2">
      <c r="A394" s="7"/>
      <c r="B394" s="7"/>
      <c r="C394" s="7"/>
      <c r="D394" s="7"/>
      <c r="E394" s="8" t="s">
        <v>86</v>
      </c>
      <c r="F394" s="8"/>
      <c r="G394" s="9">
        <v>-463</v>
      </c>
      <c r="H394" s="9">
        <v>-93</v>
      </c>
      <c r="I394" s="9">
        <v>-93</v>
      </c>
    </row>
    <row r="395" spans="1:9" ht="12" customHeight="1" x14ac:dyDescent="0.2">
      <c r="A395" s="7"/>
      <c r="B395" s="7"/>
      <c r="C395" s="7"/>
      <c r="D395" s="8"/>
      <c r="E395" s="7"/>
      <c r="F395" s="7"/>
      <c r="G395" s="9"/>
      <c r="H395" s="9"/>
      <c r="I395" s="9"/>
    </row>
    <row r="396" spans="1:9" ht="12" customHeight="1" x14ac:dyDescent="0.2">
      <c r="A396" s="7"/>
      <c r="B396" s="7"/>
      <c r="C396" s="8">
        <v>4</v>
      </c>
      <c r="D396" s="8" t="s">
        <v>95</v>
      </c>
      <c r="E396" s="8"/>
      <c r="F396" s="8" t="s">
        <v>102</v>
      </c>
      <c r="G396" s="9">
        <v>0</v>
      </c>
      <c r="H396" s="9">
        <v>0</v>
      </c>
      <c r="I396" s="9">
        <v>0</v>
      </c>
    </row>
    <row r="397" spans="1:9" ht="12" customHeight="1" x14ac:dyDescent="0.2">
      <c r="A397" s="7"/>
      <c r="B397" s="7"/>
      <c r="C397" s="7"/>
      <c r="D397" s="7"/>
      <c r="E397" s="8" t="s">
        <v>85</v>
      </c>
      <c r="F397" s="8"/>
      <c r="G397" s="9">
        <v>-28</v>
      </c>
      <c r="H397" s="9">
        <v>-33</v>
      </c>
      <c r="I397" s="9">
        <v>-33</v>
      </c>
    </row>
    <row r="398" spans="1:9" ht="12" customHeight="1" x14ac:dyDescent="0.2">
      <c r="A398" s="7"/>
      <c r="B398" s="7"/>
      <c r="C398" s="7"/>
      <c r="D398" s="7"/>
      <c r="E398" s="8" t="s">
        <v>84</v>
      </c>
      <c r="F398" s="8"/>
      <c r="G398" s="9">
        <v>-1706</v>
      </c>
      <c r="H398" s="9">
        <v>-326</v>
      </c>
      <c r="I398" s="9">
        <v>-355</v>
      </c>
    </row>
    <row r="399" spans="1:9" ht="12" customHeight="1" x14ac:dyDescent="0.2">
      <c r="A399" s="7"/>
      <c r="B399" s="7"/>
      <c r="C399" s="7"/>
      <c r="D399" s="7"/>
      <c r="E399" s="8" t="s">
        <v>83</v>
      </c>
      <c r="F399" s="8"/>
      <c r="G399" s="9">
        <v>-1</v>
      </c>
      <c r="H399" s="9">
        <v>0</v>
      </c>
      <c r="I399" s="9">
        <v>0</v>
      </c>
    </row>
    <row r="400" spans="1:9" ht="12" customHeight="1" x14ac:dyDescent="0.2">
      <c r="A400" s="7"/>
      <c r="B400" s="7"/>
      <c r="C400" s="7"/>
      <c r="D400" s="7"/>
      <c r="E400" s="8" t="s">
        <v>10</v>
      </c>
      <c r="F400" s="8"/>
      <c r="G400" s="9">
        <v>-981</v>
      </c>
      <c r="H400" s="9">
        <v>-812</v>
      </c>
      <c r="I400" s="9">
        <v>-989</v>
      </c>
    </row>
    <row r="401" spans="1:9" ht="12" customHeight="1" x14ac:dyDescent="0.2">
      <c r="A401" s="7"/>
      <c r="B401" s="7"/>
      <c r="C401" s="7"/>
      <c r="D401" s="8"/>
      <c r="E401" s="7"/>
      <c r="F401" s="7"/>
      <c r="G401" s="9"/>
      <c r="H401" s="9"/>
      <c r="I401" s="9"/>
    </row>
    <row r="402" spans="1:9" ht="12" customHeight="1" x14ac:dyDescent="0.2">
      <c r="A402" s="7"/>
      <c r="B402" s="7"/>
      <c r="C402" s="8">
        <v>5</v>
      </c>
      <c r="D402" s="8" t="s">
        <v>89</v>
      </c>
      <c r="E402" s="8"/>
      <c r="F402" s="8"/>
      <c r="G402" s="9">
        <v>6632</v>
      </c>
      <c r="H402" s="9">
        <v>8499</v>
      </c>
      <c r="I402" s="9">
        <v>8758</v>
      </c>
    </row>
    <row r="403" spans="1:9" ht="12" customHeight="1" x14ac:dyDescent="0.2">
      <c r="A403" s="7"/>
      <c r="B403" s="7"/>
      <c r="C403" s="7"/>
      <c r="D403" s="8"/>
      <c r="E403" s="7"/>
      <c r="F403" s="7"/>
      <c r="G403" s="9"/>
      <c r="H403" s="9"/>
      <c r="I403" s="9"/>
    </row>
    <row r="404" spans="1:9" ht="12" customHeight="1" x14ac:dyDescent="0.2">
      <c r="A404" s="8" t="s">
        <v>53</v>
      </c>
      <c r="B404" s="10" t="s">
        <v>54</v>
      </c>
      <c r="C404" s="11"/>
      <c r="D404" s="11"/>
      <c r="E404" s="11"/>
      <c r="F404" s="11"/>
      <c r="G404" s="9"/>
      <c r="H404" s="9"/>
      <c r="I404" s="9"/>
    </row>
    <row r="405" spans="1:9" ht="12" customHeight="1" x14ac:dyDescent="0.2">
      <c r="A405" s="7"/>
      <c r="B405" s="7"/>
      <c r="C405" s="8">
        <v>1</v>
      </c>
      <c r="D405" s="8" t="s">
        <v>90</v>
      </c>
      <c r="E405" s="8"/>
      <c r="F405" s="8"/>
      <c r="G405" s="9">
        <v>400</v>
      </c>
      <c r="H405" s="9">
        <v>418</v>
      </c>
      <c r="I405" s="9">
        <v>429</v>
      </c>
    </row>
    <row r="406" spans="1:9" ht="12" customHeight="1" x14ac:dyDescent="0.2">
      <c r="A406" s="7"/>
      <c r="B406" s="7"/>
      <c r="C406" s="7"/>
      <c r="D406" s="8"/>
      <c r="E406" s="7"/>
      <c r="F406" s="7"/>
      <c r="G406" s="9"/>
      <c r="H406" s="9"/>
      <c r="I406" s="9"/>
    </row>
    <row r="407" spans="1:9" ht="12" customHeight="1" x14ac:dyDescent="0.2">
      <c r="A407" s="7"/>
      <c r="B407" s="7"/>
      <c r="C407" s="8">
        <v>2</v>
      </c>
      <c r="D407" s="8" t="s">
        <v>89</v>
      </c>
      <c r="E407" s="8"/>
      <c r="F407" s="8"/>
      <c r="G407" s="9">
        <v>-7</v>
      </c>
      <c r="H407" s="9">
        <v>-28</v>
      </c>
      <c r="I407" s="9">
        <v>-17</v>
      </c>
    </row>
    <row r="408" spans="1:9" ht="12" customHeight="1" x14ac:dyDescent="0.2">
      <c r="A408" s="7"/>
      <c r="B408" s="7"/>
      <c r="C408" s="7"/>
      <c r="D408" s="8"/>
      <c r="E408" s="7"/>
      <c r="F408" s="7"/>
      <c r="G408" s="9"/>
      <c r="H408" s="9"/>
      <c r="I408" s="9"/>
    </row>
    <row r="409" spans="1:9" ht="12" customHeight="1" x14ac:dyDescent="0.2">
      <c r="A409" s="7"/>
      <c r="B409" s="7"/>
      <c r="C409" s="8">
        <v>3</v>
      </c>
      <c r="D409" s="8" t="s">
        <v>96</v>
      </c>
      <c r="E409" s="8"/>
      <c r="F409" s="8" t="s">
        <v>102</v>
      </c>
      <c r="G409" s="9">
        <v>0</v>
      </c>
      <c r="H409" s="9">
        <v>0</v>
      </c>
      <c r="I409" s="9">
        <v>0</v>
      </c>
    </row>
    <row r="410" spans="1:9" ht="12" customHeight="1" x14ac:dyDescent="0.2">
      <c r="A410" s="7"/>
      <c r="B410" s="7"/>
      <c r="C410" s="7"/>
      <c r="D410" s="7"/>
      <c r="E410" s="8" t="s">
        <v>88</v>
      </c>
      <c r="F410" s="8"/>
      <c r="G410" s="9">
        <v>-7</v>
      </c>
      <c r="H410" s="9">
        <v>-26</v>
      </c>
      <c r="I410" s="9">
        <v>-15</v>
      </c>
    </row>
    <row r="411" spans="1:9" ht="12" customHeight="1" x14ac:dyDescent="0.2">
      <c r="A411" s="7"/>
      <c r="B411" s="7"/>
      <c r="C411" s="7"/>
      <c r="D411" s="7"/>
      <c r="E411" s="8" t="s">
        <v>87</v>
      </c>
      <c r="F411" s="8"/>
      <c r="G411" s="9">
        <v>0</v>
      </c>
      <c r="H411" s="9">
        <v>0</v>
      </c>
      <c r="I411" s="9">
        <v>0</v>
      </c>
    </row>
    <row r="412" spans="1:9" ht="12" customHeight="1" x14ac:dyDescent="0.2">
      <c r="A412" s="7"/>
      <c r="B412" s="7"/>
      <c r="C412" s="7"/>
      <c r="D412" s="7"/>
      <c r="E412" s="8" t="s">
        <v>86</v>
      </c>
      <c r="F412" s="8"/>
      <c r="G412" s="9">
        <v>0</v>
      </c>
      <c r="H412" s="9">
        <v>-2</v>
      </c>
      <c r="I412" s="9">
        <v>-2</v>
      </c>
    </row>
    <row r="413" spans="1:9" ht="12" customHeight="1" x14ac:dyDescent="0.2">
      <c r="A413" s="7"/>
      <c r="B413" s="7"/>
      <c r="C413" s="7"/>
      <c r="D413" s="8"/>
      <c r="E413" s="7"/>
      <c r="F413" s="7"/>
      <c r="G413" s="9"/>
      <c r="H413" s="9"/>
      <c r="I413" s="9"/>
    </row>
    <row r="414" spans="1:9" ht="12" customHeight="1" x14ac:dyDescent="0.2">
      <c r="A414" s="7"/>
      <c r="B414" s="7"/>
      <c r="C414" s="8">
        <v>4</v>
      </c>
      <c r="D414" s="8" t="s">
        <v>95</v>
      </c>
      <c r="E414" s="8"/>
      <c r="F414" s="8" t="s">
        <v>102</v>
      </c>
      <c r="G414" s="9">
        <v>0</v>
      </c>
      <c r="H414" s="9">
        <v>0</v>
      </c>
      <c r="I414" s="9">
        <v>0</v>
      </c>
    </row>
    <row r="415" spans="1:9" ht="12" customHeight="1" x14ac:dyDescent="0.2">
      <c r="A415" s="7"/>
      <c r="B415" s="7"/>
      <c r="C415" s="7"/>
      <c r="D415" s="7"/>
      <c r="E415" s="8" t="s">
        <v>85</v>
      </c>
      <c r="F415" s="8"/>
      <c r="G415" s="9">
        <v>0</v>
      </c>
      <c r="H415" s="9">
        <v>0</v>
      </c>
      <c r="I415" s="9">
        <v>0</v>
      </c>
    </row>
    <row r="416" spans="1:9" ht="12" customHeight="1" x14ac:dyDescent="0.2">
      <c r="A416" s="7"/>
      <c r="B416" s="7"/>
      <c r="C416" s="7"/>
      <c r="D416" s="7"/>
      <c r="E416" s="8" t="s">
        <v>84</v>
      </c>
      <c r="F416" s="8"/>
      <c r="G416" s="9">
        <v>0</v>
      </c>
      <c r="H416" s="9">
        <v>0</v>
      </c>
      <c r="I416" s="9">
        <v>0</v>
      </c>
    </row>
    <row r="417" spans="1:9" ht="12" customHeight="1" x14ac:dyDescent="0.2">
      <c r="A417" s="7"/>
      <c r="B417" s="7"/>
      <c r="C417" s="7"/>
      <c r="D417" s="7"/>
      <c r="E417" s="8" t="s">
        <v>83</v>
      </c>
      <c r="F417" s="8"/>
      <c r="G417" s="9">
        <v>0</v>
      </c>
      <c r="H417" s="9">
        <v>0</v>
      </c>
      <c r="I417" s="9">
        <v>0</v>
      </c>
    </row>
    <row r="418" spans="1:9" ht="12" customHeight="1" x14ac:dyDescent="0.2">
      <c r="A418" s="7"/>
      <c r="B418" s="7"/>
      <c r="C418" s="7"/>
      <c r="D418" s="7"/>
      <c r="E418" s="8" t="s">
        <v>10</v>
      </c>
      <c r="F418" s="8"/>
      <c r="G418" s="9">
        <v>0</v>
      </c>
      <c r="H418" s="9">
        <v>0</v>
      </c>
      <c r="I418" s="9">
        <v>0</v>
      </c>
    </row>
    <row r="419" spans="1:9" ht="12" customHeight="1" x14ac:dyDescent="0.2">
      <c r="A419" s="7"/>
      <c r="B419" s="7"/>
      <c r="C419" s="7"/>
      <c r="D419" s="8"/>
      <c r="E419" s="7"/>
      <c r="F419" s="7"/>
      <c r="G419" s="9"/>
      <c r="H419" s="9"/>
      <c r="I419" s="9"/>
    </row>
    <row r="420" spans="1:9" ht="12" customHeight="1" x14ac:dyDescent="0.2">
      <c r="A420" s="7"/>
      <c r="B420" s="7"/>
      <c r="C420" s="8">
        <v>5</v>
      </c>
      <c r="D420" s="8" t="s">
        <v>89</v>
      </c>
      <c r="E420" s="8"/>
      <c r="F420" s="8"/>
      <c r="G420" s="9">
        <v>393</v>
      </c>
      <c r="H420" s="9">
        <v>390</v>
      </c>
      <c r="I420" s="9">
        <v>412</v>
      </c>
    </row>
    <row r="421" spans="1:9" ht="12" customHeight="1" x14ac:dyDescent="0.2">
      <c r="A421" s="7"/>
      <c r="B421" s="7"/>
      <c r="C421" s="7"/>
      <c r="D421" s="8"/>
      <c r="E421" s="7"/>
      <c r="F421" s="7"/>
      <c r="G421" s="9"/>
      <c r="H421" s="9"/>
      <c r="I421" s="9"/>
    </row>
    <row r="422" spans="1:9" ht="12" customHeight="1" x14ac:dyDescent="0.2">
      <c r="A422" s="8" t="s">
        <v>55</v>
      </c>
      <c r="B422" s="10" t="s">
        <v>56</v>
      </c>
      <c r="C422" s="11"/>
      <c r="D422" s="11"/>
      <c r="E422" s="11"/>
      <c r="F422" s="11"/>
      <c r="G422" s="9"/>
      <c r="H422" s="9"/>
      <c r="I422" s="9"/>
    </row>
    <row r="423" spans="1:9" ht="12" customHeight="1" x14ac:dyDescent="0.2">
      <c r="A423" s="7"/>
      <c r="B423" s="7"/>
      <c r="C423" s="8">
        <v>1</v>
      </c>
      <c r="D423" s="8" t="s">
        <v>90</v>
      </c>
      <c r="E423" s="8"/>
      <c r="F423" s="8"/>
      <c r="G423" s="9">
        <v>22480</v>
      </c>
      <c r="H423" s="9">
        <v>23203</v>
      </c>
      <c r="I423" s="9">
        <v>26654</v>
      </c>
    </row>
    <row r="424" spans="1:9" ht="12" customHeight="1" x14ac:dyDescent="0.2">
      <c r="A424" s="7"/>
      <c r="B424" s="7"/>
      <c r="C424" s="7"/>
      <c r="D424" s="8"/>
      <c r="E424" s="7"/>
      <c r="F424" s="7"/>
      <c r="G424" s="9"/>
      <c r="H424" s="9"/>
      <c r="I424" s="9"/>
    </row>
    <row r="425" spans="1:9" ht="12" customHeight="1" x14ac:dyDescent="0.2">
      <c r="A425" s="7"/>
      <c r="B425" s="7"/>
      <c r="C425" s="8">
        <v>2</v>
      </c>
      <c r="D425" s="8" t="s">
        <v>89</v>
      </c>
      <c r="E425" s="8"/>
      <c r="F425" s="8"/>
      <c r="G425" s="9">
        <v>-22178</v>
      </c>
      <c r="H425" s="9">
        <v>-22616</v>
      </c>
      <c r="I425" s="9">
        <v>-23300</v>
      </c>
    </row>
    <row r="426" spans="1:9" ht="12" customHeight="1" x14ac:dyDescent="0.2">
      <c r="A426" s="7"/>
      <c r="B426" s="7"/>
      <c r="C426" s="7"/>
      <c r="D426" s="8"/>
      <c r="E426" s="7"/>
      <c r="F426" s="7"/>
      <c r="G426" s="9"/>
      <c r="H426" s="9"/>
      <c r="I426" s="9"/>
    </row>
    <row r="427" spans="1:9" ht="12" customHeight="1" x14ac:dyDescent="0.2">
      <c r="A427" s="7"/>
      <c r="B427" s="7"/>
      <c r="C427" s="8">
        <v>3</v>
      </c>
      <c r="D427" s="8" t="s">
        <v>96</v>
      </c>
      <c r="E427" s="8"/>
      <c r="F427" s="8" t="s">
        <v>102</v>
      </c>
      <c r="G427" s="9">
        <v>0</v>
      </c>
      <c r="H427" s="9">
        <v>0</v>
      </c>
      <c r="I427" s="9">
        <v>0</v>
      </c>
    </row>
    <row r="428" spans="1:9" ht="12" customHeight="1" x14ac:dyDescent="0.2">
      <c r="A428" s="7"/>
      <c r="B428" s="7"/>
      <c r="C428" s="7"/>
      <c r="D428" s="7"/>
      <c r="E428" s="8" t="s">
        <v>88</v>
      </c>
      <c r="F428" s="8"/>
      <c r="G428" s="9">
        <v>-21192</v>
      </c>
      <c r="H428" s="9">
        <v>-22520</v>
      </c>
      <c r="I428" s="9">
        <v>-23202</v>
      </c>
    </row>
    <row r="429" spans="1:9" ht="12" customHeight="1" x14ac:dyDescent="0.2">
      <c r="A429" s="7"/>
      <c r="B429" s="7"/>
      <c r="C429" s="7"/>
      <c r="D429" s="7"/>
      <c r="E429" s="8" t="s">
        <v>87</v>
      </c>
      <c r="F429" s="8"/>
      <c r="G429" s="9">
        <v>0</v>
      </c>
      <c r="H429" s="9">
        <v>0</v>
      </c>
      <c r="I429" s="9">
        <v>0</v>
      </c>
    </row>
    <row r="430" spans="1:9" ht="12" customHeight="1" x14ac:dyDescent="0.2">
      <c r="A430" s="7"/>
      <c r="B430" s="7"/>
      <c r="C430" s="7"/>
      <c r="D430" s="7"/>
      <c r="E430" s="8" t="s">
        <v>86</v>
      </c>
      <c r="F430" s="8"/>
      <c r="G430" s="9">
        <v>-869</v>
      </c>
      <c r="H430" s="9">
        <v>-25</v>
      </c>
      <c r="I430" s="9">
        <v>-25</v>
      </c>
    </row>
    <row r="431" spans="1:9" ht="12" customHeight="1" x14ac:dyDescent="0.2">
      <c r="A431" s="7"/>
      <c r="B431" s="7"/>
      <c r="C431" s="7"/>
      <c r="D431" s="8"/>
      <c r="E431" s="7"/>
      <c r="F431" s="7"/>
      <c r="G431" s="9"/>
      <c r="H431" s="9"/>
      <c r="I431" s="9"/>
    </row>
    <row r="432" spans="1:9" ht="12" customHeight="1" x14ac:dyDescent="0.2">
      <c r="A432" s="7"/>
      <c r="B432" s="7"/>
      <c r="C432" s="8">
        <v>4</v>
      </c>
      <c r="D432" s="8" t="s">
        <v>95</v>
      </c>
      <c r="E432" s="8"/>
      <c r="F432" s="8" t="s">
        <v>102</v>
      </c>
      <c r="G432" s="9">
        <v>0</v>
      </c>
      <c r="H432" s="9">
        <v>0</v>
      </c>
      <c r="I432" s="9">
        <v>0</v>
      </c>
    </row>
    <row r="433" spans="1:9" ht="12" customHeight="1" x14ac:dyDescent="0.2">
      <c r="A433" s="7"/>
      <c r="B433" s="7"/>
      <c r="C433" s="7"/>
      <c r="D433" s="7"/>
      <c r="E433" s="8" t="s">
        <v>85</v>
      </c>
      <c r="F433" s="8"/>
      <c r="G433" s="9">
        <v>0</v>
      </c>
      <c r="H433" s="9">
        <v>0</v>
      </c>
      <c r="I433" s="9">
        <v>0</v>
      </c>
    </row>
    <row r="434" spans="1:9" ht="12" customHeight="1" x14ac:dyDescent="0.2">
      <c r="A434" s="7"/>
      <c r="B434" s="7"/>
      <c r="C434" s="7"/>
      <c r="D434" s="7"/>
      <c r="E434" s="8" t="s">
        <v>84</v>
      </c>
      <c r="F434" s="8"/>
      <c r="G434" s="9">
        <v>-112</v>
      </c>
      <c r="H434" s="9">
        <v>-52</v>
      </c>
      <c r="I434" s="9">
        <v>-53</v>
      </c>
    </row>
    <row r="435" spans="1:9" ht="12" customHeight="1" x14ac:dyDescent="0.2">
      <c r="A435" s="7"/>
      <c r="B435" s="7"/>
      <c r="C435" s="7"/>
      <c r="D435" s="7"/>
      <c r="E435" s="8" t="s">
        <v>83</v>
      </c>
      <c r="F435" s="8"/>
      <c r="G435" s="9">
        <v>-5</v>
      </c>
      <c r="H435" s="9">
        <v>-19</v>
      </c>
      <c r="I435" s="9">
        <v>-20</v>
      </c>
    </row>
    <row r="436" spans="1:9" ht="12" customHeight="1" x14ac:dyDescent="0.2">
      <c r="A436" s="7"/>
      <c r="B436" s="7"/>
      <c r="C436" s="7"/>
      <c r="D436" s="7"/>
      <c r="E436" s="8" t="s">
        <v>10</v>
      </c>
      <c r="F436" s="8"/>
      <c r="G436" s="9">
        <v>0</v>
      </c>
      <c r="H436" s="9">
        <v>0</v>
      </c>
      <c r="I436" s="9">
        <v>0</v>
      </c>
    </row>
    <row r="437" spans="1:9" ht="12" customHeight="1" x14ac:dyDescent="0.2">
      <c r="A437" s="7"/>
      <c r="B437" s="7"/>
      <c r="C437" s="7"/>
      <c r="D437" s="8"/>
      <c r="E437" s="7"/>
      <c r="F437" s="7"/>
      <c r="G437" s="9"/>
      <c r="H437" s="9"/>
      <c r="I437" s="9"/>
    </row>
    <row r="438" spans="1:9" ht="12" customHeight="1" x14ac:dyDescent="0.2">
      <c r="A438" s="7"/>
      <c r="B438" s="7"/>
      <c r="C438" s="8">
        <v>5</v>
      </c>
      <c r="D438" s="8" t="s">
        <v>89</v>
      </c>
      <c r="E438" s="8"/>
      <c r="F438" s="8"/>
      <c r="G438" s="9">
        <v>302</v>
      </c>
      <c r="H438" s="9">
        <v>587</v>
      </c>
      <c r="I438" s="9">
        <v>3354</v>
      </c>
    </row>
    <row r="439" spans="1:9" ht="12" customHeight="1" x14ac:dyDescent="0.2">
      <c r="A439" s="7"/>
      <c r="B439" s="7"/>
      <c r="C439" s="7"/>
      <c r="D439" s="8"/>
      <c r="E439" s="7"/>
      <c r="F439" s="7"/>
      <c r="G439" s="9"/>
      <c r="H439" s="9"/>
      <c r="I439" s="9"/>
    </row>
    <row r="440" spans="1:9" ht="12" customHeight="1" x14ac:dyDescent="0.2">
      <c r="A440" s="8" t="s">
        <v>57</v>
      </c>
      <c r="B440" s="10" t="s">
        <v>58</v>
      </c>
      <c r="C440" s="11"/>
      <c r="D440" s="11"/>
      <c r="E440" s="11"/>
      <c r="F440" s="11"/>
      <c r="G440" s="9"/>
      <c r="H440" s="9"/>
      <c r="I440" s="9"/>
    </row>
    <row r="441" spans="1:9" ht="12" customHeight="1" x14ac:dyDescent="0.2">
      <c r="A441" s="7"/>
      <c r="B441" s="7"/>
      <c r="C441" s="8">
        <v>1</v>
      </c>
      <c r="D441" s="8" t="s">
        <v>90</v>
      </c>
      <c r="E441" s="8"/>
      <c r="F441" s="8"/>
      <c r="G441" s="9">
        <v>82270</v>
      </c>
      <c r="H441" s="9">
        <v>69069</v>
      </c>
      <c r="I441" s="9">
        <v>68402</v>
      </c>
    </row>
    <row r="442" spans="1:9" ht="12" customHeight="1" x14ac:dyDescent="0.2">
      <c r="A442" s="7"/>
      <c r="B442" s="7"/>
      <c r="C442" s="7"/>
      <c r="D442" s="8"/>
      <c r="E442" s="7"/>
      <c r="F442" s="7"/>
      <c r="G442" s="9"/>
      <c r="H442" s="9"/>
      <c r="I442" s="9"/>
    </row>
    <row r="443" spans="1:9" ht="12" customHeight="1" x14ac:dyDescent="0.2">
      <c r="A443" s="7"/>
      <c r="B443" s="7"/>
      <c r="C443" s="8">
        <v>2</v>
      </c>
      <c r="D443" s="8" t="s">
        <v>89</v>
      </c>
      <c r="E443" s="8"/>
      <c r="F443" s="8"/>
      <c r="G443" s="9">
        <v>-35261</v>
      </c>
      <c r="H443" s="9">
        <v>-39083</v>
      </c>
      <c r="I443" s="9">
        <v>-39810</v>
      </c>
    </row>
    <row r="444" spans="1:9" ht="12" customHeight="1" x14ac:dyDescent="0.2">
      <c r="A444" s="7"/>
      <c r="B444" s="7"/>
      <c r="C444" s="7"/>
      <c r="D444" s="8"/>
      <c r="E444" s="7"/>
      <c r="F444" s="7"/>
      <c r="G444" s="9"/>
      <c r="H444" s="9"/>
      <c r="I444" s="9"/>
    </row>
    <row r="445" spans="1:9" ht="12" customHeight="1" x14ac:dyDescent="0.2">
      <c r="A445" s="7"/>
      <c r="B445" s="7"/>
      <c r="C445" s="8">
        <v>3</v>
      </c>
      <c r="D445" s="8" t="s">
        <v>96</v>
      </c>
      <c r="E445" s="8"/>
      <c r="F445" s="8" t="s">
        <v>102</v>
      </c>
      <c r="G445" s="9">
        <v>0</v>
      </c>
      <c r="H445" s="9">
        <v>0</v>
      </c>
      <c r="I445" s="9">
        <v>0</v>
      </c>
    </row>
    <row r="446" spans="1:9" ht="12" customHeight="1" x14ac:dyDescent="0.2">
      <c r="A446" s="7"/>
      <c r="B446" s="7"/>
      <c r="C446" s="7"/>
      <c r="D446" s="7"/>
      <c r="E446" s="8" t="s">
        <v>88</v>
      </c>
      <c r="F446" s="8"/>
      <c r="G446" s="9">
        <v>-882</v>
      </c>
      <c r="H446" s="9">
        <v>-1227</v>
      </c>
      <c r="I446" s="9">
        <v>-1623</v>
      </c>
    </row>
    <row r="447" spans="1:9" ht="12" customHeight="1" x14ac:dyDescent="0.2">
      <c r="A447" s="7"/>
      <c r="B447" s="7"/>
      <c r="C447" s="7"/>
      <c r="D447" s="7"/>
      <c r="E447" s="8" t="s">
        <v>87</v>
      </c>
      <c r="F447" s="8"/>
      <c r="G447" s="9">
        <v>0</v>
      </c>
      <c r="H447" s="9">
        <v>0</v>
      </c>
      <c r="I447" s="9">
        <v>0</v>
      </c>
    </row>
    <row r="448" spans="1:9" ht="12" customHeight="1" x14ac:dyDescent="0.2">
      <c r="A448" s="7"/>
      <c r="B448" s="7"/>
      <c r="C448" s="7"/>
      <c r="D448" s="7"/>
      <c r="E448" s="8" t="s">
        <v>86</v>
      </c>
      <c r="F448" s="8"/>
      <c r="G448" s="9">
        <v>-1040</v>
      </c>
      <c r="H448" s="9">
        <v>-400</v>
      </c>
      <c r="I448" s="9">
        <v>-368</v>
      </c>
    </row>
    <row r="449" spans="1:9" ht="12" customHeight="1" x14ac:dyDescent="0.2">
      <c r="A449" s="7"/>
      <c r="B449" s="7"/>
      <c r="C449" s="7"/>
      <c r="D449" s="8"/>
      <c r="E449" s="7"/>
      <c r="F449" s="7"/>
      <c r="G449" s="9"/>
      <c r="H449" s="9"/>
      <c r="I449" s="9"/>
    </row>
    <row r="450" spans="1:9" ht="12" customHeight="1" x14ac:dyDescent="0.2">
      <c r="A450" s="7"/>
      <c r="B450" s="7"/>
      <c r="C450" s="8">
        <v>4</v>
      </c>
      <c r="D450" s="8" t="s">
        <v>95</v>
      </c>
      <c r="E450" s="8"/>
      <c r="F450" s="8" t="s">
        <v>102</v>
      </c>
      <c r="G450" s="9">
        <v>0</v>
      </c>
      <c r="H450" s="9">
        <v>0</v>
      </c>
      <c r="I450" s="9">
        <v>0</v>
      </c>
    </row>
    <row r="451" spans="1:9" ht="12" customHeight="1" x14ac:dyDescent="0.2">
      <c r="A451" s="7"/>
      <c r="B451" s="7"/>
      <c r="C451" s="7"/>
      <c r="D451" s="7"/>
      <c r="E451" s="8" t="s">
        <v>85</v>
      </c>
      <c r="F451" s="8"/>
      <c r="G451" s="9">
        <v>0</v>
      </c>
      <c r="H451" s="9">
        <v>0</v>
      </c>
      <c r="I451" s="9">
        <v>0</v>
      </c>
    </row>
    <row r="452" spans="1:9" ht="12" customHeight="1" x14ac:dyDescent="0.2">
      <c r="A452" s="7"/>
      <c r="B452" s="7"/>
      <c r="C452" s="7"/>
      <c r="D452" s="7"/>
      <c r="E452" s="8" t="s">
        <v>84</v>
      </c>
      <c r="F452" s="8"/>
      <c r="G452" s="9">
        <v>-33325</v>
      </c>
      <c r="H452" s="9">
        <v>-37452</v>
      </c>
      <c r="I452" s="9">
        <v>-37815</v>
      </c>
    </row>
    <row r="453" spans="1:9" ht="12" customHeight="1" x14ac:dyDescent="0.2">
      <c r="A453" s="7"/>
      <c r="B453" s="7"/>
      <c r="C453" s="7"/>
      <c r="D453" s="7"/>
      <c r="E453" s="8" t="s">
        <v>83</v>
      </c>
      <c r="F453" s="8"/>
      <c r="G453" s="9">
        <v>-10</v>
      </c>
      <c r="H453" s="9">
        <v>0</v>
      </c>
      <c r="I453" s="9">
        <v>0</v>
      </c>
    </row>
    <row r="454" spans="1:9" ht="12" customHeight="1" x14ac:dyDescent="0.2">
      <c r="A454" s="7"/>
      <c r="B454" s="7"/>
      <c r="C454" s="7"/>
      <c r="D454" s="7"/>
      <c r="E454" s="8" t="s">
        <v>10</v>
      </c>
      <c r="F454" s="8"/>
      <c r="G454" s="9">
        <v>-4</v>
      </c>
      <c r="H454" s="9">
        <v>-4</v>
      </c>
      <c r="I454" s="9">
        <v>-4</v>
      </c>
    </row>
    <row r="455" spans="1:9" ht="12" customHeight="1" x14ac:dyDescent="0.2">
      <c r="A455" s="7"/>
      <c r="B455" s="7"/>
      <c r="C455" s="7"/>
      <c r="D455" s="8"/>
      <c r="E455" s="7"/>
      <c r="F455" s="7"/>
      <c r="G455" s="9"/>
      <c r="H455" s="9"/>
      <c r="I455" s="9"/>
    </row>
    <row r="456" spans="1:9" ht="12" customHeight="1" x14ac:dyDescent="0.2">
      <c r="A456" s="7"/>
      <c r="B456" s="7"/>
      <c r="C456" s="8">
        <v>5</v>
      </c>
      <c r="D456" s="8" t="s">
        <v>89</v>
      </c>
      <c r="E456" s="8"/>
      <c r="F456" s="8"/>
      <c r="G456" s="9">
        <v>47009</v>
      </c>
      <c r="H456" s="9">
        <v>29986</v>
      </c>
      <c r="I456" s="9">
        <v>28592</v>
      </c>
    </row>
    <row r="457" spans="1:9" ht="12" customHeight="1" x14ac:dyDescent="0.2">
      <c r="A457" s="7"/>
      <c r="B457" s="7"/>
      <c r="C457" s="7"/>
      <c r="D457" s="8"/>
      <c r="E457" s="7"/>
      <c r="F457" s="7"/>
      <c r="G457" s="9"/>
      <c r="H457" s="9"/>
      <c r="I457" s="9"/>
    </row>
    <row r="458" spans="1:9" ht="12" customHeight="1" x14ac:dyDescent="0.2">
      <c r="A458" s="8" t="s">
        <v>59</v>
      </c>
      <c r="B458" s="10" t="s">
        <v>60</v>
      </c>
      <c r="C458" s="11"/>
      <c r="D458" s="11"/>
      <c r="E458" s="11"/>
      <c r="F458" s="11"/>
      <c r="G458" s="9"/>
      <c r="H458" s="9"/>
      <c r="I458" s="9"/>
    </row>
    <row r="459" spans="1:9" ht="12" customHeight="1" x14ac:dyDescent="0.2">
      <c r="A459" s="7"/>
      <c r="B459" s="7"/>
      <c r="C459" s="8">
        <v>1</v>
      </c>
      <c r="D459" s="8" t="s">
        <v>90</v>
      </c>
      <c r="E459" s="8"/>
      <c r="F459" s="8"/>
      <c r="G459" s="9">
        <v>21002</v>
      </c>
      <c r="H459" s="9">
        <v>22420</v>
      </c>
      <c r="I459" s="9">
        <v>22011</v>
      </c>
    </row>
    <row r="460" spans="1:9" ht="12" customHeight="1" x14ac:dyDescent="0.2">
      <c r="A460" s="7"/>
      <c r="B460" s="7"/>
      <c r="C460" s="7"/>
      <c r="D460" s="8"/>
      <c r="E460" s="7"/>
      <c r="F460" s="7"/>
      <c r="G460" s="9"/>
      <c r="H460" s="9"/>
      <c r="I460" s="9"/>
    </row>
    <row r="461" spans="1:9" ht="12" customHeight="1" x14ac:dyDescent="0.2">
      <c r="A461" s="7"/>
      <c r="B461" s="7"/>
      <c r="C461" s="8">
        <v>2</v>
      </c>
      <c r="D461" s="8" t="s">
        <v>89</v>
      </c>
      <c r="E461" s="8"/>
      <c r="F461" s="8"/>
      <c r="G461" s="9">
        <v>-2698</v>
      </c>
      <c r="H461" s="9">
        <v>-3194</v>
      </c>
      <c r="I461" s="9">
        <v>-3207</v>
      </c>
    </row>
    <row r="462" spans="1:9" ht="12" customHeight="1" x14ac:dyDescent="0.2">
      <c r="A462" s="7"/>
      <c r="B462" s="7"/>
      <c r="C462" s="7"/>
      <c r="D462" s="8"/>
      <c r="E462" s="7"/>
      <c r="F462" s="7"/>
      <c r="G462" s="9"/>
      <c r="H462" s="9"/>
      <c r="I462" s="9"/>
    </row>
    <row r="463" spans="1:9" ht="12" customHeight="1" x14ac:dyDescent="0.2">
      <c r="A463" s="7"/>
      <c r="B463" s="7"/>
      <c r="C463" s="8">
        <v>3</v>
      </c>
      <c r="D463" s="8" t="s">
        <v>96</v>
      </c>
      <c r="E463" s="8"/>
      <c r="F463" s="8" t="s">
        <v>102</v>
      </c>
      <c r="G463" s="9">
        <v>0</v>
      </c>
      <c r="H463" s="9">
        <v>0</v>
      </c>
      <c r="I463" s="9">
        <v>0</v>
      </c>
    </row>
    <row r="464" spans="1:9" ht="12" customHeight="1" x14ac:dyDescent="0.2">
      <c r="A464" s="7"/>
      <c r="B464" s="7"/>
      <c r="C464" s="7"/>
      <c r="D464" s="7"/>
      <c r="E464" s="8" t="s">
        <v>88</v>
      </c>
      <c r="F464" s="8"/>
      <c r="G464" s="9">
        <v>-2436</v>
      </c>
      <c r="H464" s="9">
        <v>-2917</v>
      </c>
      <c r="I464" s="9">
        <v>-2929</v>
      </c>
    </row>
    <row r="465" spans="1:9" ht="12" customHeight="1" x14ac:dyDescent="0.2">
      <c r="A465" s="7"/>
      <c r="B465" s="7"/>
      <c r="C465" s="7"/>
      <c r="D465" s="7"/>
      <c r="E465" s="8" t="s">
        <v>87</v>
      </c>
      <c r="F465" s="8"/>
      <c r="G465" s="9">
        <v>0</v>
      </c>
      <c r="H465" s="9">
        <v>0</v>
      </c>
      <c r="I465" s="9">
        <v>0</v>
      </c>
    </row>
    <row r="466" spans="1:9" ht="12" customHeight="1" x14ac:dyDescent="0.2">
      <c r="A466" s="7"/>
      <c r="B466" s="7"/>
      <c r="C466" s="7"/>
      <c r="D466" s="7"/>
      <c r="E466" s="8" t="s">
        <v>86</v>
      </c>
      <c r="F466" s="8"/>
      <c r="G466" s="9">
        <v>-258</v>
      </c>
      <c r="H466" s="9">
        <v>-262</v>
      </c>
      <c r="I466" s="9">
        <v>-263</v>
      </c>
    </row>
    <row r="467" spans="1:9" ht="12" customHeight="1" x14ac:dyDescent="0.2">
      <c r="A467" s="7"/>
      <c r="B467" s="7"/>
      <c r="C467" s="7"/>
      <c r="D467" s="8"/>
      <c r="E467" s="7"/>
      <c r="F467" s="7"/>
      <c r="G467" s="9"/>
      <c r="H467" s="9"/>
      <c r="I467" s="9"/>
    </row>
    <row r="468" spans="1:9" ht="12" customHeight="1" x14ac:dyDescent="0.2">
      <c r="A468" s="7"/>
      <c r="B468" s="7"/>
      <c r="C468" s="8">
        <v>4</v>
      </c>
      <c r="D468" s="8" t="s">
        <v>95</v>
      </c>
      <c r="E468" s="8"/>
      <c r="F468" s="8" t="s">
        <v>102</v>
      </c>
      <c r="G468" s="9">
        <v>0</v>
      </c>
      <c r="H468" s="9">
        <v>0</v>
      </c>
      <c r="I468" s="9">
        <v>0</v>
      </c>
    </row>
    <row r="469" spans="1:9" ht="12" customHeight="1" x14ac:dyDescent="0.2">
      <c r="A469" s="7"/>
      <c r="B469" s="7"/>
      <c r="C469" s="7"/>
      <c r="D469" s="7"/>
      <c r="E469" s="8" t="s">
        <v>85</v>
      </c>
      <c r="F469" s="8"/>
      <c r="G469" s="9">
        <v>0</v>
      </c>
      <c r="H469" s="9">
        <v>0</v>
      </c>
      <c r="I469" s="9">
        <v>0</v>
      </c>
    </row>
    <row r="470" spans="1:9" ht="12" customHeight="1" x14ac:dyDescent="0.2">
      <c r="A470" s="7"/>
      <c r="B470" s="7"/>
      <c r="C470" s="7"/>
      <c r="D470" s="7"/>
      <c r="E470" s="8" t="s">
        <v>84</v>
      </c>
      <c r="F470" s="8"/>
      <c r="G470" s="9">
        <v>-2</v>
      </c>
      <c r="H470" s="9">
        <v>-15</v>
      </c>
      <c r="I470" s="9">
        <v>-15</v>
      </c>
    </row>
    <row r="471" spans="1:9" ht="12" customHeight="1" x14ac:dyDescent="0.2">
      <c r="A471" s="7"/>
      <c r="B471" s="7"/>
      <c r="C471" s="7"/>
      <c r="D471" s="7"/>
      <c r="E471" s="8" t="s">
        <v>83</v>
      </c>
      <c r="F471" s="8"/>
      <c r="G471" s="9">
        <v>-2</v>
      </c>
      <c r="H471" s="9">
        <v>0</v>
      </c>
      <c r="I471" s="9">
        <v>0</v>
      </c>
    </row>
    <row r="472" spans="1:9" ht="12" customHeight="1" x14ac:dyDescent="0.2">
      <c r="A472" s="7"/>
      <c r="B472" s="7"/>
      <c r="C472" s="7"/>
      <c r="D472" s="7"/>
      <c r="E472" s="8" t="s">
        <v>10</v>
      </c>
      <c r="F472" s="8"/>
      <c r="G472" s="9">
        <v>0</v>
      </c>
      <c r="H472" s="9">
        <v>0</v>
      </c>
      <c r="I472" s="9">
        <v>0</v>
      </c>
    </row>
    <row r="473" spans="1:9" ht="12" customHeight="1" x14ac:dyDescent="0.2">
      <c r="A473" s="7"/>
      <c r="B473" s="7"/>
      <c r="C473" s="7"/>
      <c r="D473" s="8"/>
      <c r="E473" s="7"/>
      <c r="F473" s="7"/>
      <c r="G473" s="9"/>
      <c r="H473" s="9"/>
      <c r="I473" s="9"/>
    </row>
    <row r="474" spans="1:9" ht="12" customHeight="1" x14ac:dyDescent="0.2">
      <c r="A474" s="7"/>
      <c r="B474" s="7"/>
      <c r="C474" s="8">
        <v>5</v>
      </c>
      <c r="D474" s="8" t="s">
        <v>89</v>
      </c>
      <c r="E474" s="8"/>
      <c r="F474" s="8"/>
      <c r="G474" s="9">
        <v>18304</v>
      </c>
      <c r="H474" s="9">
        <v>19226</v>
      </c>
      <c r="I474" s="9">
        <v>18804</v>
      </c>
    </row>
    <row r="475" spans="1:9" ht="12" customHeight="1" x14ac:dyDescent="0.2">
      <c r="A475" s="7"/>
      <c r="B475" s="7"/>
      <c r="C475" s="7"/>
      <c r="D475" s="8"/>
      <c r="E475" s="7"/>
      <c r="F475" s="7"/>
      <c r="G475" s="9"/>
      <c r="H475" s="9"/>
      <c r="I475" s="9"/>
    </row>
    <row r="476" spans="1:9" ht="12" customHeight="1" x14ac:dyDescent="0.2">
      <c r="A476" s="8" t="s">
        <v>61</v>
      </c>
      <c r="B476" s="10" t="s">
        <v>62</v>
      </c>
      <c r="C476" s="11"/>
      <c r="D476" s="11"/>
      <c r="E476" s="11"/>
      <c r="F476" s="11"/>
      <c r="G476" s="9"/>
      <c r="H476" s="9"/>
      <c r="I476" s="9"/>
    </row>
    <row r="477" spans="1:9" ht="12" customHeight="1" x14ac:dyDescent="0.2">
      <c r="A477" s="7"/>
      <c r="B477" s="7"/>
      <c r="C477" s="8">
        <v>1</v>
      </c>
      <c r="D477" s="8" t="s">
        <v>90</v>
      </c>
      <c r="E477" s="8"/>
      <c r="F477" s="8"/>
      <c r="G477" s="9">
        <v>7679</v>
      </c>
      <c r="H477" s="9">
        <v>7984</v>
      </c>
      <c r="I477" s="9">
        <v>8243</v>
      </c>
    </row>
    <row r="478" spans="1:9" ht="12" customHeight="1" x14ac:dyDescent="0.2">
      <c r="A478" s="7"/>
      <c r="B478" s="7"/>
      <c r="C478" s="7"/>
      <c r="D478" s="8"/>
      <c r="E478" s="7"/>
      <c r="F478" s="7"/>
      <c r="G478" s="9"/>
      <c r="H478" s="9"/>
      <c r="I478" s="9"/>
    </row>
    <row r="479" spans="1:9" ht="12" customHeight="1" x14ac:dyDescent="0.2">
      <c r="A479" s="7"/>
      <c r="B479" s="7"/>
      <c r="C479" s="8">
        <v>2</v>
      </c>
      <c r="D479" s="8" t="s">
        <v>89</v>
      </c>
      <c r="E479" s="8"/>
      <c r="F479" s="8"/>
      <c r="G479" s="9">
        <v>-161</v>
      </c>
      <c r="H479" s="9">
        <v>-185</v>
      </c>
      <c r="I479" s="9">
        <v>-185</v>
      </c>
    </row>
    <row r="480" spans="1:9" ht="12" customHeight="1" x14ac:dyDescent="0.2">
      <c r="A480" s="7"/>
      <c r="B480" s="7"/>
      <c r="C480" s="7"/>
      <c r="D480" s="8"/>
      <c r="E480" s="7"/>
      <c r="F480" s="7"/>
      <c r="G480" s="9"/>
      <c r="H480" s="9"/>
      <c r="I480" s="9"/>
    </row>
    <row r="481" spans="1:9" ht="12" customHeight="1" x14ac:dyDescent="0.2">
      <c r="A481" s="7"/>
      <c r="B481" s="7"/>
      <c r="C481" s="8">
        <v>3</v>
      </c>
      <c r="D481" s="8" t="s">
        <v>96</v>
      </c>
      <c r="E481" s="8"/>
      <c r="F481" s="8" t="s">
        <v>102</v>
      </c>
      <c r="G481" s="9">
        <v>0</v>
      </c>
      <c r="H481" s="9">
        <v>0</v>
      </c>
      <c r="I481" s="9">
        <v>0</v>
      </c>
    </row>
    <row r="482" spans="1:9" ht="12" customHeight="1" x14ac:dyDescent="0.2">
      <c r="A482" s="7"/>
      <c r="B482" s="7"/>
      <c r="C482" s="7"/>
      <c r="D482" s="7"/>
      <c r="E482" s="8" t="s">
        <v>88</v>
      </c>
      <c r="F482" s="8"/>
      <c r="G482" s="9">
        <v>-120</v>
      </c>
      <c r="H482" s="9">
        <v>-147</v>
      </c>
      <c r="I482" s="9">
        <v>-147</v>
      </c>
    </row>
    <row r="483" spans="1:9" ht="12" customHeight="1" x14ac:dyDescent="0.2">
      <c r="A483" s="7"/>
      <c r="B483" s="7"/>
      <c r="C483" s="7"/>
      <c r="D483" s="7"/>
      <c r="E483" s="8" t="s">
        <v>87</v>
      </c>
      <c r="F483" s="8"/>
      <c r="G483" s="9">
        <v>0</v>
      </c>
      <c r="H483" s="9">
        <v>0</v>
      </c>
      <c r="I483" s="9">
        <v>0</v>
      </c>
    </row>
    <row r="484" spans="1:9" ht="12" customHeight="1" x14ac:dyDescent="0.2">
      <c r="A484" s="7"/>
      <c r="B484" s="7"/>
      <c r="C484" s="7"/>
      <c r="D484" s="7"/>
      <c r="E484" s="8" t="s">
        <v>86</v>
      </c>
      <c r="F484" s="8"/>
      <c r="G484" s="9">
        <v>-3</v>
      </c>
      <c r="H484" s="9">
        <v>0</v>
      </c>
      <c r="I484" s="9">
        <v>0</v>
      </c>
    </row>
    <row r="485" spans="1:9" ht="12" customHeight="1" x14ac:dyDescent="0.2">
      <c r="A485" s="7"/>
      <c r="B485" s="7"/>
      <c r="C485" s="7"/>
      <c r="D485" s="8"/>
      <c r="E485" s="7"/>
      <c r="F485" s="7"/>
      <c r="G485" s="9"/>
      <c r="H485" s="9"/>
      <c r="I485" s="9"/>
    </row>
    <row r="486" spans="1:9" ht="12" customHeight="1" x14ac:dyDescent="0.2">
      <c r="A486" s="7"/>
      <c r="B486" s="7"/>
      <c r="C486" s="8">
        <v>4</v>
      </c>
      <c r="D486" s="8" t="s">
        <v>95</v>
      </c>
      <c r="E486" s="8"/>
      <c r="F486" s="8" t="s">
        <v>102</v>
      </c>
      <c r="G486" s="9">
        <v>0</v>
      </c>
      <c r="H486" s="9">
        <v>0</v>
      </c>
      <c r="I486" s="9">
        <v>0</v>
      </c>
    </row>
    <row r="487" spans="1:9" ht="12" customHeight="1" x14ac:dyDescent="0.2">
      <c r="A487" s="7"/>
      <c r="B487" s="7"/>
      <c r="C487" s="7"/>
      <c r="D487" s="7"/>
      <c r="E487" s="8" t="s">
        <v>85</v>
      </c>
      <c r="F487" s="8"/>
      <c r="G487" s="9">
        <v>0</v>
      </c>
      <c r="H487" s="9">
        <v>0</v>
      </c>
      <c r="I487" s="9">
        <v>0</v>
      </c>
    </row>
    <row r="488" spans="1:9" ht="12" customHeight="1" x14ac:dyDescent="0.2">
      <c r="A488" s="7"/>
      <c r="B488" s="7"/>
      <c r="C488" s="7"/>
      <c r="D488" s="7"/>
      <c r="E488" s="8" t="s">
        <v>84</v>
      </c>
      <c r="F488" s="8"/>
      <c r="G488" s="9">
        <v>-38</v>
      </c>
      <c r="H488" s="9">
        <v>-38</v>
      </c>
      <c r="I488" s="9">
        <v>-38</v>
      </c>
    </row>
    <row r="489" spans="1:9" ht="12" customHeight="1" x14ac:dyDescent="0.2">
      <c r="A489" s="7"/>
      <c r="B489" s="7"/>
      <c r="C489" s="7"/>
      <c r="D489" s="7"/>
      <c r="E489" s="8" t="s">
        <v>83</v>
      </c>
      <c r="F489" s="8"/>
      <c r="G489" s="9">
        <v>0</v>
      </c>
      <c r="H489" s="9">
        <v>0</v>
      </c>
      <c r="I489" s="9">
        <v>0</v>
      </c>
    </row>
    <row r="490" spans="1:9" ht="12" customHeight="1" x14ac:dyDescent="0.2">
      <c r="A490" s="7"/>
      <c r="B490" s="7"/>
      <c r="C490" s="7"/>
      <c r="D490" s="7"/>
      <c r="E490" s="8" t="s">
        <v>10</v>
      </c>
      <c r="F490" s="8"/>
      <c r="G490" s="9">
        <v>0</v>
      </c>
      <c r="H490" s="9">
        <v>0</v>
      </c>
      <c r="I490" s="9">
        <v>0</v>
      </c>
    </row>
    <row r="491" spans="1:9" ht="12" customHeight="1" x14ac:dyDescent="0.2">
      <c r="A491" s="7"/>
      <c r="B491" s="7"/>
      <c r="C491" s="7"/>
      <c r="D491" s="8"/>
      <c r="E491" s="7"/>
      <c r="F491" s="7"/>
      <c r="G491" s="9"/>
      <c r="H491" s="9"/>
      <c r="I491" s="9"/>
    </row>
    <row r="492" spans="1:9" ht="12" customHeight="1" x14ac:dyDescent="0.2">
      <c r="A492" s="7"/>
      <c r="B492" s="7"/>
      <c r="C492" s="8">
        <v>5</v>
      </c>
      <c r="D492" s="8" t="s">
        <v>89</v>
      </c>
      <c r="E492" s="8"/>
      <c r="F492" s="8"/>
      <c r="G492" s="9">
        <v>7518</v>
      </c>
      <c r="H492" s="9">
        <v>7799</v>
      </c>
      <c r="I492" s="9">
        <v>8058</v>
      </c>
    </row>
    <row r="493" spans="1:9" ht="12" customHeight="1" x14ac:dyDescent="0.2">
      <c r="A493" s="7"/>
      <c r="B493" s="7"/>
      <c r="C493" s="7"/>
      <c r="D493" s="8"/>
      <c r="E493" s="7"/>
      <c r="F493" s="7"/>
      <c r="G493" s="9"/>
      <c r="H493" s="9"/>
      <c r="I493" s="9"/>
    </row>
    <row r="494" spans="1:9" ht="12" customHeight="1" x14ac:dyDescent="0.2">
      <c r="A494" s="8" t="s">
        <v>63</v>
      </c>
      <c r="B494" s="10" t="s">
        <v>64</v>
      </c>
      <c r="C494" s="11"/>
      <c r="D494" s="11"/>
      <c r="E494" s="11"/>
      <c r="F494" s="11"/>
      <c r="G494" s="9"/>
      <c r="H494" s="9"/>
      <c r="I494" s="9"/>
    </row>
    <row r="495" spans="1:9" ht="12" customHeight="1" x14ac:dyDescent="0.2">
      <c r="A495" s="7"/>
      <c r="B495" s="7"/>
      <c r="C495" s="8">
        <v>1</v>
      </c>
      <c r="D495" s="8" t="s">
        <v>90</v>
      </c>
      <c r="E495" s="8"/>
      <c r="F495" s="8"/>
      <c r="G495" s="9">
        <v>183008</v>
      </c>
      <c r="H495" s="9">
        <v>187263</v>
      </c>
      <c r="I495" s="9">
        <v>198270</v>
      </c>
    </row>
    <row r="496" spans="1:9" ht="12" customHeight="1" x14ac:dyDescent="0.2">
      <c r="A496" s="7"/>
      <c r="B496" s="7"/>
      <c r="C496" s="7"/>
      <c r="D496" s="8"/>
      <c r="E496" s="7"/>
      <c r="F496" s="7"/>
      <c r="G496" s="9"/>
      <c r="H496" s="9"/>
      <c r="I496" s="9"/>
    </row>
    <row r="497" spans="1:9" ht="12" customHeight="1" x14ac:dyDescent="0.2">
      <c r="A497" s="7"/>
      <c r="B497" s="7"/>
      <c r="C497" s="8">
        <v>2</v>
      </c>
      <c r="D497" s="8" t="s">
        <v>89</v>
      </c>
      <c r="E497" s="8"/>
      <c r="F497" s="8"/>
      <c r="G497" s="9">
        <v>-91283</v>
      </c>
      <c r="H497" s="9">
        <v>-94336</v>
      </c>
      <c r="I497" s="9">
        <v>-101813</v>
      </c>
    </row>
    <row r="498" spans="1:9" ht="12" customHeight="1" x14ac:dyDescent="0.2">
      <c r="A498" s="7"/>
      <c r="B498" s="7"/>
      <c r="C498" s="7"/>
      <c r="D498" s="8"/>
      <c r="E498" s="7"/>
      <c r="F498" s="7"/>
      <c r="G498" s="9"/>
      <c r="H498" s="9"/>
      <c r="I498" s="9"/>
    </row>
    <row r="499" spans="1:9" ht="12" customHeight="1" x14ac:dyDescent="0.2">
      <c r="A499" s="7"/>
      <c r="B499" s="7"/>
      <c r="C499" s="8">
        <v>3</v>
      </c>
      <c r="D499" s="8" t="s">
        <v>96</v>
      </c>
      <c r="E499" s="8"/>
      <c r="F499" s="8" t="s">
        <v>102</v>
      </c>
      <c r="G499" s="9">
        <v>0</v>
      </c>
      <c r="H499" s="9">
        <v>0</v>
      </c>
      <c r="I499" s="9">
        <v>0</v>
      </c>
    </row>
    <row r="500" spans="1:9" ht="12" customHeight="1" x14ac:dyDescent="0.2">
      <c r="A500" s="7"/>
      <c r="B500" s="7"/>
      <c r="C500" s="7"/>
      <c r="D500" s="7"/>
      <c r="E500" s="8" t="s">
        <v>88</v>
      </c>
      <c r="F500" s="8"/>
      <c r="G500" s="9">
        <v>-36857</v>
      </c>
      <c r="H500" s="9">
        <v>-38785</v>
      </c>
      <c r="I500" s="9">
        <v>-41494</v>
      </c>
    </row>
    <row r="501" spans="1:9" ht="12" customHeight="1" x14ac:dyDescent="0.2">
      <c r="A501" s="7"/>
      <c r="B501" s="7"/>
      <c r="C501" s="7"/>
      <c r="D501" s="7"/>
      <c r="E501" s="8" t="s">
        <v>87</v>
      </c>
      <c r="F501" s="8"/>
      <c r="G501" s="9">
        <v>0</v>
      </c>
      <c r="H501" s="9">
        <v>0</v>
      </c>
      <c r="I501" s="9">
        <v>0</v>
      </c>
    </row>
    <row r="502" spans="1:9" ht="12" customHeight="1" x14ac:dyDescent="0.2">
      <c r="A502" s="7"/>
      <c r="B502" s="7"/>
      <c r="C502" s="7"/>
      <c r="D502" s="7"/>
      <c r="E502" s="8" t="s">
        <v>86</v>
      </c>
      <c r="F502" s="8"/>
      <c r="G502" s="9">
        <v>-16732</v>
      </c>
      <c r="H502" s="9">
        <v>-17572</v>
      </c>
      <c r="I502" s="9">
        <v>-18609</v>
      </c>
    </row>
    <row r="503" spans="1:9" ht="12" customHeight="1" x14ac:dyDescent="0.2">
      <c r="A503" s="7"/>
      <c r="B503" s="7"/>
      <c r="C503" s="7"/>
      <c r="D503" s="8"/>
      <c r="E503" s="7"/>
      <c r="F503" s="7"/>
      <c r="G503" s="9"/>
      <c r="H503" s="9"/>
      <c r="I503" s="9"/>
    </row>
    <row r="504" spans="1:9" ht="12" customHeight="1" x14ac:dyDescent="0.2">
      <c r="A504" s="7"/>
      <c r="B504" s="7"/>
      <c r="C504" s="8">
        <v>4</v>
      </c>
      <c r="D504" s="8" t="s">
        <v>95</v>
      </c>
      <c r="E504" s="8"/>
      <c r="F504" s="8" t="s">
        <v>102</v>
      </c>
      <c r="G504" s="9">
        <v>0</v>
      </c>
      <c r="H504" s="9">
        <v>0</v>
      </c>
      <c r="I504" s="9">
        <v>0</v>
      </c>
    </row>
    <row r="505" spans="1:9" ht="12" customHeight="1" x14ac:dyDescent="0.2">
      <c r="A505" s="7"/>
      <c r="B505" s="7"/>
      <c r="C505" s="7"/>
      <c r="D505" s="7"/>
      <c r="E505" s="8" t="s">
        <v>85</v>
      </c>
      <c r="F505" s="8"/>
      <c r="G505" s="9">
        <v>0</v>
      </c>
      <c r="H505" s="9">
        <v>0</v>
      </c>
      <c r="I505" s="9">
        <v>0</v>
      </c>
    </row>
    <row r="506" spans="1:9" ht="12" customHeight="1" x14ac:dyDescent="0.2">
      <c r="A506" s="7"/>
      <c r="B506" s="7"/>
      <c r="C506" s="7"/>
      <c r="D506" s="7"/>
      <c r="E506" s="8" t="s">
        <v>84</v>
      </c>
      <c r="F506" s="8"/>
      <c r="G506" s="9">
        <v>-7</v>
      </c>
      <c r="H506" s="9">
        <v>-2</v>
      </c>
      <c r="I506" s="9">
        <v>-2</v>
      </c>
    </row>
    <row r="507" spans="1:9" ht="12" customHeight="1" x14ac:dyDescent="0.2">
      <c r="A507" s="7"/>
      <c r="B507" s="7"/>
      <c r="C507" s="7"/>
      <c r="D507" s="7"/>
      <c r="E507" s="8" t="s">
        <v>83</v>
      </c>
      <c r="F507" s="8"/>
      <c r="G507" s="9">
        <v>-1526</v>
      </c>
      <c r="H507" s="9">
        <v>-1066</v>
      </c>
      <c r="I507" s="9">
        <v>-4196</v>
      </c>
    </row>
    <row r="508" spans="1:9" ht="12" customHeight="1" x14ac:dyDescent="0.2">
      <c r="A508" s="7"/>
      <c r="B508" s="7"/>
      <c r="C508" s="7"/>
      <c r="D508" s="7"/>
      <c r="E508" s="8" t="s">
        <v>10</v>
      </c>
      <c r="F508" s="8"/>
      <c r="G508" s="9">
        <v>-36161</v>
      </c>
      <c r="H508" s="9">
        <v>-36911</v>
      </c>
      <c r="I508" s="9">
        <v>-37512</v>
      </c>
    </row>
    <row r="509" spans="1:9" ht="12" customHeight="1" x14ac:dyDescent="0.2">
      <c r="A509" s="7"/>
      <c r="B509" s="7"/>
      <c r="C509" s="7"/>
      <c r="D509" s="8"/>
      <c r="E509" s="7"/>
      <c r="F509" s="7"/>
      <c r="G509" s="9"/>
      <c r="H509" s="9"/>
      <c r="I509" s="9"/>
    </row>
    <row r="510" spans="1:9" ht="12" customHeight="1" x14ac:dyDescent="0.2">
      <c r="A510" s="7"/>
      <c r="B510" s="7"/>
      <c r="C510" s="8">
        <v>5</v>
      </c>
      <c r="D510" s="8" t="s">
        <v>89</v>
      </c>
      <c r="E510" s="8"/>
      <c r="F510" s="8"/>
      <c r="G510" s="9">
        <v>91725</v>
      </c>
      <c r="H510" s="9">
        <v>92927</v>
      </c>
      <c r="I510" s="9">
        <v>96457</v>
      </c>
    </row>
    <row r="511" spans="1:9" ht="12" customHeight="1" x14ac:dyDescent="0.2">
      <c r="A511" s="7"/>
      <c r="B511" s="7"/>
      <c r="C511" s="7"/>
      <c r="D511" s="8"/>
      <c r="E511" s="7"/>
      <c r="F511" s="7"/>
      <c r="G511" s="9"/>
      <c r="H511" s="9"/>
      <c r="I511" s="9"/>
    </row>
    <row r="512" spans="1:9" ht="12" customHeight="1" x14ac:dyDescent="0.2">
      <c r="A512" s="8" t="s">
        <v>65</v>
      </c>
      <c r="B512" s="10" t="s">
        <v>66</v>
      </c>
      <c r="C512" s="11"/>
      <c r="D512" s="11"/>
      <c r="E512" s="11"/>
      <c r="F512" s="11"/>
      <c r="G512" s="9"/>
      <c r="H512" s="9"/>
      <c r="I512" s="9"/>
    </row>
    <row r="513" spans="1:9" ht="12" customHeight="1" x14ac:dyDescent="0.2">
      <c r="A513" s="7"/>
      <c r="B513" s="7"/>
      <c r="C513" s="8">
        <v>1</v>
      </c>
      <c r="D513" s="8" t="s">
        <v>90</v>
      </c>
      <c r="E513" s="8"/>
      <c r="F513" s="8"/>
      <c r="G513" s="9">
        <v>1529</v>
      </c>
      <c r="H513" s="9">
        <v>1670</v>
      </c>
      <c r="I513" s="9">
        <v>2672</v>
      </c>
    </row>
    <row r="514" spans="1:9" ht="12" customHeight="1" x14ac:dyDescent="0.2">
      <c r="A514" s="7"/>
      <c r="B514" s="7"/>
      <c r="C514" s="7"/>
      <c r="D514" s="8"/>
      <c r="E514" s="7"/>
      <c r="F514" s="7"/>
      <c r="G514" s="9"/>
      <c r="H514" s="9"/>
      <c r="I514" s="9"/>
    </row>
    <row r="515" spans="1:9" ht="12" customHeight="1" x14ac:dyDescent="0.2">
      <c r="A515" s="7"/>
      <c r="B515" s="7"/>
      <c r="C515" s="8">
        <v>2</v>
      </c>
      <c r="D515" s="8" t="s">
        <v>89</v>
      </c>
      <c r="E515" s="8"/>
      <c r="F515" s="8"/>
      <c r="G515" s="9">
        <v>-2260</v>
      </c>
      <c r="H515" s="9">
        <v>-2031</v>
      </c>
      <c r="I515" s="9">
        <v>-380</v>
      </c>
    </row>
    <row r="516" spans="1:9" ht="12" customHeight="1" x14ac:dyDescent="0.2">
      <c r="A516" s="7"/>
      <c r="B516" s="7"/>
      <c r="C516" s="7"/>
      <c r="D516" s="8"/>
      <c r="E516" s="7"/>
      <c r="F516" s="7"/>
      <c r="G516" s="9"/>
      <c r="H516" s="9"/>
      <c r="I516" s="9"/>
    </row>
    <row r="517" spans="1:9" ht="12" customHeight="1" x14ac:dyDescent="0.2">
      <c r="A517" s="7"/>
      <c r="B517" s="7"/>
      <c r="C517" s="8">
        <v>3</v>
      </c>
      <c r="D517" s="8" t="s">
        <v>96</v>
      </c>
      <c r="E517" s="8"/>
      <c r="F517" s="8" t="s">
        <v>102</v>
      </c>
      <c r="G517" s="9">
        <v>0</v>
      </c>
      <c r="H517" s="9">
        <v>0</v>
      </c>
      <c r="I517" s="9">
        <v>0</v>
      </c>
    </row>
    <row r="518" spans="1:9" ht="12" customHeight="1" x14ac:dyDescent="0.2">
      <c r="A518" s="7"/>
      <c r="B518" s="7"/>
      <c r="C518" s="7"/>
      <c r="D518" s="7"/>
      <c r="E518" s="8" t="s">
        <v>88</v>
      </c>
      <c r="F518" s="8"/>
      <c r="G518" s="9">
        <v>-341</v>
      </c>
      <c r="H518" s="9">
        <v>-340</v>
      </c>
      <c r="I518" s="9">
        <v>-340</v>
      </c>
    </row>
    <row r="519" spans="1:9" ht="12" customHeight="1" x14ac:dyDescent="0.2">
      <c r="A519" s="7"/>
      <c r="B519" s="7"/>
      <c r="C519" s="7"/>
      <c r="D519" s="7"/>
      <c r="E519" s="8" t="s">
        <v>87</v>
      </c>
      <c r="F519" s="8"/>
      <c r="G519" s="9">
        <v>0</v>
      </c>
      <c r="H519" s="9">
        <v>0</v>
      </c>
      <c r="I519" s="9">
        <v>0</v>
      </c>
    </row>
    <row r="520" spans="1:9" ht="12" customHeight="1" x14ac:dyDescent="0.2">
      <c r="A520" s="7"/>
      <c r="B520" s="7"/>
      <c r="C520" s="7"/>
      <c r="D520" s="7"/>
      <c r="E520" s="8" t="s">
        <v>86</v>
      </c>
      <c r="F520" s="8"/>
      <c r="G520" s="9">
        <v>-47</v>
      </c>
      <c r="H520" s="9">
        <v>-40</v>
      </c>
      <c r="I520" s="9">
        <v>-40</v>
      </c>
    </row>
    <row r="521" spans="1:9" ht="12" customHeight="1" x14ac:dyDescent="0.2">
      <c r="A521" s="7"/>
      <c r="B521" s="7"/>
      <c r="C521" s="7"/>
      <c r="D521" s="8"/>
      <c r="E521" s="7"/>
      <c r="F521" s="7"/>
      <c r="G521" s="9"/>
      <c r="H521" s="9"/>
      <c r="I521" s="9"/>
    </row>
    <row r="522" spans="1:9" ht="12" customHeight="1" x14ac:dyDescent="0.2">
      <c r="A522" s="7"/>
      <c r="B522" s="7"/>
      <c r="C522" s="8">
        <v>4</v>
      </c>
      <c r="D522" s="8" t="s">
        <v>95</v>
      </c>
      <c r="E522" s="8"/>
      <c r="F522" s="8" t="s">
        <v>102</v>
      </c>
      <c r="G522" s="9">
        <v>0</v>
      </c>
      <c r="H522" s="9">
        <v>0</v>
      </c>
      <c r="I522" s="9">
        <v>0</v>
      </c>
    </row>
    <row r="523" spans="1:9" ht="12" customHeight="1" x14ac:dyDescent="0.2">
      <c r="A523" s="7"/>
      <c r="B523" s="7"/>
      <c r="C523" s="7"/>
      <c r="D523" s="7"/>
      <c r="E523" s="8" t="s">
        <v>85</v>
      </c>
      <c r="F523" s="8"/>
      <c r="G523" s="9">
        <v>0</v>
      </c>
      <c r="H523" s="9">
        <v>0</v>
      </c>
      <c r="I523" s="9">
        <v>0</v>
      </c>
    </row>
    <row r="524" spans="1:9" ht="12" customHeight="1" x14ac:dyDescent="0.2">
      <c r="A524" s="7"/>
      <c r="B524" s="7"/>
      <c r="C524" s="7"/>
      <c r="D524" s="7"/>
      <c r="E524" s="8" t="s">
        <v>84</v>
      </c>
      <c r="F524" s="8"/>
      <c r="G524" s="9">
        <v>-1872</v>
      </c>
      <c r="H524" s="9">
        <v>-1651</v>
      </c>
      <c r="I524" s="9">
        <v>0</v>
      </c>
    </row>
    <row r="525" spans="1:9" ht="12" customHeight="1" x14ac:dyDescent="0.2">
      <c r="A525" s="7"/>
      <c r="B525" s="7"/>
      <c r="C525" s="7"/>
      <c r="D525" s="7"/>
      <c r="E525" s="8" t="s">
        <v>83</v>
      </c>
      <c r="F525" s="8"/>
      <c r="G525" s="9">
        <v>0</v>
      </c>
      <c r="H525" s="9">
        <v>0</v>
      </c>
      <c r="I525" s="9">
        <v>0</v>
      </c>
    </row>
    <row r="526" spans="1:9" ht="12" customHeight="1" x14ac:dyDescent="0.2">
      <c r="A526" s="7"/>
      <c r="B526" s="7"/>
      <c r="C526" s="7"/>
      <c r="D526" s="7"/>
      <c r="E526" s="8" t="s">
        <v>10</v>
      </c>
      <c r="F526" s="8"/>
      <c r="G526" s="9">
        <v>0</v>
      </c>
      <c r="H526" s="9">
        <v>0</v>
      </c>
      <c r="I526" s="9">
        <v>0</v>
      </c>
    </row>
    <row r="527" spans="1:9" ht="12" customHeight="1" x14ac:dyDescent="0.2">
      <c r="A527" s="7"/>
      <c r="B527" s="7"/>
      <c r="C527" s="7"/>
      <c r="D527" s="8"/>
      <c r="E527" s="7"/>
      <c r="F527" s="7"/>
      <c r="G527" s="9"/>
      <c r="H527" s="9"/>
      <c r="I527" s="9"/>
    </row>
    <row r="528" spans="1:9" ht="12" customHeight="1" x14ac:dyDescent="0.2">
      <c r="A528" s="7"/>
      <c r="B528" s="7"/>
      <c r="C528" s="8">
        <v>5</v>
      </c>
      <c r="D528" s="8" t="s">
        <v>89</v>
      </c>
      <c r="E528" s="8"/>
      <c r="F528" s="8"/>
      <c r="G528" s="9">
        <v>-731</v>
      </c>
      <c r="H528" s="9">
        <v>-361</v>
      </c>
      <c r="I528" s="9">
        <v>2292</v>
      </c>
    </row>
    <row r="529" spans="1:9" ht="12" customHeight="1" x14ac:dyDescent="0.2">
      <c r="A529" s="7"/>
      <c r="B529" s="7"/>
      <c r="C529" s="7"/>
      <c r="D529" s="8"/>
      <c r="E529" s="7"/>
      <c r="F529" s="7"/>
      <c r="G529" s="9"/>
      <c r="H529" s="9"/>
      <c r="I529" s="9"/>
    </row>
    <row r="530" spans="1:9" ht="12" customHeight="1" x14ac:dyDescent="0.2">
      <c r="A530" s="8" t="s">
        <v>67</v>
      </c>
      <c r="B530" s="10" t="s">
        <v>68</v>
      </c>
      <c r="C530" s="11"/>
      <c r="D530" s="11"/>
      <c r="E530" s="11"/>
      <c r="F530" s="11"/>
      <c r="G530" s="9"/>
      <c r="H530" s="9"/>
      <c r="I530" s="9"/>
    </row>
    <row r="531" spans="1:9" ht="12" customHeight="1" x14ac:dyDescent="0.2">
      <c r="A531" s="7"/>
      <c r="B531" s="7"/>
      <c r="C531" s="8">
        <v>1</v>
      </c>
      <c r="D531" s="8" t="s">
        <v>90</v>
      </c>
      <c r="E531" s="8"/>
      <c r="F531" s="8"/>
      <c r="G531" s="9">
        <v>998008</v>
      </c>
      <c r="H531" s="9">
        <v>1045695</v>
      </c>
      <c r="I531" s="9">
        <v>1093830</v>
      </c>
    </row>
    <row r="532" spans="1:9" ht="12" customHeight="1" x14ac:dyDescent="0.2">
      <c r="A532" s="7"/>
      <c r="B532" s="7"/>
      <c r="C532" s="7"/>
      <c r="D532" s="8"/>
      <c r="E532" s="7"/>
      <c r="F532" s="7"/>
      <c r="G532" s="9"/>
      <c r="H532" s="9"/>
      <c r="I532" s="9"/>
    </row>
    <row r="533" spans="1:9" ht="12" customHeight="1" x14ac:dyDescent="0.2">
      <c r="A533" s="7"/>
      <c r="B533" s="7"/>
      <c r="C533" s="8">
        <v>2</v>
      </c>
      <c r="D533" s="8" t="s">
        <v>89</v>
      </c>
      <c r="E533" s="8"/>
      <c r="F533" s="8"/>
      <c r="G533" s="9">
        <v>-48580</v>
      </c>
      <c r="H533" s="9">
        <v>-50617</v>
      </c>
      <c r="I533" s="9">
        <v>-58472</v>
      </c>
    </row>
    <row r="534" spans="1:9" ht="12" customHeight="1" x14ac:dyDescent="0.2">
      <c r="A534" s="7"/>
      <c r="B534" s="7"/>
      <c r="C534" s="7"/>
      <c r="D534" s="8"/>
      <c r="E534" s="7"/>
      <c r="F534" s="7"/>
      <c r="G534" s="9"/>
      <c r="H534" s="9"/>
      <c r="I534" s="9"/>
    </row>
    <row r="535" spans="1:9" ht="12" customHeight="1" x14ac:dyDescent="0.2">
      <c r="A535" s="7"/>
      <c r="B535" s="7"/>
      <c r="C535" s="8">
        <v>3</v>
      </c>
      <c r="D535" s="8" t="s">
        <v>96</v>
      </c>
      <c r="E535" s="8"/>
      <c r="F535" s="8" t="s">
        <v>102</v>
      </c>
      <c r="G535" s="9">
        <v>0</v>
      </c>
      <c r="H535" s="9">
        <v>0</v>
      </c>
      <c r="I535" s="9">
        <v>0</v>
      </c>
    </row>
    <row r="536" spans="1:9" ht="12" customHeight="1" x14ac:dyDescent="0.2">
      <c r="A536" s="7"/>
      <c r="B536" s="7"/>
      <c r="C536" s="7"/>
      <c r="D536" s="7"/>
      <c r="E536" s="8" t="s">
        <v>88</v>
      </c>
      <c r="F536" s="8"/>
      <c r="G536" s="9">
        <v>-12189</v>
      </c>
      <c r="H536" s="9">
        <v>-12411</v>
      </c>
      <c r="I536" s="9">
        <v>-13708</v>
      </c>
    </row>
    <row r="537" spans="1:9" ht="12" customHeight="1" x14ac:dyDescent="0.2">
      <c r="A537" s="7"/>
      <c r="B537" s="7"/>
      <c r="C537" s="7"/>
      <c r="D537" s="7"/>
      <c r="E537" s="8" t="s">
        <v>87</v>
      </c>
      <c r="F537" s="8"/>
      <c r="G537" s="9">
        <v>0</v>
      </c>
      <c r="H537" s="9">
        <v>0</v>
      </c>
      <c r="I537" s="9">
        <v>0</v>
      </c>
    </row>
    <row r="538" spans="1:9" ht="12" customHeight="1" x14ac:dyDescent="0.2">
      <c r="A538" s="7"/>
      <c r="B538" s="7"/>
      <c r="C538" s="7"/>
      <c r="D538" s="7"/>
      <c r="E538" s="8" t="s">
        <v>86</v>
      </c>
      <c r="F538" s="8"/>
      <c r="G538" s="9">
        <v>-2699</v>
      </c>
      <c r="H538" s="9">
        <v>-2658</v>
      </c>
      <c r="I538" s="9">
        <v>-2681</v>
      </c>
    </row>
    <row r="539" spans="1:9" ht="12" customHeight="1" x14ac:dyDescent="0.2">
      <c r="A539" s="7"/>
      <c r="B539" s="7"/>
      <c r="C539" s="7"/>
      <c r="D539" s="8"/>
      <c r="E539" s="7"/>
      <c r="F539" s="7"/>
      <c r="G539" s="9"/>
      <c r="H539" s="9"/>
      <c r="I539" s="9"/>
    </row>
    <row r="540" spans="1:9" ht="12" customHeight="1" x14ac:dyDescent="0.2">
      <c r="A540" s="7"/>
      <c r="B540" s="7"/>
      <c r="C540" s="8">
        <v>4</v>
      </c>
      <c r="D540" s="8" t="s">
        <v>95</v>
      </c>
      <c r="E540" s="8"/>
      <c r="F540" s="8" t="s">
        <v>102</v>
      </c>
      <c r="G540" s="9">
        <v>0</v>
      </c>
      <c r="H540" s="9">
        <v>0</v>
      </c>
      <c r="I540" s="9">
        <v>0</v>
      </c>
    </row>
    <row r="541" spans="1:9" ht="12" customHeight="1" x14ac:dyDescent="0.2">
      <c r="A541" s="7"/>
      <c r="B541" s="7"/>
      <c r="C541" s="7"/>
      <c r="D541" s="7"/>
      <c r="E541" s="8" t="s">
        <v>85</v>
      </c>
      <c r="F541" s="8"/>
      <c r="G541" s="9">
        <v>0</v>
      </c>
      <c r="H541" s="9">
        <v>0</v>
      </c>
      <c r="I541" s="9">
        <v>0</v>
      </c>
    </row>
    <row r="542" spans="1:9" ht="12" customHeight="1" x14ac:dyDescent="0.2">
      <c r="A542" s="7"/>
      <c r="B542" s="7"/>
      <c r="C542" s="7"/>
      <c r="D542" s="7"/>
      <c r="E542" s="8" t="s">
        <v>84</v>
      </c>
      <c r="F542" s="8"/>
      <c r="G542" s="9">
        <v>-2770</v>
      </c>
      <c r="H542" s="9">
        <v>-2819</v>
      </c>
      <c r="I542" s="9">
        <v>-2836</v>
      </c>
    </row>
    <row r="543" spans="1:9" ht="12" customHeight="1" x14ac:dyDescent="0.2">
      <c r="A543" s="7"/>
      <c r="B543" s="7"/>
      <c r="C543" s="7"/>
      <c r="D543" s="7"/>
      <c r="E543" s="8" t="s">
        <v>83</v>
      </c>
      <c r="F543" s="8"/>
      <c r="G543" s="9">
        <v>0</v>
      </c>
      <c r="H543" s="9">
        <v>0</v>
      </c>
      <c r="I543" s="9">
        <v>0</v>
      </c>
    </row>
    <row r="544" spans="1:9" ht="12" customHeight="1" x14ac:dyDescent="0.2">
      <c r="A544" s="7"/>
      <c r="B544" s="7"/>
      <c r="C544" s="7"/>
      <c r="D544" s="7"/>
      <c r="E544" s="8" t="s">
        <v>10</v>
      </c>
      <c r="F544" s="8"/>
      <c r="G544" s="9">
        <v>-30922</v>
      </c>
      <c r="H544" s="9">
        <v>-32729</v>
      </c>
      <c r="I544" s="9">
        <v>-39247</v>
      </c>
    </row>
    <row r="545" spans="1:9" ht="12" customHeight="1" x14ac:dyDescent="0.2">
      <c r="A545" s="7"/>
      <c r="B545" s="7"/>
      <c r="C545" s="7"/>
      <c r="D545" s="8"/>
      <c r="E545" s="7"/>
      <c r="F545" s="7"/>
      <c r="G545" s="9"/>
      <c r="H545" s="9"/>
      <c r="I545" s="9"/>
    </row>
    <row r="546" spans="1:9" ht="12" customHeight="1" x14ac:dyDescent="0.2">
      <c r="A546" s="7"/>
      <c r="B546" s="7"/>
      <c r="C546" s="8">
        <v>5</v>
      </c>
      <c r="D546" s="8" t="s">
        <v>89</v>
      </c>
      <c r="E546" s="8"/>
      <c r="F546" s="8"/>
      <c r="G546" s="9">
        <v>949428</v>
      </c>
      <c r="H546" s="9">
        <v>995078</v>
      </c>
      <c r="I546" s="9">
        <v>1035358</v>
      </c>
    </row>
    <row r="547" spans="1:9" ht="12" customHeight="1" x14ac:dyDescent="0.2">
      <c r="A547" s="7"/>
      <c r="B547" s="7"/>
      <c r="C547" s="7"/>
      <c r="D547" s="8"/>
      <c r="E547" s="7"/>
      <c r="F547" s="7"/>
      <c r="G547" s="9"/>
      <c r="H547" s="9"/>
      <c r="I547" s="9"/>
    </row>
    <row r="548" spans="1:9" ht="12" customHeight="1" x14ac:dyDescent="0.2">
      <c r="A548" s="8" t="s">
        <v>69</v>
      </c>
      <c r="B548" s="10" t="s">
        <v>70</v>
      </c>
      <c r="C548" s="11"/>
      <c r="D548" s="11"/>
      <c r="E548" s="11"/>
      <c r="F548" s="11"/>
      <c r="G548" s="9"/>
      <c r="H548" s="9"/>
      <c r="I548" s="9"/>
    </row>
    <row r="549" spans="1:9" ht="12" customHeight="1" x14ac:dyDescent="0.2">
      <c r="A549" s="7"/>
      <c r="B549" s="7"/>
      <c r="C549" s="8">
        <v>1</v>
      </c>
      <c r="D549" s="8" t="s">
        <v>90</v>
      </c>
      <c r="E549" s="8"/>
      <c r="F549" s="8"/>
      <c r="G549" s="9">
        <v>1476</v>
      </c>
      <c r="H549" s="9">
        <v>387</v>
      </c>
      <c r="I549" s="9">
        <v>158</v>
      </c>
    </row>
    <row r="550" spans="1:9" ht="12" customHeight="1" x14ac:dyDescent="0.2">
      <c r="A550" s="7"/>
      <c r="B550" s="7"/>
      <c r="C550" s="7"/>
      <c r="D550" s="8"/>
      <c r="E550" s="7"/>
      <c r="F550" s="7"/>
      <c r="G550" s="9"/>
      <c r="H550" s="9"/>
      <c r="I550" s="9"/>
    </row>
    <row r="551" spans="1:9" ht="12" customHeight="1" x14ac:dyDescent="0.2">
      <c r="A551" s="7"/>
      <c r="B551" s="7"/>
      <c r="C551" s="8">
        <v>2</v>
      </c>
      <c r="D551" s="8" t="s">
        <v>89</v>
      </c>
      <c r="E551" s="8"/>
      <c r="F551" s="8"/>
      <c r="G551" s="9">
        <v>-1500</v>
      </c>
      <c r="H551" s="9">
        <v>-2131</v>
      </c>
      <c r="I551" s="9">
        <v>-574</v>
      </c>
    </row>
    <row r="552" spans="1:9" ht="12" customHeight="1" x14ac:dyDescent="0.2">
      <c r="A552" s="7"/>
      <c r="B552" s="7"/>
      <c r="C552" s="7"/>
      <c r="D552" s="8"/>
      <c r="E552" s="7"/>
      <c r="F552" s="7"/>
      <c r="G552" s="9"/>
      <c r="H552" s="9"/>
      <c r="I552" s="9"/>
    </row>
    <row r="553" spans="1:9" ht="12" customHeight="1" x14ac:dyDescent="0.2">
      <c r="A553" s="7"/>
      <c r="B553" s="7"/>
      <c r="C553" s="8">
        <v>3</v>
      </c>
      <c r="D553" s="8" t="s">
        <v>96</v>
      </c>
      <c r="E553" s="8"/>
      <c r="F553" s="8" t="s">
        <v>102</v>
      </c>
      <c r="G553" s="9">
        <v>0</v>
      </c>
      <c r="H553" s="9">
        <v>0</v>
      </c>
      <c r="I553" s="9">
        <v>0</v>
      </c>
    </row>
    <row r="554" spans="1:9" ht="12" customHeight="1" x14ac:dyDescent="0.2">
      <c r="A554" s="7"/>
      <c r="B554" s="7"/>
      <c r="C554" s="7"/>
      <c r="D554" s="7"/>
      <c r="E554" s="8" t="s">
        <v>88</v>
      </c>
      <c r="F554" s="8"/>
      <c r="G554" s="9">
        <v>0</v>
      </c>
      <c r="H554" s="9">
        <v>0</v>
      </c>
      <c r="I554" s="9">
        <v>0</v>
      </c>
    </row>
    <row r="555" spans="1:9" ht="12" customHeight="1" x14ac:dyDescent="0.2">
      <c r="A555" s="7"/>
      <c r="B555" s="7"/>
      <c r="C555" s="7"/>
      <c r="D555" s="7"/>
      <c r="E555" s="8" t="s">
        <v>87</v>
      </c>
      <c r="F555" s="8"/>
      <c r="G555" s="9">
        <v>0</v>
      </c>
      <c r="H555" s="9">
        <v>0</v>
      </c>
      <c r="I555" s="9">
        <v>0</v>
      </c>
    </row>
    <row r="556" spans="1:9" ht="12" customHeight="1" x14ac:dyDescent="0.2">
      <c r="A556" s="7"/>
      <c r="B556" s="7"/>
      <c r="C556" s="7"/>
      <c r="D556" s="7"/>
      <c r="E556" s="8" t="s">
        <v>86</v>
      </c>
      <c r="F556" s="8"/>
      <c r="G556" s="9">
        <v>-187</v>
      </c>
      <c r="H556" s="9">
        <v>-131</v>
      </c>
      <c r="I556" s="9">
        <v>-135</v>
      </c>
    </row>
    <row r="557" spans="1:9" ht="12" customHeight="1" x14ac:dyDescent="0.2">
      <c r="A557" s="7"/>
      <c r="B557" s="7"/>
      <c r="C557" s="7"/>
      <c r="D557" s="8"/>
      <c r="E557" s="7"/>
      <c r="F557" s="7"/>
      <c r="G557" s="9"/>
      <c r="H557" s="9"/>
      <c r="I557" s="9"/>
    </row>
    <row r="558" spans="1:9" ht="12" customHeight="1" x14ac:dyDescent="0.2">
      <c r="A558" s="7"/>
      <c r="B558" s="7"/>
      <c r="C558" s="8">
        <v>4</v>
      </c>
      <c r="D558" s="8" t="s">
        <v>95</v>
      </c>
      <c r="E558" s="8"/>
      <c r="F558" s="8" t="s">
        <v>102</v>
      </c>
      <c r="G558" s="9">
        <v>0</v>
      </c>
      <c r="H558" s="9">
        <v>0</v>
      </c>
      <c r="I558" s="9">
        <v>0</v>
      </c>
    </row>
    <row r="559" spans="1:9" ht="12" customHeight="1" x14ac:dyDescent="0.2">
      <c r="A559" s="7"/>
      <c r="B559" s="7"/>
      <c r="C559" s="7"/>
      <c r="D559" s="7"/>
      <c r="E559" s="8" t="s">
        <v>85</v>
      </c>
      <c r="F559" s="8"/>
      <c r="G559" s="9">
        <v>0</v>
      </c>
      <c r="H559" s="9">
        <v>0</v>
      </c>
      <c r="I559" s="9">
        <v>0</v>
      </c>
    </row>
    <row r="560" spans="1:9" ht="12" customHeight="1" x14ac:dyDescent="0.2">
      <c r="A560" s="7"/>
      <c r="B560" s="7"/>
      <c r="C560" s="7"/>
      <c r="D560" s="7"/>
      <c r="E560" s="8" t="s">
        <v>84</v>
      </c>
      <c r="F560" s="8"/>
      <c r="G560" s="9">
        <v>-1313</v>
      </c>
      <c r="H560" s="9">
        <v>-2000</v>
      </c>
      <c r="I560" s="9">
        <v>-439</v>
      </c>
    </row>
    <row r="561" spans="1:9" ht="12" customHeight="1" x14ac:dyDescent="0.2">
      <c r="A561" s="7"/>
      <c r="B561" s="7"/>
      <c r="C561" s="7"/>
      <c r="D561" s="7"/>
      <c r="E561" s="8" t="s">
        <v>83</v>
      </c>
      <c r="F561" s="8"/>
      <c r="G561" s="9">
        <v>0</v>
      </c>
      <c r="H561" s="9">
        <v>0</v>
      </c>
      <c r="I561" s="9">
        <v>0</v>
      </c>
    </row>
    <row r="562" spans="1:9" ht="12" customHeight="1" x14ac:dyDescent="0.2">
      <c r="A562" s="7"/>
      <c r="B562" s="7"/>
      <c r="C562" s="7"/>
      <c r="D562" s="7"/>
      <c r="E562" s="8" t="s">
        <v>10</v>
      </c>
      <c r="F562" s="8"/>
      <c r="G562" s="9">
        <v>0</v>
      </c>
      <c r="H562" s="9">
        <v>0</v>
      </c>
      <c r="I562" s="9">
        <v>0</v>
      </c>
    </row>
    <row r="563" spans="1:9" ht="12" customHeight="1" x14ac:dyDescent="0.2">
      <c r="A563" s="7"/>
      <c r="B563" s="7"/>
      <c r="C563" s="7"/>
      <c r="D563" s="8"/>
      <c r="E563" s="7"/>
      <c r="F563" s="7"/>
      <c r="G563" s="9"/>
      <c r="H563" s="9"/>
      <c r="I563" s="9"/>
    </row>
    <row r="564" spans="1:9" ht="12" customHeight="1" x14ac:dyDescent="0.2">
      <c r="A564" s="7"/>
      <c r="B564" s="7"/>
      <c r="C564" s="8">
        <v>5</v>
      </c>
      <c r="D564" s="8" t="s">
        <v>89</v>
      </c>
      <c r="E564" s="8"/>
      <c r="F564" s="8"/>
      <c r="G564" s="9">
        <v>-24</v>
      </c>
      <c r="H564" s="9">
        <v>-1744</v>
      </c>
      <c r="I564" s="9">
        <v>-416</v>
      </c>
    </row>
    <row r="565" spans="1:9" ht="12" customHeight="1" x14ac:dyDescent="0.2">
      <c r="A565" s="7"/>
      <c r="B565" s="7"/>
      <c r="C565" s="7"/>
      <c r="D565" s="8"/>
      <c r="E565" s="7"/>
      <c r="F565" s="7"/>
      <c r="G565" s="9"/>
      <c r="H565" s="9"/>
      <c r="I565" s="9"/>
    </row>
    <row r="566" spans="1:9" ht="12" customHeight="1" x14ac:dyDescent="0.2">
      <c r="A566" s="8" t="s">
        <v>71</v>
      </c>
      <c r="B566" s="10" t="s">
        <v>72</v>
      </c>
      <c r="C566" s="11"/>
      <c r="D566" s="11"/>
      <c r="E566" s="11"/>
      <c r="F566" s="11"/>
      <c r="G566" s="9"/>
      <c r="H566" s="9"/>
      <c r="I566" s="9"/>
    </row>
    <row r="567" spans="1:9" ht="12" customHeight="1" x14ac:dyDescent="0.2">
      <c r="A567" s="7"/>
      <c r="B567" s="7"/>
      <c r="C567" s="8">
        <v>1</v>
      </c>
      <c r="D567" s="8" t="s">
        <v>90</v>
      </c>
      <c r="E567" s="8"/>
      <c r="F567" s="8"/>
      <c r="G567" s="9">
        <v>4466</v>
      </c>
      <c r="H567" s="9">
        <v>4977</v>
      </c>
      <c r="I567" s="9">
        <v>10825</v>
      </c>
    </row>
    <row r="568" spans="1:9" ht="12" customHeight="1" x14ac:dyDescent="0.2">
      <c r="A568" s="7"/>
      <c r="B568" s="7"/>
      <c r="C568" s="7"/>
      <c r="D568" s="8"/>
      <c r="E568" s="7"/>
      <c r="F568" s="7"/>
      <c r="G568" s="9"/>
      <c r="H568" s="9"/>
      <c r="I568" s="9"/>
    </row>
    <row r="569" spans="1:9" ht="12" customHeight="1" x14ac:dyDescent="0.2">
      <c r="A569" s="7"/>
      <c r="B569" s="7"/>
      <c r="C569" s="8">
        <v>2</v>
      </c>
      <c r="D569" s="8" t="s">
        <v>89</v>
      </c>
      <c r="E569" s="8"/>
      <c r="F569" s="8"/>
      <c r="G569" s="9">
        <v>-15670</v>
      </c>
      <c r="H569" s="9">
        <v>-11176</v>
      </c>
      <c r="I569" s="9">
        <v>-19938</v>
      </c>
    </row>
    <row r="570" spans="1:9" ht="12" customHeight="1" x14ac:dyDescent="0.2">
      <c r="A570" s="7"/>
      <c r="B570" s="7"/>
      <c r="C570" s="7"/>
      <c r="D570" s="8"/>
      <c r="E570" s="7"/>
      <c r="F570" s="7"/>
      <c r="G570" s="9"/>
      <c r="H570" s="9"/>
      <c r="I570" s="9"/>
    </row>
    <row r="571" spans="1:9" ht="12" customHeight="1" x14ac:dyDescent="0.2">
      <c r="A571" s="7"/>
      <c r="B571" s="7"/>
      <c r="C571" s="8">
        <v>3</v>
      </c>
      <c r="D571" s="8" t="s">
        <v>96</v>
      </c>
      <c r="E571" s="8"/>
      <c r="F571" s="8" t="s">
        <v>102</v>
      </c>
      <c r="G571" s="9">
        <v>0</v>
      </c>
      <c r="H571" s="9">
        <v>0</v>
      </c>
      <c r="I571" s="9">
        <v>0</v>
      </c>
    </row>
    <row r="572" spans="1:9" ht="12" customHeight="1" x14ac:dyDescent="0.2">
      <c r="A572" s="7"/>
      <c r="B572" s="7"/>
      <c r="C572" s="7"/>
      <c r="D572" s="7"/>
      <c r="E572" s="8" t="s">
        <v>88</v>
      </c>
      <c r="F572" s="8"/>
      <c r="G572" s="9">
        <v>-693</v>
      </c>
      <c r="H572" s="9">
        <v>-611</v>
      </c>
      <c r="I572" s="9">
        <v>-2263</v>
      </c>
    </row>
    <row r="573" spans="1:9" ht="12" customHeight="1" x14ac:dyDescent="0.2">
      <c r="A573" s="7"/>
      <c r="B573" s="7"/>
      <c r="C573" s="7"/>
      <c r="D573" s="7"/>
      <c r="E573" s="8" t="s">
        <v>87</v>
      </c>
      <c r="F573" s="8"/>
      <c r="G573" s="9">
        <v>0</v>
      </c>
      <c r="H573" s="9">
        <v>0</v>
      </c>
      <c r="I573" s="9">
        <v>0</v>
      </c>
    </row>
    <row r="574" spans="1:9" ht="12" customHeight="1" x14ac:dyDescent="0.2">
      <c r="A574" s="7"/>
      <c r="B574" s="7"/>
      <c r="C574" s="7"/>
      <c r="D574" s="7"/>
      <c r="E574" s="8" t="s">
        <v>86</v>
      </c>
      <c r="F574" s="8"/>
      <c r="G574" s="9">
        <v>-14977</v>
      </c>
      <c r="H574" s="9">
        <v>-10565</v>
      </c>
      <c r="I574" s="9">
        <v>-17675</v>
      </c>
    </row>
    <row r="575" spans="1:9" ht="12" customHeight="1" x14ac:dyDescent="0.2">
      <c r="A575" s="7"/>
      <c r="B575" s="7"/>
      <c r="C575" s="7"/>
      <c r="D575" s="8"/>
      <c r="E575" s="7"/>
      <c r="F575" s="7"/>
      <c r="G575" s="9"/>
      <c r="H575" s="9"/>
      <c r="I575" s="9"/>
    </row>
    <row r="576" spans="1:9" ht="12" customHeight="1" x14ac:dyDescent="0.2">
      <c r="A576" s="7"/>
      <c r="B576" s="7"/>
      <c r="C576" s="8">
        <v>4</v>
      </c>
      <c r="D576" s="8" t="s">
        <v>95</v>
      </c>
      <c r="E576" s="8"/>
      <c r="F576" s="8" t="s">
        <v>102</v>
      </c>
      <c r="G576" s="9">
        <v>0</v>
      </c>
      <c r="H576" s="9">
        <v>0</v>
      </c>
      <c r="I576" s="9">
        <v>0</v>
      </c>
    </row>
    <row r="577" spans="1:9" ht="12" customHeight="1" x14ac:dyDescent="0.2">
      <c r="A577" s="7"/>
      <c r="B577" s="7"/>
      <c r="C577" s="7"/>
      <c r="D577" s="7"/>
      <c r="E577" s="8" t="s">
        <v>85</v>
      </c>
      <c r="F577" s="8"/>
      <c r="G577" s="9">
        <v>0</v>
      </c>
      <c r="H577" s="9">
        <v>0</v>
      </c>
      <c r="I577" s="9">
        <v>0</v>
      </c>
    </row>
    <row r="578" spans="1:9" ht="12" customHeight="1" x14ac:dyDescent="0.2">
      <c r="A578" s="7"/>
      <c r="B578" s="7"/>
      <c r="C578" s="7"/>
      <c r="D578" s="7"/>
      <c r="E578" s="8" t="s">
        <v>84</v>
      </c>
      <c r="F578" s="8"/>
      <c r="G578" s="9">
        <v>0</v>
      </c>
      <c r="H578" s="9">
        <v>0</v>
      </c>
      <c r="I578" s="9">
        <v>0</v>
      </c>
    </row>
    <row r="579" spans="1:9" ht="12" customHeight="1" x14ac:dyDescent="0.2">
      <c r="A579" s="7"/>
      <c r="B579" s="7"/>
      <c r="C579" s="7"/>
      <c r="D579" s="7"/>
      <c r="E579" s="8" t="s">
        <v>83</v>
      </c>
      <c r="F579" s="8"/>
      <c r="G579" s="9">
        <v>0</v>
      </c>
      <c r="H579" s="9">
        <v>0</v>
      </c>
      <c r="I579" s="9">
        <v>0</v>
      </c>
    </row>
    <row r="580" spans="1:9" ht="12" customHeight="1" x14ac:dyDescent="0.2">
      <c r="A580" s="7"/>
      <c r="B580" s="7"/>
      <c r="C580" s="7"/>
      <c r="D580" s="7"/>
      <c r="E580" s="8" t="s">
        <v>10</v>
      </c>
      <c r="F580" s="8"/>
      <c r="G580" s="9">
        <v>0</v>
      </c>
      <c r="H580" s="9">
        <v>0</v>
      </c>
      <c r="I580" s="9">
        <v>0</v>
      </c>
    </row>
    <row r="581" spans="1:9" ht="12" customHeight="1" x14ac:dyDescent="0.2">
      <c r="A581" s="7"/>
      <c r="B581" s="7"/>
      <c r="C581" s="7"/>
      <c r="D581" s="8"/>
      <c r="E581" s="7"/>
      <c r="F581" s="7"/>
      <c r="G581" s="9"/>
      <c r="H581" s="9"/>
      <c r="I581" s="9"/>
    </row>
    <row r="582" spans="1:9" ht="12" customHeight="1" x14ac:dyDescent="0.2">
      <c r="A582" s="7"/>
      <c r="B582" s="7"/>
      <c r="C582" s="8">
        <v>5</v>
      </c>
      <c r="D582" s="8" t="s">
        <v>89</v>
      </c>
      <c r="E582" s="8"/>
      <c r="F582" s="8"/>
      <c r="G582" s="9">
        <v>-11204</v>
      </c>
      <c r="H582" s="9">
        <v>-6199</v>
      </c>
      <c r="I582" s="9">
        <v>-9113</v>
      </c>
    </row>
    <row r="583" spans="1:9" ht="12" customHeight="1" x14ac:dyDescent="0.2">
      <c r="A583" s="7"/>
      <c r="B583" s="7"/>
      <c r="C583" s="7"/>
      <c r="D583" s="8"/>
      <c r="E583" s="7"/>
      <c r="F583" s="7"/>
      <c r="G583" s="9"/>
      <c r="H583" s="9"/>
      <c r="I583" s="9"/>
    </row>
    <row r="584" spans="1:9" ht="12" customHeight="1" x14ac:dyDescent="0.2">
      <c r="A584" s="8" t="s">
        <v>73</v>
      </c>
      <c r="B584" s="10" t="s">
        <v>74</v>
      </c>
      <c r="C584" s="11"/>
      <c r="D584" s="11"/>
      <c r="E584" s="11"/>
      <c r="F584" s="11"/>
      <c r="G584" s="9"/>
      <c r="H584" s="9"/>
      <c r="I584" s="9"/>
    </row>
    <row r="585" spans="1:9" ht="12" customHeight="1" x14ac:dyDescent="0.2">
      <c r="A585" s="7"/>
      <c r="B585" s="7"/>
      <c r="C585" s="8">
        <v>1</v>
      </c>
      <c r="D585" s="8" t="s">
        <v>90</v>
      </c>
      <c r="E585" s="8"/>
      <c r="F585" s="8"/>
      <c r="G585" s="9">
        <v>73753</v>
      </c>
      <c r="H585" s="9">
        <v>74597</v>
      </c>
      <c r="I585" s="9">
        <v>71312</v>
      </c>
    </row>
    <row r="586" spans="1:9" ht="12" customHeight="1" x14ac:dyDescent="0.2">
      <c r="A586" s="7"/>
      <c r="B586" s="7"/>
      <c r="C586" s="7"/>
      <c r="D586" s="8"/>
      <c r="E586" s="7"/>
      <c r="F586" s="7"/>
      <c r="G586" s="9"/>
      <c r="H586" s="9"/>
      <c r="I586" s="9"/>
    </row>
    <row r="587" spans="1:9" ht="12" customHeight="1" x14ac:dyDescent="0.2">
      <c r="A587" s="7"/>
      <c r="B587" s="7"/>
      <c r="C587" s="8">
        <v>2</v>
      </c>
      <c r="D587" s="8" t="s">
        <v>89</v>
      </c>
      <c r="E587" s="8"/>
      <c r="F587" s="8"/>
      <c r="G587" s="9">
        <v>-74432</v>
      </c>
      <c r="H587" s="9">
        <v>-75654</v>
      </c>
      <c r="I587" s="9">
        <v>-76226</v>
      </c>
    </row>
    <row r="588" spans="1:9" ht="12" customHeight="1" x14ac:dyDescent="0.2">
      <c r="A588" s="7"/>
      <c r="B588" s="7"/>
      <c r="C588" s="7"/>
      <c r="D588" s="8"/>
      <c r="E588" s="7"/>
      <c r="F588" s="7"/>
      <c r="G588" s="9"/>
      <c r="H588" s="9"/>
      <c r="I588" s="9"/>
    </row>
    <row r="589" spans="1:9" ht="12" customHeight="1" x14ac:dyDescent="0.2">
      <c r="A589" s="7"/>
      <c r="B589" s="7"/>
      <c r="C589" s="8">
        <v>3</v>
      </c>
      <c r="D589" s="8" t="s">
        <v>96</v>
      </c>
      <c r="E589" s="8"/>
      <c r="F589" s="8" t="s">
        <v>102</v>
      </c>
      <c r="G589" s="9">
        <v>0</v>
      </c>
      <c r="H589" s="9">
        <v>0</v>
      </c>
      <c r="I589" s="9">
        <v>0</v>
      </c>
    </row>
    <row r="590" spans="1:9" ht="12" customHeight="1" x14ac:dyDescent="0.2">
      <c r="A590" s="7"/>
      <c r="B590" s="7"/>
      <c r="C590" s="7"/>
      <c r="D590" s="7"/>
      <c r="E590" s="8" t="s">
        <v>88</v>
      </c>
      <c r="F590" s="8"/>
      <c r="G590" s="9">
        <v>-947</v>
      </c>
      <c r="H590" s="9">
        <v>-876</v>
      </c>
      <c r="I590" s="9">
        <v>-885</v>
      </c>
    </row>
    <row r="591" spans="1:9" ht="12" customHeight="1" x14ac:dyDescent="0.2">
      <c r="A591" s="7"/>
      <c r="B591" s="7"/>
      <c r="C591" s="7"/>
      <c r="D591" s="7"/>
      <c r="E591" s="8" t="s">
        <v>87</v>
      </c>
      <c r="F591" s="8"/>
      <c r="G591" s="9">
        <v>0</v>
      </c>
      <c r="H591" s="9">
        <v>0</v>
      </c>
      <c r="I591" s="9">
        <v>0</v>
      </c>
    </row>
    <row r="592" spans="1:9" ht="12" customHeight="1" x14ac:dyDescent="0.2">
      <c r="A592" s="7"/>
      <c r="B592" s="7"/>
      <c r="C592" s="7"/>
      <c r="D592" s="7"/>
      <c r="E592" s="8" t="s">
        <v>86</v>
      </c>
      <c r="F592" s="8"/>
      <c r="G592" s="9">
        <v>-73485</v>
      </c>
      <c r="H592" s="9">
        <v>-74778</v>
      </c>
      <c r="I592" s="9">
        <v>-75341</v>
      </c>
    </row>
    <row r="593" spans="1:9" ht="12" customHeight="1" x14ac:dyDescent="0.2">
      <c r="A593" s="7"/>
      <c r="B593" s="7"/>
      <c r="C593" s="7"/>
      <c r="D593" s="8"/>
      <c r="E593" s="7"/>
      <c r="F593" s="7"/>
      <c r="G593" s="9"/>
      <c r="H593" s="9"/>
      <c r="I593" s="9"/>
    </row>
    <row r="594" spans="1:9" ht="12" customHeight="1" x14ac:dyDescent="0.2">
      <c r="A594" s="7"/>
      <c r="B594" s="7"/>
      <c r="C594" s="8">
        <v>4</v>
      </c>
      <c r="D594" s="8" t="s">
        <v>95</v>
      </c>
      <c r="E594" s="8"/>
      <c r="F594" s="8" t="s">
        <v>102</v>
      </c>
      <c r="G594" s="9">
        <v>0</v>
      </c>
      <c r="H594" s="9">
        <v>0</v>
      </c>
      <c r="I594" s="9">
        <v>0</v>
      </c>
    </row>
    <row r="595" spans="1:9" ht="12" customHeight="1" x14ac:dyDescent="0.2">
      <c r="A595" s="7"/>
      <c r="B595" s="7"/>
      <c r="C595" s="7"/>
      <c r="D595" s="7"/>
      <c r="E595" s="8" t="s">
        <v>85</v>
      </c>
      <c r="F595" s="8"/>
      <c r="G595" s="9">
        <v>0</v>
      </c>
      <c r="H595" s="9">
        <v>0</v>
      </c>
      <c r="I595" s="9">
        <v>0</v>
      </c>
    </row>
    <row r="596" spans="1:9" ht="12" customHeight="1" x14ac:dyDescent="0.2">
      <c r="A596" s="7"/>
      <c r="B596" s="7"/>
      <c r="C596" s="7"/>
      <c r="D596" s="7"/>
      <c r="E596" s="8" t="s">
        <v>84</v>
      </c>
      <c r="F596" s="8"/>
      <c r="G596" s="9">
        <v>0</v>
      </c>
      <c r="H596" s="9">
        <v>0</v>
      </c>
      <c r="I596" s="9">
        <v>0</v>
      </c>
    </row>
    <row r="597" spans="1:9" ht="12" customHeight="1" x14ac:dyDescent="0.2">
      <c r="A597" s="7"/>
      <c r="B597" s="7"/>
      <c r="C597" s="7"/>
      <c r="D597" s="7"/>
      <c r="E597" s="8" t="s">
        <v>83</v>
      </c>
      <c r="F597" s="8"/>
      <c r="G597" s="9">
        <v>0</v>
      </c>
      <c r="H597" s="9">
        <v>0</v>
      </c>
      <c r="I597" s="9">
        <v>0</v>
      </c>
    </row>
    <row r="598" spans="1:9" ht="12" customHeight="1" x14ac:dyDescent="0.2">
      <c r="A598" s="7"/>
      <c r="B598" s="7"/>
      <c r="C598" s="7"/>
      <c r="D598" s="7"/>
      <c r="E598" s="8" t="s">
        <v>10</v>
      </c>
      <c r="F598" s="8"/>
      <c r="G598" s="9">
        <v>0</v>
      </c>
      <c r="H598" s="9">
        <v>0</v>
      </c>
      <c r="I598" s="9">
        <v>0</v>
      </c>
    </row>
    <row r="599" spans="1:9" ht="12" customHeight="1" x14ac:dyDescent="0.2">
      <c r="A599" s="7"/>
      <c r="B599" s="7"/>
      <c r="C599" s="7"/>
      <c r="D599" s="8"/>
      <c r="E599" s="7"/>
      <c r="F599" s="7"/>
      <c r="G599" s="9"/>
      <c r="H599" s="9"/>
      <c r="I599" s="9"/>
    </row>
    <row r="600" spans="1:9" ht="12" customHeight="1" x14ac:dyDescent="0.2">
      <c r="A600" s="7"/>
      <c r="B600" s="7"/>
      <c r="C600" s="8">
        <v>5</v>
      </c>
      <c r="D600" s="8" t="s">
        <v>89</v>
      </c>
      <c r="E600" s="8"/>
      <c r="F600" s="8"/>
      <c r="G600" s="9">
        <v>-679</v>
      </c>
      <c r="H600" s="9">
        <v>-1057</v>
      </c>
      <c r="I600" s="9">
        <v>-4914</v>
      </c>
    </row>
    <row r="601" spans="1:9" ht="12" customHeight="1" x14ac:dyDescent="0.2">
      <c r="A601" s="7"/>
      <c r="B601" s="7"/>
      <c r="C601" s="7"/>
      <c r="D601" s="8"/>
      <c r="E601" s="7"/>
      <c r="F601" s="7"/>
      <c r="G601" s="9"/>
      <c r="H601" s="9"/>
      <c r="I601" s="9"/>
    </row>
    <row r="602" spans="1:9" ht="12" customHeight="1" x14ac:dyDescent="0.2">
      <c r="A602" s="8" t="s">
        <v>75</v>
      </c>
      <c r="B602" s="10" t="s">
        <v>76</v>
      </c>
      <c r="C602" s="11"/>
      <c r="D602" s="11"/>
      <c r="E602" s="11"/>
      <c r="F602" s="11"/>
      <c r="G602" s="9"/>
      <c r="H602" s="9"/>
      <c r="I602" s="9"/>
    </row>
    <row r="603" spans="1:9" ht="12" customHeight="1" x14ac:dyDescent="0.2">
      <c r="A603" s="7"/>
      <c r="B603" s="7"/>
      <c r="C603" s="8">
        <v>1</v>
      </c>
      <c r="D603" s="8" t="s">
        <v>90</v>
      </c>
      <c r="E603" s="8"/>
      <c r="F603" s="8"/>
      <c r="G603" s="9">
        <v>14654</v>
      </c>
      <c r="H603" s="9">
        <v>14911</v>
      </c>
      <c r="I603" s="9">
        <v>15482</v>
      </c>
    </row>
    <row r="604" spans="1:9" ht="12" customHeight="1" x14ac:dyDescent="0.2">
      <c r="A604" s="7"/>
      <c r="B604" s="7"/>
      <c r="C604" s="7"/>
      <c r="D604" s="8"/>
      <c r="E604" s="7"/>
      <c r="F604" s="7"/>
      <c r="G604" s="9"/>
      <c r="H604" s="9"/>
      <c r="I604" s="9"/>
    </row>
    <row r="605" spans="1:9" ht="12" customHeight="1" x14ac:dyDescent="0.2">
      <c r="A605" s="7"/>
      <c r="B605" s="7"/>
      <c r="C605" s="8">
        <v>2</v>
      </c>
      <c r="D605" s="8" t="s">
        <v>89</v>
      </c>
      <c r="E605" s="8"/>
      <c r="F605" s="8"/>
      <c r="G605" s="9">
        <v>-6442</v>
      </c>
      <c r="H605" s="9">
        <v>-8281</v>
      </c>
      <c r="I605" s="9">
        <v>-7502</v>
      </c>
    </row>
    <row r="606" spans="1:9" ht="12" customHeight="1" x14ac:dyDescent="0.2">
      <c r="A606" s="7"/>
      <c r="B606" s="7"/>
      <c r="C606" s="7"/>
      <c r="D606" s="8"/>
      <c r="E606" s="7"/>
      <c r="F606" s="7"/>
      <c r="G606" s="9"/>
      <c r="H606" s="9"/>
      <c r="I606" s="9"/>
    </row>
    <row r="607" spans="1:9" ht="12" customHeight="1" x14ac:dyDescent="0.2">
      <c r="A607" s="7"/>
      <c r="B607" s="7"/>
      <c r="C607" s="8">
        <v>3</v>
      </c>
      <c r="D607" s="8" t="s">
        <v>96</v>
      </c>
      <c r="E607" s="8"/>
      <c r="F607" s="8" t="s">
        <v>102</v>
      </c>
      <c r="G607" s="9">
        <v>0</v>
      </c>
      <c r="H607" s="9">
        <v>0</v>
      </c>
      <c r="I607" s="9">
        <v>0</v>
      </c>
    </row>
    <row r="608" spans="1:9" ht="12" customHeight="1" x14ac:dyDescent="0.2">
      <c r="A608" s="7"/>
      <c r="B608" s="7"/>
      <c r="C608" s="7"/>
      <c r="D608" s="7"/>
      <c r="E608" s="8" t="s">
        <v>88</v>
      </c>
      <c r="F608" s="8"/>
      <c r="G608" s="9">
        <v>-159</v>
      </c>
      <c r="H608" s="9">
        <v>-151</v>
      </c>
      <c r="I608" s="9">
        <v>-163</v>
      </c>
    </row>
    <row r="609" spans="1:9" ht="12" customHeight="1" x14ac:dyDescent="0.2">
      <c r="A609" s="7"/>
      <c r="B609" s="7"/>
      <c r="C609" s="7"/>
      <c r="D609" s="7"/>
      <c r="E609" s="8" t="s">
        <v>87</v>
      </c>
      <c r="F609" s="8"/>
      <c r="G609" s="9">
        <v>0</v>
      </c>
      <c r="H609" s="9">
        <v>0</v>
      </c>
      <c r="I609" s="9">
        <v>0</v>
      </c>
    </row>
    <row r="610" spans="1:9" ht="12" customHeight="1" x14ac:dyDescent="0.2">
      <c r="A610" s="7"/>
      <c r="B610" s="7"/>
      <c r="C610" s="7"/>
      <c r="D610" s="7"/>
      <c r="E610" s="8" t="s">
        <v>86</v>
      </c>
      <c r="F610" s="8"/>
      <c r="G610" s="9">
        <v>-16</v>
      </c>
      <c r="H610" s="9">
        <v>-17</v>
      </c>
      <c r="I610" s="9">
        <v>-19</v>
      </c>
    </row>
    <row r="611" spans="1:9" ht="12" customHeight="1" x14ac:dyDescent="0.2">
      <c r="A611" s="7"/>
      <c r="B611" s="7"/>
      <c r="C611" s="7"/>
      <c r="D611" s="8"/>
      <c r="E611" s="7"/>
      <c r="F611" s="7"/>
      <c r="G611" s="9"/>
      <c r="H611" s="9"/>
      <c r="I611" s="9"/>
    </row>
    <row r="612" spans="1:9" ht="12" customHeight="1" x14ac:dyDescent="0.2">
      <c r="A612" s="7"/>
      <c r="B612" s="7"/>
      <c r="C612" s="8">
        <v>4</v>
      </c>
      <c r="D612" s="8" t="s">
        <v>95</v>
      </c>
      <c r="E612" s="8"/>
      <c r="F612" s="8" t="s">
        <v>102</v>
      </c>
      <c r="G612" s="9">
        <v>0</v>
      </c>
      <c r="H612" s="9">
        <v>0</v>
      </c>
      <c r="I612" s="9">
        <v>0</v>
      </c>
    </row>
    <row r="613" spans="1:9" ht="12" customHeight="1" x14ac:dyDescent="0.2">
      <c r="A613" s="7"/>
      <c r="B613" s="7"/>
      <c r="C613" s="7"/>
      <c r="D613" s="7"/>
      <c r="E613" s="8" t="s">
        <v>85</v>
      </c>
      <c r="F613" s="8"/>
      <c r="G613" s="9">
        <v>0</v>
      </c>
      <c r="H613" s="9">
        <v>0</v>
      </c>
      <c r="I613" s="9">
        <v>0</v>
      </c>
    </row>
    <row r="614" spans="1:9" ht="12" customHeight="1" x14ac:dyDescent="0.2">
      <c r="A614" s="7"/>
      <c r="B614" s="7"/>
      <c r="C614" s="7"/>
      <c r="D614" s="7"/>
      <c r="E614" s="8" t="s">
        <v>84</v>
      </c>
      <c r="F614" s="8"/>
      <c r="G614" s="9">
        <v>325</v>
      </c>
      <c r="H614" s="9">
        <v>-1625</v>
      </c>
      <c r="I614" s="9">
        <v>-781</v>
      </c>
    </row>
    <row r="615" spans="1:9" ht="12" customHeight="1" x14ac:dyDescent="0.2">
      <c r="A615" s="7"/>
      <c r="B615" s="7"/>
      <c r="C615" s="7"/>
      <c r="D615" s="7"/>
      <c r="E615" s="8" t="s">
        <v>83</v>
      </c>
      <c r="F615" s="8"/>
      <c r="G615" s="9">
        <v>-5868</v>
      </c>
      <c r="H615" s="9">
        <v>-5727</v>
      </c>
      <c r="I615" s="9">
        <v>-5823</v>
      </c>
    </row>
    <row r="616" spans="1:9" ht="12" customHeight="1" x14ac:dyDescent="0.2">
      <c r="A616" s="7"/>
      <c r="B616" s="7"/>
      <c r="C616" s="7"/>
      <c r="D616" s="7"/>
      <c r="E616" s="8" t="s">
        <v>10</v>
      </c>
      <c r="F616" s="8"/>
      <c r="G616" s="9">
        <v>-724</v>
      </c>
      <c r="H616" s="9">
        <v>-761</v>
      </c>
      <c r="I616" s="9">
        <v>-716</v>
      </c>
    </row>
    <row r="617" spans="1:9" ht="12" customHeight="1" x14ac:dyDescent="0.2">
      <c r="A617" s="7"/>
      <c r="B617" s="7"/>
      <c r="C617" s="7"/>
      <c r="D617" s="8"/>
      <c r="E617" s="7"/>
      <c r="F617" s="7"/>
      <c r="G617" s="9"/>
      <c r="H617" s="9"/>
      <c r="I617" s="9"/>
    </row>
    <row r="618" spans="1:9" ht="12" customHeight="1" x14ac:dyDescent="0.2">
      <c r="A618" s="7"/>
      <c r="B618" s="7"/>
      <c r="C618" s="8">
        <v>5</v>
      </c>
      <c r="D618" s="8" t="s">
        <v>89</v>
      </c>
      <c r="E618" s="8"/>
      <c r="F618" s="8"/>
      <c r="G618" s="9">
        <v>8212</v>
      </c>
      <c r="H618" s="9">
        <v>6630</v>
      </c>
      <c r="I618" s="9">
        <v>7980</v>
      </c>
    </row>
    <row r="619" spans="1:9" ht="12" customHeight="1" x14ac:dyDescent="0.2">
      <c r="A619" s="7"/>
      <c r="B619" s="7"/>
      <c r="C619" s="7"/>
      <c r="D619" s="8"/>
      <c r="E619" s="7"/>
      <c r="F619" s="7"/>
      <c r="G619" s="9"/>
      <c r="H619" s="9"/>
      <c r="I619" s="9"/>
    </row>
    <row r="620" spans="1:9" ht="12" customHeight="1" x14ac:dyDescent="0.2">
      <c r="A620" s="8" t="s">
        <v>77</v>
      </c>
      <c r="B620" s="10" t="s">
        <v>78</v>
      </c>
      <c r="C620" s="11"/>
      <c r="D620" s="11"/>
      <c r="E620" s="11"/>
      <c r="F620" s="11"/>
      <c r="G620" s="9"/>
      <c r="H620" s="9"/>
      <c r="I620" s="9"/>
    </row>
    <row r="621" spans="1:9" ht="12" customHeight="1" x14ac:dyDescent="0.2">
      <c r="A621" s="7"/>
      <c r="B621" s="7"/>
      <c r="C621" s="8">
        <v>1</v>
      </c>
      <c r="D621" s="8" t="s">
        <v>90</v>
      </c>
      <c r="E621" s="8"/>
      <c r="F621" s="8"/>
      <c r="G621" s="9">
        <v>79083</v>
      </c>
      <c r="H621" s="9">
        <v>73726</v>
      </c>
      <c r="I621" s="9">
        <v>77213</v>
      </c>
    </row>
    <row r="622" spans="1:9" ht="12" customHeight="1" x14ac:dyDescent="0.2">
      <c r="A622" s="7"/>
      <c r="B622" s="7"/>
      <c r="C622" s="7"/>
      <c r="D622" s="8"/>
      <c r="E622" s="7"/>
      <c r="F622" s="7"/>
      <c r="G622" s="9"/>
      <c r="H622" s="9"/>
      <c r="I622" s="9"/>
    </row>
    <row r="623" spans="1:9" ht="12" customHeight="1" x14ac:dyDescent="0.2">
      <c r="A623" s="7"/>
      <c r="B623" s="7"/>
      <c r="C623" s="8">
        <v>2</v>
      </c>
      <c r="D623" s="8" t="s">
        <v>89</v>
      </c>
      <c r="E623" s="8"/>
      <c r="F623" s="8"/>
      <c r="G623" s="9">
        <v>-50705</v>
      </c>
      <c r="H623" s="9">
        <v>-50502</v>
      </c>
      <c r="I623" s="9">
        <v>-51416</v>
      </c>
    </row>
    <row r="624" spans="1:9" ht="12" customHeight="1" x14ac:dyDescent="0.2">
      <c r="A624" s="7"/>
      <c r="B624" s="7"/>
      <c r="C624" s="7"/>
      <c r="D624" s="8"/>
      <c r="E624" s="7"/>
      <c r="F624" s="7"/>
      <c r="G624" s="9"/>
      <c r="H624" s="9"/>
      <c r="I624" s="9"/>
    </row>
    <row r="625" spans="1:9" ht="12" customHeight="1" x14ac:dyDescent="0.2">
      <c r="A625" s="7"/>
      <c r="B625" s="7"/>
      <c r="C625" s="8">
        <v>3</v>
      </c>
      <c r="D625" s="8" t="s">
        <v>96</v>
      </c>
      <c r="E625" s="8"/>
      <c r="F625" s="8" t="s">
        <v>102</v>
      </c>
      <c r="G625" s="9">
        <v>0</v>
      </c>
      <c r="H625" s="9">
        <v>0</v>
      </c>
      <c r="I625" s="9">
        <v>0</v>
      </c>
    </row>
    <row r="626" spans="1:9" ht="12" customHeight="1" x14ac:dyDescent="0.2">
      <c r="A626" s="7"/>
      <c r="B626" s="7"/>
      <c r="C626" s="7"/>
      <c r="D626" s="7"/>
      <c r="E626" s="8" t="s">
        <v>88</v>
      </c>
      <c r="F626" s="8"/>
      <c r="G626" s="9">
        <v>-1396</v>
      </c>
      <c r="H626" s="9">
        <v>-3431</v>
      </c>
      <c r="I626" s="9">
        <v>-3297</v>
      </c>
    </row>
    <row r="627" spans="1:9" ht="12" customHeight="1" x14ac:dyDescent="0.2">
      <c r="A627" s="7"/>
      <c r="B627" s="7"/>
      <c r="C627" s="7"/>
      <c r="D627" s="7"/>
      <c r="E627" s="8" t="s">
        <v>87</v>
      </c>
      <c r="F627" s="8"/>
      <c r="G627" s="9">
        <v>-2510</v>
      </c>
      <c r="H627" s="9">
        <v>-2187</v>
      </c>
      <c r="I627" s="9">
        <v>-2354</v>
      </c>
    </row>
    <row r="628" spans="1:9" ht="12" customHeight="1" x14ac:dyDescent="0.2">
      <c r="A628" s="7"/>
      <c r="B628" s="7"/>
      <c r="C628" s="7"/>
      <c r="D628" s="7"/>
      <c r="E628" s="8" t="s">
        <v>86</v>
      </c>
      <c r="F628" s="8"/>
      <c r="G628" s="9">
        <v>-44249</v>
      </c>
      <c r="H628" s="9">
        <v>-42500</v>
      </c>
      <c r="I628" s="9">
        <v>-42871</v>
      </c>
    </row>
    <row r="629" spans="1:9" ht="12" customHeight="1" x14ac:dyDescent="0.2">
      <c r="A629" s="7"/>
      <c r="B629" s="7"/>
      <c r="C629" s="7"/>
      <c r="D629" s="8"/>
      <c r="E629" s="7"/>
      <c r="F629" s="7"/>
      <c r="G629" s="9"/>
      <c r="H629" s="9"/>
      <c r="I629" s="9"/>
    </row>
    <row r="630" spans="1:9" ht="12" customHeight="1" x14ac:dyDescent="0.2">
      <c r="A630" s="7"/>
      <c r="B630" s="7"/>
      <c r="C630" s="8">
        <v>4</v>
      </c>
      <c r="D630" s="8" t="s">
        <v>95</v>
      </c>
      <c r="E630" s="8"/>
      <c r="F630" s="8" t="s">
        <v>102</v>
      </c>
      <c r="G630" s="9">
        <v>0</v>
      </c>
      <c r="H630" s="9">
        <v>0</v>
      </c>
      <c r="I630" s="9">
        <v>0</v>
      </c>
    </row>
    <row r="631" spans="1:9" ht="12" customHeight="1" x14ac:dyDescent="0.2">
      <c r="A631" s="7"/>
      <c r="B631" s="7"/>
      <c r="C631" s="7"/>
      <c r="D631" s="7"/>
      <c r="E631" s="8" t="s">
        <v>85</v>
      </c>
      <c r="F631" s="8"/>
      <c r="G631" s="9">
        <v>-911</v>
      </c>
      <c r="H631" s="9">
        <v>-883</v>
      </c>
      <c r="I631" s="9">
        <v>-861</v>
      </c>
    </row>
    <row r="632" spans="1:9" ht="12" customHeight="1" x14ac:dyDescent="0.2">
      <c r="A632" s="7"/>
      <c r="B632" s="7"/>
      <c r="C632" s="7"/>
      <c r="D632" s="7"/>
      <c r="E632" s="8" t="s">
        <v>84</v>
      </c>
      <c r="F632" s="8"/>
      <c r="G632" s="9">
        <v>-298</v>
      </c>
      <c r="H632" s="9">
        <v>-178</v>
      </c>
      <c r="I632" s="9">
        <v>-299</v>
      </c>
    </row>
    <row r="633" spans="1:9" ht="12" customHeight="1" x14ac:dyDescent="0.2">
      <c r="A633" s="7"/>
      <c r="B633" s="7"/>
      <c r="C633" s="7"/>
      <c r="D633" s="7"/>
      <c r="E633" s="8" t="s">
        <v>83</v>
      </c>
      <c r="F633" s="8"/>
      <c r="G633" s="9">
        <v>-760</v>
      </c>
      <c r="H633" s="9">
        <v>-757</v>
      </c>
      <c r="I633" s="9">
        <v>-820</v>
      </c>
    </row>
    <row r="634" spans="1:9" ht="12" customHeight="1" x14ac:dyDescent="0.2">
      <c r="A634" s="7"/>
      <c r="B634" s="7"/>
      <c r="C634" s="7"/>
      <c r="D634" s="7"/>
      <c r="E634" s="8" t="s">
        <v>10</v>
      </c>
      <c r="F634" s="8"/>
      <c r="G634" s="9">
        <v>-581</v>
      </c>
      <c r="H634" s="9">
        <v>-566</v>
      </c>
      <c r="I634" s="9">
        <v>-914</v>
      </c>
    </row>
    <row r="635" spans="1:9" ht="12" customHeight="1" x14ac:dyDescent="0.2">
      <c r="A635" s="7"/>
      <c r="B635" s="7"/>
      <c r="C635" s="7"/>
      <c r="D635" s="8"/>
      <c r="E635" s="7"/>
      <c r="F635" s="7"/>
      <c r="G635" s="9"/>
      <c r="H635" s="9"/>
      <c r="I635" s="9"/>
    </row>
    <row r="636" spans="1:9" ht="12" customHeight="1" x14ac:dyDescent="0.2">
      <c r="A636" s="7"/>
      <c r="B636" s="7"/>
      <c r="C636" s="8">
        <v>5</v>
      </c>
      <c r="D636" s="8" t="s">
        <v>89</v>
      </c>
      <c r="E636" s="8"/>
      <c r="F636" s="8"/>
      <c r="G636" s="9">
        <v>28378</v>
      </c>
      <c r="H636" s="9">
        <v>23224</v>
      </c>
      <c r="I636" s="9">
        <v>25797</v>
      </c>
    </row>
    <row r="637" spans="1:9" ht="12" customHeight="1" x14ac:dyDescent="0.2">
      <c r="A637" s="7"/>
      <c r="B637" s="7"/>
      <c r="C637" s="7"/>
      <c r="D637" s="8"/>
      <c r="E637" s="7"/>
      <c r="F637" s="7"/>
      <c r="G637" s="9"/>
      <c r="H637" s="9"/>
      <c r="I637" s="9"/>
    </row>
    <row r="638" spans="1:9" ht="12" customHeight="1" x14ac:dyDescent="0.2">
      <c r="A638" s="8" t="s">
        <v>79</v>
      </c>
      <c r="B638" s="10" t="s">
        <v>80</v>
      </c>
      <c r="C638" s="11"/>
      <c r="D638" s="11"/>
      <c r="E638" s="11"/>
      <c r="F638" s="11"/>
      <c r="G638" s="9"/>
      <c r="H638" s="9"/>
      <c r="I638" s="9"/>
    </row>
    <row r="639" spans="1:9" ht="12" customHeight="1" x14ac:dyDescent="0.2">
      <c r="A639" s="7"/>
      <c r="B639" s="7"/>
      <c r="C639" s="8">
        <v>1</v>
      </c>
      <c r="D639" s="8" t="s">
        <v>90</v>
      </c>
      <c r="E639" s="8"/>
      <c r="F639" s="8"/>
      <c r="G639" s="9">
        <v>0</v>
      </c>
      <c r="H639" s="9">
        <v>7500</v>
      </c>
      <c r="I639" s="9">
        <v>18303</v>
      </c>
    </row>
    <row r="640" spans="1:9" ht="12" customHeight="1" x14ac:dyDescent="0.2">
      <c r="A640" s="7"/>
      <c r="B640" s="7"/>
      <c r="C640" s="7"/>
      <c r="D640" s="8"/>
      <c r="E640" s="7"/>
      <c r="F640" s="7"/>
      <c r="G640" s="9"/>
      <c r="H640" s="9"/>
      <c r="I640" s="9"/>
    </row>
    <row r="641" spans="1:9" ht="12" customHeight="1" x14ac:dyDescent="0.2">
      <c r="A641" s="7"/>
      <c r="B641" s="7"/>
      <c r="C641" s="8">
        <v>2</v>
      </c>
      <c r="D641" s="8" t="s">
        <v>89</v>
      </c>
      <c r="E641" s="8"/>
      <c r="F641" s="8"/>
      <c r="G641" s="9">
        <v>0</v>
      </c>
      <c r="H641" s="9">
        <v>0</v>
      </c>
      <c r="I641" s="9">
        <v>0</v>
      </c>
    </row>
    <row r="642" spans="1:9" ht="12" customHeight="1" x14ac:dyDescent="0.2">
      <c r="A642" s="7"/>
      <c r="B642" s="7"/>
      <c r="C642" s="7"/>
      <c r="D642" s="8"/>
      <c r="E642" s="7"/>
      <c r="F642" s="7"/>
      <c r="G642" s="9"/>
      <c r="H642" s="9"/>
      <c r="I642" s="9"/>
    </row>
    <row r="643" spans="1:9" ht="12" customHeight="1" x14ac:dyDescent="0.2">
      <c r="A643" s="7"/>
      <c r="B643" s="7"/>
      <c r="C643" s="8">
        <v>3</v>
      </c>
      <c r="D643" s="8" t="s">
        <v>96</v>
      </c>
      <c r="E643" s="8"/>
      <c r="F643" s="8" t="s">
        <v>102</v>
      </c>
      <c r="G643" s="9">
        <v>0</v>
      </c>
      <c r="H643" s="9">
        <v>0</v>
      </c>
      <c r="I643" s="9">
        <v>0</v>
      </c>
    </row>
    <row r="644" spans="1:9" ht="12" customHeight="1" x14ac:dyDescent="0.2">
      <c r="A644" s="7"/>
      <c r="B644" s="7"/>
      <c r="C644" s="7"/>
      <c r="D644" s="7"/>
      <c r="E644" s="8" t="s">
        <v>88</v>
      </c>
      <c r="F644" s="8"/>
      <c r="G644" s="9">
        <v>0</v>
      </c>
      <c r="H644" s="9">
        <v>0</v>
      </c>
      <c r="I644" s="9">
        <v>0</v>
      </c>
    </row>
    <row r="645" spans="1:9" ht="12" customHeight="1" x14ac:dyDescent="0.2">
      <c r="A645" s="7"/>
      <c r="B645" s="7"/>
      <c r="C645" s="7"/>
      <c r="D645" s="7"/>
      <c r="E645" s="8" t="s">
        <v>87</v>
      </c>
      <c r="F645" s="8"/>
      <c r="G645" s="9">
        <v>0</v>
      </c>
      <c r="H645" s="9">
        <v>0</v>
      </c>
      <c r="I645" s="9">
        <v>0</v>
      </c>
    </row>
    <row r="646" spans="1:9" ht="12" customHeight="1" x14ac:dyDescent="0.2">
      <c r="A646" s="7"/>
      <c r="B646" s="7"/>
      <c r="C646" s="7"/>
      <c r="D646" s="7"/>
      <c r="E646" s="8" t="s">
        <v>86</v>
      </c>
      <c r="F646" s="8"/>
      <c r="G646" s="9">
        <v>0</v>
      </c>
      <c r="H646" s="9">
        <v>0</v>
      </c>
      <c r="I646" s="9">
        <v>0</v>
      </c>
    </row>
    <row r="647" spans="1:9" ht="12" customHeight="1" x14ac:dyDescent="0.2">
      <c r="A647" s="7"/>
      <c r="B647" s="7"/>
      <c r="C647" s="7"/>
      <c r="D647" s="8"/>
      <c r="E647" s="7"/>
      <c r="F647" s="7"/>
      <c r="G647" s="9"/>
      <c r="H647" s="9"/>
      <c r="I647" s="9"/>
    </row>
    <row r="648" spans="1:9" ht="12" customHeight="1" x14ac:dyDescent="0.2">
      <c r="A648" s="7"/>
      <c r="B648" s="7"/>
      <c r="C648" s="8">
        <v>4</v>
      </c>
      <c r="D648" s="8" t="s">
        <v>95</v>
      </c>
      <c r="E648" s="8"/>
      <c r="F648" s="8" t="s">
        <v>102</v>
      </c>
      <c r="G648" s="9">
        <v>0</v>
      </c>
      <c r="H648" s="9">
        <v>0</v>
      </c>
      <c r="I648" s="9">
        <v>0</v>
      </c>
    </row>
    <row r="649" spans="1:9" ht="12" customHeight="1" x14ac:dyDescent="0.2">
      <c r="A649" s="7"/>
      <c r="B649" s="7"/>
      <c r="C649" s="7"/>
      <c r="D649" s="7"/>
      <c r="E649" s="8" t="s">
        <v>85</v>
      </c>
      <c r="F649" s="8"/>
      <c r="G649" s="9">
        <v>0</v>
      </c>
      <c r="H649" s="9">
        <v>0</v>
      </c>
      <c r="I649" s="9">
        <v>0</v>
      </c>
    </row>
    <row r="650" spans="1:9" ht="12" customHeight="1" x14ac:dyDescent="0.2">
      <c r="A650" s="7"/>
      <c r="B650" s="7"/>
      <c r="C650" s="7"/>
      <c r="D650" s="7"/>
      <c r="E650" s="8" t="s">
        <v>84</v>
      </c>
      <c r="F650" s="8"/>
      <c r="G650" s="9">
        <v>0</v>
      </c>
      <c r="H650" s="9">
        <v>0</v>
      </c>
      <c r="I650" s="9">
        <v>0</v>
      </c>
    </row>
    <row r="651" spans="1:9" ht="12" customHeight="1" x14ac:dyDescent="0.2">
      <c r="A651" s="7"/>
      <c r="B651" s="7"/>
      <c r="C651" s="7"/>
      <c r="D651" s="7"/>
      <c r="E651" s="8" t="s">
        <v>83</v>
      </c>
      <c r="F651" s="8"/>
      <c r="G651" s="9">
        <v>0</v>
      </c>
      <c r="H651" s="9">
        <v>0</v>
      </c>
      <c r="I651" s="9">
        <v>0</v>
      </c>
    </row>
    <row r="652" spans="1:9" ht="12" customHeight="1" x14ac:dyDescent="0.2">
      <c r="A652" s="7"/>
      <c r="B652" s="7"/>
      <c r="C652" s="7"/>
      <c r="D652" s="7"/>
      <c r="E652" s="8" t="s">
        <v>10</v>
      </c>
      <c r="F652" s="8"/>
      <c r="G652" s="9">
        <v>0</v>
      </c>
      <c r="H652" s="9">
        <v>0</v>
      </c>
      <c r="I652" s="9">
        <v>0</v>
      </c>
    </row>
    <row r="653" spans="1:9" ht="12" customHeight="1" x14ac:dyDescent="0.2">
      <c r="A653" s="7"/>
      <c r="B653" s="7"/>
      <c r="C653" s="7"/>
      <c r="D653" s="8"/>
      <c r="E653" s="7"/>
      <c r="F653" s="7"/>
      <c r="G653" s="9"/>
      <c r="H653" s="9"/>
      <c r="I653" s="9"/>
    </row>
    <row r="654" spans="1:9" ht="12" customHeight="1" x14ac:dyDescent="0.2">
      <c r="A654" s="7"/>
      <c r="B654" s="7"/>
      <c r="C654" s="8">
        <v>5</v>
      </c>
      <c r="D654" s="8" t="s">
        <v>89</v>
      </c>
      <c r="E654" s="8"/>
      <c r="F654" s="8"/>
      <c r="G654" s="9">
        <v>0</v>
      </c>
      <c r="H654" s="9">
        <v>7500</v>
      </c>
      <c r="I654" s="9">
        <v>18303</v>
      </c>
    </row>
    <row r="655" spans="1:9" ht="12" customHeight="1" x14ac:dyDescent="0.2">
      <c r="A655" s="7"/>
      <c r="B655" s="7"/>
      <c r="C655" s="7"/>
      <c r="D655" s="8"/>
      <c r="E655" s="7"/>
      <c r="F655" s="7"/>
      <c r="G655" s="9"/>
      <c r="H655" s="9"/>
      <c r="I655" s="9"/>
    </row>
    <row r="656" spans="1:9" ht="12" customHeight="1" x14ac:dyDescent="0.2">
      <c r="A656" s="8" t="s">
        <v>81</v>
      </c>
      <c r="B656" s="10" t="s">
        <v>82</v>
      </c>
      <c r="C656" s="11"/>
      <c r="D656" s="11"/>
      <c r="E656" s="11"/>
      <c r="F656" s="11"/>
      <c r="G656" s="9"/>
      <c r="H656" s="9"/>
      <c r="I656" s="9"/>
    </row>
    <row r="657" spans="1:9" ht="12" customHeight="1" x14ac:dyDescent="0.2">
      <c r="A657" s="7"/>
      <c r="B657" s="7"/>
      <c r="C657" s="8">
        <v>1</v>
      </c>
      <c r="D657" s="8" t="s">
        <v>90</v>
      </c>
      <c r="E657" s="8"/>
      <c r="F657" s="8"/>
      <c r="G657" s="9">
        <v>0</v>
      </c>
      <c r="H657" s="9">
        <v>0</v>
      </c>
      <c r="I657" s="9">
        <v>0</v>
      </c>
    </row>
    <row r="658" spans="1:9" ht="12" customHeight="1" x14ac:dyDescent="0.2">
      <c r="A658" s="7"/>
      <c r="B658" s="7"/>
      <c r="C658" s="7"/>
      <c r="D658" s="8"/>
      <c r="E658" s="7"/>
      <c r="F658" s="7"/>
      <c r="G658" s="9"/>
      <c r="H658" s="9"/>
      <c r="I658" s="9"/>
    </row>
    <row r="659" spans="1:9" ht="12" customHeight="1" x14ac:dyDescent="0.2">
      <c r="A659" s="7"/>
      <c r="B659" s="7"/>
      <c r="C659" s="8">
        <v>2</v>
      </c>
      <c r="D659" s="8" t="s">
        <v>89</v>
      </c>
      <c r="E659" s="8"/>
      <c r="F659" s="8"/>
      <c r="G659" s="9">
        <v>-257594</v>
      </c>
      <c r="H659" s="9">
        <v>-252651</v>
      </c>
      <c r="I659" s="9">
        <v>-255832</v>
      </c>
    </row>
    <row r="660" spans="1:9" ht="12" customHeight="1" x14ac:dyDescent="0.2">
      <c r="A660" s="7"/>
      <c r="B660" s="7"/>
      <c r="C660" s="7"/>
      <c r="D660" s="8"/>
      <c r="E660" s="7"/>
      <c r="F660" s="7"/>
      <c r="G660" s="9"/>
      <c r="H660" s="9"/>
      <c r="I660" s="9"/>
    </row>
    <row r="661" spans="1:9" ht="12" customHeight="1" x14ac:dyDescent="0.2">
      <c r="A661" s="7"/>
      <c r="B661" s="7"/>
      <c r="C661" s="8">
        <v>3</v>
      </c>
      <c r="D661" s="8" t="s">
        <v>96</v>
      </c>
      <c r="E661" s="8"/>
      <c r="F661" s="8" t="s">
        <v>102</v>
      </c>
      <c r="G661" s="9">
        <v>0</v>
      </c>
      <c r="H661" s="9">
        <v>0</v>
      </c>
      <c r="I661" s="9">
        <v>0</v>
      </c>
    </row>
    <row r="662" spans="1:9" ht="12" customHeight="1" x14ac:dyDescent="0.2">
      <c r="A662" s="7"/>
      <c r="B662" s="7"/>
      <c r="C662" s="7"/>
      <c r="D662" s="7"/>
      <c r="E662" s="8" t="s">
        <v>88</v>
      </c>
      <c r="F662" s="8"/>
      <c r="G662" s="9">
        <v>0</v>
      </c>
      <c r="H662" s="9">
        <v>0</v>
      </c>
      <c r="I662" s="9">
        <v>0</v>
      </c>
    </row>
    <row r="663" spans="1:9" ht="12" customHeight="1" x14ac:dyDescent="0.2">
      <c r="A663" s="7"/>
      <c r="B663" s="7"/>
      <c r="C663" s="7"/>
      <c r="D663" s="7"/>
      <c r="E663" s="8" t="s">
        <v>87</v>
      </c>
      <c r="F663" s="8"/>
      <c r="G663" s="9">
        <v>0</v>
      </c>
      <c r="H663" s="9">
        <v>0</v>
      </c>
      <c r="I663" s="9">
        <v>0</v>
      </c>
    </row>
    <row r="664" spans="1:9" ht="12" customHeight="1" x14ac:dyDescent="0.2">
      <c r="A664" s="7"/>
      <c r="B664" s="7"/>
      <c r="C664" s="7"/>
      <c r="D664" s="7"/>
      <c r="E664" s="8" t="s">
        <v>86</v>
      </c>
      <c r="F664" s="8"/>
      <c r="G664" s="9">
        <v>0</v>
      </c>
      <c r="H664" s="9">
        <v>0</v>
      </c>
      <c r="I664" s="9">
        <v>0</v>
      </c>
    </row>
    <row r="665" spans="1:9" ht="12" customHeight="1" x14ac:dyDescent="0.2">
      <c r="A665" s="7"/>
      <c r="B665" s="7"/>
      <c r="C665" s="7"/>
      <c r="D665" s="8"/>
      <c r="E665" s="7"/>
      <c r="F665" s="7"/>
      <c r="G665" s="9"/>
      <c r="H665" s="9"/>
      <c r="I665" s="9"/>
    </row>
    <row r="666" spans="1:9" ht="12" customHeight="1" x14ac:dyDescent="0.2">
      <c r="A666" s="7"/>
      <c r="B666" s="7"/>
      <c r="C666" s="8">
        <v>4</v>
      </c>
      <c r="D666" s="8" t="s">
        <v>95</v>
      </c>
      <c r="E666" s="8"/>
      <c r="F666" s="8" t="s">
        <v>102</v>
      </c>
      <c r="G666" s="9">
        <v>0</v>
      </c>
      <c r="H666" s="9">
        <v>0</v>
      </c>
      <c r="I666" s="9">
        <v>0</v>
      </c>
    </row>
    <row r="667" spans="1:9" ht="12" customHeight="1" x14ac:dyDescent="0.2">
      <c r="A667" s="7"/>
      <c r="B667" s="7"/>
      <c r="C667" s="7"/>
      <c r="D667" s="7"/>
      <c r="E667" s="8" t="s">
        <v>85</v>
      </c>
      <c r="F667" s="8"/>
      <c r="G667" s="9">
        <v>-18628</v>
      </c>
      <c r="H667" s="9">
        <v>-12925</v>
      </c>
      <c r="I667" s="9">
        <v>-15335</v>
      </c>
    </row>
    <row r="668" spans="1:9" ht="12" customHeight="1" x14ac:dyDescent="0.2">
      <c r="A668" s="7"/>
      <c r="B668" s="7"/>
      <c r="C668" s="7"/>
      <c r="D668" s="7"/>
      <c r="E668" s="8" t="s">
        <v>84</v>
      </c>
      <c r="F668" s="8"/>
      <c r="G668" s="9">
        <v>-16055</v>
      </c>
      <c r="H668" s="9">
        <v>-3826</v>
      </c>
      <c r="I668" s="9">
        <v>-4860</v>
      </c>
    </row>
    <row r="669" spans="1:9" ht="12" customHeight="1" x14ac:dyDescent="0.2">
      <c r="A669" s="7"/>
      <c r="B669" s="7"/>
      <c r="C669" s="7"/>
      <c r="D669" s="7"/>
      <c r="E669" s="8" t="s">
        <v>83</v>
      </c>
      <c r="F669" s="8"/>
      <c r="G669" s="9">
        <v>-7229</v>
      </c>
      <c r="H669" s="9">
        <v>-6826</v>
      </c>
      <c r="I669" s="9">
        <v>-9769</v>
      </c>
    </row>
    <row r="670" spans="1:9" ht="12" customHeight="1" x14ac:dyDescent="0.2">
      <c r="A670" s="7"/>
      <c r="B670" s="7"/>
      <c r="C670" s="7"/>
      <c r="D670" s="7"/>
      <c r="E670" s="8" t="s">
        <v>10</v>
      </c>
      <c r="F670" s="8"/>
      <c r="G670" s="9">
        <v>-215682</v>
      </c>
      <c r="H670" s="9">
        <v>-229074</v>
      </c>
      <c r="I670" s="9">
        <v>-225868</v>
      </c>
    </row>
    <row r="671" spans="1:9" ht="12" customHeight="1" x14ac:dyDescent="0.2">
      <c r="A671" s="7"/>
      <c r="B671" s="7"/>
      <c r="C671" s="7"/>
      <c r="D671" s="8"/>
      <c r="E671" s="7"/>
      <c r="F671" s="7"/>
      <c r="G671" s="9"/>
      <c r="H671" s="9"/>
      <c r="I671" s="9"/>
    </row>
    <row r="672" spans="1:9" ht="12" customHeight="1" x14ac:dyDescent="0.2">
      <c r="A672" s="7"/>
      <c r="B672" s="7"/>
      <c r="C672" s="8">
        <v>5</v>
      </c>
      <c r="D672" s="8" t="s">
        <v>89</v>
      </c>
      <c r="E672" s="8"/>
      <c r="F672" s="8"/>
      <c r="G672" s="9">
        <v>-257594</v>
      </c>
      <c r="H672" s="9">
        <v>-252651</v>
      </c>
      <c r="I672" s="9">
        <v>-255832</v>
      </c>
    </row>
    <row r="673" spans="1:9" ht="12" customHeight="1" x14ac:dyDescent="0.2">
      <c r="A673" s="7"/>
      <c r="B673" s="7"/>
      <c r="C673" s="7"/>
      <c r="D673" s="8"/>
      <c r="E673" s="7"/>
      <c r="F673" s="7"/>
      <c r="G673" s="9"/>
      <c r="H673" s="9"/>
      <c r="I673" s="9"/>
    </row>
    <row r="674" spans="1:9" ht="12" customHeight="1" x14ac:dyDescent="0.25">
      <c r="A674"/>
      <c r="B674"/>
      <c r="C674"/>
      <c r="D674"/>
      <c r="E674"/>
      <c r="F674"/>
      <c r="G674"/>
      <c r="H674"/>
      <c r="I674"/>
    </row>
    <row r="675" spans="1:9" ht="12" customHeight="1" x14ac:dyDescent="0.25">
      <c r="A675"/>
      <c r="B675"/>
      <c r="C675"/>
      <c r="D675"/>
      <c r="E675"/>
      <c r="F675"/>
      <c r="G675"/>
      <c r="H675"/>
      <c r="I675"/>
    </row>
    <row r="676" spans="1:9" ht="12" customHeight="1" x14ac:dyDescent="0.25">
      <c r="A676"/>
      <c r="B676"/>
      <c r="C676"/>
      <c r="D676"/>
      <c r="E676"/>
      <c r="F676"/>
      <c r="G676"/>
      <c r="H676"/>
      <c r="I676"/>
    </row>
    <row r="677" spans="1:9" ht="12" customHeight="1" x14ac:dyDescent="0.25">
      <c r="A677"/>
      <c r="B677"/>
      <c r="C677"/>
      <c r="D677"/>
      <c r="E677"/>
      <c r="F677"/>
      <c r="G677"/>
      <c r="H677"/>
      <c r="I677"/>
    </row>
    <row r="678" spans="1:9" ht="12" customHeight="1" x14ac:dyDescent="0.25">
      <c r="A678"/>
      <c r="B678"/>
      <c r="C678"/>
      <c r="D678"/>
      <c r="E678"/>
      <c r="F678"/>
      <c r="G678"/>
      <c r="H678"/>
      <c r="I678"/>
    </row>
    <row r="679" spans="1:9" ht="12" customHeight="1" x14ac:dyDescent="0.25">
      <c r="A679"/>
      <c r="B679"/>
      <c r="C679"/>
      <c r="D679"/>
      <c r="E679"/>
      <c r="F679"/>
      <c r="G679"/>
      <c r="H679"/>
      <c r="I679"/>
    </row>
    <row r="680" spans="1:9" ht="12" customHeight="1" x14ac:dyDescent="0.25">
      <c r="A680"/>
      <c r="B680"/>
      <c r="C680"/>
      <c r="D680"/>
      <c r="E680"/>
      <c r="F680"/>
      <c r="G680"/>
      <c r="H680"/>
      <c r="I680"/>
    </row>
    <row r="681" spans="1:9" ht="12" customHeight="1" x14ac:dyDescent="0.25">
      <c r="A681"/>
      <c r="B681"/>
      <c r="C681"/>
      <c r="D681"/>
      <c r="E681"/>
      <c r="F681"/>
      <c r="G681"/>
      <c r="H681"/>
      <c r="I681"/>
    </row>
    <row r="682" spans="1:9" ht="12" customHeight="1" x14ac:dyDescent="0.25">
      <c r="A682"/>
      <c r="B682"/>
      <c r="C682"/>
      <c r="D682"/>
      <c r="E682"/>
      <c r="F682"/>
      <c r="G682"/>
      <c r="H682"/>
      <c r="I682"/>
    </row>
    <row r="683" spans="1:9" ht="12" customHeight="1" x14ac:dyDescent="0.25">
      <c r="A683"/>
      <c r="B683"/>
      <c r="C683"/>
      <c r="D683"/>
      <c r="E683"/>
      <c r="F683"/>
      <c r="G683"/>
      <c r="H683"/>
      <c r="I683"/>
    </row>
    <row r="684" spans="1:9" ht="12" customHeight="1" x14ac:dyDescent="0.25">
      <c r="A684"/>
      <c r="B684"/>
      <c r="C684"/>
      <c r="D684"/>
      <c r="E684"/>
      <c r="F684"/>
      <c r="G684"/>
      <c r="H684"/>
      <c r="I684"/>
    </row>
    <row r="685" spans="1:9" ht="12" customHeight="1" x14ac:dyDescent="0.25">
      <c r="A685"/>
      <c r="B685"/>
      <c r="C685"/>
      <c r="D685"/>
      <c r="E685"/>
      <c r="F685"/>
      <c r="G685"/>
      <c r="H685"/>
      <c r="I685"/>
    </row>
    <row r="686" spans="1:9" ht="12" customHeight="1" x14ac:dyDescent="0.25">
      <c r="A686"/>
      <c r="B686"/>
      <c r="C686"/>
      <c r="D686"/>
      <c r="E686"/>
      <c r="F686"/>
      <c r="G686"/>
      <c r="H686"/>
      <c r="I686"/>
    </row>
    <row r="687" spans="1:9" ht="12" customHeight="1" x14ac:dyDescent="0.25">
      <c r="A687"/>
      <c r="B687"/>
      <c r="C687"/>
      <c r="D687"/>
      <c r="E687"/>
      <c r="F687"/>
      <c r="G687"/>
      <c r="H687"/>
      <c r="I687"/>
    </row>
    <row r="688" spans="1:9" ht="12" customHeight="1" x14ac:dyDescent="0.25">
      <c r="A688"/>
      <c r="B688"/>
      <c r="C688"/>
      <c r="D688"/>
      <c r="E688"/>
      <c r="F688"/>
      <c r="G688"/>
      <c r="H688"/>
      <c r="I688"/>
    </row>
    <row r="689" spans="1:9" ht="12" customHeight="1" x14ac:dyDescent="0.25">
      <c r="A689"/>
      <c r="B689"/>
      <c r="C689"/>
      <c r="D689"/>
      <c r="E689"/>
      <c r="F689"/>
      <c r="G689"/>
      <c r="H689"/>
      <c r="I689"/>
    </row>
    <row r="690" spans="1:9" ht="12" customHeight="1" x14ac:dyDescent="0.25">
      <c r="A690"/>
      <c r="B690"/>
      <c r="C690"/>
      <c r="D690"/>
      <c r="E690"/>
      <c r="F690"/>
      <c r="G690"/>
      <c r="H690"/>
      <c r="I690"/>
    </row>
    <row r="691" spans="1:9" ht="12" customHeight="1" x14ac:dyDescent="0.25">
      <c r="A691"/>
      <c r="B691"/>
      <c r="C691"/>
      <c r="D691"/>
      <c r="E691"/>
      <c r="F691"/>
      <c r="G691"/>
      <c r="H691"/>
      <c r="I691"/>
    </row>
    <row r="692" spans="1:9" ht="12" customHeight="1" x14ac:dyDescent="0.25">
      <c r="A692"/>
      <c r="B692"/>
      <c r="C692"/>
      <c r="D692"/>
      <c r="E692"/>
      <c r="F692"/>
      <c r="G692"/>
      <c r="H692"/>
      <c r="I692"/>
    </row>
    <row r="693" spans="1:9" ht="12" customHeight="1" x14ac:dyDescent="0.25">
      <c r="A693"/>
      <c r="B693"/>
      <c r="C693"/>
      <c r="D693"/>
      <c r="E693"/>
      <c r="F693"/>
      <c r="G693"/>
      <c r="H693"/>
      <c r="I693"/>
    </row>
    <row r="694" spans="1:9" ht="12" customHeight="1" x14ac:dyDescent="0.25">
      <c r="A694"/>
      <c r="B694"/>
      <c r="C694"/>
      <c r="D694"/>
      <c r="E694"/>
      <c r="F694"/>
      <c r="G694"/>
      <c r="H694"/>
      <c r="I694"/>
    </row>
    <row r="695" spans="1:9" ht="12" customHeight="1" x14ac:dyDescent="0.25">
      <c r="A695"/>
      <c r="B695"/>
      <c r="C695"/>
      <c r="D695"/>
      <c r="E695"/>
      <c r="F695"/>
      <c r="G695"/>
      <c r="H695"/>
      <c r="I695"/>
    </row>
    <row r="696" spans="1:9" ht="12" customHeight="1" x14ac:dyDescent="0.25">
      <c r="A696"/>
      <c r="B696"/>
      <c r="C696"/>
      <c r="D696"/>
      <c r="E696"/>
      <c r="F696"/>
      <c r="G696"/>
      <c r="H696"/>
      <c r="I696"/>
    </row>
    <row r="697" spans="1:9" ht="12" customHeight="1" x14ac:dyDescent="0.25">
      <c r="A697"/>
      <c r="B697"/>
      <c r="C697"/>
      <c r="D697"/>
      <c r="E697"/>
      <c r="F697"/>
      <c r="G697"/>
      <c r="H697"/>
      <c r="I697"/>
    </row>
    <row r="698" spans="1:9" ht="12" customHeight="1" x14ac:dyDescent="0.25">
      <c r="A698"/>
      <c r="B698"/>
      <c r="C698"/>
      <c r="D698"/>
      <c r="E698"/>
      <c r="F698"/>
      <c r="G698"/>
      <c r="H698"/>
      <c r="I698"/>
    </row>
    <row r="699" spans="1:9" ht="12" customHeight="1" x14ac:dyDescent="0.25">
      <c r="A699"/>
      <c r="B699"/>
      <c r="C699"/>
      <c r="D699"/>
      <c r="E699"/>
      <c r="F699"/>
      <c r="G699"/>
      <c r="H699"/>
      <c r="I699"/>
    </row>
    <row r="700" spans="1:9" ht="12" customHeight="1" x14ac:dyDescent="0.25">
      <c r="A700"/>
      <c r="B700"/>
      <c r="C700"/>
      <c r="D700"/>
      <c r="E700"/>
      <c r="F700"/>
      <c r="G700"/>
      <c r="H700"/>
      <c r="I700"/>
    </row>
    <row r="701" spans="1:9" ht="12" customHeight="1" x14ac:dyDescent="0.25">
      <c r="A701"/>
      <c r="B701"/>
      <c r="C701"/>
      <c r="D701"/>
      <c r="E701"/>
      <c r="F701"/>
      <c r="G701"/>
      <c r="H701"/>
      <c r="I701"/>
    </row>
    <row r="702" spans="1:9" ht="12" customHeight="1" x14ac:dyDescent="0.25">
      <c r="A702"/>
      <c r="B702"/>
      <c r="C702"/>
      <c r="D702"/>
      <c r="E702"/>
      <c r="F702"/>
      <c r="G702"/>
      <c r="H702"/>
      <c r="I702"/>
    </row>
    <row r="703" spans="1:9" ht="12" customHeight="1" x14ac:dyDescent="0.25">
      <c r="A703"/>
      <c r="B703"/>
      <c r="C703"/>
      <c r="D703"/>
      <c r="E703"/>
      <c r="F703"/>
      <c r="G703"/>
      <c r="H703"/>
      <c r="I703"/>
    </row>
    <row r="704" spans="1:9" ht="12" customHeight="1" x14ac:dyDescent="0.25">
      <c r="A704"/>
      <c r="B704"/>
      <c r="C704"/>
      <c r="D704"/>
      <c r="E704"/>
      <c r="F704"/>
      <c r="G704"/>
      <c r="H704"/>
      <c r="I704"/>
    </row>
    <row r="705" spans="1:9" ht="12" customHeight="1" x14ac:dyDescent="0.25">
      <c r="A705"/>
      <c r="B705"/>
      <c r="C705"/>
      <c r="D705"/>
      <c r="E705"/>
      <c r="F705"/>
      <c r="G705"/>
      <c r="H705"/>
      <c r="I705"/>
    </row>
    <row r="706" spans="1:9" ht="12" customHeight="1" x14ac:dyDescent="0.25">
      <c r="A706"/>
      <c r="B706"/>
      <c r="C706"/>
      <c r="D706"/>
      <c r="E706"/>
      <c r="F706"/>
      <c r="G706"/>
      <c r="H706"/>
      <c r="I706"/>
    </row>
    <row r="707" spans="1:9" ht="12" customHeight="1" x14ac:dyDescent="0.25">
      <c r="A707"/>
      <c r="B707"/>
      <c r="C707"/>
      <c r="D707"/>
      <c r="E707"/>
      <c r="F707"/>
      <c r="G707"/>
      <c r="H707"/>
      <c r="I707"/>
    </row>
    <row r="708" spans="1:9" ht="12" customHeight="1" x14ac:dyDescent="0.25">
      <c r="A708"/>
      <c r="B708"/>
      <c r="C708"/>
      <c r="D708"/>
      <c r="E708"/>
      <c r="F708"/>
      <c r="G708"/>
      <c r="H708"/>
      <c r="I708"/>
    </row>
    <row r="709" spans="1:9" ht="12" customHeight="1" x14ac:dyDescent="0.25">
      <c r="A709"/>
      <c r="B709"/>
      <c r="C709"/>
      <c r="D709"/>
      <c r="E709"/>
      <c r="F709"/>
      <c r="G709"/>
      <c r="H709"/>
      <c r="I709"/>
    </row>
    <row r="710" spans="1:9" ht="12" customHeight="1" x14ac:dyDescent="0.25">
      <c r="A710"/>
      <c r="B710"/>
      <c r="C710"/>
      <c r="D710"/>
      <c r="E710"/>
      <c r="F710"/>
      <c r="G710"/>
      <c r="H710"/>
      <c r="I710"/>
    </row>
    <row r="711" spans="1:9" ht="12" customHeight="1" x14ac:dyDescent="0.25">
      <c r="A711"/>
      <c r="B711"/>
      <c r="C711"/>
      <c r="D711"/>
      <c r="E711"/>
      <c r="F711"/>
      <c r="G711"/>
      <c r="H711"/>
      <c r="I711"/>
    </row>
    <row r="712" spans="1:9" ht="12" customHeight="1" x14ac:dyDescent="0.25">
      <c r="A712"/>
      <c r="B712"/>
      <c r="C712"/>
      <c r="D712"/>
      <c r="E712"/>
      <c r="F712"/>
      <c r="G712"/>
      <c r="H712"/>
      <c r="I712"/>
    </row>
    <row r="713" spans="1:9" ht="12" customHeight="1" x14ac:dyDescent="0.25">
      <c r="A713"/>
      <c r="B713"/>
      <c r="C713"/>
      <c r="D713"/>
      <c r="E713"/>
      <c r="F713"/>
      <c r="G713"/>
      <c r="H713"/>
      <c r="I713"/>
    </row>
    <row r="714" spans="1:9" ht="12" customHeight="1" x14ac:dyDescent="0.25">
      <c r="A714"/>
      <c r="B714"/>
      <c r="C714"/>
      <c r="D714"/>
      <c r="E714"/>
      <c r="F714"/>
      <c r="G714"/>
      <c r="H714"/>
      <c r="I714"/>
    </row>
    <row r="715" spans="1:9" ht="12" customHeight="1" x14ac:dyDescent="0.25">
      <c r="A715"/>
      <c r="B715"/>
      <c r="C715"/>
      <c r="D715"/>
      <c r="E715"/>
      <c r="F715"/>
      <c r="G715"/>
      <c r="H715"/>
      <c r="I715"/>
    </row>
    <row r="716" spans="1:9" ht="12" customHeight="1" x14ac:dyDescent="0.25">
      <c r="A716"/>
      <c r="B716"/>
      <c r="C716"/>
      <c r="D716"/>
      <c r="E716"/>
      <c r="F716"/>
      <c r="G716"/>
      <c r="H716"/>
      <c r="I716"/>
    </row>
    <row r="717" spans="1:9" ht="12" customHeight="1" x14ac:dyDescent="0.25">
      <c r="A717"/>
      <c r="B717"/>
      <c r="C717"/>
      <c r="D717"/>
      <c r="E717"/>
      <c r="F717"/>
      <c r="G717"/>
      <c r="H717"/>
      <c r="I717"/>
    </row>
    <row r="718" spans="1:9" ht="12" customHeight="1" x14ac:dyDescent="0.25">
      <c r="A718"/>
      <c r="B718"/>
      <c r="C718"/>
      <c r="D718"/>
      <c r="E718"/>
      <c r="F718"/>
      <c r="G718"/>
      <c r="H718"/>
      <c r="I718"/>
    </row>
    <row r="719" spans="1:9" ht="12" customHeight="1" x14ac:dyDescent="0.25">
      <c r="A719"/>
      <c r="B719"/>
      <c r="C719"/>
      <c r="D719"/>
      <c r="E719"/>
      <c r="F719"/>
      <c r="G719"/>
      <c r="H719"/>
      <c r="I719"/>
    </row>
    <row r="720" spans="1:9" ht="12" customHeight="1" x14ac:dyDescent="0.25">
      <c r="A720"/>
      <c r="B720"/>
      <c r="C720"/>
      <c r="D720"/>
      <c r="E720"/>
      <c r="F720"/>
      <c r="G720"/>
      <c r="H720"/>
      <c r="I720"/>
    </row>
    <row r="721" spans="1:9" ht="12" customHeight="1" x14ac:dyDescent="0.25">
      <c r="A721"/>
      <c r="B721"/>
      <c r="C721"/>
      <c r="D721"/>
      <c r="E721"/>
      <c r="F721"/>
      <c r="G721"/>
      <c r="H721"/>
      <c r="I721"/>
    </row>
    <row r="722" spans="1:9" ht="12" customHeight="1" x14ac:dyDescent="0.25">
      <c r="A722"/>
      <c r="B722"/>
      <c r="C722"/>
      <c r="D722"/>
      <c r="E722"/>
      <c r="F722"/>
      <c r="G722"/>
      <c r="H722"/>
      <c r="I722"/>
    </row>
    <row r="723" spans="1:9" ht="12" customHeight="1" x14ac:dyDescent="0.25">
      <c r="A723"/>
      <c r="B723"/>
      <c r="C723"/>
      <c r="D723"/>
      <c r="E723"/>
      <c r="F723"/>
      <c r="G723"/>
      <c r="H723"/>
      <c r="I723"/>
    </row>
    <row r="724" spans="1:9" ht="12" customHeight="1" x14ac:dyDescent="0.25">
      <c r="A724"/>
      <c r="B724"/>
      <c r="C724"/>
      <c r="D724"/>
      <c r="E724"/>
      <c r="F724"/>
      <c r="G724"/>
      <c r="H724"/>
      <c r="I724"/>
    </row>
    <row r="725" spans="1:9" ht="12" customHeight="1" x14ac:dyDescent="0.25">
      <c r="A725"/>
      <c r="B725"/>
      <c r="C725"/>
      <c r="D725"/>
      <c r="E725"/>
      <c r="F725"/>
      <c r="G725"/>
      <c r="H725"/>
      <c r="I725"/>
    </row>
    <row r="726" spans="1:9" ht="12" customHeight="1" x14ac:dyDescent="0.25">
      <c r="A726"/>
      <c r="B726"/>
      <c r="C726"/>
      <c r="D726"/>
      <c r="E726"/>
      <c r="F726"/>
      <c r="G726"/>
      <c r="H726"/>
      <c r="I726"/>
    </row>
    <row r="727" spans="1:9" ht="12" customHeight="1" x14ac:dyDescent="0.25">
      <c r="A727"/>
      <c r="B727"/>
      <c r="C727"/>
      <c r="D727"/>
      <c r="E727"/>
      <c r="F727"/>
      <c r="G727"/>
      <c r="H727"/>
      <c r="I727"/>
    </row>
    <row r="728" spans="1:9" ht="12" customHeight="1" x14ac:dyDescent="0.25">
      <c r="A728"/>
      <c r="B728"/>
      <c r="C728"/>
      <c r="D728"/>
      <c r="E728"/>
      <c r="F728"/>
      <c r="G728"/>
      <c r="H728"/>
      <c r="I728"/>
    </row>
    <row r="729" spans="1:9" ht="12" customHeight="1" x14ac:dyDescent="0.25">
      <c r="A729"/>
      <c r="B729"/>
      <c r="C729"/>
      <c r="D729"/>
      <c r="E729"/>
      <c r="F729"/>
      <c r="G729"/>
      <c r="H729"/>
      <c r="I729"/>
    </row>
    <row r="730" spans="1:9" ht="12" customHeight="1" x14ac:dyDescent="0.25">
      <c r="A730"/>
      <c r="B730"/>
      <c r="C730"/>
      <c r="D730"/>
      <c r="E730"/>
      <c r="F730"/>
      <c r="G730"/>
      <c r="H730"/>
      <c r="I730"/>
    </row>
    <row r="731" spans="1:9" ht="12" customHeight="1" x14ac:dyDescent="0.25">
      <c r="A731"/>
      <c r="B731"/>
      <c r="C731"/>
      <c r="D731"/>
      <c r="E731"/>
      <c r="F731"/>
      <c r="G731"/>
      <c r="H731"/>
      <c r="I731"/>
    </row>
    <row r="732" spans="1:9" ht="12" customHeight="1" x14ac:dyDescent="0.25">
      <c r="A732"/>
      <c r="B732"/>
      <c r="C732"/>
      <c r="D732"/>
      <c r="E732"/>
      <c r="F732"/>
      <c r="G732"/>
      <c r="H732"/>
      <c r="I732"/>
    </row>
    <row r="733" spans="1:9" ht="12" customHeight="1" x14ac:dyDescent="0.25">
      <c r="A733"/>
      <c r="B733"/>
      <c r="C733"/>
      <c r="D733"/>
      <c r="E733"/>
      <c r="F733"/>
      <c r="G733"/>
      <c r="H733"/>
      <c r="I733"/>
    </row>
    <row r="734" spans="1:9" ht="12" customHeight="1" x14ac:dyDescent="0.25">
      <c r="A734"/>
      <c r="B734"/>
      <c r="C734"/>
      <c r="D734"/>
      <c r="E734"/>
      <c r="F734"/>
      <c r="G734"/>
      <c r="H734"/>
      <c r="I734"/>
    </row>
    <row r="735" spans="1:9" ht="12" customHeight="1" x14ac:dyDescent="0.25">
      <c r="A735"/>
      <c r="B735"/>
      <c r="C735"/>
      <c r="D735"/>
      <c r="E735"/>
      <c r="F735"/>
      <c r="G735"/>
      <c r="H735"/>
      <c r="I735"/>
    </row>
    <row r="736" spans="1:9" ht="12" customHeight="1" x14ac:dyDescent="0.25">
      <c r="A736"/>
      <c r="B736"/>
      <c r="C736"/>
      <c r="D736"/>
      <c r="E736"/>
      <c r="F736"/>
      <c r="G736"/>
      <c r="H736"/>
      <c r="I736"/>
    </row>
    <row r="737" spans="1:9" ht="12" customHeight="1" x14ac:dyDescent="0.25">
      <c r="A737"/>
      <c r="B737"/>
      <c r="C737"/>
      <c r="D737"/>
      <c r="E737"/>
      <c r="F737"/>
      <c r="G737"/>
      <c r="H737"/>
      <c r="I737"/>
    </row>
    <row r="738" spans="1:9" ht="12" customHeight="1" x14ac:dyDescent="0.25">
      <c r="A738"/>
      <c r="B738"/>
      <c r="C738"/>
      <c r="D738"/>
      <c r="E738"/>
      <c r="F738"/>
      <c r="G738"/>
      <c r="H738"/>
      <c r="I738"/>
    </row>
    <row r="739" spans="1:9" ht="12" customHeight="1" x14ac:dyDescent="0.25">
      <c r="A739"/>
      <c r="B739"/>
      <c r="C739"/>
      <c r="D739"/>
      <c r="E739"/>
      <c r="F739"/>
      <c r="G739"/>
      <c r="H739"/>
      <c r="I739"/>
    </row>
    <row r="740" spans="1:9" ht="12" customHeight="1" x14ac:dyDescent="0.25">
      <c r="A740"/>
      <c r="B740"/>
      <c r="C740"/>
      <c r="D740"/>
      <c r="E740"/>
      <c r="F740"/>
      <c r="G740"/>
      <c r="H740"/>
      <c r="I740"/>
    </row>
    <row r="741" spans="1:9" ht="12" customHeight="1" x14ac:dyDescent="0.25">
      <c r="A741"/>
      <c r="B741"/>
      <c r="C741"/>
      <c r="D741"/>
      <c r="E741"/>
      <c r="F741"/>
      <c r="G741"/>
      <c r="H741"/>
      <c r="I741"/>
    </row>
    <row r="742" spans="1:9" ht="12" customHeight="1" x14ac:dyDescent="0.25">
      <c r="A742"/>
      <c r="B742"/>
      <c r="C742"/>
      <c r="D742"/>
      <c r="E742"/>
      <c r="F742"/>
      <c r="G742"/>
      <c r="H742"/>
      <c r="I742"/>
    </row>
    <row r="743" spans="1:9" ht="12" customHeight="1" x14ac:dyDescent="0.25">
      <c r="A743"/>
      <c r="B743"/>
      <c r="C743"/>
      <c r="D743"/>
      <c r="E743"/>
      <c r="F743"/>
      <c r="G743"/>
      <c r="H743"/>
      <c r="I743"/>
    </row>
    <row r="744" spans="1:9" ht="12" customHeight="1" x14ac:dyDescent="0.25">
      <c r="A744"/>
      <c r="B744"/>
      <c r="C744"/>
      <c r="D744"/>
      <c r="E744"/>
      <c r="F744"/>
      <c r="G744"/>
      <c r="H744"/>
      <c r="I744"/>
    </row>
    <row r="745" spans="1:9" ht="12" customHeight="1" x14ac:dyDescent="0.25">
      <c r="A745"/>
      <c r="B745"/>
      <c r="C745"/>
      <c r="D745"/>
      <c r="E745"/>
      <c r="F745"/>
      <c r="G745"/>
      <c r="H745"/>
      <c r="I745"/>
    </row>
    <row r="746" spans="1:9" ht="12" customHeight="1" x14ac:dyDescent="0.25">
      <c r="A746"/>
      <c r="B746"/>
      <c r="C746"/>
      <c r="D746"/>
      <c r="E746"/>
      <c r="F746"/>
      <c r="G746"/>
      <c r="H746"/>
      <c r="I746"/>
    </row>
    <row r="747" spans="1:9" ht="12" customHeight="1" x14ac:dyDescent="0.25">
      <c r="A747"/>
      <c r="B747"/>
      <c r="C747"/>
      <c r="D747"/>
      <c r="E747"/>
      <c r="F747"/>
      <c r="G747"/>
      <c r="H747"/>
      <c r="I747"/>
    </row>
    <row r="748" spans="1:9" ht="12" customHeight="1" x14ac:dyDescent="0.25">
      <c r="A748"/>
      <c r="B748"/>
      <c r="C748"/>
      <c r="D748"/>
      <c r="E748"/>
      <c r="F748"/>
      <c r="G748"/>
      <c r="H748"/>
      <c r="I748"/>
    </row>
    <row r="749" spans="1:9" ht="12" customHeight="1" x14ac:dyDescent="0.25">
      <c r="A749"/>
      <c r="B749"/>
      <c r="C749"/>
      <c r="D749"/>
      <c r="E749"/>
      <c r="F749"/>
      <c r="G749"/>
      <c r="H749"/>
      <c r="I749"/>
    </row>
    <row r="750" spans="1:9" ht="12" customHeight="1" x14ac:dyDescent="0.25">
      <c r="A750"/>
      <c r="B750"/>
      <c r="C750"/>
      <c r="D750"/>
      <c r="E750"/>
      <c r="F750"/>
      <c r="G750"/>
      <c r="H750"/>
      <c r="I750"/>
    </row>
    <row r="751" spans="1:9" ht="12" customHeight="1" x14ac:dyDescent="0.25">
      <c r="A751"/>
      <c r="B751"/>
      <c r="C751"/>
      <c r="D751"/>
      <c r="E751"/>
      <c r="F751"/>
      <c r="G751"/>
      <c r="H751"/>
      <c r="I751"/>
    </row>
    <row r="752" spans="1:9" ht="12" customHeight="1" x14ac:dyDescent="0.25">
      <c r="A752"/>
      <c r="B752"/>
      <c r="C752"/>
      <c r="D752"/>
      <c r="E752"/>
      <c r="F752"/>
      <c r="G752"/>
      <c r="H752"/>
      <c r="I752"/>
    </row>
    <row r="753" spans="1:9" ht="12" customHeight="1" x14ac:dyDescent="0.25">
      <c r="A753"/>
      <c r="B753"/>
      <c r="C753"/>
      <c r="D753"/>
      <c r="E753"/>
      <c r="F753"/>
      <c r="G753"/>
      <c r="H753"/>
      <c r="I753"/>
    </row>
    <row r="754" spans="1:9" ht="12" customHeight="1" x14ac:dyDescent="0.25">
      <c r="A754"/>
      <c r="B754"/>
      <c r="C754"/>
      <c r="D754"/>
      <c r="E754"/>
      <c r="F754"/>
      <c r="G754"/>
      <c r="H754"/>
      <c r="I754"/>
    </row>
    <row r="755" spans="1:9" ht="12" customHeight="1" x14ac:dyDescent="0.25">
      <c r="A755"/>
      <c r="B755"/>
      <c r="C755"/>
      <c r="D755"/>
      <c r="E755"/>
      <c r="F755"/>
      <c r="G755"/>
      <c r="H755"/>
      <c r="I755"/>
    </row>
    <row r="756" spans="1:9" ht="12" customHeight="1" x14ac:dyDescent="0.25">
      <c r="A756"/>
      <c r="B756"/>
      <c r="C756"/>
      <c r="D756"/>
      <c r="E756"/>
      <c r="F756"/>
      <c r="G756"/>
      <c r="H756"/>
      <c r="I756"/>
    </row>
    <row r="757" spans="1:9" ht="12" customHeight="1" x14ac:dyDescent="0.25">
      <c r="A757"/>
      <c r="B757"/>
      <c r="C757"/>
      <c r="D757"/>
      <c r="E757"/>
      <c r="F757"/>
      <c r="G757"/>
      <c r="H757"/>
      <c r="I757"/>
    </row>
    <row r="758" spans="1:9" ht="12" customHeight="1" x14ac:dyDescent="0.25">
      <c r="A758"/>
      <c r="B758"/>
      <c r="C758"/>
      <c r="D758"/>
      <c r="E758"/>
      <c r="F758"/>
      <c r="G758"/>
      <c r="H758"/>
      <c r="I758"/>
    </row>
    <row r="759" spans="1:9" ht="12" customHeight="1" x14ac:dyDescent="0.25">
      <c r="A759"/>
      <c r="B759"/>
      <c r="C759"/>
      <c r="D759"/>
      <c r="E759"/>
      <c r="F759"/>
      <c r="G759"/>
      <c r="H759"/>
      <c r="I759"/>
    </row>
    <row r="760" spans="1:9" ht="12" customHeight="1" x14ac:dyDescent="0.25">
      <c r="A760"/>
      <c r="B760"/>
      <c r="C760"/>
      <c r="D760"/>
      <c r="E760"/>
      <c r="F760"/>
      <c r="G760"/>
      <c r="H760"/>
      <c r="I760"/>
    </row>
    <row r="761" spans="1:9" ht="12" customHeight="1" x14ac:dyDescent="0.25">
      <c r="A761"/>
      <c r="B761"/>
      <c r="C761"/>
      <c r="D761"/>
      <c r="E761"/>
      <c r="F761"/>
      <c r="G761"/>
      <c r="H761"/>
      <c r="I761"/>
    </row>
    <row r="762" spans="1:9" ht="12" customHeight="1" x14ac:dyDescent="0.25">
      <c r="A762"/>
      <c r="B762"/>
      <c r="C762"/>
      <c r="D762"/>
      <c r="E762"/>
      <c r="F762"/>
      <c r="G762"/>
      <c r="H762"/>
      <c r="I762"/>
    </row>
    <row r="763" spans="1:9" ht="12" customHeight="1" x14ac:dyDescent="0.25">
      <c r="A763"/>
      <c r="B763"/>
      <c r="C763"/>
      <c r="D763"/>
      <c r="E763"/>
      <c r="F763"/>
      <c r="G763"/>
      <c r="H763"/>
      <c r="I763"/>
    </row>
    <row r="764" spans="1:9" ht="12" customHeight="1" x14ac:dyDescent="0.25">
      <c r="A764"/>
      <c r="B764"/>
      <c r="C764"/>
      <c r="D764"/>
      <c r="E764"/>
      <c r="F764"/>
      <c r="G764"/>
      <c r="H764"/>
      <c r="I764"/>
    </row>
    <row r="765" spans="1:9" ht="12" customHeight="1" x14ac:dyDescent="0.25">
      <c r="A765"/>
      <c r="B765"/>
      <c r="C765"/>
      <c r="D765"/>
      <c r="E765"/>
      <c r="F765"/>
      <c r="G765"/>
      <c r="H765"/>
      <c r="I765"/>
    </row>
    <row r="766" spans="1:9" ht="12" customHeight="1" x14ac:dyDescent="0.25">
      <c r="A766"/>
      <c r="B766"/>
      <c r="C766"/>
      <c r="D766"/>
      <c r="E766"/>
      <c r="F766"/>
      <c r="G766"/>
      <c r="H766"/>
      <c r="I766"/>
    </row>
    <row r="767" spans="1:9" ht="12" customHeight="1" x14ac:dyDescent="0.25">
      <c r="A767"/>
      <c r="B767"/>
      <c r="C767"/>
      <c r="D767"/>
      <c r="E767"/>
      <c r="F767"/>
      <c r="G767"/>
      <c r="H767"/>
      <c r="I767"/>
    </row>
    <row r="768" spans="1:9" ht="12" customHeight="1" x14ac:dyDescent="0.25">
      <c r="A768"/>
      <c r="B768"/>
      <c r="C768"/>
      <c r="D768"/>
      <c r="E768"/>
      <c r="F768"/>
      <c r="G768"/>
      <c r="H768"/>
      <c r="I768"/>
    </row>
    <row r="769" spans="1:9" ht="12" customHeight="1" x14ac:dyDescent="0.25">
      <c r="A769"/>
      <c r="B769"/>
      <c r="C769"/>
      <c r="D769"/>
      <c r="E769"/>
      <c r="F769"/>
      <c r="G769"/>
      <c r="H769"/>
      <c r="I769"/>
    </row>
    <row r="770" spans="1:9" ht="12" customHeight="1" x14ac:dyDescent="0.25">
      <c r="A770"/>
      <c r="B770"/>
      <c r="C770"/>
      <c r="D770"/>
      <c r="E770"/>
      <c r="F770"/>
      <c r="G770"/>
      <c r="H770"/>
      <c r="I770"/>
    </row>
    <row r="771" spans="1:9" ht="12" customHeight="1" x14ac:dyDescent="0.25">
      <c r="A771"/>
      <c r="B771"/>
      <c r="C771"/>
      <c r="D771"/>
      <c r="E771"/>
      <c r="F771"/>
      <c r="G771"/>
      <c r="H771"/>
      <c r="I771"/>
    </row>
    <row r="772" spans="1:9" ht="12" customHeight="1" x14ac:dyDescent="0.25">
      <c r="A772"/>
      <c r="B772"/>
      <c r="C772"/>
      <c r="D772"/>
      <c r="E772"/>
      <c r="F772"/>
      <c r="G772"/>
      <c r="H772"/>
      <c r="I772"/>
    </row>
    <row r="773" spans="1:9" ht="12" customHeight="1" x14ac:dyDescent="0.25">
      <c r="A773"/>
      <c r="B773"/>
      <c r="C773"/>
      <c r="D773"/>
      <c r="E773"/>
      <c r="F773"/>
      <c r="G773"/>
      <c r="H773"/>
      <c r="I773"/>
    </row>
    <row r="774" spans="1:9" ht="12" customHeight="1" x14ac:dyDescent="0.25">
      <c r="A774"/>
      <c r="B774"/>
      <c r="C774"/>
      <c r="D774"/>
      <c r="E774"/>
      <c r="F774"/>
      <c r="G774"/>
      <c r="H774"/>
      <c r="I774"/>
    </row>
    <row r="775" spans="1:9" ht="12" customHeight="1" x14ac:dyDescent="0.25">
      <c r="A775"/>
      <c r="B775"/>
      <c r="C775"/>
      <c r="D775"/>
      <c r="E775"/>
      <c r="F775"/>
      <c r="G775"/>
      <c r="H775"/>
      <c r="I775"/>
    </row>
    <row r="776" spans="1:9" ht="12" customHeight="1" x14ac:dyDescent="0.25">
      <c r="A776"/>
      <c r="B776"/>
      <c r="C776"/>
      <c r="D776"/>
      <c r="E776"/>
      <c r="F776"/>
      <c r="G776"/>
      <c r="H776"/>
      <c r="I776"/>
    </row>
    <row r="777" spans="1:9" ht="12" customHeight="1" x14ac:dyDescent="0.25">
      <c r="A777"/>
      <c r="B777"/>
      <c r="C777"/>
      <c r="D777"/>
      <c r="E777"/>
      <c r="F777"/>
      <c r="G777"/>
      <c r="H777"/>
      <c r="I777"/>
    </row>
    <row r="778" spans="1:9" ht="12" customHeight="1" x14ac:dyDescent="0.25">
      <c r="A778"/>
      <c r="B778"/>
      <c r="C778"/>
      <c r="D778"/>
      <c r="E778"/>
      <c r="F778"/>
      <c r="G778"/>
      <c r="H778"/>
      <c r="I778"/>
    </row>
    <row r="779" spans="1:9" ht="12" customHeight="1" x14ac:dyDescent="0.25">
      <c r="A779"/>
      <c r="B779"/>
      <c r="C779"/>
      <c r="D779"/>
      <c r="E779"/>
      <c r="F779"/>
      <c r="G779"/>
      <c r="H779"/>
      <c r="I779"/>
    </row>
    <row r="780" spans="1:9" ht="12" customHeight="1" x14ac:dyDescent="0.25">
      <c r="A780"/>
      <c r="B780"/>
      <c r="C780"/>
      <c r="D780"/>
      <c r="E780"/>
      <c r="F780"/>
      <c r="G780"/>
      <c r="H780"/>
      <c r="I780"/>
    </row>
    <row r="781" spans="1:9" ht="12" customHeight="1" x14ac:dyDescent="0.25">
      <c r="A781"/>
      <c r="B781"/>
      <c r="C781"/>
      <c r="D781"/>
      <c r="E781"/>
      <c r="F781"/>
      <c r="G781"/>
      <c r="H781"/>
      <c r="I781"/>
    </row>
    <row r="782" spans="1:9" ht="12" customHeight="1" x14ac:dyDescent="0.25">
      <c r="A782"/>
      <c r="B782"/>
      <c r="C782"/>
      <c r="D782"/>
      <c r="E782"/>
      <c r="F782"/>
      <c r="G782"/>
      <c r="H782"/>
      <c r="I782"/>
    </row>
    <row r="783" spans="1:9" ht="12" customHeight="1" x14ac:dyDescent="0.25">
      <c r="A783"/>
      <c r="B783"/>
      <c r="C783"/>
      <c r="D783"/>
      <c r="E783"/>
      <c r="F783"/>
      <c r="G783"/>
      <c r="H783"/>
      <c r="I783"/>
    </row>
    <row r="784" spans="1:9" ht="12" customHeight="1" x14ac:dyDescent="0.25">
      <c r="A784"/>
      <c r="B784"/>
      <c r="C784"/>
      <c r="D784"/>
      <c r="E784"/>
      <c r="F784"/>
      <c r="G784"/>
      <c r="H784"/>
      <c r="I784"/>
    </row>
    <row r="785" spans="1:9" ht="12" customHeight="1" x14ac:dyDescent="0.25">
      <c r="A785"/>
      <c r="B785"/>
      <c r="C785"/>
      <c r="D785"/>
      <c r="E785"/>
      <c r="F785"/>
      <c r="G785"/>
      <c r="H785"/>
      <c r="I785"/>
    </row>
    <row r="786" spans="1:9" ht="12" customHeight="1" x14ac:dyDescent="0.25">
      <c r="A786"/>
      <c r="B786"/>
      <c r="C786"/>
      <c r="D786"/>
      <c r="E786"/>
      <c r="F786"/>
      <c r="G786"/>
      <c r="H786"/>
      <c r="I786"/>
    </row>
    <row r="787" spans="1:9" ht="12" customHeight="1" x14ac:dyDescent="0.25">
      <c r="A787"/>
      <c r="B787"/>
      <c r="C787"/>
      <c r="D787"/>
      <c r="E787"/>
      <c r="F787"/>
      <c r="G787"/>
      <c r="H787"/>
      <c r="I787"/>
    </row>
    <row r="788" spans="1:9" ht="12" customHeight="1" x14ac:dyDescent="0.25">
      <c r="A788"/>
      <c r="B788"/>
      <c r="C788"/>
      <c r="D788"/>
      <c r="E788"/>
      <c r="F788"/>
      <c r="G788"/>
      <c r="H788"/>
      <c r="I788"/>
    </row>
    <row r="789" spans="1:9" ht="12" customHeight="1" x14ac:dyDescent="0.25">
      <c r="A789"/>
      <c r="B789"/>
      <c r="C789"/>
      <c r="D789"/>
      <c r="E789"/>
      <c r="F789"/>
      <c r="G789"/>
      <c r="H789"/>
      <c r="I789"/>
    </row>
    <row r="790" spans="1:9" ht="12" customHeight="1" x14ac:dyDescent="0.25">
      <c r="A790"/>
      <c r="B790"/>
      <c r="C790"/>
      <c r="D790"/>
      <c r="E790"/>
      <c r="F790"/>
      <c r="G790"/>
      <c r="H790"/>
      <c r="I790"/>
    </row>
    <row r="791" spans="1:9" ht="12" customHeight="1" x14ac:dyDescent="0.25">
      <c r="A791"/>
      <c r="B791"/>
      <c r="C791"/>
      <c r="D791"/>
      <c r="E791"/>
      <c r="F791"/>
      <c r="G791"/>
      <c r="H791"/>
      <c r="I791"/>
    </row>
    <row r="792" spans="1:9" ht="12" customHeight="1" x14ac:dyDescent="0.25">
      <c r="A792"/>
      <c r="B792"/>
      <c r="C792"/>
      <c r="D792"/>
      <c r="E792"/>
      <c r="F792"/>
      <c r="G792"/>
      <c r="H792"/>
      <c r="I792"/>
    </row>
    <row r="793" spans="1:9" ht="12" customHeight="1" x14ac:dyDescent="0.25">
      <c r="A793"/>
      <c r="B793"/>
      <c r="C793"/>
      <c r="D793"/>
      <c r="E793"/>
      <c r="F793"/>
      <c r="G793"/>
      <c r="H793"/>
      <c r="I793"/>
    </row>
    <row r="794" spans="1:9" ht="12" customHeight="1" x14ac:dyDescent="0.25">
      <c r="A794"/>
      <c r="B794"/>
      <c r="C794"/>
      <c r="D794"/>
      <c r="E794"/>
      <c r="F794"/>
      <c r="G794"/>
      <c r="H794"/>
      <c r="I794"/>
    </row>
    <row r="795" spans="1:9" ht="12" customHeight="1" x14ac:dyDescent="0.25">
      <c r="A795"/>
      <c r="B795"/>
      <c r="C795"/>
      <c r="D795"/>
      <c r="E795"/>
      <c r="F795"/>
      <c r="G795"/>
      <c r="H795"/>
      <c r="I795"/>
    </row>
    <row r="796" spans="1:9" ht="12" customHeight="1" x14ac:dyDescent="0.25">
      <c r="A796"/>
      <c r="B796"/>
      <c r="C796"/>
      <c r="D796"/>
      <c r="E796"/>
      <c r="F796"/>
      <c r="G796"/>
      <c r="H796"/>
      <c r="I796"/>
    </row>
    <row r="797" spans="1:9" ht="12" customHeight="1" x14ac:dyDescent="0.25">
      <c r="A797"/>
      <c r="B797"/>
      <c r="C797"/>
      <c r="D797"/>
      <c r="E797"/>
      <c r="F797"/>
      <c r="G797"/>
      <c r="H797"/>
      <c r="I797"/>
    </row>
    <row r="798" spans="1:9" ht="12" customHeight="1" x14ac:dyDescent="0.25">
      <c r="A798"/>
      <c r="B798"/>
      <c r="C798"/>
      <c r="D798"/>
      <c r="E798"/>
      <c r="F798"/>
      <c r="G798"/>
      <c r="H798"/>
      <c r="I798"/>
    </row>
    <row r="799" spans="1:9" ht="12" customHeight="1" x14ac:dyDescent="0.25">
      <c r="A799"/>
      <c r="B799"/>
      <c r="C799"/>
      <c r="D799"/>
      <c r="E799"/>
      <c r="F799"/>
      <c r="G799"/>
      <c r="H799"/>
      <c r="I799"/>
    </row>
    <row r="800" spans="1:9" ht="12" customHeight="1" x14ac:dyDescent="0.25">
      <c r="A800"/>
      <c r="B800"/>
      <c r="C800"/>
      <c r="D800"/>
      <c r="E800"/>
      <c r="F800"/>
      <c r="G800"/>
      <c r="H800"/>
      <c r="I800"/>
    </row>
    <row r="801" spans="1:9" ht="12" customHeight="1" x14ac:dyDescent="0.25">
      <c r="A801"/>
      <c r="B801"/>
      <c r="C801"/>
      <c r="D801"/>
      <c r="E801"/>
      <c r="F801"/>
      <c r="G801"/>
      <c r="H801"/>
      <c r="I801"/>
    </row>
    <row r="802" spans="1:9" ht="12" customHeight="1" x14ac:dyDescent="0.25">
      <c r="A802"/>
      <c r="B802"/>
      <c r="C802"/>
      <c r="D802"/>
      <c r="E802"/>
      <c r="F802"/>
      <c r="G802"/>
      <c r="H802"/>
      <c r="I802"/>
    </row>
    <row r="803" spans="1:9" ht="12" customHeight="1" x14ac:dyDescent="0.25">
      <c r="A803"/>
      <c r="B803"/>
      <c r="C803"/>
      <c r="D803"/>
      <c r="E803"/>
      <c r="F803"/>
      <c r="G803"/>
      <c r="H803"/>
      <c r="I803"/>
    </row>
    <row r="804" spans="1:9" ht="12" customHeight="1" x14ac:dyDescent="0.25">
      <c r="A804"/>
      <c r="B804"/>
      <c r="C804"/>
      <c r="D804"/>
      <c r="E804"/>
      <c r="F804"/>
      <c r="G804"/>
      <c r="H804"/>
      <c r="I804"/>
    </row>
    <row r="805" spans="1:9" ht="12" customHeight="1" x14ac:dyDescent="0.25">
      <c r="A805"/>
      <c r="B805"/>
      <c r="C805"/>
      <c r="D805"/>
      <c r="E805"/>
      <c r="F805"/>
      <c r="G805"/>
      <c r="H805"/>
      <c r="I805"/>
    </row>
    <row r="806" spans="1:9" ht="12" customHeight="1" x14ac:dyDescent="0.25">
      <c r="A806"/>
      <c r="B806"/>
      <c r="C806"/>
      <c r="D806"/>
      <c r="E806"/>
      <c r="F806"/>
      <c r="G806"/>
      <c r="H806"/>
      <c r="I806"/>
    </row>
    <row r="807" spans="1:9" ht="12" customHeight="1" x14ac:dyDescent="0.25">
      <c r="A807"/>
      <c r="B807"/>
      <c r="C807"/>
      <c r="D807"/>
      <c r="E807"/>
      <c r="F807"/>
      <c r="G807"/>
      <c r="H807"/>
      <c r="I807"/>
    </row>
    <row r="808" spans="1:9" ht="12" customHeight="1" x14ac:dyDescent="0.25">
      <c r="A808"/>
      <c r="B808"/>
      <c r="C808"/>
      <c r="D808"/>
      <c r="E808"/>
      <c r="F808"/>
      <c r="G808"/>
      <c r="H808"/>
      <c r="I808"/>
    </row>
    <row r="809" spans="1:9" ht="12" customHeight="1" x14ac:dyDescent="0.25">
      <c r="A809"/>
      <c r="B809"/>
      <c r="C809"/>
      <c r="D809"/>
      <c r="E809"/>
      <c r="F809"/>
      <c r="G809"/>
      <c r="H809"/>
      <c r="I809"/>
    </row>
    <row r="810" spans="1:9" ht="12" customHeight="1" x14ac:dyDescent="0.25">
      <c r="A810"/>
      <c r="B810"/>
      <c r="C810"/>
      <c r="D810"/>
      <c r="E810"/>
      <c r="F810"/>
      <c r="G810"/>
      <c r="H810"/>
      <c r="I810"/>
    </row>
    <row r="811" spans="1:9" ht="12" customHeight="1" x14ac:dyDescent="0.25">
      <c r="A811"/>
      <c r="B811"/>
      <c r="C811"/>
      <c r="D811"/>
      <c r="E811"/>
      <c r="F811"/>
      <c r="G811"/>
      <c r="H811"/>
      <c r="I811"/>
    </row>
    <row r="812" spans="1:9" ht="12" customHeight="1" x14ac:dyDescent="0.25">
      <c r="A812"/>
      <c r="B812"/>
      <c r="C812"/>
      <c r="D812"/>
      <c r="E812"/>
      <c r="F812"/>
      <c r="G812"/>
      <c r="H812"/>
      <c r="I812"/>
    </row>
    <row r="813" spans="1:9" ht="12" customHeight="1" x14ac:dyDescent="0.25">
      <c r="A813"/>
      <c r="B813"/>
      <c r="C813"/>
      <c r="D813"/>
      <c r="E813"/>
      <c r="F813"/>
      <c r="G813"/>
      <c r="H813"/>
      <c r="I813"/>
    </row>
    <row r="814" spans="1:9" ht="12" customHeight="1" x14ac:dyDescent="0.25">
      <c r="A814"/>
      <c r="B814"/>
      <c r="C814"/>
      <c r="D814"/>
      <c r="E814"/>
      <c r="F814"/>
      <c r="G814"/>
      <c r="H814"/>
      <c r="I814"/>
    </row>
    <row r="815" spans="1:9" ht="12" customHeight="1" x14ac:dyDescent="0.25">
      <c r="A815"/>
      <c r="B815"/>
      <c r="C815"/>
      <c r="D815"/>
      <c r="E815"/>
      <c r="F815"/>
      <c r="G815"/>
      <c r="H815"/>
      <c r="I815"/>
    </row>
    <row r="816" spans="1:9" ht="12" customHeight="1" x14ac:dyDescent="0.25">
      <c r="A816"/>
      <c r="B816"/>
      <c r="C816"/>
      <c r="D816"/>
      <c r="E816"/>
      <c r="F816"/>
      <c r="G816"/>
      <c r="H816"/>
      <c r="I816"/>
    </row>
    <row r="817" spans="1:9" ht="12" customHeight="1" x14ac:dyDescent="0.25">
      <c r="A817"/>
      <c r="B817"/>
      <c r="C817"/>
      <c r="D817"/>
      <c r="E817"/>
      <c r="F817"/>
      <c r="G817"/>
      <c r="H817"/>
      <c r="I817"/>
    </row>
    <row r="818" spans="1:9" ht="12" customHeight="1" x14ac:dyDescent="0.25">
      <c r="A818"/>
      <c r="B818"/>
      <c r="C818"/>
      <c r="D818"/>
      <c r="E818"/>
      <c r="F818"/>
      <c r="G818"/>
      <c r="H818"/>
      <c r="I818"/>
    </row>
    <row r="819" spans="1:9" ht="12" customHeight="1" x14ac:dyDescent="0.25">
      <c r="A819"/>
      <c r="B819"/>
      <c r="C819"/>
      <c r="D819"/>
      <c r="E819"/>
      <c r="F819"/>
      <c r="G819"/>
      <c r="H819"/>
      <c r="I819"/>
    </row>
    <row r="820" spans="1:9" ht="12" customHeight="1" x14ac:dyDescent="0.25">
      <c r="A820"/>
      <c r="B820"/>
      <c r="C820"/>
      <c r="D820"/>
      <c r="E820"/>
      <c r="F820"/>
      <c r="G820"/>
      <c r="H820"/>
      <c r="I820"/>
    </row>
    <row r="821" spans="1:9" ht="12" customHeight="1" x14ac:dyDescent="0.25">
      <c r="A821"/>
      <c r="B821"/>
      <c r="C821"/>
      <c r="D821"/>
      <c r="E821"/>
      <c r="F821"/>
      <c r="G821"/>
      <c r="H821"/>
      <c r="I821"/>
    </row>
    <row r="822" spans="1:9" ht="12" customHeight="1" x14ac:dyDescent="0.25">
      <c r="A822"/>
      <c r="B822"/>
      <c r="C822"/>
      <c r="D822"/>
      <c r="E822"/>
      <c r="F822"/>
      <c r="G822"/>
      <c r="H822"/>
      <c r="I822"/>
    </row>
    <row r="823" spans="1:9" ht="12" customHeight="1" x14ac:dyDescent="0.25">
      <c r="A823"/>
      <c r="B823"/>
      <c r="C823"/>
      <c r="D823"/>
      <c r="E823"/>
      <c r="F823"/>
      <c r="G823"/>
      <c r="H823"/>
      <c r="I823"/>
    </row>
    <row r="824" spans="1:9" ht="12" customHeight="1" x14ac:dyDescent="0.25">
      <c r="A824"/>
      <c r="B824"/>
      <c r="C824"/>
      <c r="D824"/>
      <c r="E824"/>
      <c r="F824"/>
      <c r="G824"/>
      <c r="H824"/>
      <c r="I824"/>
    </row>
    <row r="825" spans="1:9" ht="12" customHeight="1" x14ac:dyDescent="0.25">
      <c r="A825"/>
      <c r="B825"/>
      <c r="C825"/>
      <c r="D825"/>
      <c r="E825"/>
      <c r="F825"/>
      <c r="G825"/>
      <c r="H825"/>
      <c r="I825"/>
    </row>
    <row r="826" spans="1:9" ht="12" customHeight="1" x14ac:dyDescent="0.25">
      <c r="A826"/>
      <c r="B826"/>
      <c r="C826"/>
      <c r="D826"/>
      <c r="E826"/>
      <c r="F826"/>
      <c r="G826"/>
      <c r="H826"/>
      <c r="I826"/>
    </row>
    <row r="827" spans="1:9" ht="12" customHeight="1" x14ac:dyDescent="0.25">
      <c r="A827"/>
      <c r="B827"/>
      <c r="C827"/>
      <c r="D827"/>
      <c r="E827"/>
      <c r="F827"/>
      <c r="G827"/>
      <c r="H827"/>
      <c r="I827"/>
    </row>
    <row r="828" spans="1:9" ht="12" customHeight="1" x14ac:dyDescent="0.25">
      <c r="A828"/>
      <c r="B828"/>
      <c r="C828"/>
      <c r="D828"/>
      <c r="E828"/>
      <c r="F828"/>
      <c r="G828"/>
      <c r="H828"/>
      <c r="I828"/>
    </row>
    <row r="829" spans="1:9" ht="12" customHeight="1" x14ac:dyDescent="0.25">
      <c r="A829"/>
      <c r="B829"/>
      <c r="C829"/>
      <c r="D829"/>
      <c r="E829"/>
      <c r="F829"/>
      <c r="G829"/>
      <c r="H829"/>
      <c r="I829"/>
    </row>
    <row r="830" spans="1:9" ht="12" customHeight="1" x14ac:dyDescent="0.25">
      <c r="A830"/>
      <c r="B830"/>
      <c r="C830"/>
      <c r="D830"/>
      <c r="E830"/>
      <c r="F830"/>
      <c r="G830"/>
      <c r="H830"/>
      <c r="I830"/>
    </row>
    <row r="831" spans="1:9" ht="12" customHeight="1" x14ac:dyDescent="0.25">
      <c r="A831"/>
      <c r="B831"/>
      <c r="C831"/>
      <c r="D831"/>
      <c r="E831"/>
      <c r="F831"/>
      <c r="G831"/>
      <c r="H831"/>
      <c r="I831"/>
    </row>
    <row r="832" spans="1:9" ht="12" customHeight="1" x14ac:dyDescent="0.25">
      <c r="A832"/>
      <c r="B832"/>
      <c r="C832"/>
      <c r="D832"/>
      <c r="E832"/>
      <c r="F832"/>
      <c r="G832"/>
      <c r="H832"/>
      <c r="I832"/>
    </row>
    <row r="833" spans="1:9" ht="12" customHeight="1" x14ac:dyDescent="0.25">
      <c r="A833"/>
      <c r="B833"/>
      <c r="C833"/>
      <c r="D833"/>
      <c r="E833"/>
      <c r="F833"/>
      <c r="G833"/>
      <c r="H833"/>
      <c r="I833"/>
    </row>
    <row r="834" spans="1:9" ht="12" customHeight="1" x14ac:dyDescent="0.25">
      <c r="A834"/>
      <c r="B834"/>
      <c r="C834"/>
      <c r="D834"/>
      <c r="E834"/>
      <c r="F834"/>
      <c r="G834"/>
      <c r="H834"/>
      <c r="I834"/>
    </row>
    <row r="835" spans="1:9" ht="12" customHeight="1" x14ac:dyDescent="0.25">
      <c r="A835"/>
      <c r="B835"/>
      <c r="C835"/>
      <c r="D835"/>
      <c r="E835"/>
      <c r="F835"/>
      <c r="G835"/>
      <c r="H835"/>
      <c r="I835"/>
    </row>
    <row r="836" spans="1:9" ht="12" customHeight="1" x14ac:dyDescent="0.25">
      <c r="A836"/>
      <c r="B836"/>
      <c r="C836"/>
      <c r="D836"/>
      <c r="E836"/>
      <c r="F836"/>
      <c r="G836"/>
      <c r="H836"/>
      <c r="I836"/>
    </row>
    <row r="837" spans="1:9" ht="12" customHeight="1" x14ac:dyDescent="0.25">
      <c r="A837"/>
      <c r="B837"/>
      <c r="C837"/>
      <c r="D837"/>
      <c r="E837"/>
      <c r="F837"/>
      <c r="G837"/>
      <c r="H837"/>
      <c r="I837"/>
    </row>
    <row r="838" spans="1:9" ht="12" customHeight="1" x14ac:dyDescent="0.25">
      <c r="A838"/>
      <c r="B838"/>
      <c r="C838"/>
      <c r="D838"/>
      <c r="E838"/>
      <c r="F838"/>
      <c r="G838"/>
      <c r="H838"/>
      <c r="I838"/>
    </row>
    <row r="839" spans="1:9" ht="12" customHeight="1" x14ac:dyDescent="0.25">
      <c r="A839"/>
      <c r="B839"/>
      <c r="C839"/>
      <c r="D839"/>
      <c r="E839"/>
      <c r="F839"/>
      <c r="G839"/>
      <c r="H839"/>
      <c r="I839"/>
    </row>
    <row r="840" spans="1:9" ht="12" customHeight="1" x14ac:dyDescent="0.25">
      <c r="A840"/>
      <c r="B840"/>
      <c r="C840"/>
      <c r="D840"/>
      <c r="E840"/>
      <c r="F840"/>
      <c r="G840"/>
      <c r="H840"/>
      <c r="I840"/>
    </row>
    <row r="841" spans="1:9" ht="12" customHeight="1" x14ac:dyDescent="0.25">
      <c r="A841"/>
      <c r="B841"/>
      <c r="C841"/>
      <c r="D841"/>
      <c r="E841"/>
      <c r="F841"/>
      <c r="G841"/>
      <c r="H841"/>
      <c r="I841"/>
    </row>
    <row r="842" spans="1:9" ht="12" customHeight="1" x14ac:dyDescent="0.25">
      <c r="A842"/>
      <c r="B842"/>
      <c r="C842"/>
      <c r="D842"/>
      <c r="E842"/>
      <c r="F842"/>
      <c r="G842"/>
      <c r="H842"/>
      <c r="I842"/>
    </row>
    <row r="843" spans="1:9" ht="12" customHeight="1" x14ac:dyDescent="0.25">
      <c r="A843"/>
      <c r="B843"/>
      <c r="C843"/>
      <c r="D843"/>
      <c r="E843"/>
      <c r="F843"/>
      <c r="G843"/>
      <c r="H843"/>
      <c r="I843"/>
    </row>
    <row r="844" spans="1:9" ht="12" customHeight="1" x14ac:dyDescent="0.25">
      <c r="A844"/>
      <c r="B844"/>
      <c r="C844"/>
      <c r="D844"/>
      <c r="E844"/>
      <c r="F844"/>
      <c r="G844"/>
      <c r="H844"/>
      <c r="I844"/>
    </row>
    <row r="845" spans="1:9" ht="12" customHeight="1" x14ac:dyDescent="0.25">
      <c r="A845"/>
      <c r="B845"/>
      <c r="C845"/>
      <c r="D845"/>
      <c r="E845"/>
      <c r="F845"/>
      <c r="G845"/>
      <c r="H845"/>
      <c r="I845"/>
    </row>
    <row r="846" spans="1:9" ht="12" customHeight="1" x14ac:dyDescent="0.25">
      <c r="A846"/>
      <c r="B846"/>
      <c r="C846"/>
      <c r="D846"/>
      <c r="E846"/>
      <c r="F846"/>
      <c r="G846"/>
      <c r="H846"/>
      <c r="I846"/>
    </row>
    <row r="847" spans="1:9" ht="12" customHeight="1" x14ac:dyDescent="0.25">
      <c r="A847"/>
      <c r="B847"/>
      <c r="C847"/>
      <c r="D847"/>
      <c r="E847"/>
      <c r="F847"/>
      <c r="G847"/>
      <c r="H847"/>
      <c r="I847"/>
    </row>
    <row r="848" spans="1:9" ht="12" customHeight="1" x14ac:dyDescent="0.25">
      <c r="A848"/>
      <c r="B848"/>
      <c r="C848"/>
      <c r="D848"/>
      <c r="E848"/>
      <c r="F848"/>
      <c r="G848"/>
      <c r="H848"/>
      <c r="I848"/>
    </row>
    <row r="849" spans="1:9" ht="12" customHeight="1" x14ac:dyDescent="0.25">
      <c r="A849"/>
      <c r="B849"/>
      <c r="C849"/>
      <c r="D849"/>
      <c r="E849"/>
      <c r="F849"/>
      <c r="G849"/>
      <c r="H849"/>
      <c r="I849"/>
    </row>
    <row r="850" spans="1:9" ht="12" customHeight="1" x14ac:dyDescent="0.25">
      <c r="A850"/>
      <c r="B850"/>
      <c r="C850"/>
      <c r="D850"/>
      <c r="E850"/>
      <c r="F850"/>
      <c r="G850"/>
      <c r="H850"/>
      <c r="I850"/>
    </row>
    <row r="851" spans="1:9" ht="12" customHeight="1" x14ac:dyDescent="0.25">
      <c r="A851"/>
      <c r="B851"/>
      <c r="C851"/>
      <c r="D851"/>
      <c r="E851"/>
      <c r="F851"/>
      <c r="G851"/>
      <c r="H851"/>
      <c r="I851"/>
    </row>
    <row r="852" spans="1:9" ht="12" customHeight="1" x14ac:dyDescent="0.25">
      <c r="A852"/>
      <c r="B852"/>
      <c r="C852"/>
      <c r="D852"/>
      <c r="E852"/>
      <c r="F852"/>
      <c r="G852"/>
      <c r="H852"/>
      <c r="I852"/>
    </row>
    <row r="853" spans="1:9" ht="12" customHeight="1" x14ac:dyDescent="0.25">
      <c r="A853"/>
      <c r="B853"/>
      <c r="C853"/>
      <c r="D853"/>
      <c r="E853"/>
      <c r="F853"/>
      <c r="G853"/>
      <c r="H853"/>
      <c r="I853"/>
    </row>
    <row r="854" spans="1:9" ht="12" customHeight="1" x14ac:dyDescent="0.25">
      <c r="A854"/>
      <c r="B854"/>
      <c r="C854"/>
      <c r="D854"/>
      <c r="E854"/>
      <c r="F854"/>
      <c r="G854"/>
      <c r="H854"/>
      <c r="I854"/>
    </row>
    <row r="855" spans="1:9" ht="12" customHeight="1" x14ac:dyDescent="0.25">
      <c r="A855"/>
      <c r="B855"/>
      <c r="C855"/>
      <c r="D855"/>
      <c r="E855"/>
      <c r="F855"/>
      <c r="G855"/>
      <c r="H855"/>
      <c r="I855"/>
    </row>
    <row r="856" spans="1:9" ht="12" customHeight="1" x14ac:dyDescent="0.25">
      <c r="A856"/>
      <c r="B856"/>
      <c r="C856"/>
      <c r="D856"/>
      <c r="E856"/>
      <c r="F856"/>
      <c r="G856"/>
      <c r="H856"/>
      <c r="I856"/>
    </row>
    <row r="857" spans="1:9" ht="12" customHeight="1" x14ac:dyDescent="0.25">
      <c r="A857"/>
      <c r="B857"/>
      <c r="C857"/>
      <c r="D857"/>
      <c r="E857"/>
      <c r="F857"/>
      <c r="G857"/>
      <c r="H857"/>
      <c r="I857"/>
    </row>
    <row r="858" spans="1:9" ht="12" customHeight="1" x14ac:dyDescent="0.25">
      <c r="A858"/>
      <c r="B858"/>
      <c r="C858"/>
      <c r="D858"/>
      <c r="E858"/>
      <c r="F858"/>
      <c r="G858"/>
      <c r="H858"/>
      <c r="I858"/>
    </row>
    <row r="859" spans="1:9" ht="12" customHeight="1" x14ac:dyDescent="0.25">
      <c r="A859"/>
      <c r="B859"/>
      <c r="C859"/>
      <c r="D859"/>
      <c r="E859"/>
      <c r="F859"/>
      <c r="G859"/>
      <c r="H859"/>
      <c r="I859"/>
    </row>
    <row r="860" spans="1:9" ht="12" customHeight="1" x14ac:dyDescent="0.25">
      <c r="A860"/>
      <c r="B860"/>
      <c r="C860"/>
      <c r="D860"/>
      <c r="E860"/>
      <c r="F860"/>
      <c r="G860"/>
      <c r="H860"/>
      <c r="I860"/>
    </row>
    <row r="861" spans="1:9" ht="12" customHeight="1" x14ac:dyDescent="0.25">
      <c r="A861"/>
      <c r="B861"/>
      <c r="C861"/>
      <c r="D861"/>
      <c r="E861"/>
      <c r="F861"/>
      <c r="G861"/>
      <c r="H861"/>
      <c r="I861"/>
    </row>
    <row r="862" spans="1:9" ht="12" customHeight="1" x14ac:dyDescent="0.25">
      <c r="A862"/>
      <c r="B862"/>
      <c r="C862"/>
      <c r="D862"/>
      <c r="E862"/>
      <c r="F862"/>
      <c r="G862"/>
      <c r="H862"/>
      <c r="I862"/>
    </row>
    <row r="863" spans="1:9" ht="12" customHeight="1" x14ac:dyDescent="0.25">
      <c r="A863"/>
      <c r="B863"/>
      <c r="C863"/>
      <c r="D863"/>
      <c r="E863"/>
      <c r="F863"/>
      <c r="G863"/>
      <c r="H863"/>
      <c r="I863"/>
    </row>
    <row r="864" spans="1:9" ht="12" customHeight="1" x14ac:dyDescent="0.25">
      <c r="A864"/>
      <c r="B864"/>
      <c r="C864"/>
      <c r="D864"/>
      <c r="E864"/>
      <c r="F864"/>
      <c r="G864"/>
      <c r="H864"/>
      <c r="I864"/>
    </row>
    <row r="865" spans="1:9" ht="12" customHeight="1" x14ac:dyDescent="0.25">
      <c r="A865"/>
      <c r="B865"/>
      <c r="C865"/>
      <c r="D865"/>
      <c r="E865"/>
      <c r="F865"/>
      <c r="G865"/>
      <c r="H865"/>
      <c r="I865"/>
    </row>
    <row r="866" spans="1:9" ht="12" customHeight="1" x14ac:dyDescent="0.25">
      <c r="A866"/>
      <c r="B866"/>
      <c r="C866"/>
      <c r="D866"/>
      <c r="E866"/>
      <c r="F866"/>
      <c r="G866"/>
      <c r="H866"/>
      <c r="I866"/>
    </row>
    <row r="867" spans="1:9" ht="12" customHeight="1" x14ac:dyDescent="0.25">
      <c r="A867"/>
      <c r="B867"/>
      <c r="C867"/>
      <c r="D867"/>
      <c r="E867"/>
      <c r="F867"/>
      <c r="G867"/>
      <c r="H867"/>
      <c r="I867"/>
    </row>
    <row r="868" spans="1:9" ht="12" customHeight="1" x14ac:dyDescent="0.25">
      <c r="A868"/>
      <c r="B868"/>
      <c r="C868"/>
      <c r="D868"/>
      <c r="E868"/>
      <c r="F868"/>
      <c r="G868"/>
      <c r="H868"/>
      <c r="I868"/>
    </row>
    <row r="869" spans="1:9" ht="12" customHeight="1" x14ac:dyDescent="0.25">
      <c r="A869"/>
      <c r="B869"/>
      <c r="C869"/>
      <c r="D869"/>
      <c r="E869"/>
      <c r="F869"/>
      <c r="G869"/>
      <c r="H869"/>
      <c r="I869"/>
    </row>
    <row r="870" spans="1:9" ht="12" customHeight="1" x14ac:dyDescent="0.25">
      <c r="A870"/>
      <c r="B870"/>
      <c r="C870"/>
      <c r="D870"/>
      <c r="E870"/>
      <c r="F870"/>
      <c r="G870"/>
      <c r="H870"/>
      <c r="I870"/>
    </row>
    <row r="871" spans="1:9" ht="12" customHeight="1" x14ac:dyDescent="0.25">
      <c r="A871"/>
      <c r="B871"/>
      <c r="C871"/>
      <c r="D871"/>
      <c r="E871"/>
      <c r="F871"/>
      <c r="G871"/>
      <c r="H871"/>
      <c r="I871"/>
    </row>
    <row r="872" spans="1:9" ht="12" customHeight="1" x14ac:dyDescent="0.25">
      <c r="A872"/>
      <c r="B872"/>
      <c r="C872"/>
      <c r="D872"/>
      <c r="E872"/>
      <c r="F872"/>
      <c r="G872"/>
      <c r="H872"/>
      <c r="I872"/>
    </row>
    <row r="873" spans="1:9" ht="12" customHeight="1" x14ac:dyDescent="0.25">
      <c r="A873"/>
      <c r="B873"/>
      <c r="C873"/>
      <c r="D873"/>
      <c r="E873"/>
      <c r="F873"/>
      <c r="G873"/>
      <c r="H873"/>
      <c r="I873"/>
    </row>
    <row r="874" spans="1:9" ht="12" customHeight="1" x14ac:dyDescent="0.25">
      <c r="A874"/>
      <c r="B874"/>
      <c r="C874"/>
      <c r="D874"/>
      <c r="E874"/>
      <c r="F874"/>
      <c r="G874"/>
      <c r="H874"/>
      <c r="I874"/>
    </row>
    <row r="875" spans="1:9" ht="12" customHeight="1" x14ac:dyDescent="0.25">
      <c r="A875"/>
      <c r="B875"/>
      <c r="C875"/>
      <c r="D875"/>
      <c r="E875"/>
      <c r="F875"/>
      <c r="G875"/>
      <c r="H875"/>
      <c r="I875"/>
    </row>
    <row r="876" spans="1:9" ht="12" customHeight="1" x14ac:dyDescent="0.25">
      <c r="A876"/>
      <c r="B876"/>
      <c r="C876"/>
      <c r="D876"/>
      <c r="E876"/>
      <c r="F876"/>
      <c r="G876"/>
      <c r="H876"/>
      <c r="I876"/>
    </row>
    <row r="877" spans="1:9" ht="12" customHeight="1" x14ac:dyDescent="0.25">
      <c r="A877"/>
      <c r="B877"/>
      <c r="C877"/>
      <c r="D877"/>
      <c r="E877"/>
      <c r="F877"/>
      <c r="G877"/>
      <c r="H877"/>
      <c r="I877"/>
    </row>
    <row r="878" spans="1:9" ht="12" customHeight="1" x14ac:dyDescent="0.25">
      <c r="A878"/>
      <c r="B878"/>
      <c r="C878"/>
      <c r="D878"/>
      <c r="E878"/>
      <c r="F878"/>
      <c r="G878"/>
      <c r="H878"/>
      <c r="I878"/>
    </row>
    <row r="879" spans="1:9" ht="12" customHeight="1" x14ac:dyDescent="0.25">
      <c r="A879"/>
      <c r="B879"/>
      <c r="C879"/>
      <c r="D879"/>
      <c r="E879"/>
      <c r="F879"/>
      <c r="G879"/>
      <c r="H879"/>
      <c r="I879"/>
    </row>
    <row r="880" spans="1:9" ht="12" customHeight="1" x14ac:dyDescent="0.25">
      <c r="A880"/>
      <c r="B880"/>
      <c r="C880"/>
      <c r="D880"/>
      <c r="E880"/>
      <c r="F880"/>
      <c r="G880"/>
      <c r="H880"/>
      <c r="I880"/>
    </row>
    <row r="881" spans="1:9" ht="12" customHeight="1" x14ac:dyDescent="0.25">
      <c r="A881"/>
      <c r="B881"/>
      <c r="C881"/>
      <c r="D881"/>
      <c r="E881"/>
      <c r="F881"/>
      <c r="G881"/>
      <c r="H881"/>
      <c r="I881"/>
    </row>
    <row r="882" spans="1:9" ht="12" customHeight="1" x14ac:dyDescent="0.25">
      <c r="A882"/>
      <c r="B882"/>
      <c r="C882"/>
      <c r="D882"/>
      <c r="E882"/>
      <c r="F882"/>
      <c r="G882"/>
      <c r="H882"/>
      <c r="I882"/>
    </row>
    <row r="883" spans="1:9" ht="12" customHeight="1" x14ac:dyDescent="0.25">
      <c r="A883"/>
      <c r="B883"/>
      <c r="C883"/>
      <c r="D883"/>
      <c r="E883"/>
      <c r="F883"/>
      <c r="G883"/>
      <c r="H883"/>
      <c r="I883"/>
    </row>
    <row r="884" spans="1:9" ht="12" customHeight="1" x14ac:dyDescent="0.25">
      <c r="A884"/>
      <c r="B884"/>
      <c r="C884"/>
      <c r="D884"/>
      <c r="E884"/>
      <c r="F884"/>
      <c r="G884"/>
      <c r="H884"/>
      <c r="I884"/>
    </row>
    <row r="885" spans="1:9" ht="12" customHeight="1" x14ac:dyDescent="0.25">
      <c r="A885"/>
      <c r="B885"/>
      <c r="C885"/>
      <c r="D885"/>
      <c r="E885"/>
      <c r="F885"/>
      <c r="G885"/>
      <c r="H885"/>
      <c r="I885"/>
    </row>
    <row r="886" spans="1:9" ht="12" customHeight="1" x14ac:dyDescent="0.25">
      <c r="A886"/>
      <c r="B886"/>
      <c r="C886"/>
      <c r="D886"/>
      <c r="E886"/>
      <c r="F886"/>
      <c r="G886"/>
      <c r="H886"/>
      <c r="I886"/>
    </row>
    <row r="887" spans="1:9" ht="12" customHeight="1" x14ac:dyDescent="0.25">
      <c r="A887"/>
      <c r="B887"/>
      <c r="C887"/>
      <c r="D887"/>
      <c r="E887"/>
      <c r="F887"/>
      <c r="G887"/>
      <c r="H887"/>
      <c r="I887"/>
    </row>
    <row r="888" spans="1:9" ht="12" customHeight="1" x14ac:dyDescent="0.25">
      <c r="A888"/>
      <c r="B888"/>
      <c r="C888"/>
      <c r="D888"/>
      <c r="E888"/>
      <c r="F888"/>
      <c r="G888"/>
      <c r="H888"/>
      <c r="I888"/>
    </row>
    <row r="889" spans="1:9" ht="12" customHeight="1" x14ac:dyDescent="0.25">
      <c r="A889"/>
      <c r="B889"/>
      <c r="C889"/>
      <c r="D889"/>
      <c r="E889"/>
      <c r="F889"/>
      <c r="G889"/>
      <c r="H889"/>
      <c r="I889"/>
    </row>
    <row r="890" spans="1:9" ht="12" customHeight="1" x14ac:dyDescent="0.25">
      <c r="A890"/>
      <c r="B890"/>
      <c r="C890"/>
      <c r="D890"/>
      <c r="E890"/>
      <c r="F890"/>
      <c r="G890"/>
      <c r="H890"/>
      <c r="I890"/>
    </row>
    <row r="891" spans="1:9" ht="12" customHeight="1" x14ac:dyDescent="0.25">
      <c r="A891"/>
      <c r="B891"/>
      <c r="C891"/>
      <c r="D891"/>
      <c r="E891"/>
      <c r="F891"/>
      <c r="G891"/>
      <c r="H891"/>
      <c r="I891"/>
    </row>
    <row r="892" spans="1:9" ht="12" customHeight="1" x14ac:dyDescent="0.25">
      <c r="A892"/>
      <c r="B892"/>
      <c r="C892"/>
      <c r="D892"/>
      <c r="E892"/>
      <c r="F892"/>
      <c r="G892"/>
      <c r="H892"/>
      <c r="I892"/>
    </row>
    <row r="893" spans="1:9" ht="12" customHeight="1" x14ac:dyDescent="0.25">
      <c r="A893"/>
      <c r="B893"/>
      <c r="C893"/>
      <c r="D893"/>
      <c r="E893"/>
      <c r="F893"/>
      <c r="G893"/>
      <c r="H893"/>
      <c r="I893"/>
    </row>
    <row r="894" spans="1:9" ht="12" customHeight="1" x14ac:dyDescent="0.25">
      <c r="A894"/>
      <c r="B894"/>
      <c r="C894"/>
      <c r="D894"/>
      <c r="E894"/>
      <c r="F894"/>
      <c r="G894"/>
      <c r="H894"/>
      <c r="I894"/>
    </row>
    <row r="895" spans="1:9" ht="12" customHeight="1" x14ac:dyDescent="0.25">
      <c r="A895"/>
      <c r="B895"/>
      <c r="C895"/>
      <c r="D895"/>
      <c r="E895"/>
      <c r="F895"/>
      <c r="G895"/>
      <c r="H895"/>
      <c r="I895"/>
    </row>
    <row r="896" spans="1:9" ht="12" customHeight="1" x14ac:dyDescent="0.25">
      <c r="A896"/>
      <c r="B896"/>
      <c r="C896"/>
      <c r="D896"/>
      <c r="E896"/>
      <c r="F896"/>
      <c r="G896"/>
      <c r="H896"/>
      <c r="I896"/>
    </row>
    <row r="897" spans="1:9" ht="12" customHeight="1" x14ac:dyDescent="0.25">
      <c r="A897"/>
      <c r="B897"/>
      <c r="C897"/>
      <c r="D897"/>
      <c r="E897"/>
      <c r="F897"/>
      <c r="G897"/>
      <c r="H897"/>
      <c r="I897"/>
    </row>
    <row r="898" spans="1:9" ht="12" customHeight="1" x14ac:dyDescent="0.25">
      <c r="A898"/>
      <c r="B898"/>
      <c r="C898"/>
      <c r="D898"/>
      <c r="E898"/>
      <c r="F898"/>
      <c r="G898"/>
      <c r="H898"/>
      <c r="I898"/>
    </row>
    <row r="899" spans="1:9" ht="12" customHeight="1" x14ac:dyDescent="0.25">
      <c r="A899"/>
      <c r="B899"/>
      <c r="C899"/>
      <c r="D899"/>
      <c r="E899"/>
      <c r="F899"/>
      <c r="G899"/>
      <c r="H899"/>
      <c r="I899"/>
    </row>
    <row r="900" spans="1:9" ht="12" customHeight="1" x14ac:dyDescent="0.25">
      <c r="A900"/>
      <c r="B900"/>
      <c r="C900"/>
      <c r="D900"/>
      <c r="E900"/>
      <c r="F900"/>
      <c r="G900"/>
      <c r="H900"/>
      <c r="I900"/>
    </row>
    <row r="901" spans="1:9" ht="12" customHeight="1" x14ac:dyDescent="0.25">
      <c r="A901"/>
      <c r="B901"/>
      <c r="C901"/>
      <c r="D901"/>
      <c r="E901"/>
      <c r="F901"/>
      <c r="G901"/>
      <c r="H901"/>
      <c r="I901"/>
    </row>
    <row r="902" spans="1:9" ht="12" customHeight="1" x14ac:dyDescent="0.25">
      <c r="A902"/>
      <c r="B902"/>
      <c r="C902"/>
      <c r="D902"/>
      <c r="E902"/>
      <c r="F902"/>
      <c r="G902"/>
      <c r="H902"/>
      <c r="I902"/>
    </row>
    <row r="903" spans="1:9" ht="12" customHeight="1" x14ac:dyDescent="0.25">
      <c r="A903"/>
      <c r="B903"/>
      <c r="C903"/>
      <c r="D903"/>
      <c r="E903"/>
      <c r="F903"/>
      <c r="G903"/>
      <c r="H903"/>
      <c r="I903"/>
    </row>
    <row r="904" spans="1:9" ht="12" customHeight="1" x14ac:dyDescent="0.25">
      <c r="A904"/>
      <c r="B904"/>
      <c r="C904"/>
      <c r="D904"/>
      <c r="E904"/>
      <c r="F904"/>
      <c r="G904"/>
      <c r="H904"/>
      <c r="I904"/>
    </row>
    <row r="905" spans="1:9" ht="12" customHeight="1" x14ac:dyDescent="0.25">
      <c r="A905"/>
      <c r="B905"/>
      <c r="C905"/>
      <c r="D905"/>
      <c r="E905"/>
      <c r="F905"/>
      <c r="G905"/>
      <c r="H905"/>
      <c r="I905"/>
    </row>
    <row r="906" spans="1:9" ht="12" customHeight="1" x14ac:dyDescent="0.25">
      <c r="A906"/>
      <c r="B906"/>
      <c r="C906"/>
      <c r="D906"/>
      <c r="E906"/>
      <c r="F906"/>
      <c r="G906"/>
      <c r="H906"/>
      <c r="I906"/>
    </row>
    <row r="907" spans="1:9" ht="12" customHeight="1" x14ac:dyDescent="0.25">
      <c r="A907"/>
      <c r="B907"/>
      <c r="C907"/>
      <c r="D907"/>
      <c r="E907"/>
      <c r="F907"/>
      <c r="G907"/>
      <c r="H907"/>
      <c r="I907"/>
    </row>
    <row r="908" spans="1:9" ht="12" customHeight="1" x14ac:dyDescent="0.25">
      <c r="A908"/>
      <c r="B908"/>
      <c r="C908"/>
      <c r="D908"/>
      <c r="E908"/>
      <c r="F908"/>
      <c r="G908"/>
      <c r="H908"/>
      <c r="I908"/>
    </row>
    <row r="909" spans="1:9" ht="12" customHeight="1" x14ac:dyDescent="0.25">
      <c r="A909"/>
      <c r="B909"/>
      <c r="C909"/>
      <c r="D909"/>
      <c r="E909"/>
      <c r="F909"/>
      <c r="G909"/>
      <c r="H909"/>
      <c r="I909"/>
    </row>
    <row r="910" spans="1:9" ht="12" customHeight="1" x14ac:dyDescent="0.25">
      <c r="A910"/>
      <c r="B910"/>
      <c r="C910"/>
      <c r="D910"/>
      <c r="E910"/>
      <c r="F910"/>
      <c r="G910"/>
      <c r="H910"/>
      <c r="I910"/>
    </row>
    <row r="911" spans="1:9" ht="12" customHeight="1" x14ac:dyDescent="0.25">
      <c r="A911"/>
      <c r="B911"/>
      <c r="C911"/>
      <c r="D911"/>
      <c r="E911"/>
      <c r="F911"/>
      <c r="G911"/>
      <c r="H911"/>
      <c r="I911"/>
    </row>
    <row r="912" spans="1:9" ht="12" customHeight="1" x14ac:dyDescent="0.25">
      <c r="A912"/>
      <c r="B912"/>
      <c r="C912"/>
      <c r="D912"/>
      <c r="E912"/>
      <c r="F912"/>
      <c r="G912"/>
      <c r="H912"/>
      <c r="I912"/>
    </row>
    <row r="913" spans="1:9" ht="12" customHeight="1" x14ac:dyDescent="0.25">
      <c r="A913"/>
      <c r="B913"/>
      <c r="C913"/>
      <c r="D913"/>
      <c r="E913"/>
      <c r="F913"/>
      <c r="G913"/>
      <c r="H913"/>
      <c r="I913"/>
    </row>
    <row r="914" spans="1:9" ht="12" customHeight="1" x14ac:dyDescent="0.25">
      <c r="A914"/>
      <c r="B914"/>
      <c r="C914"/>
      <c r="D914"/>
      <c r="E914"/>
      <c r="F914"/>
      <c r="G914"/>
      <c r="H914"/>
      <c r="I914"/>
    </row>
    <row r="915" spans="1:9" ht="12" customHeight="1" x14ac:dyDescent="0.25">
      <c r="A915"/>
      <c r="B915"/>
      <c r="C915"/>
      <c r="D915"/>
      <c r="E915"/>
      <c r="F915"/>
      <c r="G915"/>
      <c r="H915"/>
      <c r="I915"/>
    </row>
    <row r="916" spans="1:9" ht="12" customHeight="1" x14ac:dyDescent="0.25">
      <c r="A916"/>
      <c r="B916"/>
      <c r="C916"/>
      <c r="D916"/>
      <c r="E916"/>
      <c r="F916"/>
      <c r="G916"/>
      <c r="H916"/>
      <c r="I916"/>
    </row>
    <row r="917" spans="1:9" ht="12" customHeight="1" x14ac:dyDescent="0.25">
      <c r="A917"/>
      <c r="B917"/>
      <c r="C917"/>
      <c r="D917"/>
      <c r="E917"/>
      <c r="F917"/>
      <c r="G917"/>
      <c r="H917"/>
      <c r="I917"/>
    </row>
    <row r="918" spans="1:9" ht="12" customHeight="1" x14ac:dyDescent="0.25">
      <c r="A918"/>
      <c r="B918"/>
      <c r="C918"/>
      <c r="D918"/>
      <c r="E918"/>
      <c r="F918"/>
      <c r="G918"/>
      <c r="H918"/>
      <c r="I918"/>
    </row>
    <row r="919" spans="1:9" ht="12" customHeight="1" x14ac:dyDescent="0.25">
      <c r="A919"/>
      <c r="B919"/>
      <c r="C919"/>
      <c r="D919"/>
      <c r="E919"/>
      <c r="F919"/>
      <c r="G919"/>
      <c r="H919"/>
      <c r="I919"/>
    </row>
    <row r="920" spans="1:9" ht="12" customHeight="1" x14ac:dyDescent="0.25">
      <c r="A920"/>
      <c r="B920"/>
      <c r="C920"/>
      <c r="D920"/>
      <c r="E920"/>
      <c r="F920"/>
      <c r="G920"/>
      <c r="H920"/>
      <c r="I920"/>
    </row>
    <row r="921" spans="1:9" ht="12" customHeight="1" x14ac:dyDescent="0.25">
      <c r="A921"/>
      <c r="B921"/>
      <c r="C921"/>
      <c r="D921"/>
      <c r="E921"/>
      <c r="F921"/>
      <c r="G921"/>
      <c r="H921"/>
      <c r="I921"/>
    </row>
    <row r="922" spans="1:9" ht="12" customHeight="1" x14ac:dyDescent="0.25">
      <c r="A922"/>
      <c r="B922"/>
      <c r="C922"/>
      <c r="D922"/>
      <c r="E922"/>
      <c r="F922"/>
      <c r="G922"/>
      <c r="H922"/>
      <c r="I922"/>
    </row>
    <row r="923" spans="1:9" ht="12" customHeight="1" x14ac:dyDescent="0.25">
      <c r="A923"/>
      <c r="B923"/>
      <c r="C923"/>
      <c r="D923"/>
      <c r="E923"/>
      <c r="F923"/>
      <c r="G923"/>
      <c r="H923"/>
      <c r="I923"/>
    </row>
    <row r="924" spans="1:9" ht="12" customHeight="1" x14ac:dyDescent="0.25">
      <c r="A924"/>
      <c r="B924"/>
      <c r="C924"/>
      <c r="D924"/>
      <c r="E924"/>
      <c r="F924"/>
      <c r="G924"/>
      <c r="H924"/>
      <c r="I924"/>
    </row>
    <row r="925" spans="1:9" ht="12" customHeight="1" x14ac:dyDescent="0.25">
      <c r="A925"/>
      <c r="B925"/>
      <c r="C925"/>
      <c r="D925"/>
      <c r="E925"/>
      <c r="F925"/>
      <c r="G925"/>
      <c r="H925"/>
      <c r="I925"/>
    </row>
    <row r="926" spans="1:9" ht="12" customHeight="1" x14ac:dyDescent="0.25">
      <c r="A926"/>
      <c r="B926"/>
      <c r="C926"/>
      <c r="D926"/>
      <c r="E926"/>
      <c r="F926"/>
      <c r="G926"/>
      <c r="H926"/>
      <c r="I926"/>
    </row>
    <row r="927" spans="1:9" ht="12" customHeight="1" x14ac:dyDescent="0.25">
      <c r="A927"/>
      <c r="B927"/>
      <c r="C927"/>
      <c r="D927"/>
      <c r="E927"/>
      <c r="F927"/>
      <c r="G927"/>
      <c r="H927"/>
      <c r="I927"/>
    </row>
    <row r="928" spans="1:9" ht="12" customHeight="1" x14ac:dyDescent="0.25">
      <c r="A928"/>
      <c r="B928"/>
      <c r="C928"/>
      <c r="D928"/>
      <c r="E928"/>
      <c r="F928"/>
      <c r="G928"/>
      <c r="H928"/>
      <c r="I928"/>
    </row>
    <row r="929" spans="1:9" ht="12" customHeight="1" x14ac:dyDescent="0.25">
      <c r="A929"/>
      <c r="B929"/>
      <c r="C929"/>
      <c r="D929"/>
      <c r="E929"/>
      <c r="F929"/>
      <c r="G929"/>
      <c r="H929"/>
      <c r="I929"/>
    </row>
    <row r="930" spans="1:9" ht="12" customHeight="1" x14ac:dyDescent="0.25">
      <c r="A930"/>
      <c r="B930"/>
      <c r="C930"/>
      <c r="D930"/>
      <c r="E930"/>
      <c r="F930"/>
      <c r="G930"/>
      <c r="H930"/>
      <c r="I930"/>
    </row>
    <row r="931" spans="1:9" ht="12" customHeight="1" x14ac:dyDescent="0.25">
      <c r="A931"/>
      <c r="B931"/>
      <c r="C931"/>
      <c r="D931"/>
      <c r="E931"/>
      <c r="F931"/>
      <c r="G931"/>
      <c r="H931"/>
      <c r="I931"/>
    </row>
    <row r="932" spans="1:9" ht="12" customHeight="1" x14ac:dyDescent="0.25">
      <c r="A932"/>
      <c r="B932"/>
      <c r="C932"/>
      <c r="D932"/>
      <c r="E932"/>
      <c r="F932"/>
      <c r="G932"/>
      <c r="H932"/>
      <c r="I932"/>
    </row>
    <row r="933" spans="1:9" ht="12" customHeight="1" x14ac:dyDescent="0.25">
      <c r="A933"/>
      <c r="B933"/>
      <c r="C933"/>
      <c r="D933"/>
      <c r="E933"/>
      <c r="F933"/>
      <c r="G933"/>
      <c r="H933"/>
      <c r="I933"/>
    </row>
    <row r="934" spans="1:9" ht="12" customHeight="1" x14ac:dyDescent="0.25">
      <c r="A934"/>
      <c r="B934"/>
      <c r="C934"/>
      <c r="D934"/>
      <c r="E934"/>
      <c r="F934"/>
      <c r="G934"/>
      <c r="H934"/>
      <c r="I934"/>
    </row>
    <row r="935" spans="1:9" ht="12" customHeight="1" x14ac:dyDescent="0.25">
      <c r="A935"/>
      <c r="B935"/>
      <c r="C935"/>
      <c r="D935"/>
      <c r="E935"/>
      <c r="F935"/>
      <c r="G935"/>
      <c r="H935"/>
      <c r="I935"/>
    </row>
    <row r="936" spans="1:9" ht="12" customHeight="1" x14ac:dyDescent="0.25">
      <c r="A936"/>
      <c r="B936"/>
      <c r="C936"/>
      <c r="D936"/>
      <c r="E936"/>
      <c r="F936"/>
      <c r="G936"/>
      <c r="H936"/>
      <c r="I936"/>
    </row>
    <row r="937" spans="1:9" ht="12" customHeight="1" x14ac:dyDescent="0.25">
      <c r="A937"/>
      <c r="B937"/>
      <c r="C937"/>
      <c r="D937"/>
      <c r="E937"/>
      <c r="F937"/>
      <c r="G937"/>
      <c r="H937"/>
      <c r="I937"/>
    </row>
    <row r="938" spans="1:9" ht="12" customHeight="1" x14ac:dyDescent="0.25">
      <c r="A938"/>
      <c r="B938"/>
      <c r="C938"/>
      <c r="D938"/>
      <c r="E938"/>
      <c r="F938"/>
      <c r="G938"/>
      <c r="H938"/>
      <c r="I938"/>
    </row>
    <row r="939" spans="1:9" ht="12" customHeight="1" x14ac:dyDescent="0.25">
      <c r="A939"/>
      <c r="B939"/>
      <c r="C939"/>
      <c r="D939"/>
      <c r="E939"/>
      <c r="F939"/>
      <c r="G939"/>
      <c r="H939"/>
      <c r="I939"/>
    </row>
    <row r="940" spans="1:9" ht="12" customHeight="1" x14ac:dyDescent="0.25">
      <c r="A940"/>
      <c r="B940"/>
      <c r="C940"/>
      <c r="D940"/>
      <c r="E940"/>
      <c r="F940"/>
      <c r="G940"/>
      <c r="H940"/>
      <c r="I940"/>
    </row>
    <row r="941" spans="1:9" ht="12" customHeight="1" x14ac:dyDescent="0.25">
      <c r="A941"/>
      <c r="B941"/>
      <c r="C941"/>
      <c r="D941"/>
      <c r="E941"/>
      <c r="F941"/>
      <c r="G941"/>
      <c r="H941"/>
      <c r="I941"/>
    </row>
    <row r="942" spans="1:9" ht="12" customHeight="1" x14ac:dyDescent="0.25">
      <c r="A942"/>
      <c r="B942"/>
      <c r="C942"/>
      <c r="D942"/>
      <c r="E942"/>
      <c r="F942"/>
      <c r="G942"/>
      <c r="H942"/>
      <c r="I942"/>
    </row>
    <row r="943" spans="1:9" ht="12" customHeight="1" x14ac:dyDescent="0.25">
      <c r="A943"/>
      <c r="B943"/>
      <c r="C943"/>
      <c r="D943"/>
      <c r="E943"/>
      <c r="F943"/>
      <c r="G943"/>
      <c r="H943"/>
      <c r="I943"/>
    </row>
    <row r="944" spans="1:9" ht="12" customHeight="1" x14ac:dyDescent="0.25">
      <c r="A944"/>
      <c r="B944"/>
      <c r="C944"/>
      <c r="D944"/>
      <c r="E944"/>
      <c r="F944"/>
      <c r="G944"/>
      <c r="H944"/>
      <c r="I944"/>
    </row>
    <row r="945" spans="1:9" ht="12" customHeight="1" x14ac:dyDescent="0.25">
      <c r="A945"/>
      <c r="B945"/>
      <c r="C945"/>
      <c r="D945"/>
      <c r="E945"/>
      <c r="F945"/>
      <c r="G945"/>
      <c r="H945"/>
      <c r="I945"/>
    </row>
    <row r="946" spans="1:9" ht="12" customHeight="1" x14ac:dyDescent="0.25">
      <c r="A946"/>
      <c r="B946"/>
      <c r="C946"/>
      <c r="D946"/>
      <c r="E946"/>
      <c r="F946"/>
      <c r="G946"/>
      <c r="H946"/>
      <c r="I946"/>
    </row>
    <row r="947" spans="1:9" ht="12" customHeight="1" x14ac:dyDescent="0.25">
      <c r="A947"/>
      <c r="B947"/>
      <c r="C947"/>
      <c r="D947"/>
      <c r="E947"/>
      <c r="F947"/>
      <c r="G947"/>
      <c r="H947"/>
      <c r="I947"/>
    </row>
    <row r="948" spans="1:9" ht="12" customHeight="1" x14ac:dyDescent="0.25">
      <c r="A948"/>
      <c r="B948"/>
      <c r="C948"/>
      <c r="D948"/>
      <c r="E948"/>
      <c r="F948"/>
      <c r="G948"/>
      <c r="H948"/>
      <c r="I948"/>
    </row>
    <row r="949" spans="1:9" ht="12" customHeight="1" x14ac:dyDescent="0.25">
      <c r="A949"/>
      <c r="B949"/>
      <c r="C949"/>
      <c r="D949"/>
      <c r="E949"/>
      <c r="F949"/>
      <c r="G949"/>
      <c r="H949"/>
      <c r="I949"/>
    </row>
    <row r="950" spans="1:9" ht="12" customHeight="1" x14ac:dyDescent="0.25">
      <c r="A950"/>
      <c r="B950"/>
      <c r="C950"/>
      <c r="D950"/>
      <c r="E950"/>
      <c r="F950"/>
      <c r="G950"/>
      <c r="H950"/>
      <c r="I950"/>
    </row>
    <row r="951" spans="1:9" ht="12" customHeight="1" x14ac:dyDescent="0.25">
      <c r="A951"/>
      <c r="B951"/>
      <c r="C951"/>
      <c r="D951"/>
      <c r="E951"/>
      <c r="F951"/>
      <c r="G951"/>
      <c r="H951"/>
      <c r="I951"/>
    </row>
    <row r="952" spans="1:9" ht="12" customHeight="1" x14ac:dyDescent="0.25">
      <c r="A952"/>
      <c r="B952"/>
      <c r="C952"/>
      <c r="D952"/>
      <c r="E952"/>
      <c r="F952"/>
      <c r="G952"/>
      <c r="H952"/>
      <c r="I952"/>
    </row>
    <row r="953" spans="1:9" ht="12" customHeight="1" x14ac:dyDescent="0.25">
      <c r="A953"/>
      <c r="B953"/>
      <c r="C953"/>
      <c r="D953"/>
      <c r="E953"/>
      <c r="F953"/>
      <c r="G953"/>
      <c r="H953"/>
      <c r="I953"/>
    </row>
    <row r="954" spans="1:9" ht="12" customHeight="1" x14ac:dyDescent="0.25">
      <c r="A954"/>
      <c r="B954"/>
      <c r="C954"/>
      <c r="D954"/>
      <c r="E954"/>
      <c r="F954"/>
      <c r="G954"/>
      <c r="H954"/>
      <c r="I954"/>
    </row>
    <row r="955" spans="1:9" ht="12" customHeight="1" x14ac:dyDescent="0.25">
      <c r="A955"/>
      <c r="B955"/>
      <c r="C955"/>
      <c r="D955"/>
      <c r="E955"/>
      <c r="F955"/>
      <c r="G955"/>
      <c r="H955"/>
      <c r="I955"/>
    </row>
    <row r="956" spans="1:9" ht="12" customHeight="1" x14ac:dyDescent="0.25">
      <c r="A956"/>
      <c r="B956"/>
      <c r="C956"/>
      <c r="D956"/>
      <c r="E956"/>
      <c r="F956"/>
      <c r="G956"/>
      <c r="H956"/>
      <c r="I956"/>
    </row>
    <row r="957" spans="1:9" ht="12" customHeight="1" x14ac:dyDescent="0.25">
      <c r="A957"/>
      <c r="B957"/>
      <c r="C957"/>
      <c r="D957"/>
      <c r="E957"/>
      <c r="F957"/>
      <c r="G957"/>
      <c r="H957"/>
      <c r="I957"/>
    </row>
    <row r="958" spans="1:9" ht="12" customHeight="1" x14ac:dyDescent="0.25">
      <c r="A958"/>
      <c r="B958"/>
      <c r="C958"/>
      <c r="D958"/>
      <c r="E958"/>
      <c r="F958"/>
      <c r="G958"/>
      <c r="H958"/>
      <c r="I958"/>
    </row>
    <row r="959" spans="1:9" ht="12" customHeight="1" x14ac:dyDescent="0.25">
      <c r="A959"/>
      <c r="B959"/>
      <c r="C959"/>
      <c r="D959"/>
      <c r="E959"/>
      <c r="F959"/>
      <c r="G959"/>
      <c r="H959"/>
      <c r="I959"/>
    </row>
    <row r="960" spans="1:9" ht="12" customHeight="1" x14ac:dyDescent="0.25">
      <c r="A960"/>
      <c r="B960"/>
      <c r="C960"/>
      <c r="D960"/>
      <c r="E960"/>
      <c r="F960"/>
      <c r="G960"/>
      <c r="H960"/>
      <c r="I960"/>
    </row>
    <row r="961" spans="1:9" ht="12" customHeight="1" x14ac:dyDescent="0.25">
      <c r="A961"/>
      <c r="B961"/>
      <c r="C961"/>
      <c r="D961"/>
      <c r="E961"/>
      <c r="F961"/>
      <c r="G961"/>
      <c r="H961"/>
      <c r="I961"/>
    </row>
    <row r="962" spans="1:9" ht="12" customHeight="1" x14ac:dyDescent="0.25">
      <c r="A962"/>
      <c r="B962"/>
      <c r="C962"/>
      <c r="D962"/>
      <c r="E962"/>
      <c r="F962"/>
      <c r="G962"/>
      <c r="H962"/>
      <c r="I962"/>
    </row>
    <row r="963" spans="1:9" ht="12" customHeight="1" x14ac:dyDescent="0.25">
      <c r="A963"/>
      <c r="B963"/>
      <c r="C963"/>
      <c r="D963"/>
      <c r="E963"/>
      <c r="F963"/>
      <c r="G963"/>
      <c r="H963"/>
      <c r="I963"/>
    </row>
    <row r="964" spans="1:9" ht="12" customHeight="1" x14ac:dyDescent="0.25">
      <c r="A964"/>
      <c r="B964"/>
      <c r="C964"/>
      <c r="D964"/>
      <c r="E964"/>
      <c r="F964"/>
      <c r="G964"/>
      <c r="H964"/>
      <c r="I964"/>
    </row>
    <row r="965" spans="1:9" ht="12" customHeight="1" x14ac:dyDescent="0.25">
      <c r="A965"/>
      <c r="B965"/>
      <c r="C965"/>
      <c r="D965"/>
      <c r="E965"/>
      <c r="F965"/>
      <c r="G965"/>
      <c r="H965"/>
      <c r="I965"/>
    </row>
    <row r="966" spans="1:9" ht="12" customHeight="1" x14ac:dyDescent="0.25">
      <c r="A966"/>
      <c r="B966"/>
      <c r="C966"/>
      <c r="D966"/>
      <c r="E966"/>
      <c r="F966"/>
      <c r="G966"/>
      <c r="H966"/>
      <c r="I966"/>
    </row>
    <row r="967" spans="1:9" ht="12" customHeight="1" x14ac:dyDescent="0.25">
      <c r="A967"/>
      <c r="B967"/>
      <c r="C967"/>
      <c r="D967"/>
      <c r="E967"/>
      <c r="F967"/>
      <c r="G967"/>
      <c r="H967"/>
      <c r="I967"/>
    </row>
    <row r="968" spans="1:9" ht="12" customHeight="1" x14ac:dyDescent="0.25">
      <c r="A968"/>
      <c r="B968"/>
      <c r="C968"/>
      <c r="D968"/>
      <c r="E968"/>
      <c r="F968"/>
      <c r="G968"/>
      <c r="H968"/>
      <c r="I968"/>
    </row>
    <row r="969" spans="1:9" ht="12" customHeight="1" x14ac:dyDescent="0.25">
      <c r="A969"/>
      <c r="B969"/>
      <c r="C969"/>
      <c r="D969"/>
      <c r="E969"/>
      <c r="F969"/>
      <c r="G969"/>
      <c r="H969"/>
      <c r="I969"/>
    </row>
    <row r="970" spans="1:9" ht="12" customHeight="1" x14ac:dyDescent="0.25">
      <c r="A970"/>
      <c r="B970"/>
      <c r="C970"/>
      <c r="D970"/>
      <c r="E970"/>
      <c r="F970"/>
      <c r="G970"/>
      <c r="H970"/>
      <c r="I970"/>
    </row>
    <row r="971" spans="1:9" ht="12" customHeight="1" x14ac:dyDescent="0.25">
      <c r="A971"/>
      <c r="B971"/>
      <c r="C971"/>
      <c r="D971"/>
      <c r="E971"/>
      <c r="F971"/>
      <c r="G971"/>
      <c r="H971"/>
      <c r="I971"/>
    </row>
    <row r="972" spans="1:9" ht="12" customHeight="1" x14ac:dyDescent="0.25">
      <c r="A972"/>
      <c r="B972"/>
      <c r="C972"/>
      <c r="D972"/>
      <c r="E972"/>
      <c r="F972"/>
      <c r="G972"/>
      <c r="H972"/>
      <c r="I972"/>
    </row>
    <row r="973" spans="1:9" ht="12" customHeight="1" x14ac:dyDescent="0.25">
      <c r="A973"/>
      <c r="B973"/>
      <c r="C973"/>
      <c r="D973"/>
      <c r="E973"/>
      <c r="F973"/>
      <c r="G973"/>
      <c r="H973"/>
      <c r="I973"/>
    </row>
    <row r="974" spans="1:9" ht="12" customHeight="1" x14ac:dyDescent="0.25">
      <c r="A974"/>
      <c r="B974"/>
      <c r="C974"/>
      <c r="D974"/>
      <c r="E974"/>
      <c r="F974"/>
      <c r="G974"/>
      <c r="H974"/>
      <c r="I974"/>
    </row>
    <row r="975" spans="1:9" ht="12" customHeight="1" x14ac:dyDescent="0.25">
      <c r="A975"/>
      <c r="B975"/>
      <c r="C975"/>
      <c r="D975"/>
      <c r="E975"/>
      <c r="F975"/>
      <c r="G975"/>
      <c r="H975"/>
      <c r="I975"/>
    </row>
    <row r="976" spans="1:9" ht="12" customHeight="1" x14ac:dyDescent="0.25">
      <c r="A976"/>
      <c r="B976"/>
      <c r="C976"/>
      <c r="D976"/>
      <c r="E976"/>
      <c r="F976"/>
      <c r="G976"/>
      <c r="H976"/>
      <c r="I976"/>
    </row>
    <row r="977" spans="1:9" ht="12" customHeight="1" x14ac:dyDescent="0.25">
      <c r="A977"/>
      <c r="B977"/>
      <c r="C977"/>
      <c r="D977"/>
      <c r="E977"/>
      <c r="F977"/>
      <c r="G977"/>
      <c r="H977"/>
      <c r="I977"/>
    </row>
    <row r="978" spans="1:9" ht="12" customHeight="1" x14ac:dyDescent="0.25">
      <c r="A978"/>
      <c r="B978"/>
      <c r="C978"/>
      <c r="D978"/>
      <c r="E978"/>
      <c r="F978"/>
      <c r="G978"/>
      <c r="H978"/>
      <c r="I978"/>
    </row>
    <row r="979" spans="1:9" ht="12" customHeight="1" x14ac:dyDescent="0.25">
      <c r="A979"/>
      <c r="B979"/>
      <c r="C979"/>
      <c r="D979"/>
      <c r="E979"/>
      <c r="F979"/>
      <c r="G979"/>
      <c r="H979"/>
      <c r="I979"/>
    </row>
    <row r="980" spans="1:9" ht="12" customHeight="1" x14ac:dyDescent="0.25">
      <c r="A980"/>
      <c r="B980"/>
      <c r="C980"/>
      <c r="D980"/>
      <c r="E980"/>
      <c r="F980"/>
      <c r="G980"/>
      <c r="H980"/>
      <c r="I980"/>
    </row>
    <row r="981" spans="1:9" ht="12" customHeight="1" x14ac:dyDescent="0.25">
      <c r="A981"/>
      <c r="B981"/>
      <c r="C981"/>
      <c r="D981"/>
      <c r="E981"/>
      <c r="F981"/>
      <c r="G981"/>
      <c r="H981"/>
      <c r="I981"/>
    </row>
    <row r="982" spans="1:9" ht="12" customHeight="1" x14ac:dyDescent="0.25">
      <c r="A982"/>
      <c r="B982"/>
      <c r="C982"/>
      <c r="D982"/>
      <c r="E982"/>
      <c r="F982"/>
      <c r="G982"/>
      <c r="H982"/>
      <c r="I982"/>
    </row>
    <row r="983" spans="1:9" ht="12" customHeight="1" x14ac:dyDescent="0.25">
      <c r="A983"/>
      <c r="B983"/>
      <c r="C983"/>
      <c r="D983"/>
      <c r="E983"/>
      <c r="F983"/>
      <c r="G983"/>
      <c r="H983"/>
      <c r="I983"/>
    </row>
    <row r="984" spans="1:9" ht="12" customHeight="1" x14ac:dyDescent="0.25">
      <c r="A984"/>
      <c r="B984"/>
      <c r="C984"/>
      <c r="D984"/>
      <c r="E984"/>
      <c r="F984"/>
      <c r="G984"/>
      <c r="H984"/>
      <c r="I984"/>
    </row>
    <row r="985" spans="1:9" ht="12" customHeight="1" x14ac:dyDescent="0.25">
      <c r="A985"/>
      <c r="B985"/>
      <c r="C985"/>
      <c r="D985"/>
      <c r="E985"/>
      <c r="F985"/>
      <c r="G985"/>
      <c r="H985"/>
      <c r="I985"/>
    </row>
    <row r="986" spans="1:9" ht="12" customHeight="1" x14ac:dyDescent="0.25">
      <c r="A986"/>
      <c r="B986"/>
      <c r="C986"/>
      <c r="D986"/>
      <c r="E986"/>
      <c r="F986"/>
      <c r="G986"/>
      <c r="H986"/>
      <c r="I986"/>
    </row>
    <row r="987" spans="1:9" ht="12" customHeight="1" x14ac:dyDescent="0.25">
      <c r="A987"/>
      <c r="B987"/>
      <c r="C987"/>
      <c r="D987"/>
      <c r="E987"/>
      <c r="F987"/>
      <c r="G987"/>
      <c r="H987"/>
      <c r="I987"/>
    </row>
    <row r="988" spans="1:9" ht="12" customHeight="1" x14ac:dyDescent="0.25">
      <c r="A988"/>
      <c r="B988"/>
      <c r="C988"/>
      <c r="D988"/>
      <c r="E988"/>
      <c r="F988"/>
      <c r="G988"/>
      <c r="H988"/>
      <c r="I988"/>
    </row>
    <row r="989" spans="1:9" ht="12" customHeight="1" x14ac:dyDescent="0.25">
      <c r="A989"/>
      <c r="B989"/>
      <c r="C989"/>
      <c r="D989"/>
      <c r="E989"/>
      <c r="F989"/>
      <c r="G989"/>
      <c r="H989"/>
      <c r="I989"/>
    </row>
    <row r="990" spans="1:9" ht="12" customHeight="1" x14ac:dyDescent="0.25">
      <c r="A990"/>
      <c r="B990"/>
      <c r="C990"/>
      <c r="D990"/>
      <c r="E990"/>
      <c r="F990"/>
      <c r="G990"/>
      <c r="H990"/>
      <c r="I990"/>
    </row>
    <row r="991" spans="1:9" ht="12" customHeight="1" x14ac:dyDescent="0.25">
      <c r="A991"/>
      <c r="B991"/>
      <c r="C991"/>
      <c r="D991"/>
      <c r="E991"/>
      <c r="F991"/>
      <c r="G991"/>
      <c r="H991"/>
      <c r="I991"/>
    </row>
    <row r="992" spans="1:9" ht="12" customHeight="1" x14ac:dyDescent="0.25">
      <c r="A992"/>
      <c r="B992"/>
      <c r="C992"/>
      <c r="D992"/>
      <c r="E992"/>
      <c r="F992"/>
      <c r="G992"/>
      <c r="H992"/>
      <c r="I992"/>
    </row>
    <row r="993" spans="1:9" ht="12" customHeight="1" x14ac:dyDescent="0.25">
      <c r="A993"/>
      <c r="B993"/>
      <c r="C993"/>
      <c r="D993"/>
      <c r="E993"/>
      <c r="F993"/>
      <c r="G993"/>
      <c r="H993"/>
      <c r="I993"/>
    </row>
    <row r="994" spans="1:9" ht="12" customHeight="1" x14ac:dyDescent="0.25">
      <c r="A994"/>
      <c r="B994"/>
      <c r="C994"/>
      <c r="D994"/>
      <c r="E994"/>
      <c r="F994"/>
      <c r="G994"/>
      <c r="H994"/>
      <c r="I994"/>
    </row>
    <row r="995" spans="1:9" ht="12" customHeight="1" x14ac:dyDescent="0.25">
      <c r="A995"/>
      <c r="B995"/>
      <c r="C995"/>
      <c r="D995"/>
      <c r="E995"/>
      <c r="F995"/>
      <c r="G995"/>
      <c r="H995"/>
      <c r="I995"/>
    </row>
    <row r="996" spans="1:9" ht="12" customHeight="1" x14ac:dyDescent="0.25">
      <c r="A996"/>
      <c r="B996"/>
      <c r="C996"/>
      <c r="D996"/>
      <c r="E996"/>
      <c r="F996"/>
      <c r="G996"/>
      <c r="H996"/>
      <c r="I996"/>
    </row>
    <row r="997" spans="1:9" ht="12" customHeight="1" x14ac:dyDescent="0.25">
      <c r="A997"/>
      <c r="B997"/>
      <c r="C997"/>
      <c r="D997"/>
      <c r="E997"/>
      <c r="F997"/>
      <c r="G997"/>
      <c r="H997"/>
      <c r="I997"/>
    </row>
    <row r="998" spans="1:9" ht="12" customHeight="1" x14ac:dyDescent="0.25">
      <c r="A998"/>
      <c r="B998"/>
      <c r="C998"/>
      <c r="D998"/>
      <c r="E998"/>
      <c r="F998"/>
      <c r="G998"/>
      <c r="H998"/>
      <c r="I998"/>
    </row>
    <row r="999" spans="1:9" ht="12" customHeight="1" x14ac:dyDescent="0.25">
      <c r="A999"/>
      <c r="B999"/>
      <c r="C999"/>
      <c r="D999"/>
      <c r="E999"/>
      <c r="F999"/>
      <c r="G999"/>
      <c r="H999"/>
      <c r="I999"/>
    </row>
    <row r="1000" spans="1:9" ht="12" customHeight="1" x14ac:dyDescent="0.25">
      <c r="A1000"/>
      <c r="B1000"/>
      <c r="C1000"/>
      <c r="D1000"/>
      <c r="E1000"/>
      <c r="F1000"/>
      <c r="G1000"/>
      <c r="H1000"/>
      <c r="I1000"/>
    </row>
    <row r="1001" spans="1:9" ht="12" customHeight="1" x14ac:dyDescent="0.25">
      <c r="A1001"/>
      <c r="B1001"/>
      <c r="C1001"/>
      <c r="D1001"/>
      <c r="E1001"/>
      <c r="F1001"/>
      <c r="G1001"/>
      <c r="H1001"/>
      <c r="I1001"/>
    </row>
    <row r="1002" spans="1:9" ht="12" customHeight="1" x14ac:dyDescent="0.25">
      <c r="A1002"/>
      <c r="B1002"/>
      <c r="C1002"/>
      <c r="D1002"/>
      <c r="E1002"/>
      <c r="F1002"/>
      <c r="G1002"/>
      <c r="H1002"/>
      <c r="I1002"/>
    </row>
    <row r="1003" spans="1:9" ht="12" customHeight="1" x14ac:dyDescent="0.25">
      <c r="A1003"/>
      <c r="B1003"/>
      <c r="C1003"/>
      <c r="D1003"/>
      <c r="E1003"/>
      <c r="F1003"/>
      <c r="G1003"/>
      <c r="H1003"/>
      <c r="I1003"/>
    </row>
    <row r="1004" spans="1:9" ht="12" customHeight="1" x14ac:dyDescent="0.25">
      <c r="A1004"/>
      <c r="B1004"/>
      <c r="C1004"/>
      <c r="D1004"/>
      <c r="E1004"/>
      <c r="F1004"/>
      <c r="G1004"/>
      <c r="H1004"/>
      <c r="I1004"/>
    </row>
    <row r="1005" spans="1:9" ht="12" customHeight="1" x14ac:dyDescent="0.25">
      <c r="A1005"/>
      <c r="B1005"/>
      <c r="C1005"/>
      <c r="D1005"/>
      <c r="E1005"/>
      <c r="F1005"/>
      <c r="G1005"/>
      <c r="H1005"/>
      <c r="I1005"/>
    </row>
    <row r="1006" spans="1:9" ht="12" customHeight="1" x14ac:dyDescent="0.25">
      <c r="A1006"/>
      <c r="B1006"/>
      <c r="C1006"/>
      <c r="D1006"/>
      <c r="E1006"/>
      <c r="F1006"/>
      <c r="G1006"/>
      <c r="H1006"/>
      <c r="I1006"/>
    </row>
    <row r="1007" spans="1:9" ht="12" customHeight="1" x14ac:dyDescent="0.25">
      <c r="A1007"/>
      <c r="B1007"/>
      <c r="C1007"/>
      <c r="D1007"/>
      <c r="E1007"/>
      <c r="F1007"/>
      <c r="G1007"/>
      <c r="H1007"/>
      <c r="I1007"/>
    </row>
    <row r="1008" spans="1:9" ht="12" customHeight="1" x14ac:dyDescent="0.25">
      <c r="A1008"/>
      <c r="B1008"/>
      <c r="C1008"/>
      <c r="D1008"/>
      <c r="E1008"/>
      <c r="F1008"/>
      <c r="G1008"/>
      <c r="H1008"/>
      <c r="I1008"/>
    </row>
    <row r="1009" spans="1:9" ht="12" customHeight="1" x14ac:dyDescent="0.25">
      <c r="A1009"/>
      <c r="B1009"/>
      <c r="C1009"/>
      <c r="D1009"/>
      <c r="E1009"/>
      <c r="F1009"/>
      <c r="G1009"/>
      <c r="H1009"/>
      <c r="I1009"/>
    </row>
    <row r="1010" spans="1:9" ht="12" customHeight="1" x14ac:dyDescent="0.25">
      <c r="A1010"/>
      <c r="B1010"/>
      <c r="C1010"/>
      <c r="D1010"/>
      <c r="E1010"/>
      <c r="F1010"/>
      <c r="G1010"/>
      <c r="H1010"/>
      <c r="I1010"/>
    </row>
    <row r="1011" spans="1:9" ht="12" customHeight="1" x14ac:dyDescent="0.25">
      <c r="A1011"/>
      <c r="B1011"/>
      <c r="C1011"/>
      <c r="D1011"/>
      <c r="E1011"/>
      <c r="F1011"/>
      <c r="G1011"/>
      <c r="H1011"/>
      <c r="I1011"/>
    </row>
    <row r="1012" spans="1:9" ht="12" customHeight="1" x14ac:dyDescent="0.25">
      <c r="A1012"/>
      <c r="B1012"/>
      <c r="C1012"/>
      <c r="D1012"/>
      <c r="E1012"/>
      <c r="F1012"/>
      <c r="G1012"/>
      <c r="H1012"/>
      <c r="I1012"/>
    </row>
    <row r="1013" spans="1:9" ht="12" customHeight="1" x14ac:dyDescent="0.25">
      <c r="A1013"/>
      <c r="B1013"/>
      <c r="C1013"/>
      <c r="D1013"/>
      <c r="E1013"/>
      <c r="F1013"/>
      <c r="G1013"/>
      <c r="H1013"/>
      <c r="I1013"/>
    </row>
    <row r="1014" spans="1:9" ht="12" customHeight="1" x14ac:dyDescent="0.25">
      <c r="A1014"/>
      <c r="B1014"/>
      <c r="C1014"/>
      <c r="D1014"/>
      <c r="E1014"/>
      <c r="F1014"/>
      <c r="G1014"/>
      <c r="H1014"/>
      <c r="I1014"/>
    </row>
    <row r="1015" spans="1:9" ht="12" customHeight="1" x14ac:dyDescent="0.25">
      <c r="A1015"/>
      <c r="B1015"/>
      <c r="C1015"/>
      <c r="D1015"/>
      <c r="E1015"/>
      <c r="F1015"/>
      <c r="G1015"/>
      <c r="H1015"/>
      <c r="I1015"/>
    </row>
    <row r="1016" spans="1:9" ht="12" customHeight="1" x14ac:dyDescent="0.25">
      <c r="A1016"/>
      <c r="B1016"/>
      <c r="C1016"/>
      <c r="D1016"/>
      <c r="E1016"/>
      <c r="F1016"/>
      <c r="G1016"/>
      <c r="H1016"/>
      <c r="I1016"/>
    </row>
    <row r="1017" spans="1:9" ht="12" customHeight="1" x14ac:dyDescent="0.25">
      <c r="A1017"/>
      <c r="B1017"/>
      <c r="C1017"/>
      <c r="D1017"/>
      <c r="E1017"/>
      <c r="F1017"/>
      <c r="G1017"/>
      <c r="H1017"/>
      <c r="I1017"/>
    </row>
    <row r="1018" spans="1:9" ht="12" customHeight="1" x14ac:dyDescent="0.25">
      <c r="A1018"/>
      <c r="B1018"/>
      <c r="C1018"/>
      <c r="D1018"/>
      <c r="E1018"/>
      <c r="F1018"/>
      <c r="G1018"/>
      <c r="H1018"/>
      <c r="I1018"/>
    </row>
    <row r="1019" spans="1:9" ht="12" customHeight="1" x14ac:dyDescent="0.25">
      <c r="A1019"/>
      <c r="B1019"/>
      <c r="C1019"/>
      <c r="D1019"/>
      <c r="E1019"/>
      <c r="F1019"/>
      <c r="G1019"/>
      <c r="H1019"/>
      <c r="I1019"/>
    </row>
    <row r="1020" spans="1:9" ht="12" customHeight="1" x14ac:dyDescent="0.25">
      <c r="A1020"/>
      <c r="B1020"/>
      <c r="C1020"/>
      <c r="D1020"/>
      <c r="E1020"/>
      <c r="F1020"/>
      <c r="G1020"/>
      <c r="H1020"/>
      <c r="I1020"/>
    </row>
    <row r="1021" spans="1:9" ht="12" customHeight="1" x14ac:dyDescent="0.25">
      <c r="A1021"/>
      <c r="B1021"/>
      <c r="C1021"/>
      <c r="D1021"/>
      <c r="E1021"/>
      <c r="F1021"/>
      <c r="G1021"/>
      <c r="H1021"/>
      <c r="I1021"/>
    </row>
    <row r="1022" spans="1:9" ht="12" customHeight="1" x14ac:dyDescent="0.25">
      <c r="A1022"/>
      <c r="B1022"/>
      <c r="C1022"/>
      <c r="D1022"/>
      <c r="E1022"/>
      <c r="F1022"/>
      <c r="G1022"/>
      <c r="H1022"/>
      <c r="I1022"/>
    </row>
    <row r="1023" spans="1:9" ht="12" customHeight="1" x14ac:dyDescent="0.25">
      <c r="A1023"/>
      <c r="B1023"/>
      <c r="C1023"/>
      <c r="D1023"/>
      <c r="E1023"/>
      <c r="F1023"/>
      <c r="G1023"/>
      <c r="H1023"/>
      <c r="I1023"/>
    </row>
    <row r="1024" spans="1:9" ht="12" customHeight="1" x14ac:dyDescent="0.25">
      <c r="A1024"/>
      <c r="B1024"/>
      <c r="C1024"/>
      <c r="D1024"/>
      <c r="E1024"/>
      <c r="F1024"/>
      <c r="G1024"/>
      <c r="H1024"/>
      <c r="I1024"/>
    </row>
    <row r="1025" spans="1:9" ht="12" customHeight="1" x14ac:dyDescent="0.25">
      <c r="A1025"/>
      <c r="B1025"/>
      <c r="C1025"/>
      <c r="D1025"/>
      <c r="E1025"/>
      <c r="F1025"/>
      <c r="G1025"/>
      <c r="H1025"/>
      <c r="I1025"/>
    </row>
    <row r="1026" spans="1:9" ht="12" customHeight="1" x14ac:dyDescent="0.25">
      <c r="A1026"/>
      <c r="B1026"/>
      <c r="C1026"/>
      <c r="D1026"/>
      <c r="E1026"/>
      <c r="F1026"/>
      <c r="G1026"/>
      <c r="H1026"/>
      <c r="I1026"/>
    </row>
    <row r="1027" spans="1:9" ht="12" customHeight="1" x14ac:dyDescent="0.25">
      <c r="A1027"/>
      <c r="B1027"/>
      <c r="C1027"/>
      <c r="D1027"/>
      <c r="E1027"/>
      <c r="F1027"/>
      <c r="G1027"/>
      <c r="H1027"/>
      <c r="I1027"/>
    </row>
    <row r="1028" spans="1:9" ht="12" customHeight="1" x14ac:dyDescent="0.25">
      <c r="A1028"/>
      <c r="B1028"/>
      <c r="C1028"/>
      <c r="D1028"/>
      <c r="E1028"/>
      <c r="F1028"/>
      <c r="G1028"/>
      <c r="H1028"/>
      <c r="I1028"/>
    </row>
    <row r="1029" spans="1:9" ht="12" customHeight="1" x14ac:dyDescent="0.25">
      <c r="A1029"/>
      <c r="B1029"/>
      <c r="C1029"/>
      <c r="D1029"/>
      <c r="E1029"/>
      <c r="F1029"/>
      <c r="G1029"/>
      <c r="H1029"/>
      <c r="I1029"/>
    </row>
    <row r="1030" spans="1:9" ht="12" customHeight="1" x14ac:dyDescent="0.25">
      <c r="A1030"/>
      <c r="B1030"/>
      <c r="C1030"/>
      <c r="D1030"/>
      <c r="E1030"/>
      <c r="F1030"/>
      <c r="G1030"/>
      <c r="H1030"/>
      <c r="I1030"/>
    </row>
    <row r="1031" spans="1:9" ht="12" customHeight="1" x14ac:dyDescent="0.25">
      <c r="A1031"/>
      <c r="B1031"/>
      <c r="C1031"/>
      <c r="D1031"/>
      <c r="E1031"/>
      <c r="F1031"/>
      <c r="G1031"/>
      <c r="H1031"/>
      <c r="I1031"/>
    </row>
    <row r="1032" spans="1:9" ht="12" customHeight="1" x14ac:dyDescent="0.25">
      <c r="A1032"/>
      <c r="B1032"/>
      <c r="C1032"/>
      <c r="D1032"/>
      <c r="E1032"/>
      <c r="F1032"/>
      <c r="G1032"/>
      <c r="H1032"/>
      <c r="I1032"/>
    </row>
    <row r="1033" spans="1:9" ht="12" customHeight="1" x14ac:dyDescent="0.25">
      <c r="A1033"/>
      <c r="B1033"/>
      <c r="C1033"/>
      <c r="D1033"/>
      <c r="E1033"/>
      <c r="F1033"/>
      <c r="G1033"/>
      <c r="H1033"/>
      <c r="I1033"/>
    </row>
    <row r="1034" spans="1:9" ht="12" customHeight="1" x14ac:dyDescent="0.25">
      <c r="A1034"/>
      <c r="B1034"/>
      <c r="C1034"/>
      <c r="D1034"/>
      <c r="E1034"/>
      <c r="F1034"/>
      <c r="G1034"/>
      <c r="H1034"/>
      <c r="I1034"/>
    </row>
    <row r="1035" spans="1:9" ht="12" customHeight="1" x14ac:dyDescent="0.25">
      <c r="A1035"/>
      <c r="B1035"/>
      <c r="C1035"/>
      <c r="D1035"/>
      <c r="E1035"/>
      <c r="F1035"/>
      <c r="G1035"/>
      <c r="H1035"/>
      <c r="I1035"/>
    </row>
    <row r="1036" spans="1:9" ht="12" customHeight="1" x14ac:dyDescent="0.25">
      <c r="A1036"/>
      <c r="B1036"/>
      <c r="C1036"/>
      <c r="D1036"/>
      <c r="E1036"/>
      <c r="F1036"/>
      <c r="G1036"/>
      <c r="H1036"/>
      <c r="I1036"/>
    </row>
    <row r="1037" spans="1:9" ht="12" customHeight="1" x14ac:dyDescent="0.25">
      <c r="A1037"/>
      <c r="B1037"/>
      <c r="C1037"/>
      <c r="D1037"/>
      <c r="E1037"/>
      <c r="F1037"/>
      <c r="G1037"/>
      <c r="H1037"/>
      <c r="I1037"/>
    </row>
    <row r="1038" spans="1:9" ht="12" customHeight="1" x14ac:dyDescent="0.25">
      <c r="A1038"/>
      <c r="B1038"/>
      <c r="C1038"/>
      <c r="D1038"/>
      <c r="E1038"/>
      <c r="F1038"/>
      <c r="G1038"/>
      <c r="H1038"/>
      <c r="I1038"/>
    </row>
    <row r="1039" spans="1:9" ht="12" customHeight="1" x14ac:dyDescent="0.25">
      <c r="A1039"/>
      <c r="B1039"/>
      <c r="C1039"/>
      <c r="D1039"/>
      <c r="E1039"/>
      <c r="F1039"/>
      <c r="G1039"/>
      <c r="H1039"/>
      <c r="I1039"/>
    </row>
    <row r="1040" spans="1:9" ht="12" customHeight="1" x14ac:dyDescent="0.25">
      <c r="A1040"/>
      <c r="B1040"/>
      <c r="C1040"/>
      <c r="D1040"/>
      <c r="E1040"/>
      <c r="F1040"/>
      <c r="G1040"/>
      <c r="H1040"/>
      <c r="I1040"/>
    </row>
    <row r="1041" spans="1:9" ht="12" customHeight="1" x14ac:dyDescent="0.25">
      <c r="A1041"/>
      <c r="B1041"/>
      <c r="C1041"/>
      <c r="D1041"/>
      <c r="E1041"/>
      <c r="F1041"/>
      <c r="G1041"/>
      <c r="H1041"/>
      <c r="I1041"/>
    </row>
    <row r="1042" spans="1:9" ht="12" customHeight="1" x14ac:dyDescent="0.25">
      <c r="A1042"/>
      <c r="B1042"/>
      <c r="C1042"/>
      <c r="D1042"/>
      <c r="E1042"/>
      <c r="F1042"/>
      <c r="G1042"/>
      <c r="H1042"/>
      <c r="I1042"/>
    </row>
    <row r="1043" spans="1:9" ht="12" customHeight="1" x14ac:dyDescent="0.25">
      <c r="A1043"/>
      <c r="B1043"/>
      <c r="C1043"/>
      <c r="D1043"/>
      <c r="E1043"/>
      <c r="F1043"/>
      <c r="G1043"/>
      <c r="H1043"/>
      <c r="I1043"/>
    </row>
    <row r="1044" spans="1:9" ht="12" customHeight="1" x14ac:dyDescent="0.25">
      <c r="A1044"/>
      <c r="B1044"/>
      <c r="C1044"/>
      <c r="D1044"/>
      <c r="E1044"/>
      <c r="F1044"/>
      <c r="G1044"/>
      <c r="H1044"/>
      <c r="I1044"/>
    </row>
    <row r="1045" spans="1:9" ht="12" customHeight="1" x14ac:dyDescent="0.25">
      <c r="A1045"/>
      <c r="B1045"/>
      <c r="C1045"/>
      <c r="D1045"/>
      <c r="E1045"/>
      <c r="F1045"/>
      <c r="G1045"/>
      <c r="H1045"/>
      <c r="I1045"/>
    </row>
    <row r="1046" spans="1:9" ht="12" customHeight="1" x14ac:dyDescent="0.25">
      <c r="A1046"/>
      <c r="B1046"/>
      <c r="C1046"/>
      <c r="D1046"/>
      <c r="E1046"/>
      <c r="F1046"/>
      <c r="G1046"/>
      <c r="H1046"/>
      <c r="I1046"/>
    </row>
    <row r="1047" spans="1:9" ht="12" customHeight="1" x14ac:dyDescent="0.25">
      <c r="A1047"/>
      <c r="B1047"/>
      <c r="C1047"/>
      <c r="D1047"/>
      <c r="E1047"/>
      <c r="F1047"/>
      <c r="G1047"/>
      <c r="H1047"/>
      <c r="I1047"/>
    </row>
    <row r="1048" spans="1:9" ht="12" customHeight="1" x14ac:dyDescent="0.25">
      <c r="A1048"/>
      <c r="B1048"/>
      <c r="C1048"/>
      <c r="D1048"/>
      <c r="E1048"/>
      <c r="F1048"/>
      <c r="G1048"/>
      <c r="H1048"/>
      <c r="I1048"/>
    </row>
    <row r="1049" spans="1:9" ht="12" customHeight="1" x14ac:dyDescent="0.25">
      <c r="A1049"/>
      <c r="B1049"/>
      <c r="C1049"/>
      <c r="D1049"/>
      <c r="E1049"/>
      <c r="F1049"/>
      <c r="G1049"/>
      <c r="H1049"/>
      <c r="I1049"/>
    </row>
    <row r="1050" spans="1:9" ht="12" customHeight="1" x14ac:dyDescent="0.25">
      <c r="A1050"/>
      <c r="B1050"/>
      <c r="C1050"/>
      <c r="D1050"/>
      <c r="E1050"/>
      <c r="F1050"/>
      <c r="G1050"/>
      <c r="H1050"/>
      <c r="I1050"/>
    </row>
    <row r="1051" spans="1:9" ht="12" customHeight="1" x14ac:dyDescent="0.25">
      <c r="A1051"/>
      <c r="B1051"/>
      <c r="C1051"/>
      <c r="D1051"/>
      <c r="E1051"/>
      <c r="F1051"/>
      <c r="G1051"/>
      <c r="H1051"/>
      <c r="I1051"/>
    </row>
    <row r="1052" spans="1:9" ht="12" customHeight="1" x14ac:dyDescent="0.25">
      <c r="A1052"/>
      <c r="B1052"/>
      <c r="C1052"/>
      <c r="D1052"/>
      <c r="E1052"/>
      <c r="F1052"/>
      <c r="G1052"/>
      <c r="H1052"/>
      <c r="I1052"/>
    </row>
    <row r="1053" spans="1:9" ht="12" customHeight="1" x14ac:dyDescent="0.25">
      <c r="A1053"/>
      <c r="B1053"/>
      <c r="C1053"/>
      <c r="D1053"/>
      <c r="E1053"/>
      <c r="F1053"/>
      <c r="G1053"/>
      <c r="H1053"/>
      <c r="I1053"/>
    </row>
    <row r="1054" spans="1:9" ht="12" customHeight="1" x14ac:dyDescent="0.25">
      <c r="A1054"/>
      <c r="B1054"/>
      <c r="C1054"/>
      <c r="D1054"/>
      <c r="E1054"/>
      <c r="F1054"/>
      <c r="G1054"/>
      <c r="H1054"/>
      <c r="I1054"/>
    </row>
    <row r="1055" spans="1:9" ht="12" customHeight="1" x14ac:dyDescent="0.25">
      <c r="A1055"/>
      <c r="B1055"/>
      <c r="C1055"/>
      <c r="D1055"/>
      <c r="E1055"/>
      <c r="F1055"/>
      <c r="G1055"/>
      <c r="H1055"/>
      <c r="I1055"/>
    </row>
    <row r="1056" spans="1:9" ht="12" customHeight="1" x14ac:dyDescent="0.25">
      <c r="A1056"/>
      <c r="B1056"/>
      <c r="C1056"/>
      <c r="D1056"/>
      <c r="E1056"/>
      <c r="F1056"/>
      <c r="G1056"/>
      <c r="H1056"/>
      <c r="I1056"/>
    </row>
    <row r="1057" spans="1:9" ht="12" customHeight="1" x14ac:dyDescent="0.25">
      <c r="A1057"/>
      <c r="B1057"/>
      <c r="C1057"/>
      <c r="D1057"/>
      <c r="E1057"/>
      <c r="F1057"/>
      <c r="G1057"/>
      <c r="H1057"/>
      <c r="I1057"/>
    </row>
    <row r="1058" spans="1:9" ht="12" customHeight="1" x14ac:dyDescent="0.25">
      <c r="A1058"/>
      <c r="B1058"/>
      <c r="C1058"/>
      <c r="D1058"/>
      <c r="E1058"/>
      <c r="F1058"/>
      <c r="G1058"/>
      <c r="H1058"/>
      <c r="I1058"/>
    </row>
    <row r="1059" spans="1:9" ht="12" customHeight="1" x14ac:dyDescent="0.25">
      <c r="A1059"/>
      <c r="B1059"/>
      <c r="C1059"/>
      <c r="D1059"/>
      <c r="E1059"/>
      <c r="F1059"/>
      <c r="G1059"/>
      <c r="H1059"/>
      <c r="I1059"/>
    </row>
    <row r="1060" spans="1:9" ht="12" customHeight="1" x14ac:dyDescent="0.25">
      <c r="A1060"/>
      <c r="B1060"/>
      <c r="C1060"/>
      <c r="D1060"/>
      <c r="E1060"/>
      <c r="F1060"/>
      <c r="G1060"/>
      <c r="H1060"/>
      <c r="I1060"/>
    </row>
    <row r="1061" spans="1:9" ht="12" customHeight="1" x14ac:dyDescent="0.25">
      <c r="A1061"/>
      <c r="B1061"/>
      <c r="C1061"/>
      <c r="D1061"/>
      <c r="E1061"/>
      <c r="F1061"/>
      <c r="G1061"/>
      <c r="H1061"/>
      <c r="I1061"/>
    </row>
    <row r="1062" spans="1:9" ht="12" customHeight="1" x14ac:dyDescent="0.25">
      <c r="A1062"/>
      <c r="B1062"/>
      <c r="C1062"/>
      <c r="D1062"/>
      <c r="E1062"/>
      <c r="F1062"/>
      <c r="G1062"/>
      <c r="H1062"/>
      <c r="I1062"/>
    </row>
    <row r="1063" spans="1:9" ht="12" customHeight="1" x14ac:dyDescent="0.25">
      <c r="A1063"/>
      <c r="B1063"/>
      <c r="C1063"/>
      <c r="D1063"/>
      <c r="E1063"/>
      <c r="F1063"/>
      <c r="G1063"/>
      <c r="H1063"/>
      <c r="I1063"/>
    </row>
    <row r="1064" spans="1:9" ht="12" customHeight="1" x14ac:dyDescent="0.25">
      <c r="A1064"/>
      <c r="B1064"/>
      <c r="C1064"/>
      <c r="D1064"/>
      <c r="E1064"/>
      <c r="F1064"/>
      <c r="G1064"/>
      <c r="H1064"/>
      <c r="I1064"/>
    </row>
    <row r="1065" spans="1:9" ht="12" customHeight="1" x14ac:dyDescent="0.25">
      <c r="A1065"/>
      <c r="B1065"/>
      <c r="C1065"/>
      <c r="D1065"/>
      <c r="E1065"/>
      <c r="F1065"/>
      <c r="G1065"/>
      <c r="H1065"/>
      <c r="I1065"/>
    </row>
    <row r="1066" spans="1:9" ht="12" customHeight="1" x14ac:dyDescent="0.25">
      <c r="A1066"/>
      <c r="B1066"/>
      <c r="C1066"/>
      <c r="D1066"/>
      <c r="E1066"/>
      <c r="F1066"/>
      <c r="G1066"/>
      <c r="H1066"/>
      <c r="I1066"/>
    </row>
    <row r="1067" spans="1:9" ht="12" customHeight="1" x14ac:dyDescent="0.25">
      <c r="A1067"/>
      <c r="B1067"/>
      <c r="C1067"/>
      <c r="D1067"/>
      <c r="E1067"/>
      <c r="F1067"/>
      <c r="G1067"/>
      <c r="H1067"/>
      <c r="I1067"/>
    </row>
    <row r="1068" spans="1:9" ht="12" customHeight="1" x14ac:dyDescent="0.25">
      <c r="A1068"/>
      <c r="B1068"/>
      <c r="C1068"/>
      <c r="D1068"/>
      <c r="E1068"/>
      <c r="F1068"/>
      <c r="G1068"/>
      <c r="H1068"/>
      <c r="I1068"/>
    </row>
    <row r="1069" spans="1:9" ht="12" customHeight="1" x14ac:dyDescent="0.25">
      <c r="A1069"/>
      <c r="B1069"/>
      <c r="C1069"/>
      <c r="D1069"/>
      <c r="E1069"/>
      <c r="F1069"/>
      <c r="G1069"/>
      <c r="H1069"/>
      <c r="I1069"/>
    </row>
    <row r="1070" spans="1:9" ht="12" customHeight="1" x14ac:dyDescent="0.25">
      <c r="A1070"/>
      <c r="B1070"/>
      <c r="C1070"/>
      <c r="D1070"/>
      <c r="E1070"/>
      <c r="F1070"/>
      <c r="G1070"/>
      <c r="H1070"/>
      <c r="I1070"/>
    </row>
    <row r="1071" spans="1:9" ht="12" customHeight="1" x14ac:dyDescent="0.25">
      <c r="A1071"/>
      <c r="B1071"/>
      <c r="C1071"/>
      <c r="D1071"/>
      <c r="E1071"/>
      <c r="F1071"/>
      <c r="G1071"/>
      <c r="H1071"/>
      <c r="I1071"/>
    </row>
    <row r="1072" spans="1:9" ht="12" customHeight="1" x14ac:dyDescent="0.25">
      <c r="A1072"/>
      <c r="B1072"/>
      <c r="C1072"/>
      <c r="D1072"/>
      <c r="E1072"/>
      <c r="F1072"/>
      <c r="G1072"/>
      <c r="H1072"/>
      <c r="I1072"/>
    </row>
    <row r="1073" spans="1:9" ht="12" customHeight="1" x14ac:dyDescent="0.25">
      <c r="A1073"/>
      <c r="B1073"/>
      <c r="C1073"/>
      <c r="D1073"/>
      <c r="E1073"/>
      <c r="F1073"/>
      <c r="G1073"/>
      <c r="H1073"/>
      <c r="I1073"/>
    </row>
    <row r="1074" spans="1:9" ht="12" customHeight="1" x14ac:dyDescent="0.25">
      <c r="A1074"/>
      <c r="B1074"/>
      <c r="C1074"/>
      <c r="D1074"/>
      <c r="E1074"/>
      <c r="F1074"/>
      <c r="G1074"/>
      <c r="H1074"/>
      <c r="I1074"/>
    </row>
    <row r="1075" spans="1:9" ht="12" customHeight="1" x14ac:dyDescent="0.25">
      <c r="A1075"/>
      <c r="B1075"/>
      <c r="C1075"/>
      <c r="D1075"/>
      <c r="E1075"/>
      <c r="F1075"/>
      <c r="G1075"/>
      <c r="H1075"/>
      <c r="I1075"/>
    </row>
    <row r="1076" spans="1:9" ht="12" customHeight="1" x14ac:dyDescent="0.25">
      <c r="A1076"/>
      <c r="B1076"/>
      <c r="C1076"/>
      <c r="D1076"/>
      <c r="E1076"/>
      <c r="F1076"/>
      <c r="G1076"/>
      <c r="H1076"/>
      <c r="I1076"/>
    </row>
    <row r="1077" spans="1:9" ht="12" customHeight="1" x14ac:dyDescent="0.25">
      <c r="A1077"/>
      <c r="B1077"/>
      <c r="C1077"/>
      <c r="D1077"/>
      <c r="E1077"/>
      <c r="F1077"/>
      <c r="G1077"/>
      <c r="H1077"/>
      <c r="I1077"/>
    </row>
    <row r="1078" spans="1:9" ht="12" customHeight="1" x14ac:dyDescent="0.25">
      <c r="A1078"/>
      <c r="B1078"/>
      <c r="C1078"/>
      <c r="D1078"/>
      <c r="E1078"/>
      <c r="F1078"/>
      <c r="G1078"/>
      <c r="H1078"/>
      <c r="I1078"/>
    </row>
    <row r="1079" spans="1:9" ht="12" customHeight="1" x14ac:dyDescent="0.25">
      <c r="A1079"/>
      <c r="B1079"/>
      <c r="C1079"/>
      <c r="D1079"/>
      <c r="E1079"/>
      <c r="F1079"/>
      <c r="G1079"/>
      <c r="H1079"/>
      <c r="I1079"/>
    </row>
    <row r="1080" spans="1:9" ht="12" customHeight="1" x14ac:dyDescent="0.25">
      <c r="A1080"/>
      <c r="B1080"/>
      <c r="C1080"/>
      <c r="D1080"/>
      <c r="E1080"/>
      <c r="F1080"/>
      <c r="G1080"/>
      <c r="H1080"/>
      <c r="I1080"/>
    </row>
    <row r="1081" spans="1:9" ht="12" customHeight="1" x14ac:dyDescent="0.25">
      <c r="A1081"/>
      <c r="B1081"/>
      <c r="C1081"/>
      <c r="D1081"/>
      <c r="E1081"/>
      <c r="F1081"/>
      <c r="G1081"/>
      <c r="H1081"/>
      <c r="I1081"/>
    </row>
    <row r="1082" spans="1:9" ht="12" customHeight="1" x14ac:dyDescent="0.25">
      <c r="A1082"/>
      <c r="B1082"/>
      <c r="C1082"/>
      <c r="D1082"/>
      <c r="E1082"/>
      <c r="F1082"/>
      <c r="G1082"/>
      <c r="H1082"/>
      <c r="I1082"/>
    </row>
    <row r="1083" spans="1:9" ht="12" customHeight="1" x14ac:dyDescent="0.25">
      <c r="A1083"/>
      <c r="B1083"/>
      <c r="C1083"/>
      <c r="D1083"/>
      <c r="E1083"/>
      <c r="F1083"/>
      <c r="G1083"/>
      <c r="H1083"/>
      <c r="I1083"/>
    </row>
    <row r="1084" spans="1:9" ht="12" customHeight="1" x14ac:dyDescent="0.25">
      <c r="A1084"/>
      <c r="B1084"/>
      <c r="C1084"/>
      <c r="D1084"/>
      <c r="E1084"/>
      <c r="F1084"/>
      <c r="G1084"/>
      <c r="H1084"/>
      <c r="I1084"/>
    </row>
    <row r="1085" spans="1:9" ht="12" customHeight="1" x14ac:dyDescent="0.25">
      <c r="A1085"/>
      <c r="B1085"/>
      <c r="C1085"/>
      <c r="D1085"/>
      <c r="E1085"/>
      <c r="F1085"/>
      <c r="G1085"/>
      <c r="H1085"/>
      <c r="I1085"/>
    </row>
    <row r="1086" spans="1:9" ht="12" customHeight="1" x14ac:dyDescent="0.25">
      <c r="A1086"/>
      <c r="B1086"/>
      <c r="C1086"/>
      <c r="D1086"/>
      <c r="E1086"/>
      <c r="F1086"/>
      <c r="G1086"/>
      <c r="H1086"/>
      <c r="I1086"/>
    </row>
    <row r="1087" spans="1:9" ht="12" customHeight="1" x14ac:dyDescent="0.25">
      <c r="A1087"/>
      <c r="B1087"/>
      <c r="C1087"/>
      <c r="D1087"/>
      <c r="E1087"/>
      <c r="F1087"/>
      <c r="G1087"/>
      <c r="H1087"/>
      <c r="I1087"/>
    </row>
    <row r="1088" spans="1:9" ht="12" customHeight="1" x14ac:dyDescent="0.25">
      <c r="A1088"/>
      <c r="B1088"/>
      <c r="C1088"/>
      <c r="D1088"/>
      <c r="E1088"/>
      <c r="F1088"/>
      <c r="G1088"/>
      <c r="H1088"/>
      <c r="I1088"/>
    </row>
    <row r="1089" spans="1:9" ht="12" customHeight="1" x14ac:dyDescent="0.25">
      <c r="A1089"/>
      <c r="B1089"/>
      <c r="C1089"/>
      <c r="D1089"/>
      <c r="E1089"/>
      <c r="F1089"/>
      <c r="G1089"/>
      <c r="H1089"/>
      <c r="I1089"/>
    </row>
    <row r="1090" spans="1:9" ht="12" customHeight="1" x14ac:dyDescent="0.25">
      <c r="A1090"/>
      <c r="B1090"/>
      <c r="C1090"/>
      <c r="D1090"/>
      <c r="E1090"/>
      <c r="F1090"/>
      <c r="G1090"/>
      <c r="H1090"/>
      <c r="I1090"/>
    </row>
    <row r="1091" spans="1:9" ht="12" customHeight="1" x14ac:dyDescent="0.25">
      <c r="A1091"/>
      <c r="B1091"/>
      <c r="C1091"/>
      <c r="D1091"/>
      <c r="E1091"/>
      <c r="F1091"/>
      <c r="G1091"/>
      <c r="H1091"/>
      <c r="I1091"/>
    </row>
    <row r="1092" spans="1:9" ht="12" customHeight="1" x14ac:dyDescent="0.25">
      <c r="A1092"/>
      <c r="B1092"/>
      <c r="C1092"/>
      <c r="D1092"/>
      <c r="E1092"/>
      <c r="F1092"/>
      <c r="G1092"/>
      <c r="H1092"/>
      <c r="I1092"/>
    </row>
    <row r="1093" spans="1:9" ht="12" customHeight="1" x14ac:dyDescent="0.25">
      <c r="A1093"/>
      <c r="B1093"/>
      <c r="C1093"/>
      <c r="D1093"/>
      <c r="E1093"/>
      <c r="F1093"/>
      <c r="G1093"/>
      <c r="H1093"/>
      <c r="I1093"/>
    </row>
    <row r="1094" spans="1:9" ht="12" customHeight="1" x14ac:dyDescent="0.25">
      <c r="A1094"/>
      <c r="B1094"/>
      <c r="C1094"/>
      <c r="D1094"/>
      <c r="E1094"/>
      <c r="F1094"/>
      <c r="G1094"/>
      <c r="H1094"/>
      <c r="I1094"/>
    </row>
    <row r="1095" spans="1:9" ht="12" customHeight="1" x14ac:dyDescent="0.25">
      <c r="A1095"/>
      <c r="B1095"/>
      <c r="C1095"/>
      <c r="D1095"/>
      <c r="E1095"/>
      <c r="F1095"/>
      <c r="G1095"/>
      <c r="H1095"/>
      <c r="I1095"/>
    </row>
    <row r="1096" spans="1:9" ht="12" customHeight="1" x14ac:dyDescent="0.25">
      <c r="A1096"/>
      <c r="B1096"/>
      <c r="C1096"/>
      <c r="D1096"/>
      <c r="E1096"/>
      <c r="F1096"/>
      <c r="G1096"/>
      <c r="H1096"/>
      <c r="I1096"/>
    </row>
    <row r="1097" spans="1:9" ht="12" customHeight="1" x14ac:dyDescent="0.25">
      <c r="A1097"/>
      <c r="B1097"/>
      <c r="C1097"/>
      <c r="D1097"/>
      <c r="E1097"/>
      <c r="F1097"/>
      <c r="G1097"/>
      <c r="H1097"/>
      <c r="I1097"/>
    </row>
    <row r="1098" spans="1:9" ht="12" customHeight="1" x14ac:dyDescent="0.25">
      <c r="A1098"/>
      <c r="B1098"/>
      <c r="C1098"/>
      <c r="D1098"/>
      <c r="E1098"/>
      <c r="F1098"/>
      <c r="G1098"/>
      <c r="H1098"/>
      <c r="I1098"/>
    </row>
    <row r="1099" spans="1:9" ht="12" customHeight="1" x14ac:dyDescent="0.25">
      <c r="A1099"/>
      <c r="B1099"/>
      <c r="C1099"/>
      <c r="D1099"/>
      <c r="E1099"/>
      <c r="F1099"/>
      <c r="G1099"/>
      <c r="H1099"/>
      <c r="I1099"/>
    </row>
    <row r="1100" spans="1:9" ht="12" customHeight="1" x14ac:dyDescent="0.25">
      <c r="A1100"/>
      <c r="B1100"/>
      <c r="C1100"/>
      <c r="D1100"/>
      <c r="E1100"/>
      <c r="F1100"/>
      <c r="G1100"/>
      <c r="H1100"/>
      <c r="I1100"/>
    </row>
    <row r="1101" spans="1:9" ht="12" customHeight="1" x14ac:dyDescent="0.25">
      <c r="A1101"/>
      <c r="B1101"/>
      <c r="C1101"/>
      <c r="D1101"/>
      <c r="E1101"/>
      <c r="F1101"/>
      <c r="G1101"/>
      <c r="H1101"/>
      <c r="I1101"/>
    </row>
    <row r="1102" spans="1:9" ht="12" customHeight="1" x14ac:dyDescent="0.25">
      <c r="A1102"/>
      <c r="B1102"/>
      <c r="C1102"/>
      <c r="D1102"/>
      <c r="E1102"/>
      <c r="F1102"/>
      <c r="G1102"/>
      <c r="H1102"/>
      <c r="I1102"/>
    </row>
    <row r="1103" spans="1:9" ht="12" customHeight="1" x14ac:dyDescent="0.25">
      <c r="A1103"/>
      <c r="B1103"/>
      <c r="C1103"/>
      <c r="D1103"/>
      <c r="E1103"/>
      <c r="F1103"/>
      <c r="G1103"/>
      <c r="H1103"/>
      <c r="I1103"/>
    </row>
    <row r="1104" spans="1:9" ht="12" customHeight="1" x14ac:dyDescent="0.25">
      <c r="A1104"/>
      <c r="B1104"/>
      <c r="C1104"/>
      <c r="D1104"/>
      <c r="E1104"/>
      <c r="F1104"/>
      <c r="G1104"/>
      <c r="H1104"/>
      <c r="I1104"/>
    </row>
    <row r="1105" spans="1:9" ht="12" customHeight="1" x14ac:dyDescent="0.25">
      <c r="A1105"/>
      <c r="B1105"/>
      <c r="C1105"/>
      <c r="D1105"/>
      <c r="E1105"/>
      <c r="F1105"/>
      <c r="G1105"/>
      <c r="H1105"/>
      <c r="I1105"/>
    </row>
    <row r="1106" spans="1:9" ht="12" customHeight="1" x14ac:dyDescent="0.25">
      <c r="A1106"/>
      <c r="B1106"/>
      <c r="C1106"/>
      <c r="D1106"/>
      <c r="E1106"/>
      <c r="F1106"/>
      <c r="G1106"/>
      <c r="H1106"/>
      <c r="I1106"/>
    </row>
    <row r="1107" spans="1:9" ht="12" customHeight="1" x14ac:dyDescent="0.25">
      <c r="A1107"/>
      <c r="B1107"/>
      <c r="C1107"/>
      <c r="D1107"/>
      <c r="E1107"/>
      <c r="F1107"/>
      <c r="G1107"/>
      <c r="H1107"/>
      <c r="I1107"/>
    </row>
    <row r="1108" spans="1:9" ht="12" customHeight="1" x14ac:dyDescent="0.25">
      <c r="A1108"/>
      <c r="B1108"/>
      <c r="C1108"/>
      <c r="D1108"/>
      <c r="E1108"/>
      <c r="F1108"/>
      <c r="G1108"/>
      <c r="H1108"/>
      <c r="I1108"/>
    </row>
    <row r="1109" spans="1:9" ht="12" customHeight="1" x14ac:dyDescent="0.25">
      <c r="A1109"/>
      <c r="B1109"/>
      <c r="C1109"/>
      <c r="D1109"/>
      <c r="E1109"/>
      <c r="F1109"/>
      <c r="G1109"/>
      <c r="H1109"/>
      <c r="I1109"/>
    </row>
    <row r="1110" spans="1:9" ht="12" customHeight="1" x14ac:dyDescent="0.25">
      <c r="A1110"/>
      <c r="B1110"/>
      <c r="C1110"/>
      <c r="D1110"/>
      <c r="E1110"/>
      <c r="F1110"/>
      <c r="G1110"/>
      <c r="H1110"/>
      <c r="I1110"/>
    </row>
    <row r="1111" spans="1:9" ht="12" customHeight="1" x14ac:dyDescent="0.25">
      <c r="A1111"/>
      <c r="B1111"/>
      <c r="C1111"/>
      <c r="D1111"/>
      <c r="E1111"/>
      <c r="F1111"/>
      <c r="G1111"/>
      <c r="H1111"/>
      <c r="I1111"/>
    </row>
    <row r="1112" spans="1:9" ht="12" customHeight="1" x14ac:dyDescent="0.25">
      <c r="A1112"/>
      <c r="B1112"/>
      <c r="C1112"/>
      <c r="D1112"/>
      <c r="E1112"/>
      <c r="F1112"/>
      <c r="G1112"/>
      <c r="H1112"/>
      <c r="I1112"/>
    </row>
    <row r="1113" spans="1:9" ht="12" customHeight="1" x14ac:dyDescent="0.25">
      <c r="A1113"/>
      <c r="B1113"/>
      <c r="C1113"/>
      <c r="D1113"/>
      <c r="E1113"/>
      <c r="F1113"/>
      <c r="G1113"/>
      <c r="H1113"/>
      <c r="I1113"/>
    </row>
    <row r="1114" spans="1:9" ht="12" customHeight="1" x14ac:dyDescent="0.25">
      <c r="A1114"/>
      <c r="B1114"/>
      <c r="C1114"/>
      <c r="D1114"/>
      <c r="E1114"/>
      <c r="F1114"/>
      <c r="G1114"/>
      <c r="H1114"/>
      <c r="I1114"/>
    </row>
    <row r="1115" spans="1:9" ht="12" customHeight="1" x14ac:dyDescent="0.25">
      <c r="A1115"/>
      <c r="B1115"/>
      <c r="C1115"/>
      <c r="D1115"/>
      <c r="E1115"/>
      <c r="F1115"/>
      <c r="G1115"/>
      <c r="H1115"/>
      <c r="I1115"/>
    </row>
    <row r="1116" spans="1:9" ht="12" customHeight="1" x14ac:dyDescent="0.25">
      <c r="A1116"/>
      <c r="B1116"/>
      <c r="C1116"/>
      <c r="D1116"/>
      <c r="E1116"/>
      <c r="F1116"/>
      <c r="G1116"/>
      <c r="H1116"/>
      <c r="I1116"/>
    </row>
    <row r="1117" spans="1:9" ht="12" customHeight="1" x14ac:dyDescent="0.25">
      <c r="A1117"/>
      <c r="B1117"/>
      <c r="C1117"/>
      <c r="D1117"/>
      <c r="E1117"/>
      <c r="F1117"/>
      <c r="G1117"/>
      <c r="H1117"/>
      <c r="I1117"/>
    </row>
    <row r="1118" spans="1:9" ht="12" customHeight="1" x14ac:dyDescent="0.25">
      <c r="A1118"/>
      <c r="B1118"/>
      <c r="C1118"/>
      <c r="D1118"/>
      <c r="E1118"/>
      <c r="F1118"/>
      <c r="G1118"/>
      <c r="H1118"/>
    </row>
    <row r="1119" spans="1:9" ht="12" customHeight="1" x14ac:dyDescent="0.25">
      <c r="A1119"/>
      <c r="B1119"/>
      <c r="C1119"/>
      <c r="D1119"/>
      <c r="E1119"/>
      <c r="F1119"/>
      <c r="G1119"/>
      <c r="H1119"/>
    </row>
    <row r="1120" spans="1:9" ht="12" customHeight="1" x14ac:dyDescent="0.25">
      <c r="A1120"/>
      <c r="B1120"/>
      <c r="C1120"/>
      <c r="D1120"/>
      <c r="E1120"/>
      <c r="F1120"/>
      <c r="G1120"/>
      <c r="H1120"/>
    </row>
    <row r="1121" spans="1:8" ht="12" customHeight="1" x14ac:dyDescent="0.25">
      <c r="A1121"/>
      <c r="B1121"/>
      <c r="C1121"/>
      <c r="D1121"/>
      <c r="E1121"/>
      <c r="F1121"/>
      <c r="G1121"/>
      <c r="H1121"/>
    </row>
    <row r="1122" spans="1:8" ht="12" customHeight="1" x14ac:dyDescent="0.25">
      <c r="A1122"/>
      <c r="B1122"/>
      <c r="C1122"/>
      <c r="D1122"/>
      <c r="E1122"/>
      <c r="F1122"/>
      <c r="G1122"/>
      <c r="H1122"/>
    </row>
    <row r="1123" spans="1:8" ht="12" customHeight="1" x14ac:dyDescent="0.25">
      <c r="A1123"/>
      <c r="B1123"/>
      <c r="C1123"/>
      <c r="D1123"/>
      <c r="E1123"/>
      <c r="F1123"/>
      <c r="G1123"/>
      <c r="H1123"/>
    </row>
    <row r="1124" spans="1:8" ht="12" customHeight="1" x14ac:dyDescent="0.25">
      <c r="A1124"/>
      <c r="B1124"/>
      <c r="C1124"/>
      <c r="D1124"/>
      <c r="E1124"/>
      <c r="F1124"/>
      <c r="G1124"/>
      <c r="H1124"/>
    </row>
    <row r="1125" spans="1:8" ht="12" customHeight="1" x14ac:dyDescent="0.25">
      <c r="A1125"/>
      <c r="B1125"/>
      <c r="C1125"/>
      <c r="D1125"/>
      <c r="E1125"/>
      <c r="F1125"/>
      <c r="G1125"/>
      <c r="H1125"/>
    </row>
    <row r="1126" spans="1:8" ht="12" customHeight="1" x14ac:dyDescent="0.25">
      <c r="A1126"/>
      <c r="B1126"/>
      <c r="C1126"/>
      <c r="D1126"/>
      <c r="E1126"/>
      <c r="F1126"/>
      <c r="G1126"/>
      <c r="H1126"/>
    </row>
    <row r="1127" spans="1:8" ht="12" customHeight="1" x14ac:dyDescent="0.25">
      <c r="A1127"/>
      <c r="B1127"/>
      <c r="C1127"/>
      <c r="D1127"/>
      <c r="E1127"/>
      <c r="F1127"/>
      <c r="G1127"/>
      <c r="H1127"/>
    </row>
    <row r="1128" spans="1:8" ht="12" customHeight="1" x14ac:dyDescent="0.25">
      <c r="A1128"/>
      <c r="B1128"/>
      <c r="C1128"/>
      <c r="D1128"/>
      <c r="E1128"/>
      <c r="F1128"/>
      <c r="G1128"/>
      <c r="H1128"/>
    </row>
    <row r="1129" spans="1:8" ht="12" customHeight="1" x14ac:dyDescent="0.25">
      <c r="A1129"/>
      <c r="B1129"/>
      <c r="C1129"/>
      <c r="D1129"/>
      <c r="E1129"/>
      <c r="F1129"/>
      <c r="G1129"/>
      <c r="H1129"/>
    </row>
    <row r="1130" spans="1:8" ht="12" customHeight="1" x14ac:dyDescent="0.25">
      <c r="A1130"/>
      <c r="B1130"/>
      <c r="C1130"/>
      <c r="D1130"/>
      <c r="E1130"/>
      <c r="F1130"/>
      <c r="G1130"/>
      <c r="H1130"/>
    </row>
    <row r="1131" spans="1:8" ht="12" customHeight="1" x14ac:dyDescent="0.25">
      <c r="A1131"/>
      <c r="B1131"/>
      <c r="C1131"/>
      <c r="D1131"/>
      <c r="E1131"/>
      <c r="F1131"/>
      <c r="G1131"/>
      <c r="H1131"/>
    </row>
    <row r="1132" spans="1:8" ht="12" customHeight="1" x14ac:dyDescent="0.25">
      <c r="A1132"/>
      <c r="B1132"/>
      <c r="C1132"/>
      <c r="D1132"/>
      <c r="E1132"/>
      <c r="F1132"/>
      <c r="G1132"/>
      <c r="H1132"/>
    </row>
    <row r="1133" spans="1:8" ht="12" customHeight="1" x14ac:dyDescent="0.25">
      <c r="A1133"/>
      <c r="B1133"/>
      <c r="C1133"/>
      <c r="D1133"/>
      <c r="E1133"/>
      <c r="F1133"/>
      <c r="G1133"/>
      <c r="H1133"/>
    </row>
    <row r="1134" spans="1:8" ht="12" customHeight="1" x14ac:dyDescent="0.25">
      <c r="A1134"/>
      <c r="B1134"/>
      <c r="C1134"/>
      <c r="D1134"/>
      <c r="E1134"/>
      <c r="F1134"/>
      <c r="G1134"/>
      <c r="H1134"/>
    </row>
    <row r="1135" spans="1:8" ht="12" customHeight="1" x14ac:dyDescent="0.25">
      <c r="A1135"/>
      <c r="B1135"/>
      <c r="C1135"/>
      <c r="D1135"/>
      <c r="E1135"/>
      <c r="F1135"/>
      <c r="G1135"/>
      <c r="H1135"/>
    </row>
    <row r="1136" spans="1:8" ht="12" customHeight="1" x14ac:dyDescent="0.25">
      <c r="A1136"/>
      <c r="B1136"/>
      <c r="C1136"/>
      <c r="D1136"/>
      <c r="E1136"/>
      <c r="F1136"/>
      <c r="G1136"/>
      <c r="H1136"/>
    </row>
    <row r="1137" spans="1:8" ht="12" customHeight="1" x14ac:dyDescent="0.25">
      <c r="A1137"/>
      <c r="B1137"/>
      <c r="C1137"/>
      <c r="D1137"/>
      <c r="E1137"/>
      <c r="F1137"/>
      <c r="G1137"/>
      <c r="H1137"/>
    </row>
    <row r="1138" spans="1:8" ht="12" customHeight="1" x14ac:dyDescent="0.25">
      <c r="A1138"/>
      <c r="B1138"/>
      <c r="C1138"/>
      <c r="D1138"/>
      <c r="E1138"/>
      <c r="F1138"/>
      <c r="G1138"/>
      <c r="H1138"/>
    </row>
    <row r="1139" spans="1:8" ht="12" customHeight="1" x14ac:dyDescent="0.25">
      <c r="A1139"/>
      <c r="B1139"/>
      <c r="C1139"/>
      <c r="D1139"/>
      <c r="E1139"/>
      <c r="F1139"/>
      <c r="G1139"/>
      <c r="H1139"/>
    </row>
    <row r="1140" spans="1:8" ht="12" customHeight="1" x14ac:dyDescent="0.25">
      <c r="A1140"/>
      <c r="B1140"/>
      <c r="C1140"/>
      <c r="D1140"/>
      <c r="E1140"/>
      <c r="F1140"/>
      <c r="G1140"/>
      <c r="H1140"/>
    </row>
    <row r="1141" spans="1:8" ht="12" customHeight="1" x14ac:dyDescent="0.25">
      <c r="A1141"/>
      <c r="B1141"/>
      <c r="C1141"/>
      <c r="D1141"/>
      <c r="E1141"/>
      <c r="F1141"/>
      <c r="G1141"/>
      <c r="H1141"/>
    </row>
    <row r="1142" spans="1:8" ht="12" customHeight="1" x14ac:dyDescent="0.25">
      <c r="A1142"/>
      <c r="B1142"/>
      <c r="C1142"/>
      <c r="D1142"/>
      <c r="E1142"/>
      <c r="F1142"/>
      <c r="G1142"/>
      <c r="H1142"/>
    </row>
    <row r="1143" spans="1:8" ht="12" customHeight="1" x14ac:dyDescent="0.25">
      <c r="A1143"/>
      <c r="B1143"/>
      <c r="C1143"/>
      <c r="D1143"/>
      <c r="E1143"/>
      <c r="F1143"/>
      <c r="G1143"/>
      <c r="H1143"/>
    </row>
    <row r="1144" spans="1:8" ht="12" customHeight="1" x14ac:dyDescent="0.25">
      <c r="A1144"/>
      <c r="B1144"/>
      <c r="C1144"/>
      <c r="D1144"/>
      <c r="E1144"/>
      <c r="F1144"/>
      <c r="G1144"/>
      <c r="H1144"/>
    </row>
    <row r="1145" spans="1:8" ht="12" customHeight="1" x14ac:dyDescent="0.25">
      <c r="A1145"/>
      <c r="B1145"/>
      <c r="C1145"/>
      <c r="D1145"/>
      <c r="E1145"/>
      <c r="F1145"/>
      <c r="G1145"/>
      <c r="H1145"/>
    </row>
    <row r="1146" spans="1:8" ht="12" customHeight="1" x14ac:dyDescent="0.25">
      <c r="A1146"/>
      <c r="B1146"/>
      <c r="C1146"/>
      <c r="D1146"/>
      <c r="E1146"/>
      <c r="F1146"/>
      <c r="G1146"/>
      <c r="H1146"/>
    </row>
    <row r="1147" spans="1:8" ht="12" customHeight="1" x14ac:dyDescent="0.25">
      <c r="A1147"/>
      <c r="B1147"/>
      <c r="C1147"/>
      <c r="D1147"/>
      <c r="E1147"/>
      <c r="F1147"/>
      <c r="G1147"/>
      <c r="H1147"/>
    </row>
    <row r="1148" spans="1:8" ht="12" customHeight="1" x14ac:dyDescent="0.25">
      <c r="A1148"/>
      <c r="B1148"/>
      <c r="C1148"/>
      <c r="D1148"/>
      <c r="E1148"/>
      <c r="F1148"/>
      <c r="G1148"/>
      <c r="H1148"/>
    </row>
    <row r="1149" spans="1:8" ht="12" customHeight="1" x14ac:dyDescent="0.25">
      <c r="A1149"/>
      <c r="B1149"/>
      <c r="C1149"/>
      <c r="D1149"/>
      <c r="E1149"/>
      <c r="F1149"/>
      <c r="G1149"/>
      <c r="H1149"/>
    </row>
    <row r="1150" spans="1:8" ht="12" customHeight="1" x14ac:dyDescent="0.25">
      <c r="A1150"/>
      <c r="B1150"/>
      <c r="C1150"/>
      <c r="D1150"/>
      <c r="E1150"/>
      <c r="F1150"/>
      <c r="G1150"/>
      <c r="H1150"/>
    </row>
    <row r="1151" spans="1:8" ht="12" customHeight="1" x14ac:dyDescent="0.25">
      <c r="A1151"/>
      <c r="B1151"/>
      <c r="C1151"/>
      <c r="D1151"/>
      <c r="E1151"/>
      <c r="F1151"/>
      <c r="G1151"/>
      <c r="H1151"/>
    </row>
    <row r="1152" spans="1:8" ht="12" customHeight="1" x14ac:dyDescent="0.25">
      <c r="A1152"/>
      <c r="B1152"/>
      <c r="C1152"/>
      <c r="D1152"/>
      <c r="E1152"/>
      <c r="F1152"/>
      <c r="G1152"/>
      <c r="H1152"/>
    </row>
    <row r="1153" spans="1:8" ht="12" customHeight="1" x14ac:dyDescent="0.25">
      <c r="A1153"/>
      <c r="B1153"/>
      <c r="C1153"/>
      <c r="D1153"/>
      <c r="E1153"/>
      <c r="F1153"/>
      <c r="G1153"/>
      <c r="H1153"/>
    </row>
    <row r="1154" spans="1:8" ht="12" customHeight="1" x14ac:dyDescent="0.25">
      <c r="A1154"/>
      <c r="B1154"/>
      <c r="C1154"/>
      <c r="D1154"/>
      <c r="E1154"/>
      <c r="F1154"/>
      <c r="G1154"/>
      <c r="H1154"/>
    </row>
  </sheetData>
  <mergeCells count="2">
    <mergeCell ref="A1:J1"/>
    <mergeCell ref="A2:J2"/>
  </mergeCells>
  <conditionalFormatting sqref="B3:B5 A1:A2">
    <cfRule type="cellIs" dxfId="17" priority="7" operator="equal">
      <formula>"(blank)"</formula>
    </cfRule>
  </conditionalFormatting>
  <conditionalFormatting pivot="1" sqref="G8:G673">
    <cfRule type="expression" dxfId="16" priority="3">
      <formula>$F8="X"</formula>
    </cfRule>
  </conditionalFormatting>
  <conditionalFormatting pivot="1" sqref="I8:I673">
    <cfRule type="expression" dxfId="15" priority="2">
      <formula>$F8="X"</formula>
    </cfRule>
  </conditionalFormatting>
  <conditionalFormatting pivot="1" sqref="H8:H673">
    <cfRule type="expression" dxfId="14" priority="1">
      <formula>$F8="X"</formula>
    </cfRule>
  </conditionalFormatting>
  <printOptions horizontalCentered="1"/>
  <pageMargins left="0.7" right="0.7" top="0.75" bottom="1" header="0.3" footer="0.3"/>
  <pageSetup scale="97" orientation="landscape" horizontalDpi="1200" verticalDpi="1200" r:id="rId2"/>
  <rowBreaks count="18" manualBreakCount="18">
    <brk id="43" max="16383" man="1"/>
    <brk id="79" max="16383" man="1"/>
    <brk id="115" max="16383" man="1"/>
    <brk id="151" max="16383" man="1"/>
    <brk id="187" max="16383" man="1"/>
    <brk id="223" max="16383" man="1"/>
    <brk id="259" max="16383" man="1"/>
    <brk id="295" max="16383" man="1"/>
    <brk id="331" max="16383" man="1"/>
    <brk id="367" max="16383" man="1"/>
    <brk id="403" max="16383" man="1"/>
    <brk id="439" max="16383" man="1"/>
    <brk id="475" max="16383" man="1"/>
    <brk id="511" max="16383" man="1"/>
    <brk id="547" max="16383" man="1"/>
    <brk id="583" max="16383" man="1"/>
    <brk id="619" max="16383" man="1"/>
    <brk id="6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5"/>
  <sheetViews>
    <sheetView topLeftCell="A2" workbookViewId="0">
      <selection activeCell="E15" sqref="E15"/>
    </sheetView>
  </sheetViews>
  <sheetFormatPr defaultRowHeight="15" x14ac:dyDescent="0.25"/>
  <cols>
    <col min="1" max="1" width="13.5703125" bestFit="1" customWidth="1"/>
    <col min="2" max="2" width="50.5703125" bestFit="1" customWidth="1"/>
    <col min="3" max="3" width="10" bestFit="1" customWidth="1"/>
    <col min="4" max="4" width="6.5703125" bestFit="1" customWidth="1"/>
    <col min="5" max="5" width="42.7109375" bestFit="1" customWidth="1"/>
    <col min="6" max="8" width="8.7109375" bestFit="1" customWidth="1"/>
    <col min="9" max="9" width="41.5703125" bestFit="1" customWidth="1"/>
    <col min="10" max="10" width="11" bestFit="1" customWidth="1"/>
    <col min="11" max="11" width="8.28515625" customWidth="1"/>
    <col min="12" max="12" width="4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97</v>
      </c>
      <c r="J1" t="s">
        <v>98</v>
      </c>
      <c r="K1" t="s">
        <v>101</v>
      </c>
    </row>
    <row r="2" spans="1:11" x14ac:dyDescent="0.25">
      <c r="A2" t="s">
        <v>8</v>
      </c>
      <c r="B2" t="s">
        <v>9</v>
      </c>
      <c r="C2" t="s">
        <v>103</v>
      </c>
      <c r="D2">
        <v>4</v>
      </c>
      <c r="E2" t="s">
        <v>10</v>
      </c>
      <c r="F2">
        <v>-656460</v>
      </c>
      <c r="G2">
        <v>-791804</v>
      </c>
      <c r="H2">
        <v>-733167</v>
      </c>
      <c r="I2" t="s">
        <v>95</v>
      </c>
      <c r="J2">
        <v>5</v>
      </c>
      <c r="K2" t="s">
        <v>99</v>
      </c>
    </row>
    <row r="3" spans="1:11" x14ac:dyDescent="0.25">
      <c r="A3" t="s">
        <v>11</v>
      </c>
      <c r="B3" t="s">
        <v>12</v>
      </c>
      <c r="C3" t="s">
        <v>103</v>
      </c>
      <c r="D3">
        <v>4</v>
      </c>
      <c r="E3" t="s">
        <v>10</v>
      </c>
      <c r="F3">
        <v>-7</v>
      </c>
      <c r="G3">
        <v>-7</v>
      </c>
      <c r="H3">
        <v>-7</v>
      </c>
      <c r="I3" t="s">
        <v>95</v>
      </c>
      <c r="J3">
        <v>5</v>
      </c>
      <c r="K3" t="s">
        <v>99</v>
      </c>
    </row>
    <row r="4" spans="1:11" x14ac:dyDescent="0.25">
      <c r="A4" t="s">
        <v>13</v>
      </c>
      <c r="B4" t="s">
        <v>14</v>
      </c>
      <c r="C4" t="s">
        <v>103</v>
      </c>
      <c r="D4">
        <v>4</v>
      </c>
      <c r="E4" t="s">
        <v>10</v>
      </c>
      <c r="F4">
        <v>-144</v>
      </c>
      <c r="G4">
        <v>-155</v>
      </c>
      <c r="H4">
        <v>-168</v>
      </c>
      <c r="I4" t="s">
        <v>95</v>
      </c>
      <c r="J4">
        <v>5</v>
      </c>
      <c r="K4" t="s">
        <v>99</v>
      </c>
    </row>
    <row r="5" spans="1:11" x14ac:dyDescent="0.25">
      <c r="A5" t="s">
        <v>15</v>
      </c>
      <c r="B5" t="s">
        <v>16</v>
      </c>
      <c r="C5" t="s">
        <v>103</v>
      </c>
      <c r="D5">
        <v>4</v>
      </c>
      <c r="E5" t="s">
        <v>10</v>
      </c>
      <c r="F5">
        <v>-656350</v>
      </c>
      <c r="G5">
        <v>-791623</v>
      </c>
      <c r="H5">
        <v>-732972</v>
      </c>
      <c r="I5" t="s">
        <v>95</v>
      </c>
      <c r="J5">
        <v>5</v>
      </c>
      <c r="K5" t="s">
        <v>99</v>
      </c>
    </row>
    <row r="6" spans="1:11" x14ac:dyDescent="0.25">
      <c r="A6" t="s">
        <v>17</v>
      </c>
      <c r="B6" t="s">
        <v>18</v>
      </c>
      <c r="C6" t="s">
        <v>103</v>
      </c>
      <c r="D6">
        <v>4</v>
      </c>
      <c r="E6" t="s">
        <v>10</v>
      </c>
      <c r="F6">
        <v>-3</v>
      </c>
      <c r="G6">
        <v>-2</v>
      </c>
      <c r="H6">
        <v>-2</v>
      </c>
      <c r="I6" t="s">
        <v>95</v>
      </c>
      <c r="J6">
        <v>5</v>
      </c>
      <c r="K6" t="s">
        <v>99</v>
      </c>
    </row>
    <row r="7" spans="1:11" x14ac:dyDescent="0.25">
      <c r="A7" t="s">
        <v>19</v>
      </c>
      <c r="B7" t="s">
        <v>20</v>
      </c>
      <c r="C7" t="s">
        <v>103</v>
      </c>
      <c r="D7">
        <v>4</v>
      </c>
      <c r="E7" t="s">
        <v>10</v>
      </c>
      <c r="F7">
        <v>0</v>
      </c>
      <c r="G7">
        <v>0</v>
      </c>
      <c r="H7">
        <v>0</v>
      </c>
      <c r="I7" t="s">
        <v>95</v>
      </c>
      <c r="J7">
        <v>5</v>
      </c>
      <c r="K7" t="s">
        <v>99</v>
      </c>
    </row>
    <row r="8" spans="1:11" x14ac:dyDescent="0.25">
      <c r="A8" t="s">
        <v>21</v>
      </c>
      <c r="B8" t="s">
        <v>22</v>
      </c>
      <c r="C8" t="s">
        <v>103</v>
      </c>
      <c r="D8">
        <v>4</v>
      </c>
      <c r="E8" t="s">
        <v>10</v>
      </c>
      <c r="F8">
        <v>-74</v>
      </c>
      <c r="G8">
        <v>-113</v>
      </c>
      <c r="H8">
        <v>-106</v>
      </c>
      <c r="I8" t="s">
        <v>95</v>
      </c>
      <c r="J8">
        <v>5</v>
      </c>
      <c r="K8" t="s">
        <v>99</v>
      </c>
    </row>
    <row r="9" spans="1:11" x14ac:dyDescent="0.25">
      <c r="A9" t="s">
        <v>23</v>
      </c>
      <c r="B9" t="s">
        <v>24</v>
      </c>
      <c r="C9" t="s">
        <v>103</v>
      </c>
      <c r="D9">
        <v>4</v>
      </c>
      <c r="E9" t="s">
        <v>10</v>
      </c>
      <c r="F9">
        <v>0</v>
      </c>
      <c r="G9">
        <v>0</v>
      </c>
      <c r="H9">
        <v>0</v>
      </c>
      <c r="I9" t="s">
        <v>95</v>
      </c>
      <c r="J9">
        <v>5</v>
      </c>
      <c r="K9" t="s">
        <v>99</v>
      </c>
    </row>
    <row r="10" spans="1:11" x14ac:dyDescent="0.25">
      <c r="A10" t="s">
        <v>25</v>
      </c>
      <c r="B10" t="s">
        <v>26</v>
      </c>
      <c r="C10" t="s">
        <v>103</v>
      </c>
      <c r="D10">
        <v>4</v>
      </c>
      <c r="E10" t="s">
        <v>10</v>
      </c>
      <c r="F10">
        <v>0</v>
      </c>
      <c r="G10">
        <v>0</v>
      </c>
      <c r="H10">
        <v>0</v>
      </c>
      <c r="I10" t="s">
        <v>95</v>
      </c>
      <c r="J10">
        <v>5</v>
      </c>
      <c r="K10" t="s">
        <v>99</v>
      </c>
    </row>
    <row r="11" spans="1:11" x14ac:dyDescent="0.25">
      <c r="A11" t="s">
        <v>27</v>
      </c>
      <c r="B11" t="s">
        <v>28</v>
      </c>
      <c r="C11" t="s">
        <v>103</v>
      </c>
      <c r="D11">
        <v>4</v>
      </c>
      <c r="E11" t="s">
        <v>10</v>
      </c>
      <c r="F11">
        <v>-284840</v>
      </c>
      <c r="G11">
        <v>-339072</v>
      </c>
      <c r="H11">
        <v>-324901</v>
      </c>
      <c r="I11" t="s">
        <v>95</v>
      </c>
      <c r="J11">
        <v>5</v>
      </c>
      <c r="K11" t="s">
        <v>99</v>
      </c>
    </row>
    <row r="12" spans="1:11" x14ac:dyDescent="0.25">
      <c r="A12" t="s">
        <v>29</v>
      </c>
      <c r="B12" t="s">
        <v>30</v>
      </c>
      <c r="C12" t="s">
        <v>103</v>
      </c>
      <c r="D12">
        <v>4</v>
      </c>
      <c r="E12" t="s">
        <v>10</v>
      </c>
      <c r="F12">
        <v>0</v>
      </c>
      <c r="G12">
        <v>0</v>
      </c>
      <c r="H12">
        <v>0</v>
      </c>
      <c r="I12" t="s">
        <v>95</v>
      </c>
      <c r="J12">
        <v>5</v>
      </c>
      <c r="K12" t="s">
        <v>99</v>
      </c>
    </row>
    <row r="13" spans="1:11" x14ac:dyDescent="0.25">
      <c r="A13" t="s">
        <v>31</v>
      </c>
      <c r="B13" t="s">
        <v>32</v>
      </c>
      <c r="C13" t="s">
        <v>103</v>
      </c>
      <c r="D13">
        <v>4</v>
      </c>
      <c r="E13" t="s">
        <v>10</v>
      </c>
      <c r="F13">
        <v>0</v>
      </c>
      <c r="G13">
        <v>0</v>
      </c>
      <c r="H13">
        <v>0</v>
      </c>
      <c r="I13" t="s">
        <v>95</v>
      </c>
      <c r="J13">
        <v>5</v>
      </c>
      <c r="K13" t="s">
        <v>99</v>
      </c>
    </row>
    <row r="14" spans="1:11" x14ac:dyDescent="0.25">
      <c r="A14" t="s">
        <v>33</v>
      </c>
      <c r="B14" t="s">
        <v>34</v>
      </c>
      <c r="C14" t="s">
        <v>103</v>
      </c>
      <c r="D14">
        <v>4</v>
      </c>
      <c r="E14" t="s">
        <v>10</v>
      </c>
      <c r="F14">
        <v>0</v>
      </c>
      <c r="G14">
        <v>0</v>
      </c>
      <c r="H14">
        <v>0</v>
      </c>
      <c r="I14" t="s">
        <v>95</v>
      </c>
      <c r="J14">
        <v>5</v>
      </c>
      <c r="K14" t="s">
        <v>99</v>
      </c>
    </row>
    <row r="15" spans="1:11" x14ac:dyDescent="0.25">
      <c r="A15" t="s">
        <v>35</v>
      </c>
      <c r="B15" t="s">
        <v>36</v>
      </c>
      <c r="C15" t="s">
        <v>103</v>
      </c>
      <c r="D15">
        <v>4</v>
      </c>
      <c r="E15" t="s">
        <v>10</v>
      </c>
      <c r="F15">
        <v>-82</v>
      </c>
      <c r="G15">
        <v>-65</v>
      </c>
      <c r="H15">
        <v>-70</v>
      </c>
      <c r="I15" t="s">
        <v>95</v>
      </c>
      <c r="J15">
        <v>5</v>
      </c>
      <c r="K15" t="s">
        <v>99</v>
      </c>
    </row>
    <row r="16" spans="1:11" x14ac:dyDescent="0.25">
      <c r="A16" t="s">
        <v>37</v>
      </c>
      <c r="B16" t="s">
        <v>38</v>
      </c>
      <c r="C16" t="s">
        <v>103</v>
      </c>
      <c r="D16">
        <v>4</v>
      </c>
      <c r="E16" t="s">
        <v>10</v>
      </c>
      <c r="F16">
        <v>-787</v>
      </c>
      <c r="G16">
        <v>-767</v>
      </c>
      <c r="H16">
        <v>-736</v>
      </c>
      <c r="I16" t="s">
        <v>95</v>
      </c>
      <c r="J16">
        <v>5</v>
      </c>
      <c r="K16" t="s">
        <v>99</v>
      </c>
    </row>
    <row r="17" spans="1:11" x14ac:dyDescent="0.25">
      <c r="A17" t="s">
        <v>39</v>
      </c>
      <c r="B17" t="s">
        <v>40</v>
      </c>
      <c r="C17" t="s">
        <v>103</v>
      </c>
      <c r="D17">
        <v>4</v>
      </c>
      <c r="E17" t="s">
        <v>10</v>
      </c>
      <c r="F17">
        <v>-305</v>
      </c>
      <c r="G17">
        <v>-236</v>
      </c>
      <c r="H17">
        <v>-229</v>
      </c>
      <c r="I17" t="s">
        <v>95</v>
      </c>
      <c r="J17">
        <v>5</v>
      </c>
      <c r="K17" t="s">
        <v>99</v>
      </c>
    </row>
    <row r="18" spans="1:11" x14ac:dyDescent="0.25">
      <c r="A18" t="s">
        <v>41</v>
      </c>
      <c r="B18" t="s">
        <v>42</v>
      </c>
      <c r="C18" t="s">
        <v>103</v>
      </c>
      <c r="D18">
        <v>4</v>
      </c>
      <c r="E18" t="s">
        <v>10</v>
      </c>
      <c r="F18">
        <v>-8068</v>
      </c>
      <c r="G18">
        <v>-70000</v>
      </c>
      <c r="H18">
        <v>-19000</v>
      </c>
      <c r="I18" t="s">
        <v>95</v>
      </c>
      <c r="J18">
        <v>5</v>
      </c>
      <c r="K18" t="s">
        <v>99</v>
      </c>
    </row>
    <row r="19" spans="1:11" x14ac:dyDescent="0.25">
      <c r="A19" t="s">
        <v>43</v>
      </c>
      <c r="B19" t="s">
        <v>44</v>
      </c>
      <c r="C19" t="s">
        <v>103</v>
      </c>
      <c r="D19">
        <v>4</v>
      </c>
      <c r="E19" t="s">
        <v>10</v>
      </c>
      <c r="F19">
        <v>-1456</v>
      </c>
      <c r="G19">
        <v>-1135</v>
      </c>
      <c r="H19">
        <v>-1104</v>
      </c>
      <c r="I19" t="s">
        <v>95</v>
      </c>
      <c r="J19">
        <v>5</v>
      </c>
      <c r="K19" t="s">
        <v>99</v>
      </c>
    </row>
    <row r="20" spans="1:11" x14ac:dyDescent="0.25">
      <c r="A20" t="s">
        <v>45</v>
      </c>
      <c r="B20" t="s">
        <v>46</v>
      </c>
      <c r="C20" t="s">
        <v>103</v>
      </c>
      <c r="D20">
        <v>4</v>
      </c>
      <c r="E20" t="s">
        <v>10</v>
      </c>
      <c r="F20">
        <v>0</v>
      </c>
      <c r="G20">
        <v>0</v>
      </c>
      <c r="H20">
        <v>0</v>
      </c>
      <c r="I20" t="s">
        <v>95</v>
      </c>
      <c r="J20">
        <v>5</v>
      </c>
      <c r="K20" t="s">
        <v>99</v>
      </c>
    </row>
    <row r="21" spans="1:11" x14ac:dyDescent="0.25">
      <c r="A21" t="s">
        <v>47</v>
      </c>
      <c r="B21" t="s">
        <v>48</v>
      </c>
      <c r="C21" t="s">
        <v>103</v>
      </c>
      <c r="D21">
        <v>4</v>
      </c>
      <c r="E21" t="s">
        <v>10</v>
      </c>
      <c r="F21">
        <v>0</v>
      </c>
      <c r="G21">
        <v>0</v>
      </c>
      <c r="H21">
        <v>0</v>
      </c>
      <c r="I21" t="s">
        <v>95</v>
      </c>
      <c r="J21">
        <v>5</v>
      </c>
      <c r="K21" t="s">
        <v>99</v>
      </c>
    </row>
    <row r="22" spans="1:11" x14ac:dyDescent="0.25">
      <c r="A22" t="s">
        <v>49</v>
      </c>
      <c r="B22" t="s">
        <v>50</v>
      </c>
      <c r="C22" t="s">
        <v>103</v>
      </c>
      <c r="D22">
        <v>4</v>
      </c>
      <c r="E22" t="s">
        <v>10</v>
      </c>
      <c r="F22">
        <v>-75639</v>
      </c>
      <c r="G22">
        <v>-79395</v>
      </c>
      <c r="H22">
        <v>-81594</v>
      </c>
      <c r="I22" t="s">
        <v>95</v>
      </c>
      <c r="J22">
        <v>5</v>
      </c>
      <c r="K22" t="s">
        <v>99</v>
      </c>
    </row>
    <row r="23" spans="1:11" x14ac:dyDescent="0.25">
      <c r="A23" t="s">
        <v>51</v>
      </c>
      <c r="B23" t="s">
        <v>52</v>
      </c>
      <c r="C23" t="s">
        <v>103</v>
      </c>
      <c r="D23">
        <v>4</v>
      </c>
      <c r="E23" t="s">
        <v>10</v>
      </c>
      <c r="F23">
        <v>-981</v>
      </c>
      <c r="G23">
        <v>-812</v>
      </c>
      <c r="H23">
        <v>-989</v>
      </c>
      <c r="I23" t="s">
        <v>95</v>
      </c>
      <c r="J23">
        <v>5</v>
      </c>
      <c r="K23" t="s">
        <v>99</v>
      </c>
    </row>
    <row r="24" spans="1:11" x14ac:dyDescent="0.25">
      <c r="A24" t="s">
        <v>53</v>
      </c>
      <c r="B24" t="s">
        <v>54</v>
      </c>
      <c r="C24" t="s">
        <v>103</v>
      </c>
      <c r="D24">
        <v>4</v>
      </c>
      <c r="E24" t="s">
        <v>10</v>
      </c>
      <c r="F24">
        <v>0</v>
      </c>
      <c r="G24">
        <v>0</v>
      </c>
      <c r="H24">
        <v>0</v>
      </c>
      <c r="I24" t="s">
        <v>95</v>
      </c>
      <c r="J24">
        <v>5</v>
      </c>
      <c r="K24" t="s">
        <v>99</v>
      </c>
    </row>
    <row r="25" spans="1:11" x14ac:dyDescent="0.25">
      <c r="A25" t="s">
        <v>55</v>
      </c>
      <c r="B25" t="s">
        <v>56</v>
      </c>
      <c r="C25" t="s">
        <v>103</v>
      </c>
      <c r="D25">
        <v>4</v>
      </c>
      <c r="E25" t="s">
        <v>10</v>
      </c>
      <c r="F25">
        <v>0</v>
      </c>
      <c r="G25">
        <v>0</v>
      </c>
      <c r="H25">
        <v>0</v>
      </c>
      <c r="I25" t="s">
        <v>95</v>
      </c>
      <c r="J25">
        <v>5</v>
      </c>
      <c r="K25" t="s">
        <v>99</v>
      </c>
    </row>
    <row r="26" spans="1:11" x14ac:dyDescent="0.25">
      <c r="A26" t="s">
        <v>57</v>
      </c>
      <c r="B26" t="s">
        <v>58</v>
      </c>
      <c r="C26" t="s">
        <v>103</v>
      </c>
      <c r="D26">
        <v>4</v>
      </c>
      <c r="E26" t="s">
        <v>10</v>
      </c>
      <c r="F26">
        <v>-4</v>
      </c>
      <c r="G26">
        <v>-4</v>
      </c>
      <c r="H26">
        <v>-4</v>
      </c>
      <c r="I26" t="s">
        <v>95</v>
      </c>
      <c r="J26">
        <v>5</v>
      </c>
      <c r="K26" t="s">
        <v>99</v>
      </c>
    </row>
    <row r="27" spans="1:11" x14ac:dyDescent="0.25">
      <c r="A27" t="s">
        <v>59</v>
      </c>
      <c r="B27" t="s">
        <v>60</v>
      </c>
      <c r="C27" t="s">
        <v>103</v>
      </c>
      <c r="D27">
        <v>4</v>
      </c>
      <c r="E27" t="s">
        <v>10</v>
      </c>
      <c r="F27">
        <v>0</v>
      </c>
      <c r="G27">
        <v>0</v>
      </c>
      <c r="H27">
        <v>0</v>
      </c>
      <c r="I27" t="s">
        <v>95</v>
      </c>
      <c r="J27">
        <v>5</v>
      </c>
      <c r="K27" t="s">
        <v>99</v>
      </c>
    </row>
    <row r="28" spans="1:11" x14ac:dyDescent="0.25">
      <c r="A28" t="s">
        <v>61</v>
      </c>
      <c r="B28" t="s">
        <v>62</v>
      </c>
      <c r="C28" t="s">
        <v>103</v>
      </c>
      <c r="D28">
        <v>4</v>
      </c>
      <c r="E28" t="s">
        <v>10</v>
      </c>
      <c r="F28">
        <v>0</v>
      </c>
      <c r="G28">
        <v>0</v>
      </c>
      <c r="H28">
        <v>0</v>
      </c>
      <c r="I28" t="s">
        <v>95</v>
      </c>
      <c r="J28">
        <v>5</v>
      </c>
      <c r="K28" t="s">
        <v>99</v>
      </c>
    </row>
    <row r="29" spans="1:11" x14ac:dyDescent="0.25">
      <c r="A29" t="s">
        <v>63</v>
      </c>
      <c r="B29" t="s">
        <v>64</v>
      </c>
      <c r="C29" t="s">
        <v>103</v>
      </c>
      <c r="D29">
        <v>4</v>
      </c>
      <c r="E29" t="s">
        <v>10</v>
      </c>
      <c r="F29">
        <v>-36161</v>
      </c>
      <c r="G29">
        <v>-36911</v>
      </c>
      <c r="H29">
        <v>-37512</v>
      </c>
      <c r="I29" t="s">
        <v>95</v>
      </c>
      <c r="J29">
        <v>5</v>
      </c>
      <c r="K29" t="s">
        <v>99</v>
      </c>
    </row>
    <row r="30" spans="1:11" x14ac:dyDescent="0.25">
      <c r="A30" t="s">
        <v>65</v>
      </c>
      <c r="B30" t="s">
        <v>66</v>
      </c>
      <c r="C30" t="s">
        <v>103</v>
      </c>
      <c r="D30">
        <v>4</v>
      </c>
      <c r="E30" t="s">
        <v>10</v>
      </c>
      <c r="F30">
        <v>0</v>
      </c>
      <c r="G30">
        <v>0</v>
      </c>
      <c r="H30">
        <v>0</v>
      </c>
      <c r="I30" t="s">
        <v>95</v>
      </c>
      <c r="J30">
        <v>5</v>
      </c>
      <c r="K30" t="s">
        <v>99</v>
      </c>
    </row>
    <row r="31" spans="1:11" x14ac:dyDescent="0.25">
      <c r="A31" t="s">
        <v>67</v>
      </c>
      <c r="B31" t="s">
        <v>68</v>
      </c>
      <c r="C31" t="s">
        <v>103</v>
      </c>
      <c r="D31">
        <v>4</v>
      </c>
      <c r="E31" t="s">
        <v>10</v>
      </c>
      <c r="F31">
        <v>-30922</v>
      </c>
      <c r="G31">
        <v>-32729</v>
      </c>
      <c r="H31">
        <v>-39247</v>
      </c>
      <c r="I31" t="s">
        <v>95</v>
      </c>
      <c r="J31">
        <v>5</v>
      </c>
      <c r="K31" t="s">
        <v>99</v>
      </c>
    </row>
    <row r="32" spans="1:11" x14ac:dyDescent="0.25">
      <c r="A32" t="s">
        <v>69</v>
      </c>
      <c r="B32" t="s">
        <v>70</v>
      </c>
      <c r="C32" t="s">
        <v>103</v>
      </c>
      <c r="D32">
        <v>4</v>
      </c>
      <c r="E32" t="s">
        <v>10</v>
      </c>
      <c r="F32">
        <v>0</v>
      </c>
      <c r="G32">
        <v>0</v>
      </c>
      <c r="H32">
        <v>0</v>
      </c>
      <c r="I32" t="s">
        <v>95</v>
      </c>
      <c r="J32">
        <v>5</v>
      </c>
      <c r="K32" t="s">
        <v>99</v>
      </c>
    </row>
    <row r="33" spans="1:11" x14ac:dyDescent="0.25">
      <c r="A33" t="s">
        <v>71</v>
      </c>
      <c r="B33" t="s">
        <v>72</v>
      </c>
      <c r="C33" t="s">
        <v>103</v>
      </c>
      <c r="D33">
        <v>4</v>
      </c>
      <c r="E33" t="s">
        <v>10</v>
      </c>
      <c r="F33">
        <v>0</v>
      </c>
      <c r="G33">
        <v>0</v>
      </c>
      <c r="H33">
        <v>0</v>
      </c>
      <c r="I33" t="s">
        <v>95</v>
      </c>
      <c r="J33">
        <v>5</v>
      </c>
      <c r="K33" t="s">
        <v>99</v>
      </c>
    </row>
    <row r="34" spans="1:11" x14ac:dyDescent="0.25">
      <c r="A34" t="s">
        <v>73</v>
      </c>
      <c r="B34" t="s">
        <v>74</v>
      </c>
      <c r="C34" t="s">
        <v>103</v>
      </c>
      <c r="D34">
        <v>4</v>
      </c>
      <c r="E34" t="s">
        <v>10</v>
      </c>
      <c r="F34">
        <v>0</v>
      </c>
      <c r="G34">
        <v>0</v>
      </c>
      <c r="H34">
        <v>0</v>
      </c>
      <c r="I34" t="s">
        <v>95</v>
      </c>
      <c r="J34">
        <v>5</v>
      </c>
      <c r="K34" t="s">
        <v>99</v>
      </c>
    </row>
    <row r="35" spans="1:11" x14ac:dyDescent="0.25">
      <c r="A35" t="s">
        <v>75</v>
      </c>
      <c r="B35" t="s">
        <v>76</v>
      </c>
      <c r="C35" t="s">
        <v>103</v>
      </c>
      <c r="D35">
        <v>4</v>
      </c>
      <c r="E35" t="s">
        <v>10</v>
      </c>
      <c r="F35">
        <v>-724</v>
      </c>
      <c r="G35">
        <v>-761</v>
      </c>
      <c r="H35">
        <v>-716</v>
      </c>
      <c r="I35" t="s">
        <v>95</v>
      </c>
      <c r="J35">
        <v>5</v>
      </c>
      <c r="K35" t="s">
        <v>99</v>
      </c>
    </row>
    <row r="36" spans="1:11" x14ac:dyDescent="0.25">
      <c r="A36" t="s">
        <v>77</v>
      </c>
      <c r="B36" t="s">
        <v>78</v>
      </c>
      <c r="C36" t="s">
        <v>103</v>
      </c>
      <c r="D36">
        <v>4</v>
      </c>
      <c r="E36" t="s">
        <v>10</v>
      </c>
      <c r="F36">
        <v>-581</v>
      </c>
      <c r="G36">
        <v>-566</v>
      </c>
      <c r="H36">
        <v>-914</v>
      </c>
      <c r="I36" t="s">
        <v>95</v>
      </c>
      <c r="J36">
        <v>5</v>
      </c>
      <c r="K36" t="s">
        <v>99</v>
      </c>
    </row>
    <row r="37" spans="1:11" x14ac:dyDescent="0.25">
      <c r="A37" t="s">
        <v>79</v>
      </c>
      <c r="B37" t="s">
        <v>80</v>
      </c>
      <c r="C37" t="s">
        <v>103</v>
      </c>
      <c r="D37">
        <v>4</v>
      </c>
      <c r="E37" t="s">
        <v>10</v>
      </c>
      <c r="F37">
        <v>0</v>
      </c>
      <c r="G37">
        <v>0</v>
      </c>
      <c r="H37">
        <v>0</v>
      </c>
      <c r="I37" t="s">
        <v>95</v>
      </c>
      <c r="J37">
        <v>5</v>
      </c>
      <c r="K37" t="s">
        <v>99</v>
      </c>
    </row>
    <row r="38" spans="1:11" x14ac:dyDescent="0.25">
      <c r="A38" t="s">
        <v>81</v>
      </c>
      <c r="B38" t="s">
        <v>82</v>
      </c>
      <c r="C38" t="s">
        <v>103</v>
      </c>
      <c r="D38">
        <v>4</v>
      </c>
      <c r="E38" t="s">
        <v>10</v>
      </c>
      <c r="F38">
        <v>-215682</v>
      </c>
      <c r="G38">
        <v>-229074</v>
      </c>
      <c r="H38">
        <v>-225868</v>
      </c>
      <c r="I38" t="s">
        <v>95</v>
      </c>
      <c r="J38">
        <v>5</v>
      </c>
      <c r="K38" t="s">
        <v>99</v>
      </c>
    </row>
    <row r="39" spans="1:11" x14ac:dyDescent="0.25">
      <c r="A39" t="s">
        <v>8</v>
      </c>
      <c r="B39" t="s">
        <v>9</v>
      </c>
      <c r="C39" t="s">
        <v>103</v>
      </c>
      <c r="D39">
        <v>4</v>
      </c>
      <c r="E39" t="s">
        <v>83</v>
      </c>
      <c r="F39">
        <v>-30033</v>
      </c>
      <c r="G39">
        <v>-31293</v>
      </c>
      <c r="H39">
        <v>-37745</v>
      </c>
      <c r="I39" t="s">
        <v>95</v>
      </c>
      <c r="J39">
        <v>4</v>
      </c>
      <c r="K39" t="s">
        <v>99</v>
      </c>
    </row>
    <row r="40" spans="1:11" x14ac:dyDescent="0.25">
      <c r="A40" t="s">
        <v>11</v>
      </c>
      <c r="B40" t="s">
        <v>12</v>
      </c>
      <c r="C40" t="s">
        <v>103</v>
      </c>
      <c r="D40">
        <v>4</v>
      </c>
      <c r="E40" t="s">
        <v>83</v>
      </c>
      <c r="F40">
        <v>0</v>
      </c>
      <c r="G40">
        <v>0</v>
      </c>
      <c r="H40">
        <v>0</v>
      </c>
      <c r="I40" t="s">
        <v>95</v>
      </c>
      <c r="J40">
        <v>4</v>
      </c>
      <c r="K40" t="s">
        <v>99</v>
      </c>
    </row>
    <row r="41" spans="1:11" x14ac:dyDescent="0.25">
      <c r="A41" t="s">
        <v>13</v>
      </c>
      <c r="B41" t="s">
        <v>14</v>
      </c>
      <c r="C41" t="s">
        <v>103</v>
      </c>
      <c r="D41">
        <v>4</v>
      </c>
      <c r="E41" t="s">
        <v>83</v>
      </c>
      <c r="F41">
        <v>-471</v>
      </c>
      <c r="G41">
        <v>-425</v>
      </c>
      <c r="H41">
        <v>-443</v>
      </c>
      <c r="I41" t="s">
        <v>95</v>
      </c>
      <c r="J41">
        <v>4</v>
      </c>
      <c r="K41" t="s">
        <v>99</v>
      </c>
    </row>
    <row r="42" spans="1:11" x14ac:dyDescent="0.25">
      <c r="A42" t="s">
        <v>15</v>
      </c>
      <c r="B42" t="s">
        <v>16</v>
      </c>
      <c r="C42" t="s">
        <v>103</v>
      </c>
      <c r="D42">
        <v>4</v>
      </c>
      <c r="E42" t="s">
        <v>83</v>
      </c>
      <c r="F42">
        <v>-29562</v>
      </c>
      <c r="G42">
        <v>-30868</v>
      </c>
      <c r="H42">
        <v>-37302</v>
      </c>
      <c r="I42" t="s">
        <v>95</v>
      </c>
      <c r="J42">
        <v>4</v>
      </c>
      <c r="K42" t="s">
        <v>99</v>
      </c>
    </row>
    <row r="43" spans="1:11" x14ac:dyDescent="0.25">
      <c r="A43" t="s">
        <v>17</v>
      </c>
      <c r="B43" t="s">
        <v>18</v>
      </c>
      <c r="C43" t="s">
        <v>103</v>
      </c>
      <c r="D43">
        <v>4</v>
      </c>
      <c r="E43" t="s">
        <v>83</v>
      </c>
      <c r="F43">
        <v>1</v>
      </c>
      <c r="G43">
        <v>-9</v>
      </c>
      <c r="H43">
        <v>-6</v>
      </c>
      <c r="I43" t="s">
        <v>95</v>
      </c>
      <c r="J43">
        <v>4</v>
      </c>
      <c r="K43" t="s">
        <v>99</v>
      </c>
    </row>
    <row r="44" spans="1:11" x14ac:dyDescent="0.25">
      <c r="A44" t="s">
        <v>19</v>
      </c>
      <c r="B44" t="s">
        <v>20</v>
      </c>
      <c r="C44" t="s">
        <v>103</v>
      </c>
      <c r="D44">
        <v>4</v>
      </c>
      <c r="E44" t="s">
        <v>83</v>
      </c>
      <c r="F44">
        <v>-1</v>
      </c>
      <c r="G44">
        <v>-10</v>
      </c>
      <c r="H44">
        <v>-4</v>
      </c>
      <c r="I44" t="s">
        <v>95</v>
      </c>
      <c r="J44">
        <v>4</v>
      </c>
      <c r="K44" t="s">
        <v>99</v>
      </c>
    </row>
    <row r="45" spans="1:11" x14ac:dyDescent="0.25">
      <c r="A45" t="s">
        <v>21</v>
      </c>
      <c r="B45" t="s">
        <v>22</v>
      </c>
      <c r="C45" t="s">
        <v>103</v>
      </c>
      <c r="D45">
        <v>4</v>
      </c>
      <c r="E45" t="s">
        <v>83</v>
      </c>
      <c r="F45">
        <v>-80</v>
      </c>
      <c r="G45">
        <v>-45</v>
      </c>
      <c r="H45">
        <v>-45</v>
      </c>
      <c r="I45" t="s">
        <v>95</v>
      </c>
      <c r="J45">
        <v>4</v>
      </c>
      <c r="K45" t="s">
        <v>99</v>
      </c>
    </row>
    <row r="46" spans="1:11" x14ac:dyDescent="0.25">
      <c r="A46" t="s">
        <v>23</v>
      </c>
      <c r="B46" t="s">
        <v>24</v>
      </c>
      <c r="C46" t="s">
        <v>103</v>
      </c>
      <c r="D46">
        <v>4</v>
      </c>
      <c r="E46" t="s">
        <v>83</v>
      </c>
      <c r="F46">
        <v>-24</v>
      </c>
      <c r="G46">
        <v>0</v>
      </c>
      <c r="H46">
        <v>0</v>
      </c>
      <c r="I46" t="s">
        <v>95</v>
      </c>
      <c r="J46">
        <v>4</v>
      </c>
      <c r="K46" t="s">
        <v>99</v>
      </c>
    </row>
    <row r="47" spans="1:11" x14ac:dyDescent="0.25">
      <c r="A47" t="s">
        <v>25</v>
      </c>
      <c r="B47" t="s">
        <v>26</v>
      </c>
      <c r="C47" t="s">
        <v>103</v>
      </c>
      <c r="D47">
        <v>4</v>
      </c>
      <c r="E47" t="s">
        <v>83</v>
      </c>
      <c r="F47">
        <v>-1930</v>
      </c>
      <c r="G47">
        <v>-1556</v>
      </c>
      <c r="H47">
        <v>-1783</v>
      </c>
      <c r="I47" t="s">
        <v>95</v>
      </c>
      <c r="J47">
        <v>4</v>
      </c>
      <c r="K47" t="s">
        <v>99</v>
      </c>
    </row>
    <row r="48" spans="1:11" x14ac:dyDescent="0.25">
      <c r="A48" t="s">
        <v>27</v>
      </c>
      <c r="B48" t="s">
        <v>28</v>
      </c>
      <c r="C48" t="s">
        <v>103</v>
      </c>
      <c r="D48">
        <v>4</v>
      </c>
      <c r="E48" t="s">
        <v>83</v>
      </c>
      <c r="F48">
        <v>-177</v>
      </c>
      <c r="G48">
        <v>-39</v>
      </c>
      <c r="H48">
        <v>-16</v>
      </c>
      <c r="I48" t="s">
        <v>95</v>
      </c>
      <c r="J48">
        <v>4</v>
      </c>
      <c r="K48" t="s">
        <v>99</v>
      </c>
    </row>
    <row r="49" spans="1:11" x14ac:dyDescent="0.25">
      <c r="A49" t="s">
        <v>29</v>
      </c>
      <c r="B49" t="s">
        <v>30</v>
      </c>
      <c r="C49" t="s">
        <v>103</v>
      </c>
      <c r="D49">
        <v>4</v>
      </c>
      <c r="E49" t="s">
        <v>83</v>
      </c>
      <c r="F49">
        <v>118</v>
      </c>
      <c r="G49">
        <v>-12</v>
      </c>
      <c r="H49">
        <v>-31</v>
      </c>
      <c r="I49" t="s">
        <v>95</v>
      </c>
      <c r="J49">
        <v>4</v>
      </c>
      <c r="K49" t="s">
        <v>99</v>
      </c>
    </row>
    <row r="50" spans="1:11" x14ac:dyDescent="0.25">
      <c r="A50" t="s">
        <v>31</v>
      </c>
      <c r="B50" t="s">
        <v>32</v>
      </c>
      <c r="C50" t="s">
        <v>103</v>
      </c>
      <c r="D50">
        <v>4</v>
      </c>
      <c r="E50" t="s">
        <v>83</v>
      </c>
      <c r="F50">
        <v>-11</v>
      </c>
      <c r="G50">
        <v>-7</v>
      </c>
      <c r="H50">
        <v>-7</v>
      </c>
      <c r="I50" t="s">
        <v>95</v>
      </c>
      <c r="J50">
        <v>4</v>
      </c>
      <c r="K50" t="s">
        <v>99</v>
      </c>
    </row>
    <row r="51" spans="1:11" x14ac:dyDescent="0.25">
      <c r="A51" t="s">
        <v>33</v>
      </c>
      <c r="B51" t="s">
        <v>34</v>
      </c>
      <c r="C51" t="s">
        <v>103</v>
      </c>
      <c r="D51">
        <v>4</v>
      </c>
      <c r="E51" t="s">
        <v>83</v>
      </c>
      <c r="F51">
        <v>-162</v>
      </c>
      <c r="G51">
        <v>-123</v>
      </c>
      <c r="H51">
        <v>-155</v>
      </c>
      <c r="I51" t="s">
        <v>95</v>
      </c>
      <c r="J51">
        <v>4</v>
      </c>
      <c r="K51" t="s">
        <v>99</v>
      </c>
    </row>
    <row r="52" spans="1:11" x14ac:dyDescent="0.25">
      <c r="A52" t="s">
        <v>35</v>
      </c>
      <c r="B52" t="s">
        <v>36</v>
      </c>
      <c r="C52" t="s">
        <v>103</v>
      </c>
      <c r="D52">
        <v>4</v>
      </c>
      <c r="E52" t="s">
        <v>83</v>
      </c>
      <c r="F52">
        <v>-861</v>
      </c>
      <c r="G52">
        <v>-142</v>
      </c>
      <c r="H52">
        <v>-132</v>
      </c>
      <c r="I52" t="s">
        <v>95</v>
      </c>
      <c r="J52">
        <v>4</v>
      </c>
      <c r="K52" t="s">
        <v>99</v>
      </c>
    </row>
    <row r="53" spans="1:11" x14ac:dyDescent="0.25">
      <c r="A53" t="s">
        <v>37</v>
      </c>
      <c r="B53" t="s">
        <v>38</v>
      </c>
      <c r="C53" t="s">
        <v>103</v>
      </c>
      <c r="D53">
        <v>4</v>
      </c>
      <c r="E53" t="s">
        <v>83</v>
      </c>
      <c r="F53">
        <v>0</v>
      </c>
      <c r="G53">
        <v>0</v>
      </c>
      <c r="H53">
        <v>0</v>
      </c>
      <c r="I53" t="s">
        <v>95</v>
      </c>
      <c r="J53">
        <v>4</v>
      </c>
      <c r="K53" t="s">
        <v>99</v>
      </c>
    </row>
    <row r="54" spans="1:11" x14ac:dyDescent="0.25">
      <c r="A54" t="s">
        <v>39</v>
      </c>
      <c r="B54" t="s">
        <v>40</v>
      </c>
      <c r="C54" t="s">
        <v>103</v>
      </c>
      <c r="D54">
        <v>4</v>
      </c>
      <c r="E54" t="s">
        <v>83</v>
      </c>
      <c r="F54">
        <v>-123</v>
      </c>
      <c r="G54">
        <v>-15</v>
      </c>
      <c r="H54">
        <v>-15</v>
      </c>
      <c r="I54" t="s">
        <v>95</v>
      </c>
      <c r="J54">
        <v>4</v>
      </c>
      <c r="K54" t="s">
        <v>99</v>
      </c>
    </row>
    <row r="55" spans="1:11" x14ac:dyDescent="0.25">
      <c r="A55" t="s">
        <v>41</v>
      </c>
      <c r="B55" t="s">
        <v>42</v>
      </c>
      <c r="C55" t="s">
        <v>103</v>
      </c>
      <c r="D55">
        <v>4</v>
      </c>
      <c r="E55" t="s">
        <v>83</v>
      </c>
      <c r="F55">
        <v>0</v>
      </c>
      <c r="G55">
        <v>-100</v>
      </c>
      <c r="H55">
        <v>-100</v>
      </c>
      <c r="I55" t="s">
        <v>95</v>
      </c>
      <c r="J55">
        <v>4</v>
      </c>
      <c r="K55" t="s">
        <v>99</v>
      </c>
    </row>
    <row r="56" spans="1:11" x14ac:dyDescent="0.25">
      <c r="A56" t="s">
        <v>43</v>
      </c>
      <c r="B56" t="s">
        <v>44</v>
      </c>
      <c r="C56" t="s">
        <v>103</v>
      </c>
      <c r="D56">
        <v>4</v>
      </c>
      <c r="E56" t="s">
        <v>83</v>
      </c>
      <c r="F56">
        <v>-2689</v>
      </c>
      <c r="G56">
        <v>-2534</v>
      </c>
      <c r="H56">
        <v>-2846</v>
      </c>
      <c r="I56" t="s">
        <v>95</v>
      </c>
      <c r="J56">
        <v>4</v>
      </c>
      <c r="K56" t="s">
        <v>99</v>
      </c>
    </row>
    <row r="57" spans="1:11" x14ac:dyDescent="0.25">
      <c r="A57" t="s">
        <v>45</v>
      </c>
      <c r="B57" t="s">
        <v>46</v>
      </c>
      <c r="C57" t="s">
        <v>103</v>
      </c>
      <c r="D57">
        <v>4</v>
      </c>
      <c r="E57" t="s">
        <v>83</v>
      </c>
      <c r="F57">
        <v>-6</v>
      </c>
      <c r="G57">
        <v>-7</v>
      </c>
      <c r="H57">
        <v>-7</v>
      </c>
      <c r="I57" t="s">
        <v>95</v>
      </c>
      <c r="J57">
        <v>4</v>
      </c>
      <c r="K57" t="s">
        <v>99</v>
      </c>
    </row>
    <row r="58" spans="1:11" x14ac:dyDescent="0.25">
      <c r="A58" t="s">
        <v>47</v>
      </c>
      <c r="B58" t="s">
        <v>48</v>
      </c>
      <c r="C58" t="s">
        <v>103</v>
      </c>
      <c r="D58">
        <v>4</v>
      </c>
      <c r="E58" t="s">
        <v>83</v>
      </c>
      <c r="F58">
        <v>0</v>
      </c>
      <c r="G58">
        <v>1</v>
      </c>
      <c r="H58">
        <v>1</v>
      </c>
      <c r="I58" t="s">
        <v>95</v>
      </c>
      <c r="J58">
        <v>4</v>
      </c>
      <c r="K58" t="s">
        <v>99</v>
      </c>
    </row>
    <row r="59" spans="1:11" x14ac:dyDescent="0.25">
      <c r="A59" t="s">
        <v>49</v>
      </c>
      <c r="B59" t="s">
        <v>50</v>
      </c>
      <c r="C59" t="s">
        <v>103</v>
      </c>
      <c r="D59">
        <v>4</v>
      </c>
      <c r="E59" t="s">
        <v>83</v>
      </c>
      <c r="F59">
        <v>-8216</v>
      </c>
      <c r="G59">
        <v>-11875</v>
      </c>
      <c r="H59">
        <v>-11528</v>
      </c>
      <c r="I59" t="s">
        <v>95</v>
      </c>
      <c r="J59">
        <v>4</v>
      </c>
      <c r="K59" t="s">
        <v>99</v>
      </c>
    </row>
    <row r="60" spans="1:11" x14ac:dyDescent="0.25">
      <c r="A60" t="s">
        <v>51</v>
      </c>
      <c r="B60" t="s">
        <v>52</v>
      </c>
      <c r="C60" t="s">
        <v>103</v>
      </c>
      <c r="D60">
        <v>4</v>
      </c>
      <c r="E60" t="s">
        <v>83</v>
      </c>
      <c r="F60">
        <v>-1</v>
      </c>
      <c r="G60">
        <v>0</v>
      </c>
      <c r="H60">
        <v>0</v>
      </c>
      <c r="I60" t="s">
        <v>95</v>
      </c>
      <c r="J60">
        <v>4</v>
      </c>
      <c r="K60" t="s">
        <v>99</v>
      </c>
    </row>
    <row r="61" spans="1:11" x14ac:dyDescent="0.25">
      <c r="A61" t="s">
        <v>53</v>
      </c>
      <c r="B61" t="s">
        <v>54</v>
      </c>
      <c r="C61" t="s">
        <v>103</v>
      </c>
      <c r="D61">
        <v>4</v>
      </c>
      <c r="E61" t="s">
        <v>83</v>
      </c>
      <c r="F61">
        <v>0</v>
      </c>
      <c r="G61">
        <v>0</v>
      </c>
      <c r="H61">
        <v>0</v>
      </c>
      <c r="I61" t="s">
        <v>95</v>
      </c>
      <c r="J61">
        <v>4</v>
      </c>
      <c r="K61" t="s">
        <v>99</v>
      </c>
    </row>
    <row r="62" spans="1:11" x14ac:dyDescent="0.25">
      <c r="A62" t="s">
        <v>55</v>
      </c>
      <c r="B62" t="s">
        <v>56</v>
      </c>
      <c r="C62" t="s">
        <v>103</v>
      </c>
      <c r="D62">
        <v>4</v>
      </c>
      <c r="E62" t="s">
        <v>83</v>
      </c>
      <c r="F62">
        <v>-5</v>
      </c>
      <c r="G62">
        <v>-19</v>
      </c>
      <c r="H62">
        <v>-20</v>
      </c>
      <c r="I62" t="s">
        <v>95</v>
      </c>
      <c r="J62">
        <v>4</v>
      </c>
      <c r="K62" t="s">
        <v>99</v>
      </c>
    </row>
    <row r="63" spans="1:11" x14ac:dyDescent="0.25">
      <c r="A63" t="s">
        <v>57</v>
      </c>
      <c r="B63" t="s">
        <v>58</v>
      </c>
      <c r="C63" t="s">
        <v>103</v>
      </c>
      <c r="D63">
        <v>4</v>
      </c>
      <c r="E63" t="s">
        <v>83</v>
      </c>
      <c r="F63">
        <v>-10</v>
      </c>
      <c r="G63">
        <v>0</v>
      </c>
      <c r="H63">
        <v>0</v>
      </c>
      <c r="I63" t="s">
        <v>95</v>
      </c>
      <c r="J63">
        <v>4</v>
      </c>
      <c r="K63" t="s">
        <v>99</v>
      </c>
    </row>
    <row r="64" spans="1:11" x14ac:dyDescent="0.25">
      <c r="A64" t="s">
        <v>59</v>
      </c>
      <c r="B64" t="s">
        <v>60</v>
      </c>
      <c r="C64" t="s">
        <v>103</v>
      </c>
      <c r="D64">
        <v>4</v>
      </c>
      <c r="E64" t="s">
        <v>83</v>
      </c>
      <c r="F64">
        <v>-2</v>
      </c>
      <c r="G64">
        <v>0</v>
      </c>
      <c r="H64">
        <v>0</v>
      </c>
      <c r="I64" t="s">
        <v>95</v>
      </c>
      <c r="J64">
        <v>4</v>
      </c>
      <c r="K64" t="s">
        <v>99</v>
      </c>
    </row>
    <row r="65" spans="1:11" x14ac:dyDescent="0.25">
      <c r="A65" t="s">
        <v>61</v>
      </c>
      <c r="B65" t="s">
        <v>62</v>
      </c>
      <c r="C65" t="s">
        <v>103</v>
      </c>
      <c r="D65">
        <v>4</v>
      </c>
      <c r="E65" t="s">
        <v>83</v>
      </c>
      <c r="F65">
        <v>0</v>
      </c>
      <c r="G65">
        <v>0</v>
      </c>
      <c r="H65">
        <v>0</v>
      </c>
      <c r="I65" t="s">
        <v>95</v>
      </c>
      <c r="J65">
        <v>4</v>
      </c>
      <c r="K65" t="s">
        <v>99</v>
      </c>
    </row>
    <row r="66" spans="1:11" x14ac:dyDescent="0.25">
      <c r="A66" t="s">
        <v>63</v>
      </c>
      <c r="B66" t="s">
        <v>64</v>
      </c>
      <c r="C66" t="s">
        <v>103</v>
      </c>
      <c r="D66">
        <v>4</v>
      </c>
      <c r="E66" t="s">
        <v>83</v>
      </c>
      <c r="F66">
        <v>-1526</v>
      </c>
      <c r="G66">
        <v>-1066</v>
      </c>
      <c r="H66">
        <v>-4196</v>
      </c>
      <c r="I66" t="s">
        <v>95</v>
      </c>
      <c r="J66">
        <v>4</v>
      </c>
      <c r="K66" t="s">
        <v>99</v>
      </c>
    </row>
    <row r="67" spans="1:11" x14ac:dyDescent="0.25">
      <c r="A67" t="s">
        <v>65</v>
      </c>
      <c r="B67" t="s">
        <v>66</v>
      </c>
      <c r="C67" t="s">
        <v>103</v>
      </c>
      <c r="D67">
        <v>4</v>
      </c>
      <c r="E67" t="s">
        <v>83</v>
      </c>
      <c r="F67">
        <v>0</v>
      </c>
      <c r="G67">
        <v>0</v>
      </c>
      <c r="H67">
        <v>0</v>
      </c>
      <c r="I67" t="s">
        <v>95</v>
      </c>
      <c r="J67">
        <v>4</v>
      </c>
      <c r="K67" t="s">
        <v>99</v>
      </c>
    </row>
    <row r="68" spans="1:11" x14ac:dyDescent="0.25">
      <c r="A68" t="s">
        <v>67</v>
      </c>
      <c r="B68" t="s">
        <v>68</v>
      </c>
      <c r="C68" t="s">
        <v>103</v>
      </c>
      <c r="D68">
        <v>4</v>
      </c>
      <c r="E68" t="s">
        <v>83</v>
      </c>
      <c r="F68">
        <v>0</v>
      </c>
      <c r="G68">
        <v>0</v>
      </c>
      <c r="H68">
        <v>0</v>
      </c>
      <c r="I68" t="s">
        <v>95</v>
      </c>
      <c r="J68">
        <v>4</v>
      </c>
      <c r="K68" t="s">
        <v>99</v>
      </c>
    </row>
    <row r="69" spans="1:11" x14ac:dyDescent="0.25">
      <c r="A69" t="s">
        <v>69</v>
      </c>
      <c r="B69" t="s">
        <v>70</v>
      </c>
      <c r="C69" t="s">
        <v>103</v>
      </c>
      <c r="D69">
        <v>4</v>
      </c>
      <c r="E69" t="s">
        <v>83</v>
      </c>
      <c r="F69">
        <v>0</v>
      </c>
      <c r="G69">
        <v>0</v>
      </c>
      <c r="H69">
        <v>0</v>
      </c>
      <c r="I69" t="s">
        <v>95</v>
      </c>
      <c r="J69">
        <v>4</v>
      </c>
      <c r="K69" t="s">
        <v>99</v>
      </c>
    </row>
    <row r="70" spans="1:11" x14ac:dyDescent="0.25">
      <c r="A70" t="s">
        <v>71</v>
      </c>
      <c r="B70" t="s">
        <v>72</v>
      </c>
      <c r="C70" t="s">
        <v>103</v>
      </c>
      <c r="D70">
        <v>4</v>
      </c>
      <c r="E70" t="s">
        <v>83</v>
      </c>
      <c r="F70">
        <v>0</v>
      </c>
      <c r="G70">
        <v>0</v>
      </c>
      <c r="H70">
        <v>0</v>
      </c>
      <c r="I70" t="s">
        <v>95</v>
      </c>
      <c r="J70">
        <v>4</v>
      </c>
      <c r="K70" t="s">
        <v>99</v>
      </c>
    </row>
    <row r="71" spans="1:11" x14ac:dyDescent="0.25">
      <c r="A71" t="s">
        <v>73</v>
      </c>
      <c r="B71" t="s">
        <v>74</v>
      </c>
      <c r="C71" t="s">
        <v>103</v>
      </c>
      <c r="D71">
        <v>4</v>
      </c>
      <c r="E71" t="s">
        <v>83</v>
      </c>
      <c r="F71">
        <v>0</v>
      </c>
      <c r="G71">
        <v>0</v>
      </c>
      <c r="H71">
        <v>0</v>
      </c>
      <c r="I71" t="s">
        <v>95</v>
      </c>
      <c r="J71">
        <v>4</v>
      </c>
      <c r="K71" t="s">
        <v>99</v>
      </c>
    </row>
    <row r="72" spans="1:11" x14ac:dyDescent="0.25">
      <c r="A72" t="s">
        <v>75</v>
      </c>
      <c r="B72" t="s">
        <v>76</v>
      </c>
      <c r="C72" t="s">
        <v>103</v>
      </c>
      <c r="D72">
        <v>4</v>
      </c>
      <c r="E72" t="s">
        <v>83</v>
      </c>
      <c r="F72">
        <v>-5868</v>
      </c>
      <c r="G72">
        <v>-5727</v>
      </c>
      <c r="H72">
        <v>-5823</v>
      </c>
      <c r="I72" t="s">
        <v>95</v>
      </c>
      <c r="J72">
        <v>4</v>
      </c>
      <c r="K72" t="s">
        <v>99</v>
      </c>
    </row>
    <row r="73" spans="1:11" x14ac:dyDescent="0.25">
      <c r="A73" t="s">
        <v>77</v>
      </c>
      <c r="B73" t="s">
        <v>78</v>
      </c>
      <c r="C73" t="s">
        <v>103</v>
      </c>
      <c r="D73">
        <v>4</v>
      </c>
      <c r="E73" t="s">
        <v>83</v>
      </c>
      <c r="F73">
        <v>-760</v>
      </c>
      <c r="G73">
        <v>-757</v>
      </c>
      <c r="H73">
        <v>-820</v>
      </c>
      <c r="I73" t="s">
        <v>95</v>
      </c>
      <c r="J73">
        <v>4</v>
      </c>
      <c r="K73" t="s">
        <v>99</v>
      </c>
    </row>
    <row r="74" spans="1:11" x14ac:dyDescent="0.25">
      <c r="A74" t="s">
        <v>79</v>
      </c>
      <c r="B74" t="s">
        <v>80</v>
      </c>
      <c r="C74" t="s">
        <v>103</v>
      </c>
      <c r="D74">
        <v>4</v>
      </c>
      <c r="E74" t="s">
        <v>83</v>
      </c>
      <c r="F74">
        <v>0</v>
      </c>
      <c r="G74">
        <v>0</v>
      </c>
      <c r="H74">
        <v>0</v>
      </c>
      <c r="I74" t="s">
        <v>95</v>
      </c>
      <c r="J74">
        <v>4</v>
      </c>
      <c r="K74" t="s">
        <v>99</v>
      </c>
    </row>
    <row r="75" spans="1:11" x14ac:dyDescent="0.25">
      <c r="A75" t="s">
        <v>81</v>
      </c>
      <c r="B75" t="s">
        <v>82</v>
      </c>
      <c r="C75" t="s">
        <v>103</v>
      </c>
      <c r="D75">
        <v>4</v>
      </c>
      <c r="E75" t="s">
        <v>83</v>
      </c>
      <c r="F75">
        <v>-7229</v>
      </c>
      <c r="G75">
        <v>-6826</v>
      </c>
      <c r="H75">
        <v>-9769</v>
      </c>
      <c r="I75" t="s">
        <v>95</v>
      </c>
      <c r="J75">
        <v>4</v>
      </c>
      <c r="K75" t="s">
        <v>99</v>
      </c>
    </row>
    <row r="76" spans="1:11" x14ac:dyDescent="0.25">
      <c r="A76" t="s">
        <v>8</v>
      </c>
      <c r="B76" t="s">
        <v>9</v>
      </c>
      <c r="C76" t="s">
        <v>103</v>
      </c>
      <c r="D76">
        <v>4</v>
      </c>
      <c r="E76" t="s">
        <v>84</v>
      </c>
      <c r="F76">
        <v>-252655</v>
      </c>
      <c r="G76">
        <v>-262143</v>
      </c>
      <c r="H76">
        <v>-273983</v>
      </c>
      <c r="I76" t="s">
        <v>95</v>
      </c>
      <c r="J76">
        <v>3</v>
      </c>
      <c r="K76" t="s">
        <v>99</v>
      </c>
    </row>
    <row r="77" spans="1:11" x14ac:dyDescent="0.25">
      <c r="A77" t="s">
        <v>11</v>
      </c>
      <c r="B77" t="s">
        <v>12</v>
      </c>
      <c r="C77" t="s">
        <v>103</v>
      </c>
      <c r="D77">
        <v>4</v>
      </c>
      <c r="E77" t="s">
        <v>84</v>
      </c>
      <c r="F77">
        <v>-11</v>
      </c>
      <c r="G77">
        <v>-16</v>
      </c>
      <c r="H77">
        <v>-17</v>
      </c>
      <c r="I77" t="s">
        <v>95</v>
      </c>
      <c r="J77">
        <v>3</v>
      </c>
      <c r="K77" t="s">
        <v>99</v>
      </c>
    </row>
    <row r="78" spans="1:11" x14ac:dyDescent="0.25">
      <c r="A78" t="s">
        <v>13</v>
      </c>
      <c r="B78" t="s">
        <v>14</v>
      </c>
      <c r="C78" t="s">
        <v>103</v>
      </c>
      <c r="D78">
        <v>4</v>
      </c>
      <c r="E78" t="s">
        <v>84</v>
      </c>
      <c r="F78">
        <v>-147</v>
      </c>
      <c r="G78">
        <v>-145</v>
      </c>
      <c r="H78">
        <v>-145</v>
      </c>
      <c r="I78" t="s">
        <v>95</v>
      </c>
      <c r="J78">
        <v>3</v>
      </c>
      <c r="K78" t="s">
        <v>99</v>
      </c>
    </row>
    <row r="79" spans="1:11" x14ac:dyDescent="0.25">
      <c r="A79" t="s">
        <v>15</v>
      </c>
      <c r="B79" t="s">
        <v>16</v>
      </c>
      <c r="C79" t="s">
        <v>103</v>
      </c>
      <c r="D79">
        <v>4</v>
      </c>
      <c r="E79" t="s">
        <v>84</v>
      </c>
      <c r="F79">
        <v>-252497</v>
      </c>
      <c r="G79">
        <v>-261982</v>
      </c>
      <c r="H79">
        <v>-273821</v>
      </c>
      <c r="I79" t="s">
        <v>95</v>
      </c>
      <c r="J79">
        <v>3</v>
      </c>
      <c r="K79" t="s">
        <v>99</v>
      </c>
    </row>
    <row r="80" spans="1:11" x14ac:dyDescent="0.25">
      <c r="A80" t="s">
        <v>17</v>
      </c>
      <c r="B80" t="s">
        <v>18</v>
      </c>
      <c r="C80" t="s">
        <v>103</v>
      </c>
      <c r="D80">
        <v>4</v>
      </c>
      <c r="E80" t="s">
        <v>84</v>
      </c>
      <c r="F80">
        <v>-2832</v>
      </c>
      <c r="G80">
        <v>-2548</v>
      </c>
      <c r="H80">
        <v>-1290</v>
      </c>
      <c r="I80" t="s">
        <v>95</v>
      </c>
      <c r="J80">
        <v>3</v>
      </c>
      <c r="K80" t="s">
        <v>99</v>
      </c>
    </row>
    <row r="81" spans="1:11" x14ac:dyDescent="0.25">
      <c r="A81" t="s">
        <v>19</v>
      </c>
      <c r="B81" t="s">
        <v>20</v>
      </c>
      <c r="C81" t="s">
        <v>103</v>
      </c>
      <c r="D81">
        <v>4</v>
      </c>
      <c r="E81" t="s">
        <v>84</v>
      </c>
      <c r="F81">
        <v>-31</v>
      </c>
      <c r="G81">
        <v>-24</v>
      </c>
      <c r="H81">
        <v>-5</v>
      </c>
      <c r="I81" t="s">
        <v>95</v>
      </c>
      <c r="J81">
        <v>3</v>
      </c>
      <c r="K81" t="s">
        <v>99</v>
      </c>
    </row>
    <row r="82" spans="1:11" x14ac:dyDescent="0.25">
      <c r="A82" t="s">
        <v>21</v>
      </c>
      <c r="B82" t="s">
        <v>22</v>
      </c>
      <c r="C82" t="s">
        <v>103</v>
      </c>
      <c r="D82">
        <v>4</v>
      </c>
      <c r="E82" t="s">
        <v>84</v>
      </c>
      <c r="F82">
        <v>-2207</v>
      </c>
      <c r="G82">
        <v>-1573</v>
      </c>
      <c r="H82">
        <v>-1553</v>
      </c>
      <c r="I82" t="s">
        <v>95</v>
      </c>
      <c r="J82">
        <v>3</v>
      </c>
      <c r="K82" t="s">
        <v>99</v>
      </c>
    </row>
    <row r="83" spans="1:11" x14ac:dyDescent="0.25">
      <c r="A83" t="s">
        <v>23</v>
      </c>
      <c r="B83" t="s">
        <v>24</v>
      </c>
      <c r="C83" t="s">
        <v>103</v>
      </c>
      <c r="D83">
        <v>4</v>
      </c>
      <c r="E83" t="s">
        <v>84</v>
      </c>
      <c r="F83">
        <v>-13082</v>
      </c>
      <c r="G83">
        <v>-10157</v>
      </c>
      <c r="H83">
        <v>-7086</v>
      </c>
      <c r="I83" t="s">
        <v>95</v>
      </c>
      <c r="J83">
        <v>3</v>
      </c>
      <c r="K83" t="s">
        <v>99</v>
      </c>
    </row>
    <row r="84" spans="1:11" x14ac:dyDescent="0.25">
      <c r="A84" t="s">
        <v>25</v>
      </c>
      <c r="B84" t="s">
        <v>26</v>
      </c>
      <c r="C84" t="s">
        <v>103</v>
      </c>
      <c r="D84">
        <v>4</v>
      </c>
      <c r="E84" t="s">
        <v>84</v>
      </c>
      <c r="F84">
        <v>-1080</v>
      </c>
      <c r="G84">
        <v>-1177</v>
      </c>
      <c r="H84">
        <v>-1002</v>
      </c>
      <c r="I84" t="s">
        <v>95</v>
      </c>
      <c r="J84">
        <v>3</v>
      </c>
      <c r="K84" t="s">
        <v>99</v>
      </c>
    </row>
    <row r="85" spans="1:11" x14ac:dyDescent="0.25">
      <c r="A85" t="s">
        <v>27</v>
      </c>
      <c r="B85" t="s">
        <v>28</v>
      </c>
      <c r="C85" t="s">
        <v>103</v>
      </c>
      <c r="D85">
        <v>4</v>
      </c>
      <c r="E85" t="s">
        <v>84</v>
      </c>
      <c r="F85">
        <v>-95267</v>
      </c>
      <c r="G85">
        <v>-102549</v>
      </c>
      <c r="H85">
        <v>-111774</v>
      </c>
      <c r="I85" t="s">
        <v>95</v>
      </c>
      <c r="J85">
        <v>3</v>
      </c>
      <c r="K85" t="s">
        <v>99</v>
      </c>
    </row>
    <row r="86" spans="1:11" x14ac:dyDescent="0.25">
      <c r="A86" t="s">
        <v>29</v>
      </c>
      <c r="B86" t="s">
        <v>30</v>
      </c>
      <c r="C86" t="s">
        <v>103</v>
      </c>
      <c r="D86">
        <v>4</v>
      </c>
      <c r="E86" t="s">
        <v>84</v>
      </c>
      <c r="F86">
        <v>-791</v>
      </c>
      <c r="G86">
        <v>-995</v>
      </c>
      <c r="H86">
        <v>-1004</v>
      </c>
      <c r="I86" t="s">
        <v>95</v>
      </c>
      <c r="J86">
        <v>3</v>
      </c>
      <c r="K86" t="s">
        <v>99</v>
      </c>
    </row>
    <row r="87" spans="1:11" x14ac:dyDescent="0.25">
      <c r="A87" t="s">
        <v>31</v>
      </c>
      <c r="B87" t="s">
        <v>32</v>
      </c>
      <c r="C87" t="s">
        <v>103</v>
      </c>
      <c r="D87">
        <v>4</v>
      </c>
      <c r="E87" t="s">
        <v>84</v>
      </c>
      <c r="F87">
        <v>-2822</v>
      </c>
      <c r="G87">
        <v>-2274</v>
      </c>
      <c r="H87">
        <v>-612</v>
      </c>
      <c r="I87" t="s">
        <v>95</v>
      </c>
      <c r="J87">
        <v>3</v>
      </c>
      <c r="K87" t="s">
        <v>99</v>
      </c>
    </row>
    <row r="88" spans="1:11" x14ac:dyDescent="0.25">
      <c r="A88" t="s">
        <v>33</v>
      </c>
      <c r="B88" t="s">
        <v>34</v>
      </c>
      <c r="C88" t="s">
        <v>103</v>
      </c>
      <c r="D88">
        <v>4</v>
      </c>
      <c r="E88" t="s">
        <v>84</v>
      </c>
      <c r="F88">
        <v>-5372</v>
      </c>
      <c r="G88">
        <v>-4471</v>
      </c>
      <c r="H88">
        <v>-4548</v>
      </c>
      <c r="I88" t="s">
        <v>95</v>
      </c>
      <c r="J88">
        <v>3</v>
      </c>
      <c r="K88" t="s">
        <v>99</v>
      </c>
    </row>
    <row r="89" spans="1:11" x14ac:dyDescent="0.25">
      <c r="A89" t="s">
        <v>35</v>
      </c>
      <c r="B89" t="s">
        <v>36</v>
      </c>
      <c r="C89" t="s">
        <v>103</v>
      </c>
      <c r="D89">
        <v>4</v>
      </c>
      <c r="E89" t="s">
        <v>84</v>
      </c>
      <c r="F89">
        <v>-1736</v>
      </c>
      <c r="G89">
        <v>-164</v>
      </c>
      <c r="H89">
        <v>-144</v>
      </c>
      <c r="I89" t="s">
        <v>95</v>
      </c>
      <c r="J89">
        <v>3</v>
      </c>
      <c r="K89" t="s">
        <v>99</v>
      </c>
    </row>
    <row r="90" spans="1:11" x14ac:dyDescent="0.25">
      <c r="A90" t="s">
        <v>37</v>
      </c>
      <c r="B90" t="s">
        <v>38</v>
      </c>
      <c r="C90" t="s">
        <v>103</v>
      </c>
      <c r="D90">
        <v>4</v>
      </c>
      <c r="E90" t="s">
        <v>84</v>
      </c>
      <c r="F90">
        <v>-276</v>
      </c>
      <c r="G90">
        <v>-141</v>
      </c>
      <c r="H90">
        <v>-105</v>
      </c>
      <c r="I90" t="s">
        <v>95</v>
      </c>
      <c r="J90">
        <v>3</v>
      </c>
      <c r="K90" t="s">
        <v>99</v>
      </c>
    </row>
    <row r="91" spans="1:11" x14ac:dyDescent="0.25">
      <c r="A91" t="s">
        <v>39</v>
      </c>
      <c r="B91" t="s">
        <v>40</v>
      </c>
      <c r="C91" t="s">
        <v>103</v>
      </c>
      <c r="D91">
        <v>4</v>
      </c>
      <c r="E91" t="s">
        <v>84</v>
      </c>
      <c r="F91">
        <v>-85</v>
      </c>
      <c r="G91">
        <v>-18</v>
      </c>
      <c r="H91">
        <v>-4544</v>
      </c>
      <c r="I91" t="s">
        <v>95</v>
      </c>
      <c r="J91">
        <v>3</v>
      </c>
      <c r="K91" t="s">
        <v>99</v>
      </c>
    </row>
    <row r="92" spans="1:11" x14ac:dyDescent="0.25">
      <c r="A92" t="s">
        <v>41</v>
      </c>
      <c r="B92" t="s">
        <v>42</v>
      </c>
      <c r="C92" t="s">
        <v>103</v>
      </c>
      <c r="D92">
        <v>4</v>
      </c>
      <c r="E92" t="s">
        <v>84</v>
      </c>
      <c r="F92">
        <v>-360</v>
      </c>
      <c r="G92">
        <v>-298</v>
      </c>
      <c r="H92">
        <v>-51</v>
      </c>
      <c r="I92" t="s">
        <v>95</v>
      </c>
      <c r="J92">
        <v>3</v>
      </c>
      <c r="K92" t="s">
        <v>99</v>
      </c>
    </row>
    <row r="93" spans="1:11" x14ac:dyDescent="0.25">
      <c r="A93" t="s">
        <v>43</v>
      </c>
      <c r="B93" t="s">
        <v>44</v>
      </c>
      <c r="C93" t="s">
        <v>103</v>
      </c>
      <c r="D93">
        <v>4</v>
      </c>
      <c r="E93" t="s">
        <v>84</v>
      </c>
      <c r="F93">
        <v>-64574</v>
      </c>
      <c r="G93">
        <v>-80857</v>
      </c>
      <c r="H93">
        <v>-88130</v>
      </c>
      <c r="I93" t="s">
        <v>95</v>
      </c>
      <c r="J93">
        <v>3</v>
      </c>
      <c r="K93" t="s">
        <v>99</v>
      </c>
    </row>
    <row r="94" spans="1:11" x14ac:dyDescent="0.25">
      <c r="A94" t="s">
        <v>45</v>
      </c>
      <c r="B94" t="s">
        <v>46</v>
      </c>
      <c r="C94" t="s">
        <v>103</v>
      </c>
      <c r="D94">
        <v>4</v>
      </c>
      <c r="E94" t="s">
        <v>84</v>
      </c>
      <c r="F94">
        <v>-3992</v>
      </c>
      <c r="G94">
        <v>-4188</v>
      </c>
      <c r="H94">
        <v>-3916</v>
      </c>
      <c r="I94" t="s">
        <v>95</v>
      </c>
      <c r="J94">
        <v>3</v>
      </c>
      <c r="K94" t="s">
        <v>99</v>
      </c>
    </row>
    <row r="95" spans="1:11" x14ac:dyDescent="0.25">
      <c r="A95" t="s">
        <v>47</v>
      </c>
      <c r="B95" t="s">
        <v>48</v>
      </c>
      <c r="C95" t="s">
        <v>103</v>
      </c>
      <c r="D95">
        <v>4</v>
      </c>
      <c r="E95" t="s">
        <v>84</v>
      </c>
      <c r="F95">
        <v>-797</v>
      </c>
      <c r="G95">
        <v>-544</v>
      </c>
      <c r="H95">
        <v>-544</v>
      </c>
      <c r="I95" t="s">
        <v>95</v>
      </c>
      <c r="J95">
        <v>3</v>
      </c>
      <c r="K95" t="s">
        <v>99</v>
      </c>
    </row>
    <row r="96" spans="1:11" x14ac:dyDescent="0.25">
      <c r="A96" t="s">
        <v>49</v>
      </c>
      <c r="B96" t="s">
        <v>50</v>
      </c>
      <c r="C96" t="s">
        <v>103</v>
      </c>
      <c r="D96">
        <v>4</v>
      </c>
      <c r="E96" t="s">
        <v>84</v>
      </c>
      <c r="F96">
        <v>-20</v>
      </c>
      <c r="G96">
        <v>-20</v>
      </c>
      <c r="H96">
        <v>-20</v>
      </c>
      <c r="I96" t="s">
        <v>95</v>
      </c>
      <c r="J96">
        <v>3</v>
      </c>
      <c r="K96" t="s">
        <v>99</v>
      </c>
    </row>
    <row r="97" spans="1:11" x14ac:dyDescent="0.25">
      <c r="A97" t="s">
        <v>51</v>
      </c>
      <c r="B97" t="s">
        <v>52</v>
      </c>
      <c r="C97" t="s">
        <v>103</v>
      </c>
      <c r="D97">
        <v>4</v>
      </c>
      <c r="E97" t="s">
        <v>84</v>
      </c>
      <c r="F97">
        <v>-1706</v>
      </c>
      <c r="G97">
        <v>-326</v>
      </c>
      <c r="H97">
        <v>-355</v>
      </c>
      <c r="I97" t="s">
        <v>95</v>
      </c>
      <c r="J97">
        <v>3</v>
      </c>
      <c r="K97" t="s">
        <v>99</v>
      </c>
    </row>
    <row r="98" spans="1:11" x14ac:dyDescent="0.25">
      <c r="A98" t="s">
        <v>53</v>
      </c>
      <c r="B98" t="s">
        <v>54</v>
      </c>
      <c r="C98" t="s">
        <v>103</v>
      </c>
      <c r="D98">
        <v>4</v>
      </c>
      <c r="E98" t="s">
        <v>84</v>
      </c>
      <c r="F98">
        <v>0</v>
      </c>
      <c r="G98">
        <v>0</v>
      </c>
      <c r="H98">
        <v>0</v>
      </c>
      <c r="I98" t="s">
        <v>95</v>
      </c>
      <c r="J98">
        <v>3</v>
      </c>
      <c r="K98" t="s">
        <v>99</v>
      </c>
    </row>
    <row r="99" spans="1:11" x14ac:dyDescent="0.25">
      <c r="A99" t="s">
        <v>55</v>
      </c>
      <c r="B99" t="s">
        <v>56</v>
      </c>
      <c r="C99" t="s">
        <v>103</v>
      </c>
      <c r="D99">
        <v>4</v>
      </c>
      <c r="E99" t="s">
        <v>84</v>
      </c>
      <c r="F99">
        <v>-112</v>
      </c>
      <c r="G99">
        <v>-52</v>
      </c>
      <c r="H99">
        <v>-53</v>
      </c>
      <c r="I99" t="s">
        <v>95</v>
      </c>
      <c r="J99">
        <v>3</v>
      </c>
      <c r="K99" t="s">
        <v>99</v>
      </c>
    </row>
    <row r="100" spans="1:11" x14ac:dyDescent="0.25">
      <c r="A100" t="s">
        <v>57</v>
      </c>
      <c r="B100" t="s">
        <v>58</v>
      </c>
      <c r="C100" t="s">
        <v>103</v>
      </c>
      <c r="D100">
        <v>4</v>
      </c>
      <c r="E100" t="s">
        <v>84</v>
      </c>
      <c r="F100">
        <v>-33325</v>
      </c>
      <c r="G100">
        <v>-37452</v>
      </c>
      <c r="H100">
        <v>-37815</v>
      </c>
      <c r="I100" t="s">
        <v>95</v>
      </c>
      <c r="J100">
        <v>3</v>
      </c>
      <c r="K100" t="s">
        <v>99</v>
      </c>
    </row>
    <row r="101" spans="1:11" x14ac:dyDescent="0.25">
      <c r="A101" t="s">
        <v>59</v>
      </c>
      <c r="B101" t="s">
        <v>60</v>
      </c>
      <c r="C101" t="s">
        <v>103</v>
      </c>
      <c r="D101">
        <v>4</v>
      </c>
      <c r="E101" t="s">
        <v>84</v>
      </c>
      <c r="F101">
        <v>-2</v>
      </c>
      <c r="G101">
        <v>-15</v>
      </c>
      <c r="H101">
        <v>-15</v>
      </c>
      <c r="I101" t="s">
        <v>95</v>
      </c>
      <c r="J101">
        <v>3</v>
      </c>
      <c r="K101" t="s">
        <v>99</v>
      </c>
    </row>
    <row r="102" spans="1:11" x14ac:dyDescent="0.25">
      <c r="A102" t="s">
        <v>61</v>
      </c>
      <c r="B102" t="s">
        <v>62</v>
      </c>
      <c r="C102" t="s">
        <v>103</v>
      </c>
      <c r="D102">
        <v>4</v>
      </c>
      <c r="E102" t="s">
        <v>84</v>
      </c>
      <c r="F102">
        <v>-38</v>
      </c>
      <c r="G102">
        <v>-38</v>
      </c>
      <c r="H102">
        <v>-38</v>
      </c>
      <c r="I102" t="s">
        <v>95</v>
      </c>
      <c r="J102">
        <v>3</v>
      </c>
      <c r="K102" t="s">
        <v>99</v>
      </c>
    </row>
    <row r="103" spans="1:11" x14ac:dyDescent="0.25">
      <c r="A103" t="s">
        <v>63</v>
      </c>
      <c r="B103" t="s">
        <v>64</v>
      </c>
      <c r="C103" t="s">
        <v>103</v>
      </c>
      <c r="D103">
        <v>4</v>
      </c>
      <c r="E103" t="s">
        <v>84</v>
      </c>
      <c r="F103">
        <v>-7</v>
      </c>
      <c r="G103">
        <v>-2</v>
      </c>
      <c r="H103">
        <v>-2</v>
      </c>
      <c r="I103" t="s">
        <v>95</v>
      </c>
      <c r="J103">
        <v>3</v>
      </c>
      <c r="K103" t="s">
        <v>99</v>
      </c>
    </row>
    <row r="104" spans="1:11" x14ac:dyDescent="0.25">
      <c r="A104" t="s">
        <v>65</v>
      </c>
      <c r="B104" t="s">
        <v>66</v>
      </c>
      <c r="C104" t="s">
        <v>103</v>
      </c>
      <c r="D104">
        <v>4</v>
      </c>
      <c r="E104" t="s">
        <v>84</v>
      </c>
      <c r="F104">
        <v>-1872</v>
      </c>
      <c r="G104">
        <v>-1651</v>
      </c>
      <c r="H104">
        <v>0</v>
      </c>
      <c r="I104" t="s">
        <v>95</v>
      </c>
      <c r="J104">
        <v>3</v>
      </c>
      <c r="K104" t="s">
        <v>99</v>
      </c>
    </row>
    <row r="105" spans="1:11" x14ac:dyDescent="0.25">
      <c r="A105" t="s">
        <v>67</v>
      </c>
      <c r="B105" t="s">
        <v>68</v>
      </c>
      <c r="C105" t="s">
        <v>103</v>
      </c>
      <c r="D105">
        <v>4</v>
      </c>
      <c r="E105" t="s">
        <v>84</v>
      </c>
      <c r="F105">
        <v>-2770</v>
      </c>
      <c r="G105">
        <v>-2819</v>
      </c>
      <c r="H105">
        <v>-2836</v>
      </c>
      <c r="I105" t="s">
        <v>95</v>
      </c>
      <c r="J105">
        <v>3</v>
      </c>
      <c r="K105" t="s">
        <v>99</v>
      </c>
    </row>
    <row r="106" spans="1:11" x14ac:dyDescent="0.25">
      <c r="A106" t="s">
        <v>69</v>
      </c>
      <c r="B106" t="s">
        <v>70</v>
      </c>
      <c r="C106" t="s">
        <v>103</v>
      </c>
      <c r="D106">
        <v>4</v>
      </c>
      <c r="E106" t="s">
        <v>84</v>
      </c>
      <c r="F106">
        <v>-1313</v>
      </c>
      <c r="G106">
        <v>-2000</v>
      </c>
      <c r="H106">
        <v>-439</v>
      </c>
      <c r="I106" t="s">
        <v>95</v>
      </c>
      <c r="J106">
        <v>3</v>
      </c>
      <c r="K106" t="s">
        <v>99</v>
      </c>
    </row>
    <row r="107" spans="1:11" x14ac:dyDescent="0.25">
      <c r="A107" t="s">
        <v>71</v>
      </c>
      <c r="B107" t="s">
        <v>72</v>
      </c>
      <c r="C107" t="s">
        <v>103</v>
      </c>
      <c r="D107">
        <v>4</v>
      </c>
      <c r="E107" t="s">
        <v>84</v>
      </c>
      <c r="F107">
        <v>0</v>
      </c>
      <c r="G107">
        <v>0</v>
      </c>
      <c r="H107">
        <v>0</v>
      </c>
      <c r="I107" t="s">
        <v>95</v>
      </c>
      <c r="J107">
        <v>3</v>
      </c>
      <c r="K107" t="s">
        <v>99</v>
      </c>
    </row>
    <row r="108" spans="1:11" x14ac:dyDescent="0.25">
      <c r="A108" t="s">
        <v>73</v>
      </c>
      <c r="B108" t="s">
        <v>74</v>
      </c>
      <c r="C108" t="s">
        <v>103</v>
      </c>
      <c r="D108">
        <v>4</v>
      </c>
      <c r="E108" t="s">
        <v>84</v>
      </c>
      <c r="F108">
        <v>0</v>
      </c>
      <c r="G108">
        <v>0</v>
      </c>
      <c r="H108">
        <v>0</v>
      </c>
      <c r="I108" t="s">
        <v>95</v>
      </c>
      <c r="J108">
        <v>3</v>
      </c>
      <c r="K108" t="s">
        <v>99</v>
      </c>
    </row>
    <row r="109" spans="1:11" x14ac:dyDescent="0.25">
      <c r="A109" t="s">
        <v>75</v>
      </c>
      <c r="B109" t="s">
        <v>76</v>
      </c>
      <c r="C109" t="s">
        <v>103</v>
      </c>
      <c r="D109">
        <v>4</v>
      </c>
      <c r="E109" t="s">
        <v>84</v>
      </c>
      <c r="F109">
        <v>325</v>
      </c>
      <c r="G109">
        <v>-1625</v>
      </c>
      <c r="H109">
        <v>-781</v>
      </c>
      <c r="I109" t="s">
        <v>95</v>
      </c>
      <c r="J109">
        <v>3</v>
      </c>
      <c r="K109" t="s">
        <v>99</v>
      </c>
    </row>
    <row r="110" spans="1:11" x14ac:dyDescent="0.25">
      <c r="A110" t="s">
        <v>77</v>
      </c>
      <c r="B110" t="s">
        <v>78</v>
      </c>
      <c r="C110" t="s">
        <v>103</v>
      </c>
      <c r="D110">
        <v>4</v>
      </c>
      <c r="E110" t="s">
        <v>84</v>
      </c>
      <c r="F110">
        <v>-298</v>
      </c>
      <c r="G110">
        <v>-178</v>
      </c>
      <c r="H110">
        <v>-299</v>
      </c>
      <c r="I110" t="s">
        <v>95</v>
      </c>
      <c r="J110">
        <v>3</v>
      </c>
      <c r="K110" t="s">
        <v>99</v>
      </c>
    </row>
    <row r="111" spans="1:11" x14ac:dyDescent="0.25">
      <c r="A111" t="s">
        <v>79</v>
      </c>
      <c r="B111" t="s">
        <v>80</v>
      </c>
      <c r="C111" t="s">
        <v>103</v>
      </c>
      <c r="D111">
        <v>4</v>
      </c>
      <c r="E111" t="s">
        <v>84</v>
      </c>
      <c r="F111">
        <v>0</v>
      </c>
      <c r="G111">
        <v>0</v>
      </c>
      <c r="H111">
        <v>0</v>
      </c>
      <c r="I111" t="s">
        <v>95</v>
      </c>
      <c r="J111">
        <v>3</v>
      </c>
      <c r="K111" t="s">
        <v>99</v>
      </c>
    </row>
    <row r="112" spans="1:11" x14ac:dyDescent="0.25">
      <c r="A112" t="s">
        <v>81</v>
      </c>
      <c r="B112" t="s">
        <v>82</v>
      </c>
      <c r="C112" t="s">
        <v>103</v>
      </c>
      <c r="D112">
        <v>4</v>
      </c>
      <c r="E112" t="s">
        <v>84</v>
      </c>
      <c r="F112">
        <v>-16055</v>
      </c>
      <c r="G112">
        <v>-3826</v>
      </c>
      <c r="H112">
        <v>-4860</v>
      </c>
      <c r="I112" t="s">
        <v>95</v>
      </c>
      <c r="J112">
        <v>3</v>
      </c>
      <c r="K112" t="s">
        <v>99</v>
      </c>
    </row>
    <row r="113" spans="1:11" x14ac:dyDescent="0.25">
      <c r="A113" t="s">
        <v>8</v>
      </c>
      <c r="B113" t="s">
        <v>9</v>
      </c>
      <c r="C113" t="s">
        <v>103</v>
      </c>
      <c r="D113">
        <v>4</v>
      </c>
      <c r="E113" t="s">
        <v>85</v>
      </c>
      <c r="F113">
        <v>-29535</v>
      </c>
      <c r="G113">
        <v>-24445</v>
      </c>
      <c r="H113">
        <v>-28181</v>
      </c>
      <c r="I113" t="s">
        <v>95</v>
      </c>
      <c r="J113">
        <v>2</v>
      </c>
      <c r="K113" t="s">
        <v>99</v>
      </c>
    </row>
    <row r="114" spans="1:11" x14ac:dyDescent="0.25">
      <c r="A114" t="s">
        <v>11</v>
      </c>
      <c r="B114" t="s">
        <v>12</v>
      </c>
      <c r="C114" t="s">
        <v>103</v>
      </c>
      <c r="D114">
        <v>4</v>
      </c>
      <c r="E114" t="s">
        <v>85</v>
      </c>
      <c r="F114">
        <v>0</v>
      </c>
      <c r="G114">
        <v>0</v>
      </c>
      <c r="H114">
        <v>0</v>
      </c>
      <c r="I114" t="s">
        <v>95</v>
      </c>
      <c r="J114">
        <v>2</v>
      </c>
      <c r="K114" t="s">
        <v>99</v>
      </c>
    </row>
    <row r="115" spans="1:11" x14ac:dyDescent="0.25">
      <c r="A115" t="s">
        <v>13</v>
      </c>
      <c r="B115" t="s">
        <v>14</v>
      </c>
      <c r="C115" t="s">
        <v>103</v>
      </c>
      <c r="D115">
        <v>4</v>
      </c>
      <c r="E115" t="s">
        <v>85</v>
      </c>
      <c r="F115">
        <v>0</v>
      </c>
      <c r="G115">
        <v>0</v>
      </c>
      <c r="H115">
        <v>0</v>
      </c>
      <c r="I115" t="s">
        <v>95</v>
      </c>
      <c r="J115">
        <v>2</v>
      </c>
      <c r="K115" t="s">
        <v>99</v>
      </c>
    </row>
    <row r="116" spans="1:11" x14ac:dyDescent="0.25">
      <c r="A116" t="s">
        <v>15</v>
      </c>
      <c r="B116" t="s">
        <v>16</v>
      </c>
      <c r="C116" t="s">
        <v>103</v>
      </c>
      <c r="D116">
        <v>4</v>
      </c>
      <c r="E116" t="s">
        <v>85</v>
      </c>
      <c r="F116">
        <v>-29535</v>
      </c>
      <c r="G116">
        <v>-24445</v>
      </c>
      <c r="H116">
        <v>-28181</v>
      </c>
      <c r="I116" t="s">
        <v>95</v>
      </c>
      <c r="J116">
        <v>2</v>
      </c>
      <c r="K116" t="s">
        <v>99</v>
      </c>
    </row>
    <row r="117" spans="1:11" x14ac:dyDescent="0.25">
      <c r="A117" t="s">
        <v>17</v>
      </c>
      <c r="B117" t="s">
        <v>18</v>
      </c>
      <c r="C117" t="s">
        <v>103</v>
      </c>
      <c r="D117">
        <v>4</v>
      </c>
      <c r="E117" t="s">
        <v>85</v>
      </c>
      <c r="F117">
        <v>0</v>
      </c>
      <c r="G117">
        <v>0</v>
      </c>
      <c r="H117">
        <v>0</v>
      </c>
      <c r="I117" t="s">
        <v>95</v>
      </c>
      <c r="J117">
        <v>2</v>
      </c>
      <c r="K117" t="s">
        <v>99</v>
      </c>
    </row>
    <row r="118" spans="1:11" x14ac:dyDescent="0.25">
      <c r="A118" t="s">
        <v>19</v>
      </c>
      <c r="B118" t="s">
        <v>20</v>
      </c>
      <c r="C118" t="s">
        <v>103</v>
      </c>
      <c r="D118">
        <v>4</v>
      </c>
      <c r="E118" t="s">
        <v>85</v>
      </c>
      <c r="F118">
        <v>-4</v>
      </c>
      <c r="G118">
        <v>-5</v>
      </c>
      <c r="H118">
        <v>-5</v>
      </c>
      <c r="I118" t="s">
        <v>95</v>
      </c>
      <c r="J118">
        <v>2</v>
      </c>
      <c r="K118" t="s">
        <v>99</v>
      </c>
    </row>
    <row r="119" spans="1:11" x14ac:dyDescent="0.25">
      <c r="A119" t="s">
        <v>21</v>
      </c>
      <c r="B119" t="s">
        <v>22</v>
      </c>
      <c r="C119" t="s">
        <v>103</v>
      </c>
      <c r="D119">
        <v>4</v>
      </c>
      <c r="E119" t="s">
        <v>85</v>
      </c>
      <c r="F119">
        <v>-1</v>
      </c>
      <c r="G119">
        <v>-7</v>
      </c>
      <c r="H119">
        <v>-7</v>
      </c>
      <c r="I119" t="s">
        <v>95</v>
      </c>
      <c r="J119">
        <v>2</v>
      </c>
      <c r="K119" t="s">
        <v>99</v>
      </c>
    </row>
    <row r="120" spans="1:11" x14ac:dyDescent="0.25">
      <c r="A120" t="s">
        <v>23</v>
      </c>
      <c r="B120" t="s">
        <v>24</v>
      </c>
      <c r="C120" t="s">
        <v>103</v>
      </c>
      <c r="D120">
        <v>4</v>
      </c>
      <c r="E120" t="s">
        <v>85</v>
      </c>
      <c r="F120">
        <v>0</v>
      </c>
      <c r="G120">
        <v>0</v>
      </c>
      <c r="H120">
        <v>0</v>
      </c>
      <c r="I120" t="s">
        <v>95</v>
      </c>
      <c r="J120">
        <v>2</v>
      </c>
      <c r="K120" t="s">
        <v>99</v>
      </c>
    </row>
    <row r="121" spans="1:11" x14ac:dyDescent="0.25">
      <c r="A121" t="s">
        <v>25</v>
      </c>
      <c r="B121" t="s">
        <v>26</v>
      </c>
      <c r="C121" t="s">
        <v>103</v>
      </c>
      <c r="D121">
        <v>4</v>
      </c>
      <c r="E121" t="s">
        <v>85</v>
      </c>
      <c r="F121">
        <v>-17</v>
      </c>
      <c r="G121">
        <v>-24</v>
      </c>
      <c r="H121">
        <v>-9</v>
      </c>
      <c r="I121" t="s">
        <v>95</v>
      </c>
      <c r="J121">
        <v>2</v>
      </c>
      <c r="K121" t="s">
        <v>99</v>
      </c>
    </row>
    <row r="122" spans="1:11" x14ac:dyDescent="0.25">
      <c r="A122" t="s">
        <v>27</v>
      </c>
      <c r="B122" t="s">
        <v>28</v>
      </c>
      <c r="C122" t="s">
        <v>103</v>
      </c>
      <c r="D122">
        <v>4</v>
      </c>
      <c r="E122" t="s">
        <v>85</v>
      </c>
      <c r="F122">
        <v>0</v>
      </c>
      <c r="G122">
        <v>0</v>
      </c>
      <c r="H122">
        <v>0</v>
      </c>
      <c r="I122" t="s">
        <v>95</v>
      </c>
      <c r="J122">
        <v>2</v>
      </c>
      <c r="K122" t="s">
        <v>99</v>
      </c>
    </row>
    <row r="123" spans="1:11" x14ac:dyDescent="0.25">
      <c r="A123" t="s">
        <v>29</v>
      </c>
      <c r="B123" t="s">
        <v>30</v>
      </c>
      <c r="C123" t="s">
        <v>103</v>
      </c>
      <c r="D123">
        <v>4</v>
      </c>
      <c r="E123" t="s">
        <v>85</v>
      </c>
      <c r="F123">
        <v>-9285</v>
      </c>
      <c r="G123">
        <v>-9890</v>
      </c>
      <c r="H123">
        <v>-11127</v>
      </c>
      <c r="I123" t="s">
        <v>95</v>
      </c>
      <c r="J123">
        <v>2</v>
      </c>
      <c r="K123" t="s">
        <v>99</v>
      </c>
    </row>
    <row r="124" spans="1:11" x14ac:dyDescent="0.25">
      <c r="A124" t="s">
        <v>31</v>
      </c>
      <c r="B124" t="s">
        <v>32</v>
      </c>
      <c r="C124" t="s">
        <v>103</v>
      </c>
      <c r="D124">
        <v>4</v>
      </c>
      <c r="E124" t="s">
        <v>85</v>
      </c>
      <c r="F124">
        <v>-11</v>
      </c>
      <c r="G124">
        <v>-11</v>
      </c>
      <c r="H124">
        <v>-12</v>
      </c>
      <c r="I124" t="s">
        <v>95</v>
      </c>
      <c r="J124">
        <v>2</v>
      </c>
      <c r="K124" t="s">
        <v>99</v>
      </c>
    </row>
    <row r="125" spans="1:11" x14ac:dyDescent="0.25">
      <c r="A125" t="s">
        <v>33</v>
      </c>
      <c r="B125" t="s">
        <v>34</v>
      </c>
      <c r="C125" t="s">
        <v>103</v>
      </c>
      <c r="D125">
        <v>4</v>
      </c>
      <c r="E125" t="s">
        <v>85</v>
      </c>
      <c r="F125">
        <v>0</v>
      </c>
      <c r="G125">
        <v>0</v>
      </c>
      <c r="H125">
        <v>0</v>
      </c>
      <c r="I125" t="s">
        <v>95</v>
      </c>
      <c r="J125">
        <v>2</v>
      </c>
      <c r="K125" t="s">
        <v>99</v>
      </c>
    </row>
    <row r="126" spans="1:11" x14ac:dyDescent="0.25">
      <c r="A126" t="s">
        <v>35</v>
      </c>
      <c r="B126" t="s">
        <v>36</v>
      </c>
      <c r="C126" t="s">
        <v>103</v>
      </c>
      <c r="D126">
        <v>4</v>
      </c>
      <c r="E126" t="s">
        <v>85</v>
      </c>
      <c r="F126">
        <v>-527</v>
      </c>
      <c r="G126">
        <v>-541</v>
      </c>
      <c r="H126">
        <v>-636</v>
      </c>
      <c r="I126" t="s">
        <v>95</v>
      </c>
      <c r="J126">
        <v>2</v>
      </c>
      <c r="K126" t="s">
        <v>99</v>
      </c>
    </row>
    <row r="127" spans="1:11" x14ac:dyDescent="0.25">
      <c r="A127" t="s">
        <v>37</v>
      </c>
      <c r="B127" t="s">
        <v>38</v>
      </c>
      <c r="C127" t="s">
        <v>103</v>
      </c>
      <c r="D127">
        <v>4</v>
      </c>
      <c r="E127" t="s">
        <v>85</v>
      </c>
      <c r="F127">
        <v>0</v>
      </c>
      <c r="G127">
        <v>0</v>
      </c>
      <c r="H127">
        <v>0</v>
      </c>
      <c r="I127" t="s">
        <v>95</v>
      </c>
      <c r="J127">
        <v>2</v>
      </c>
      <c r="K127" t="s">
        <v>99</v>
      </c>
    </row>
    <row r="128" spans="1:11" x14ac:dyDescent="0.25">
      <c r="A128" t="s">
        <v>39</v>
      </c>
      <c r="B128" t="s">
        <v>40</v>
      </c>
      <c r="C128" t="s">
        <v>103</v>
      </c>
      <c r="D128">
        <v>4</v>
      </c>
      <c r="E128" t="s">
        <v>85</v>
      </c>
      <c r="F128">
        <v>0</v>
      </c>
      <c r="G128">
        <v>0</v>
      </c>
      <c r="H128">
        <v>0</v>
      </c>
      <c r="I128" t="s">
        <v>95</v>
      </c>
      <c r="J128">
        <v>2</v>
      </c>
      <c r="K128" t="s">
        <v>99</v>
      </c>
    </row>
    <row r="129" spans="1:11" x14ac:dyDescent="0.25">
      <c r="A129" t="s">
        <v>41</v>
      </c>
      <c r="B129" t="s">
        <v>42</v>
      </c>
      <c r="C129" t="s">
        <v>103</v>
      </c>
      <c r="D129">
        <v>4</v>
      </c>
      <c r="E129" t="s">
        <v>85</v>
      </c>
      <c r="F129">
        <v>-123</v>
      </c>
      <c r="G129">
        <v>-126</v>
      </c>
      <c r="H129">
        <v>-156</v>
      </c>
      <c r="I129" t="s">
        <v>95</v>
      </c>
      <c r="J129">
        <v>2</v>
      </c>
      <c r="K129" t="s">
        <v>99</v>
      </c>
    </row>
    <row r="130" spans="1:11" x14ac:dyDescent="0.25">
      <c r="A130" t="s">
        <v>43</v>
      </c>
      <c r="B130" t="s">
        <v>44</v>
      </c>
      <c r="C130" t="s">
        <v>103</v>
      </c>
      <c r="D130">
        <v>4</v>
      </c>
      <c r="E130" t="s">
        <v>85</v>
      </c>
      <c r="F130">
        <v>0</v>
      </c>
      <c r="G130">
        <v>0</v>
      </c>
      <c r="H130">
        <v>0</v>
      </c>
      <c r="I130" t="s">
        <v>95</v>
      </c>
      <c r="J130">
        <v>2</v>
      </c>
      <c r="K130" t="s">
        <v>99</v>
      </c>
    </row>
    <row r="131" spans="1:11" x14ac:dyDescent="0.25">
      <c r="A131" t="s">
        <v>45</v>
      </c>
      <c r="B131" t="s">
        <v>46</v>
      </c>
      <c r="C131" t="s">
        <v>103</v>
      </c>
      <c r="D131">
        <v>4</v>
      </c>
      <c r="E131" t="s">
        <v>85</v>
      </c>
      <c r="F131">
        <v>0</v>
      </c>
      <c r="G131">
        <v>0</v>
      </c>
      <c r="H131">
        <v>0</v>
      </c>
      <c r="I131" t="s">
        <v>95</v>
      </c>
      <c r="J131">
        <v>2</v>
      </c>
      <c r="K131" t="s">
        <v>99</v>
      </c>
    </row>
    <row r="132" spans="1:11" x14ac:dyDescent="0.25">
      <c r="A132" t="s">
        <v>47</v>
      </c>
      <c r="B132" t="s">
        <v>48</v>
      </c>
      <c r="C132" t="s">
        <v>103</v>
      </c>
      <c r="D132">
        <v>4</v>
      </c>
      <c r="E132" t="s">
        <v>85</v>
      </c>
      <c r="F132">
        <v>0</v>
      </c>
      <c r="G132">
        <v>0</v>
      </c>
      <c r="H132">
        <v>0</v>
      </c>
      <c r="I132" t="s">
        <v>95</v>
      </c>
      <c r="J132">
        <v>2</v>
      </c>
      <c r="K132" t="s">
        <v>99</v>
      </c>
    </row>
    <row r="133" spans="1:11" x14ac:dyDescent="0.25">
      <c r="A133" t="s">
        <v>49</v>
      </c>
      <c r="B133" t="s">
        <v>50</v>
      </c>
      <c r="C133" t="s">
        <v>103</v>
      </c>
      <c r="D133">
        <v>4</v>
      </c>
      <c r="E133" t="s">
        <v>85</v>
      </c>
      <c r="F133">
        <v>0</v>
      </c>
      <c r="G133">
        <v>0</v>
      </c>
      <c r="H133">
        <v>0</v>
      </c>
      <c r="I133" t="s">
        <v>95</v>
      </c>
      <c r="J133">
        <v>2</v>
      </c>
      <c r="K133" t="s">
        <v>99</v>
      </c>
    </row>
    <row r="134" spans="1:11" x14ac:dyDescent="0.25">
      <c r="A134" t="s">
        <v>51</v>
      </c>
      <c r="B134" t="s">
        <v>52</v>
      </c>
      <c r="C134" t="s">
        <v>103</v>
      </c>
      <c r="D134">
        <v>4</v>
      </c>
      <c r="E134" t="s">
        <v>85</v>
      </c>
      <c r="F134">
        <v>-28</v>
      </c>
      <c r="G134">
        <v>-33</v>
      </c>
      <c r="H134">
        <v>-33</v>
      </c>
      <c r="I134" t="s">
        <v>95</v>
      </c>
      <c r="J134">
        <v>2</v>
      </c>
      <c r="K134" t="s">
        <v>99</v>
      </c>
    </row>
    <row r="135" spans="1:11" x14ac:dyDescent="0.25">
      <c r="A135" t="s">
        <v>53</v>
      </c>
      <c r="B135" t="s">
        <v>54</v>
      </c>
      <c r="C135" t="s">
        <v>103</v>
      </c>
      <c r="D135">
        <v>4</v>
      </c>
      <c r="E135" t="s">
        <v>85</v>
      </c>
      <c r="F135">
        <v>0</v>
      </c>
      <c r="G135">
        <v>0</v>
      </c>
      <c r="H135">
        <v>0</v>
      </c>
      <c r="I135" t="s">
        <v>95</v>
      </c>
      <c r="J135">
        <v>2</v>
      </c>
      <c r="K135" t="s">
        <v>99</v>
      </c>
    </row>
    <row r="136" spans="1:11" x14ac:dyDescent="0.25">
      <c r="A136" t="s">
        <v>55</v>
      </c>
      <c r="B136" t="s">
        <v>56</v>
      </c>
      <c r="C136" t="s">
        <v>103</v>
      </c>
      <c r="D136">
        <v>4</v>
      </c>
      <c r="E136" t="s">
        <v>85</v>
      </c>
      <c r="F136">
        <v>0</v>
      </c>
      <c r="G136">
        <v>0</v>
      </c>
      <c r="H136">
        <v>0</v>
      </c>
      <c r="I136" t="s">
        <v>95</v>
      </c>
      <c r="J136">
        <v>2</v>
      </c>
      <c r="K136" t="s">
        <v>99</v>
      </c>
    </row>
    <row r="137" spans="1:11" x14ac:dyDescent="0.25">
      <c r="A137" t="s">
        <v>57</v>
      </c>
      <c r="B137" t="s">
        <v>58</v>
      </c>
      <c r="C137" t="s">
        <v>103</v>
      </c>
      <c r="D137">
        <v>4</v>
      </c>
      <c r="E137" t="s">
        <v>85</v>
      </c>
      <c r="F137">
        <v>0</v>
      </c>
      <c r="G137">
        <v>0</v>
      </c>
      <c r="H137">
        <v>0</v>
      </c>
      <c r="I137" t="s">
        <v>95</v>
      </c>
      <c r="J137">
        <v>2</v>
      </c>
      <c r="K137" t="s">
        <v>99</v>
      </c>
    </row>
    <row r="138" spans="1:11" x14ac:dyDescent="0.25">
      <c r="A138" t="s">
        <v>59</v>
      </c>
      <c r="B138" t="s">
        <v>60</v>
      </c>
      <c r="C138" t="s">
        <v>103</v>
      </c>
      <c r="D138">
        <v>4</v>
      </c>
      <c r="E138" t="s">
        <v>85</v>
      </c>
      <c r="F138">
        <v>0</v>
      </c>
      <c r="G138">
        <v>0</v>
      </c>
      <c r="H138">
        <v>0</v>
      </c>
      <c r="I138" t="s">
        <v>95</v>
      </c>
      <c r="J138">
        <v>2</v>
      </c>
      <c r="K138" t="s">
        <v>99</v>
      </c>
    </row>
    <row r="139" spans="1:11" x14ac:dyDescent="0.25">
      <c r="A139" t="s">
        <v>61</v>
      </c>
      <c r="B139" t="s">
        <v>62</v>
      </c>
      <c r="C139" t="s">
        <v>103</v>
      </c>
      <c r="D139">
        <v>4</v>
      </c>
      <c r="E139" t="s">
        <v>85</v>
      </c>
      <c r="F139">
        <v>0</v>
      </c>
      <c r="G139">
        <v>0</v>
      </c>
      <c r="H139">
        <v>0</v>
      </c>
      <c r="I139" t="s">
        <v>95</v>
      </c>
      <c r="J139">
        <v>2</v>
      </c>
      <c r="K139" t="s">
        <v>99</v>
      </c>
    </row>
    <row r="140" spans="1:11" x14ac:dyDescent="0.25">
      <c r="A140" t="s">
        <v>63</v>
      </c>
      <c r="B140" t="s">
        <v>64</v>
      </c>
      <c r="C140" t="s">
        <v>103</v>
      </c>
      <c r="D140">
        <v>4</v>
      </c>
      <c r="E140" t="s">
        <v>85</v>
      </c>
      <c r="F140">
        <v>0</v>
      </c>
      <c r="G140">
        <v>0</v>
      </c>
      <c r="H140">
        <v>0</v>
      </c>
      <c r="I140" t="s">
        <v>95</v>
      </c>
      <c r="J140">
        <v>2</v>
      </c>
      <c r="K140" t="s">
        <v>99</v>
      </c>
    </row>
    <row r="141" spans="1:11" x14ac:dyDescent="0.25">
      <c r="A141" t="s">
        <v>65</v>
      </c>
      <c r="B141" t="s">
        <v>66</v>
      </c>
      <c r="C141" t="s">
        <v>103</v>
      </c>
      <c r="D141">
        <v>4</v>
      </c>
      <c r="E141" t="s">
        <v>85</v>
      </c>
      <c r="F141">
        <v>0</v>
      </c>
      <c r="G141">
        <v>0</v>
      </c>
      <c r="H141">
        <v>0</v>
      </c>
      <c r="I141" t="s">
        <v>95</v>
      </c>
      <c r="J141">
        <v>2</v>
      </c>
      <c r="K141" t="s">
        <v>99</v>
      </c>
    </row>
    <row r="142" spans="1:11" x14ac:dyDescent="0.25">
      <c r="A142" t="s">
        <v>67</v>
      </c>
      <c r="B142" t="s">
        <v>68</v>
      </c>
      <c r="C142" t="s">
        <v>103</v>
      </c>
      <c r="D142">
        <v>4</v>
      </c>
      <c r="E142" t="s">
        <v>85</v>
      </c>
      <c r="F142">
        <v>0</v>
      </c>
      <c r="G142">
        <v>0</v>
      </c>
      <c r="H142">
        <v>0</v>
      </c>
      <c r="I142" t="s">
        <v>95</v>
      </c>
      <c r="J142">
        <v>2</v>
      </c>
      <c r="K142" t="s">
        <v>99</v>
      </c>
    </row>
    <row r="143" spans="1:11" x14ac:dyDescent="0.25">
      <c r="A143" t="s">
        <v>69</v>
      </c>
      <c r="B143" t="s">
        <v>70</v>
      </c>
      <c r="C143" t="s">
        <v>103</v>
      </c>
      <c r="D143">
        <v>4</v>
      </c>
      <c r="E143" t="s">
        <v>85</v>
      </c>
      <c r="F143">
        <v>0</v>
      </c>
      <c r="G143">
        <v>0</v>
      </c>
      <c r="H143">
        <v>0</v>
      </c>
      <c r="I143" t="s">
        <v>95</v>
      </c>
      <c r="J143">
        <v>2</v>
      </c>
      <c r="K143" t="s">
        <v>99</v>
      </c>
    </row>
    <row r="144" spans="1:11" x14ac:dyDescent="0.25">
      <c r="A144" t="s">
        <v>71</v>
      </c>
      <c r="B144" t="s">
        <v>72</v>
      </c>
      <c r="C144" t="s">
        <v>103</v>
      </c>
      <c r="D144">
        <v>4</v>
      </c>
      <c r="E144" t="s">
        <v>85</v>
      </c>
      <c r="F144">
        <v>0</v>
      </c>
      <c r="G144">
        <v>0</v>
      </c>
      <c r="H144">
        <v>0</v>
      </c>
      <c r="I144" t="s">
        <v>95</v>
      </c>
      <c r="J144">
        <v>2</v>
      </c>
      <c r="K144" t="s">
        <v>99</v>
      </c>
    </row>
    <row r="145" spans="1:11" x14ac:dyDescent="0.25">
      <c r="A145" t="s">
        <v>73</v>
      </c>
      <c r="B145" t="s">
        <v>74</v>
      </c>
      <c r="C145" t="s">
        <v>103</v>
      </c>
      <c r="D145">
        <v>4</v>
      </c>
      <c r="E145" t="s">
        <v>85</v>
      </c>
      <c r="F145">
        <v>0</v>
      </c>
      <c r="G145">
        <v>0</v>
      </c>
      <c r="H145">
        <v>0</v>
      </c>
      <c r="I145" t="s">
        <v>95</v>
      </c>
      <c r="J145">
        <v>2</v>
      </c>
      <c r="K145" t="s">
        <v>99</v>
      </c>
    </row>
    <row r="146" spans="1:11" x14ac:dyDescent="0.25">
      <c r="A146" t="s">
        <v>75</v>
      </c>
      <c r="B146" t="s">
        <v>76</v>
      </c>
      <c r="C146" t="s">
        <v>103</v>
      </c>
      <c r="D146">
        <v>4</v>
      </c>
      <c r="E146" t="s">
        <v>85</v>
      </c>
      <c r="F146">
        <v>0</v>
      </c>
      <c r="G146">
        <v>0</v>
      </c>
      <c r="H146">
        <v>0</v>
      </c>
      <c r="I146" t="s">
        <v>95</v>
      </c>
      <c r="J146">
        <v>2</v>
      </c>
      <c r="K146" t="s">
        <v>99</v>
      </c>
    </row>
    <row r="147" spans="1:11" x14ac:dyDescent="0.25">
      <c r="A147" t="s">
        <v>77</v>
      </c>
      <c r="B147" t="s">
        <v>78</v>
      </c>
      <c r="C147" t="s">
        <v>103</v>
      </c>
      <c r="D147">
        <v>4</v>
      </c>
      <c r="E147" t="s">
        <v>85</v>
      </c>
      <c r="F147">
        <v>-911</v>
      </c>
      <c r="G147">
        <v>-883</v>
      </c>
      <c r="H147">
        <v>-861</v>
      </c>
      <c r="I147" t="s">
        <v>95</v>
      </c>
      <c r="J147">
        <v>2</v>
      </c>
      <c r="K147" t="s">
        <v>99</v>
      </c>
    </row>
    <row r="148" spans="1:11" x14ac:dyDescent="0.25">
      <c r="A148" t="s">
        <v>79</v>
      </c>
      <c r="B148" t="s">
        <v>80</v>
      </c>
      <c r="C148" t="s">
        <v>103</v>
      </c>
      <c r="D148">
        <v>4</v>
      </c>
      <c r="E148" t="s">
        <v>85</v>
      </c>
      <c r="F148">
        <v>0</v>
      </c>
      <c r="G148">
        <v>0</v>
      </c>
      <c r="H148">
        <v>0</v>
      </c>
      <c r="I148" t="s">
        <v>95</v>
      </c>
      <c r="J148">
        <v>2</v>
      </c>
      <c r="K148" t="s">
        <v>99</v>
      </c>
    </row>
    <row r="149" spans="1:11" x14ac:dyDescent="0.25">
      <c r="A149" t="s">
        <v>81</v>
      </c>
      <c r="B149" t="s">
        <v>82</v>
      </c>
      <c r="C149" t="s">
        <v>103</v>
      </c>
      <c r="D149">
        <v>4</v>
      </c>
      <c r="E149" t="s">
        <v>85</v>
      </c>
      <c r="F149">
        <v>-18628</v>
      </c>
      <c r="G149">
        <v>-12925</v>
      </c>
      <c r="H149">
        <v>-15335</v>
      </c>
      <c r="I149" t="s">
        <v>95</v>
      </c>
      <c r="J149">
        <v>2</v>
      </c>
      <c r="K149" t="s">
        <v>99</v>
      </c>
    </row>
    <row r="150" spans="1:11" x14ac:dyDescent="0.25">
      <c r="A150" t="s">
        <v>8</v>
      </c>
      <c r="B150" t="s">
        <v>9</v>
      </c>
      <c r="C150" t="s">
        <v>103</v>
      </c>
      <c r="D150">
        <v>4</v>
      </c>
      <c r="E150" t="s">
        <v>99</v>
      </c>
      <c r="F150">
        <v>0</v>
      </c>
      <c r="G150">
        <v>0</v>
      </c>
      <c r="H150">
        <v>0</v>
      </c>
      <c r="I150" t="s">
        <v>95</v>
      </c>
      <c r="J150">
        <v>1</v>
      </c>
      <c r="K150" t="s">
        <v>102</v>
      </c>
    </row>
    <row r="151" spans="1:11" x14ac:dyDescent="0.25">
      <c r="A151" t="s">
        <v>11</v>
      </c>
      <c r="B151" t="s">
        <v>12</v>
      </c>
      <c r="C151" t="s">
        <v>103</v>
      </c>
      <c r="D151">
        <v>4</v>
      </c>
      <c r="E151" t="s">
        <v>99</v>
      </c>
      <c r="F151">
        <v>0</v>
      </c>
      <c r="G151">
        <v>0</v>
      </c>
      <c r="H151">
        <v>0</v>
      </c>
      <c r="I151" t="s">
        <v>95</v>
      </c>
      <c r="J151">
        <v>1</v>
      </c>
      <c r="K151" t="s">
        <v>102</v>
      </c>
    </row>
    <row r="152" spans="1:11" x14ac:dyDescent="0.25">
      <c r="A152" t="s">
        <v>13</v>
      </c>
      <c r="B152" t="s">
        <v>14</v>
      </c>
      <c r="C152" t="s">
        <v>103</v>
      </c>
      <c r="D152">
        <v>4</v>
      </c>
      <c r="E152" t="s">
        <v>99</v>
      </c>
      <c r="F152">
        <v>0</v>
      </c>
      <c r="G152">
        <v>0</v>
      </c>
      <c r="H152">
        <v>0</v>
      </c>
      <c r="I152" t="s">
        <v>95</v>
      </c>
      <c r="J152">
        <v>1</v>
      </c>
      <c r="K152" t="s">
        <v>102</v>
      </c>
    </row>
    <row r="153" spans="1:11" x14ac:dyDescent="0.25">
      <c r="A153" t="s">
        <v>15</v>
      </c>
      <c r="B153" t="s">
        <v>16</v>
      </c>
      <c r="C153" t="s">
        <v>103</v>
      </c>
      <c r="D153">
        <v>4</v>
      </c>
      <c r="E153" t="s">
        <v>99</v>
      </c>
      <c r="F153">
        <v>0</v>
      </c>
      <c r="G153">
        <v>0</v>
      </c>
      <c r="H153">
        <v>0</v>
      </c>
      <c r="I153" t="s">
        <v>95</v>
      </c>
      <c r="J153">
        <v>1</v>
      </c>
      <c r="K153" t="s">
        <v>102</v>
      </c>
    </row>
    <row r="154" spans="1:11" x14ac:dyDescent="0.25">
      <c r="A154" t="s">
        <v>17</v>
      </c>
      <c r="B154" t="s">
        <v>18</v>
      </c>
      <c r="C154" t="s">
        <v>103</v>
      </c>
      <c r="D154">
        <v>4</v>
      </c>
      <c r="E154" t="s">
        <v>99</v>
      </c>
      <c r="F154">
        <v>0</v>
      </c>
      <c r="G154">
        <v>0</v>
      </c>
      <c r="H154">
        <v>0</v>
      </c>
      <c r="I154" t="s">
        <v>95</v>
      </c>
      <c r="J154">
        <v>1</v>
      </c>
      <c r="K154" t="s">
        <v>102</v>
      </c>
    </row>
    <row r="155" spans="1:11" x14ac:dyDescent="0.25">
      <c r="A155" t="s">
        <v>19</v>
      </c>
      <c r="B155" t="s">
        <v>20</v>
      </c>
      <c r="C155" t="s">
        <v>103</v>
      </c>
      <c r="D155">
        <v>4</v>
      </c>
      <c r="E155" t="s">
        <v>99</v>
      </c>
      <c r="F155">
        <v>0</v>
      </c>
      <c r="G155">
        <v>0</v>
      </c>
      <c r="H155">
        <v>0</v>
      </c>
      <c r="I155" t="s">
        <v>95</v>
      </c>
      <c r="J155">
        <v>1</v>
      </c>
      <c r="K155" t="s">
        <v>102</v>
      </c>
    </row>
    <row r="156" spans="1:11" x14ac:dyDescent="0.25">
      <c r="A156" t="s">
        <v>21</v>
      </c>
      <c r="B156" t="s">
        <v>22</v>
      </c>
      <c r="C156" t="s">
        <v>103</v>
      </c>
      <c r="D156">
        <v>4</v>
      </c>
      <c r="E156" t="s">
        <v>99</v>
      </c>
      <c r="F156">
        <v>0</v>
      </c>
      <c r="G156">
        <v>0</v>
      </c>
      <c r="H156">
        <v>0</v>
      </c>
      <c r="I156" t="s">
        <v>95</v>
      </c>
      <c r="J156">
        <v>1</v>
      </c>
      <c r="K156" t="s">
        <v>102</v>
      </c>
    </row>
    <row r="157" spans="1:11" x14ac:dyDescent="0.25">
      <c r="A157" t="s">
        <v>23</v>
      </c>
      <c r="B157" t="s">
        <v>24</v>
      </c>
      <c r="C157" t="s">
        <v>103</v>
      </c>
      <c r="D157">
        <v>4</v>
      </c>
      <c r="E157" t="s">
        <v>99</v>
      </c>
      <c r="F157">
        <v>0</v>
      </c>
      <c r="G157">
        <v>0</v>
      </c>
      <c r="H157">
        <v>0</v>
      </c>
      <c r="I157" t="s">
        <v>95</v>
      </c>
      <c r="J157">
        <v>1</v>
      </c>
      <c r="K157" t="s">
        <v>102</v>
      </c>
    </row>
    <row r="158" spans="1:11" x14ac:dyDescent="0.25">
      <c r="A158" t="s">
        <v>25</v>
      </c>
      <c r="B158" t="s">
        <v>26</v>
      </c>
      <c r="C158" t="s">
        <v>103</v>
      </c>
      <c r="D158">
        <v>4</v>
      </c>
      <c r="E158" t="s">
        <v>99</v>
      </c>
      <c r="F158">
        <v>0</v>
      </c>
      <c r="G158">
        <v>0</v>
      </c>
      <c r="H158">
        <v>0</v>
      </c>
      <c r="I158" t="s">
        <v>95</v>
      </c>
      <c r="J158">
        <v>1</v>
      </c>
      <c r="K158" t="s">
        <v>102</v>
      </c>
    </row>
    <row r="159" spans="1:11" x14ac:dyDescent="0.25">
      <c r="A159" t="s">
        <v>27</v>
      </c>
      <c r="B159" t="s">
        <v>28</v>
      </c>
      <c r="C159" t="s">
        <v>103</v>
      </c>
      <c r="D159">
        <v>4</v>
      </c>
      <c r="E159" t="s">
        <v>99</v>
      </c>
      <c r="F159">
        <v>0</v>
      </c>
      <c r="G159">
        <v>0</v>
      </c>
      <c r="H159">
        <v>0</v>
      </c>
      <c r="I159" t="s">
        <v>95</v>
      </c>
      <c r="J159">
        <v>1</v>
      </c>
      <c r="K159" t="s">
        <v>102</v>
      </c>
    </row>
    <row r="160" spans="1:11" x14ac:dyDescent="0.25">
      <c r="A160" t="s">
        <v>29</v>
      </c>
      <c r="B160" t="s">
        <v>30</v>
      </c>
      <c r="C160" t="s">
        <v>103</v>
      </c>
      <c r="D160">
        <v>4</v>
      </c>
      <c r="E160" t="s">
        <v>99</v>
      </c>
      <c r="F160">
        <v>0</v>
      </c>
      <c r="G160">
        <v>0</v>
      </c>
      <c r="H160">
        <v>0</v>
      </c>
      <c r="I160" t="s">
        <v>95</v>
      </c>
      <c r="J160">
        <v>1</v>
      </c>
      <c r="K160" t="s">
        <v>102</v>
      </c>
    </row>
    <row r="161" spans="1:11" x14ac:dyDescent="0.25">
      <c r="A161" t="s">
        <v>31</v>
      </c>
      <c r="B161" t="s">
        <v>32</v>
      </c>
      <c r="C161" t="s">
        <v>103</v>
      </c>
      <c r="D161">
        <v>4</v>
      </c>
      <c r="E161" t="s">
        <v>99</v>
      </c>
      <c r="F161">
        <v>0</v>
      </c>
      <c r="G161">
        <v>0</v>
      </c>
      <c r="H161">
        <v>0</v>
      </c>
      <c r="I161" t="s">
        <v>95</v>
      </c>
      <c r="J161">
        <v>1</v>
      </c>
      <c r="K161" t="s">
        <v>102</v>
      </c>
    </row>
    <row r="162" spans="1:11" x14ac:dyDescent="0.25">
      <c r="A162" t="s">
        <v>33</v>
      </c>
      <c r="B162" t="s">
        <v>34</v>
      </c>
      <c r="C162" t="s">
        <v>103</v>
      </c>
      <c r="D162">
        <v>4</v>
      </c>
      <c r="E162" t="s">
        <v>99</v>
      </c>
      <c r="F162">
        <v>0</v>
      </c>
      <c r="G162">
        <v>0</v>
      </c>
      <c r="H162">
        <v>0</v>
      </c>
      <c r="I162" t="s">
        <v>95</v>
      </c>
      <c r="J162">
        <v>1</v>
      </c>
      <c r="K162" t="s">
        <v>102</v>
      </c>
    </row>
    <row r="163" spans="1:11" x14ac:dyDescent="0.25">
      <c r="A163" t="s">
        <v>35</v>
      </c>
      <c r="B163" t="s">
        <v>36</v>
      </c>
      <c r="C163" t="s">
        <v>103</v>
      </c>
      <c r="D163">
        <v>4</v>
      </c>
      <c r="E163" t="s">
        <v>99</v>
      </c>
      <c r="F163">
        <v>0</v>
      </c>
      <c r="G163">
        <v>0</v>
      </c>
      <c r="H163">
        <v>0</v>
      </c>
      <c r="I163" t="s">
        <v>95</v>
      </c>
      <c r="J163">
        <v>1</v>
      </c>
      <c r="K163" t="s">
        <v>102</v>
      </c>
    </row>
    <row r="164" spans="1:11" x14ac:dyDescent="0.25">
      <c r="A164" t="s">
        <v>37</v>
      </c>
      <c r="B164" t="s">
        <v>38</v>
      </c>
      <c r="C164" t="s">
        <v>103</v>
      </c>
      <c r="D164">
        <v>4</v>
      </c>
      <c r="E164" t="s">
        <v>99</v>
      </c>
      <c r="F164">
        <v>0</v>
      </c>
      <c r="G164">
        <v>0</v>
      </c>
      <c r="H164">
        <v>0</v>
      </c>
      <c r="I164" t="s">
        <v>95</v>
      </c>
      <c r="J164">
        <v>1</v>
      </c>
      <c r="K164" t="s">
        <v>102</v>
      </c>
    </row>
    <row r="165" spans="1:11" x14ac:dyDescent="0.25">
      <c r="A165" t="s">
        <v>39</v>
      </c>
      <c r="B165" t="s">
        <v>40</v>
      </c>
      <c r="C165" t="s">
        <v>103</v>
      </c>
      <c r="D165">
        <v>4</v>
      </c>
      <c r="E165" t="s">
        <v>99</v>
      </c>
      <c r="F165">
        <v>0</v>
      </c>
      <c r="G165">
        <v>0</v>
      </c>
      <c r="H165">
        <v>0</v>
      </c>
      <c r="I165" t="s">
        <v>95</v>
      </c>
      <c r="J165">
        <v>1</v>
      </c>
      <c r="K165" t="s">
        <v>102</v>
      </c>
    </row>
    <row r="166" spans="1:11" x14ac:dyDescent="0.25">
      <c r="A166" t="s">
        <v>41</v>
      </c>
      <c r="B166" t="s">
        <v>42</v>
      </c>
      <c r="C166" t="s">
        <v>103</v>
      </c>
      <c r="D166">
        <v>4</v>
      </c>
      <c r="E166" t="s">
        <v>99</v>
      </c>
      <c r="F166">
        <v>0</v>
      </c>
      <c r="G166">
        <v>0</v>
      </c>
      <c r="H166">
        <v>0</v>
      </c>
      <c r="I166" t="s">
        <v>95</v>
      </c>
      <c r="J166">
        <v>1</v>
      </c>
      <c r="K166" t="s">
        <v>102</v>
      </c>
    </row>
    <row r="167" spans="1:11" x14ac:dyDescent="0.25">
      <c r="A167" t="s">
        <v>43</v>
      </c>
      <c r="B167" t="s">
        <v>44</v>
      </c>
      <c r="C167" t="s">
        <v>103</v>
      </c>
      <c r="D167">
        <v>4</v>
      </c>
      <c r="E167" t="s">
        <v>99</v>
      </c>
      <c r="F167">
        <v>0</v>
      </c>
      <c r="G167">
        <v>0</v>
      </c>
      <c r="H167">
        <v>0</v>
      </c>
      <c r="I167" t="s">
        <v>95</v>
      </c>
      <c r="J167">
        <v>1</v>
      </c>
      <c r="K167" t="s">
        <v>102</v>
      </c>
    </row>
    <row r="168" spans="1:11" x14ac:dyDescent="0.25">
      <c r="A168" t="s">
        <v>45</v>
      </c>
      <c r="B168" t="s">
        <v>46</v>
      </c>
      <c r="C168" t="s">
        <v>103</v>
      </c>
      <c r="D168">
        <v>4</v>
      </c>
      <c r="E168" t="s">
        <v>99</v>
      </c>
      <c r="F168">
        <v>0</v>
      </c>
      <c r="G168">
        <v>0</v>
      </c>
      <c r="H168">
        <v>0</v>
      </c>
      <c r="I168" t="s">
        <v>95</v>
      </c>
      <c r="J168">
        <v>1</v>
      </c>
      <c r="K168" t="s">
        <v>102</v>
      </c>
    </row>
    <row r="169" spans="1:11" x14ac:dyDescent="0.25">
      <c r="A169" t="s">
        <v>47</v>
      </c>
      <c r="B169" t="s">
        <v>48</v>
      </c>
      <c r="C169" t="s">
        <v>103</v>
      </c>
      <c r="D169">
        <v>4</v>
      </c>
      <c r="E169" t="s">
        <v>99</v>
      </c>
      <c r="F169">
        <v>0</v>
      </c>
      <c r="G169">
        <v>0</v>
      </c>
      <c r="H169">
        <v>0</v>
      </c>
      <c r="I169" t="s">
        <v>95</v>
      </c>
      <c r="J169">
        <v>1</v>
      </c>
      <c r="K169" t="s">
        <v>102</v>
      </c>
    </row>
    <row r="170" spans="1:11" x14ac:dyDescent="0.25">
      <c r="A170" t="s">
        <v>49</v>
      </c>
      <c r="B170" t="s">
        <v>50</v>
      </c>
      <c r="C170" t="s">
        <v>103</v>
      </c>
      <c r="D170">
        <v>4</v>
      </c>
      <c r="E170" t="s">
        <v>99</v>
      </c>
      <c r="F170">
        <v>0</v>
      </c>
      <c r="G170">
        <v>0</v>
      </c>
      <c r="H170">
        <v>0</v>
      </c>
      <c r="I170" t="s">
        <v>95</v>
      </c>
      <c r="J170">
        <v>1</v>
      </c>
      <c r="K170" t="s">
        <v>102</v>
      </c>
    </row>
    <row r="171" spans="1:11" x14ac:dyDescent="0.25">
      <c r="A171" t="s">
        <v>51</v>
      </c>
      <c r="B171" t="s">
        <v>52</v>
      </c>
      <c r="C171" t="s">
        <v>103</v>
      </c>
      <c r="D171">
        <v>4</v>
      </c>
      <c r="E171" t="s">
        <v>99</v>
      </c>
      <c r="F171">
        <v>0</v>
      </c>
      <c r="G171">
        <v>0</v>
      </c>
      <c r="H171">
        <v>0</v>
      </c>
      <c r="I171" t="s">
        <v>95</v>
      </c>
      <c r="J171">
        <v>1</v>
      </c>
      <c r="K171" t="s">
        <v>102</v>
      </c>
    </row>
    <row r="172" spans="1:11" x14ac:dyDescent="0.25">
      <c r="A172" t="s">
        <v>53</v>
      </c>
      <c r="B172" t="s">
        <v>54</v>
      </c>
      <c r="C172" t="s">
        <v>103</v>
      </c>
      <c r="D172">
        <v>4</v>
      </c>
      <c r="E172" t="s">
        <v>99</v>
      </c>
      <c r="F172">
        <v>0</v>
      </c>
      <c r="G172">
        <v>0</v>
      </c>
      <c r="H172">
        <v>0</v>
      </c>
      <c r="I172" t="s">
        <v>95</v>
      </c>
      <c r="J172">
        <v>1</v>
      </c>
      <c r="K172" t="s">
        <v>102</v>
      </c>
    </row>
    <row r="173" spans="1:11" x14ac:dyDescent="0.25">
      <c r="A173" t="s">
        <v>55</v>
      </c>
      <c r="B173" t="s">
        <v>56</v>
      </c>
      <c r="C173" t="s">
        <v>103</v>
      </c>
      <c r="D173">
        <v>4</v>
      </c>
      <c r="E173" t="s">
        <v>99</v>
      </c>
      <c r="F173">
        <v>0</v>
      </c>
      <c r="G173">
        <v>0</v>
      </c>
      <c r="H173">
        <v>0</v>
      </c>
      <c r="I173" t="s">
        <v>95</v>
      </c>
      <c r="J173">
        <v>1</v>
      </c>
      <c r="K173" t="s">
        <v>102</v>
      </c>
    </row>
    <row r="174" spans="1:11" x14ac:dyDescent="0.25">
      <c r="A174" t="s">
        <v>57</v>
      </c>
      <c r="B174" t="s">
        <v>58</v>
      </c>
      <c r="C174" t="s">
        <v>103</v>
      </c>
      <c r="D174">
        <v>4</v>
      </c>
      <c r="E174" t="s">
        <v>99</v>
      </c>
      <c r="F174">
        <v>0</v>
      </c>
      <c r="G174">
        <v>0</v>
      </c>
      <c r="H174">
        <v>0</v>
      </c>
      <c r="I174" t="s">
        <v>95</v>
      </c>
      <c r="J174">
        <v>1</v>
      </c>
      <c r="K174" t="s">
        <v>102</v>
      </c>
    </row>
    <row r="175" spans="1:11" x14ac:dyDescent="0.25">
      <c r="A175" t="s">
        <v>59</v>
      </c>
      <c r="B175" t="s">
        <v>60</v>
      </c>
      <c r="C175" t="s">
        <v>103</v>
      </c>
      <c r="D175">
        <v>4</v>
      </c>
      <c r="E175" t="s">
        <v>99</v>
      </c>
      <c r="F175">
        <v>0</v>
      </c>
      <c r="G175">
        <v>0</v>
      </c>
      <c r="H175">
        <v>0</v>
      </c>
      <c r="I175" t="s">
        <v>95</v>
      </c>
      <c r="J175">
        <v>1</v>
      </c>
      <c r="K175" t="s">
        <v>102</v>
      </c>
    </row>
    <row r="176" spans="1:11" x14ac:dyDescent="0.25">
      <c r="A176" t="s">
        <v>61</v>
      </c>
      <c r="B176" t="s">
        <v>62</v>
      </c>
      <c r="C176" t="s">
        <v>103</v>
      </c>
      <c r="D176">
        <v>4</v>
      </c>
      <c r="E176" t="s">
        <v>99</v>
      </c>
      <c r="F176">
        <v>0</v>
      </c>
      <c r="G176">
        <v>0</v>
      </c>
      <c r="H176">
        <v>0</v>
      </c>
      <c r="I176" t="s">
        <v>95</v>
      </c>
      <c r="J176">
        <v>1</v>
      </c>
      <c r="K176" t="s">
        <v>102</v>
      </c>
    </row>
    <row r="177" spans="1:11" x14ac:dyDescent="0.25">
      <c r="A177" t="s">
        <v>63</v>
      </c>
      <c r="B177" t="s">
        <v>64</v>
      </c>
      <c r="C177" t="s">
        <v>103</v>
      </c>
      <c r="D177">
        <v>4</v>
      </c>
      <c r="E177" t="s">
        <v>99</v>
      </c>
      <c r="F177">
        <v>0</v>
      </c>
      <c r="G177">
        <v>0</v>
      </c>
      <c r="H177">
        <v>0</v>
      </c>
      <c r="I177" t="s">
        <v>95</v>
      </c>
      <c r="J177">
        <v>1</v>
      </c>
      <c r="K177" t="s">
        <v>102</v>
      </c>
    </row>
    <row r="178" spans="1:11" x14ac:dyDescent="0.25">
      <c r="A178" t="s">
        <v>65</v>
      </c>
      <c r="B178" t="s">
        <v>66</v>
      </c>
      <c r="C178" t="s">
        <v>103</v>
      </c>
      <c r="D178">
        <v>4</v>
      </c>
      <c r="E178" t="s">
        <v>99</v>
      </c>
      <c r="F178">
        <v>0</v>
      </c>
      <c r="G178">
        <v>0</v>
      </c>
      <c r="H178">
        <v>0</v>
      </c>
      <c r="I178" t="s">
        <v>95</v>
      </c>
      <c r="J178">
        <v>1</v>
      </c>
      <c r="K178" t="s">
        <v>102</v>
      </c>
    </row>
    <row r="179" spans="1:11" x14ac:dyDescent="0.25">
      <c r="A179" t="s">
        <v>67</v>
      </c>
      <c r="B179" t="s">
        <v>68</v>
      </c>
      <c r="C179" t="s">
        <v>103</v>
      </c>
      <c r="D179">
        <v>4</v>
      </c>
      <c r="E179" t="s">
        <v>99</v>
      </c>
      <c r="F179">
        <v>0</v>
      </c>
      <c r="G179">
        <v>0</v>
      </c>
      <c r="H179">
        <v>0</v>
      </c>
      <c r="I179" t="s">
        <v>95</v>
      </c>
      <c r="J179">
        <v>1</v>
      </c>
      <c r="K179" t="s">
        <v>102</v>
      </c>
    </row>
    <row r="180" spans="1:11" x14ac:dyDescent="0.25">
      <c r="A180" t="s">
        <v>69</v>
      </c>
      <c r="B180" t="s">
        <v>70</v>
      </c>
      <c r="C180" t="s">
        <v>103</v>
      </c>
      <c r="D180">
        <v>4</v>
      </c>
      <c r="E180" t="s">
        <v>99</v>
      </c>
      <c r="F180">
        <v>0</v>
      </c>
      <c r="G180">
        <v>0</v>
      </c>
      <c r="H180">
        <v>0</v>
      </c>
      <c r="I180" t="s">
        <v>95</v>
      </c>
      <c r="J180">
        <v>1</v>
      </c>
      <c r="K180" t="s">
        <v>102</v>
      </c>
    </row>
    <row r="181" spans="1:11" x14ac:dyDescent="0.25">
      <c r="A181" t="s">
        <v>71</v>
      </c>
      <c r="B181" t="s">
        <v>72</v>
      </c>
      <c r="C181" t="s">
        <v>103</v>
      </c>
      <c r="D181">
        <v>4</v>
      </c>
      <c r="E181" t="s">
        <v>99</v>
      </c>
      <c r="F181">
        <v>0</v>
      </c>
      <c r="G181">
        <v>0</v>
      </c>
      <c r="H181">
        <v>0</v>
      </c>
      <c r="I181" t="s">
        <v>95</v>
      </c>
      <c r="J181">
        <v>1</v>
      </c>
      <c r="K181" t="s">
        <v>102</v>
      </c>
    </row>
    <row r="182" spans="1:11" x14ac:dyDescent="0.25">
      <c r="A182" t="s">
        <v>73</v>
      </c>
      <c r="B182" t="s">
        <v>74</v>
      </c>
      <c r="C182" t="s">
        <v>103</v>
      </c>
      <c r="D182">
        <v>4</v>
      </c>
      <c r="E182" t="s">
        <v>99</v>
      </c>
      <c r="F182">
        <v>0</v>
      </c>
      <c r="G182">
        <v>0</v>
      </c>
      <c r="H182">
        <v>0</v>
      </c>
      <c r="I182" t="s">
        <v>95</v>
      </c>
      <c r="J182">
        <v>1</v>
      </c>
      <c r="K182" t="s">
        <v>102</v>
      </c>
    </row>
    <row r="183" spans="1:11" x14ac:dyDescent="0.25">
      <c r="A183" t="s">
        <v>75</v>
      </c>
      <c r="B183" t="s">
        <v>76</v>
      </c>
      <c r="C183" t="s">
        <v>103</v>
      </c>
      <c r="D183">
        <v>4</v>
      </c>
      <c r="E183" t="s">
        <v>99</v>
      </c>
      <c r="F183">
        <v>0</v>
      </c>
      <c r="G183">
        <v>0</v>
      </c>
      <c r="H183">
        <v>0</v>
      </c>
      <c r="I183" t="s">
        <v>95</v>
      </c>
      <c r="J183">
        <v>1</v>
      </c>
      <c r="K183" t="s">
        <v>102</v>
      </c>
    </row>
    <row r="184" spans="1:11" x14ac:dyDescent="0.25">
      <c r="A184" t="s">
        <v>77</v>
      </c>
      <c r="B184" t="s">
        <v>78</v>
      </c>
      <c r="C184" t="s">
        <v>103</v>
      </c>
      <c r="D184">
        <v>4</v>
      </c>
      <c r="E184" t="s">
        <v>99</v>
      </c>
      <c r="F184">
        <v>0</v>
      </c>
      <c r="G184">
        <v>0</v>
      </c>
      <c r="H184">
        <v>0</v>
      </c>
      <c r="I184" t="s">
        <v>95</v>
      </c>
      <c r="J184">
        <v>1</v>
      </c>
      <c r="K184" t="s">
        <v>102</v>
      </c>
    </row>
    <row r="185" spans="1:11" x14ac:dyDescent="0.25">
      <c r="A185" t="s">
        <v>79</v>
      </c>
      <c r="B185" t="s">
        <v>80</v>
      </c>
      <c r="C185" t="s">
        <v>103</v>
      </c>
      <c r="D185">
        <v>4</v>
      </c>
      <c r="E185" t="s">
        <v>99</v>
      </c>
      <c r="F185">
        <v>0</v>
      </c>
      <c r="G185">
        <v>0</v>
      </c>
      <c r="H185">
        <v>0</v>
      </c>
      <c r="I185" t="s">
        <v>95</v>
      </c>
      <c r="J185">
        <v>1</v>
      </c>
      <c r="K185" t="s">
        <v>102</v>
      </c>
    </row>
    <row r="186" spans="1:11" x14ac:dyDescent="0.25">
      <c r="A186" t="s">
        <v>81</v>
      </c>
      <c r="B186" t="s">
        <v>82</v>
      </c>
      <c r="C186" t="s">
        <v>103</v>
      </c>
      <c r="D186">
        <v>4</v>
      </c>
      <c r="E186" t="s">
        <v>99</v>
      </c>
      <c r="F186">
        <v>0</v>
      </c>
      <c r="G186">
        <v>0</v>
      </c>
      <c r="H186">
        <v>0</v>
      </c>
      <c r="I186" t="s">
        <v>95</v>
      </c>
      <c r="J186">
        <v>1</v>
      </c>
      <c r="K186" t="s">
        <v>102</v>
      </c>
    </row>
    <row r="187" spans="1:11" x14ac:dyDescent="0.25">
      <c r="A187" t="s">
        <v>8</v>
      </c>
      <c r="B187" t="s">
        <v>9</v>
      </c>
      <c r="C187" t="s">
        <v>103</v>
      </c>
      <c r="D187">
        <v>3</v>
      </c>
      <c r="E187" t="s">
        <v>86</v>
      </c>
      <c r="F187">
        <v>-228682</v>
      </c>
      <c r="G187">
        <v>-218823</v>
      </c>
      <c r="H187">
        <v>-225828</v>
      </c>
      <c r="I187" t="s">
        <v>96</v>
      </c>
      <c r="J187">
        <v>4</v>
      </c>
      <c r="K187" t="s">
        <v>99</v>
      </c>
    </row>
    <row r="188" spans="1:11" x14ac:dyDescent="0.25">
      <c r="A188" t="s">
        <v>11</v>
      </c>
      <c r="B188" t="s">
        <v>12</v>
      </c>
      <c r="C188" t="s">
        <v>103</v>
      </c>
      <c r="D188">
        <v>3</v>
      </c>
      <c r="E188" t="s">
        <v>86</v>
      </c>
      <c r="F188">
        <v>-103</v>
      </c>
      <c r="G188">
        <v>-59</v>
      </c>
      <c r="H188">
        <v>-71</v>
      </c>
      <c r="I188" t="s">
        <v>96</v>
      </c>
      <c r="J188">
        <v>4</v>
      </c>
      <c r="K188" t="s">
        <v>99</v>
      </c>
    </row>
    <row r="189" spans="1:11" x14ac:dyDescent="0.25">
      <c r="A189" t="s">
        <v>13</v>
      </c>
      <c r="B189" t="s">
        <v>14</v>
      </c>
      <c r="C189" t="s">
        <v>103</v>
      </c>
      <c r="D189">
        <v>3</v>
      </c>
      <c r="E189" t="s">
        <v>86</v>
      </c>
      <c r="F189">
        <v>-7</v>
      </c>
      <c r="G189">
        <v>0</v>
      </c>
      <c r="H189">
        <v>0</v>
      </c>
      <c r="I189" t="s">
        <v>96</v>
      </c>
      <c r="J189">
        <v>4</v>
      </c>
      <c r="K189" t="s">
        <v>99</v>
      </c>
    </row>
    <row r="190" spans="1:11" x14ac:dyDescent="0.25">
      <c r="A190" t="s">
        <v>15</v>
      </c>
      <c r="B190" t="s">
        <v>16</v>
      </c>
      <c r="C190" t="s">
        <v>103</v>
      </c>
      <c r="D190">
        <v>3</v>
      </c>
      <c r="E190" t="s">
        <v>86</v>
      </c>
      <c r="F190">
        <v>-228572</v>
      </c>
      <c r="G190">
        <v>-218764</v>
      </c>
      <c r="H190">
        <v>-225757</v>
      </c>
      <c r="I190" t="s">
        <v>96</v>
      </c>
      <c r="J190">
        <v>4</v>
      </c>
      <c r="K190" t="s">
        <v>99</v>
      </c>
    </row>
    <row r="191" spans="1:11" x14ac:dyDescent="0.25">
      <c r="A191" t="s">
        <v>17</v>
      </c>
      <c r="B191" t="s">
        <v>18</v>
      </c>
      <c r="C191" t="s">
        <v>103</v>
      </c>
      <c r="D191">
        <v>3</v>
      </c>
      <c r="E191" t="s">
        <v>86</v>
      </c>
      <c r="F191">
        <v>-13449</v>
      </c>
      <c r="G191">
        <v>-14258</v>
      </c>
      <c r="H191">
        <v>-14940</v>
      </c>
      <c r="I191" t="s">
        <v>96</v>
      </c>
      <c r="J191">
        <v>4</v>
      </c>
      <c r="K191" t="s">
        <v>99</v>
      </c>
    </row>
    <row r="192" spans="1:11" x14ac:dyDescent="0.25">
      <c r="A192" t="s">
        <v>19</v>
      </c>
      <c r="B192" t="s">
        <v>20</v>
      </c>
      <c r="C192" t="s">
        <v>103</v>
      </c>
      <c r="D192">
        <v>3</v>
      </c>
      <c r="E192" t="s">
        <v>86</v>
      </c>
      <c r="F192">
        <v>-3138</v>
      </c>
      <c r="G192">
        <v>-3312</v>
      </c>
      <c r="H192">
        <v>-3476</v>
      </c>
      <c r="I192" t="s">
        <v>96</v>
      </c>
      <c r="J192">
        <v>4</v>
      </c>
      <c r="K192" t="s">
        <v>99</v>
      </c>
    </row>
    <row r="193" spans="1:11" x14ac:dyDescent="0.25">
      <c r="A193" t="s">
        <v>21</v>
      </c>
      <c r="B193" t="s">
        <v>22</v>
      </c>
      <c r="C193" t="s">
        <v>103</v>
      </c>
      <c r="D193">
        <v>3</v>
      </c>
      <c r="E193" t="s">
        <v>86</v>
      </c>
      <c r="F193">
        <v>-15825</v>
      </c>
      <c r="G193">
        <v>-12445</v>
      </c>
      <c r="H193">
        <v>-11790</v>
      </c>
      <c r="I193" t="s">
        <v>96</v>
      </c>
      <c r="J193">
        <v>4</v>
      </c>
      <c r="K193" t="s">
        <v>99</v>
      </c>
    </row>
    <row r="194" spans="1:11" x14ac:dyDescent="0.25">
      <c r="A194" t="s">
        <v>23</v>
      </c>
      <c r="B194" t="s">
        <v>24</v>
      </c>
      <c r="C194" t="s">
        <v>103</v>
      </c>
      <c r="D194">
        <v>3</v>
      </c>
      <c r="E194" t="s">
        <v>86</v>
      </c>
      <c r="F194">
        <v>-707</v>
      </c>
      <c r="G194">
        <v>-659</v>
      </c>
      <c r="H194">
        <v>-597</v>
      </c>
      <c r="I194" t="s">
        <v>96</v>
      </c>
      <c r="J194">
        <v>4</v>
      </c>
      <c r="K194" t="s">
        <v>99</v>
      </c>
    </row>
    <row r="195" spans="1:11" x14ac:dyDescent="0.25">
      <c r="A195" t="s">
        <v>25</v>
      </c>
      <c r="B195" t="s">
        <v>26</v>
      </c>
      <c r="C195" t="s">
        <v>103</v>
      </c>
      <c r="D195">
        <v>3</v>
      </c>
      <c r="E195" t="s">
        <v>86</v>
      </c>
      <c r="F195">
        <v>-4751</v>
      </c>
      <c r="G195">
        <v>-6005</v>
      </c>
      <c r="H195">
        <v>-5775</v>
      </c>
      <c r="I195" t="s">
        <v>96</v>
      </c>
      <c r="J195">
        <v>4</v>
      </c>
      <c r="K195" t="s">
        <v>99</v>
      </c>
    </row>
    <row r="196" spans="1:11" x14ac:dyDescent="0.25">
      <c r="A196" t="s">
        <v>27</v>
      </c>
      <c r="B196" t="s">
        <v>28</v>
      </c>
      <c r="C196" t="s">
        <v>103</v>
      </c>
      <c r="D196">
        <v>3</v>
      </c>
      <c r="E196" t="s">
        <v>86</v>
      </c>
      <c r="F196">
        <v>-4641</v>
      </c>
      <c r="G196">
        <v>-4899</v>
      </c>
      <c r="H196">
        <v>-5688</v>
      </c>
      <c r="I196" t="s">
        <v>96</v>
      </c>
      <c r="J196">
        <v>4</v>
      </c>
      <c r="K196" t="s">
        <v>99</v>
      </c>
    </row>
    <row r="197" spans="1:11" x14ac:dyDescent="0.25">
      <c r="A197" t="s">
        <v>29</v>
      </c>
      <c r="B197" t="s">
        <v>30</v>
      </c>
      <c r="C197" t="s">
        <v>103</v>
      </c>
      <c r="D197">
        <v>3</v>
      </c>
      <c r="E197" t="s">
        <v>86</v>
      </c>
      <c r="F197">
        <v>-3943</v>
      </c>
      <c r="G197">
        <v>-3761</v>
      </c>
      <c r="H197">
        <v>-3999</v>
      </c>
      <c r="I197" t="s">
        <v>96</v>
      </c>
      <c r="J197">
        <v>4</v>
      </c>
      <c r="K197" t="s">
        <v>99</v>
      </c>
    </row>
    <row r="198" spans="1:11" x14ac:dyDescent="0.25">
      <c r="A198" t="s">
        <v>31</v>
      </c>
      <c r="B198" t="s">
        <v>32</v>
      </c>
      <c r="C198" t="s">
        <v>103</v>
      </c>
      <c r="D198">
        <v>3</v>
      </c>
      <c r="E198" t="s">
        <v>86</v>
      </c>
      <c r="F198">
        <v>-925</v>
      </c>
      <c r="G198">
        <v>-937</v>
      </c>
      <c r="H198">
        <v>-886</v>
      </c>
      <c r="I198" t="s">
        <v>96</v>
      </c>
      <c r="J198">
        <v>4</v>
      </c>
      <c r="K198" t="s">
        <v>99</v>
      </c>
    </row>
    <row r="199" spans="1:11" x14ac:dyDescent="0.25">
      <c r="A199" t="s">
        <v>33</v>
      </c>
      <c r="B199" t="s">
        <v>34</v>
      </c>
      <c r="C199" t="s">
        <v>103</v>
      </c>
      <c r="D199">
        <v>3</v>
      </c>
      <c r="E199" t="s">
        <v>86</v>
      </c>
      <c r="F199">
        <v>-1473</v>
      </c>
      <c r="G199">
        <v>-1132</v>
      </c>
      <c r="H199">
        <v>-1188</v>
      </c>
      <c r="I199" t="s">
        <v>96</v>
      </c>
      <c r="J199">
        <v>4</v>
      </c>
      <c r="K199" t="s">
        <v>99</v>
      </c>
    </row>
    <row r="200" spans="1:11" x14ac:dyDescent="0.25">
      <c r="A200" t="s">
        <v>35</v>
      </c>
      <c r="B200" t="s">
        <v>36</v>
      </c>
      <c r="C200" t="s">
        <v>103</v>
      </c>
      <c r="D200">
        <v>3</v>
      </c>
      <c r="E200" t="s">
        <v>86</v>
      </c>
      <c r="F200">
        <v>-786</v>
      </c>
      <c r="G200">
        <v>-438</v>
      </c>
      <c r="H200">
        <v>-456</v>
      </c>
      <c r="I200" t="s">
        <v>96</v>
      </c>
      <c r="J200">
        <v>4</v>
      </c>
      <c r="K200" t="s">
        <v>99</v>
      </c>
    </row>
    <row r="201" spans="1:11" x14ac:dyDescent="0.25">
      <c r="A201" t="s">
        <v>37</v>
      </c>
      <c r="B201" t="s">
        <v>38</v>
      </c>
      <c r="C201" t="s">
        <v>103</v>
      </c>
      <c r="D201">
        <v>3</v>
      </c>
      <c r="E201" t="s">
        <v>86</v>
      </c>
      <c r="F201">
        <v>-9215</v>
      </c>
      <c r="G201">
        <v>-10995</v>
      </c>
      <c r="H201">
        <v>-11879</v>
      </c>
      <c r="I201" t="s">
        <v>96</v>
      </c>
      <c r="J201">
        <v>4</v>
      </c>
      <c r="K201" t="s">
        <v>99</v>
      </c>
    </row>
    <row r="202" spans="1:11" x14ac:dyDescent="0.25">
      <c r="A202" t="s">
        <v>39</v>
      </c>
      <c r="B202" t="s">
        <v>40</v>
      </c>
      <c r="C202" t="s">
        <v>103</v>
      </c>
      <c r="D202">
        <v>3</v>
      </c>
      <c r="E202" t="s">
        <v>86</v>
      </c>
      <c r="F202">
        <v>-3664</v>
      </c>
      <c r="G202">
        <v>-4234</v>
      </c>
      <c r="H202">
        <v>-220</v>
      </c>
      <c r="I202" t="s">
        <v>96</v>
      </c>
      <c r="J202">
        <v>4</v>
      </c>
      <c r="K202" t="s">
        <v>99</v>
      </c>
    </row>
    <row r="203" spans="1:11" x14ac:dyDescent="0.25">
      <c r="A203" t="s">
        <v>41</v>
      </c>
      <c r="B203" t="s">
        <v>42</v>
      </c>
      <c r="C203" t="s">
        <v>103</v>
      </c>
      <c r="D203">
        <v>3</v>
      </c>
      <c r="E203" t="s">
        <v>86</v>
      </c>
      <c r="F203">
        <v>-169</v>
      </c>
      <c r="G203">
        <v>-104</v>
      </c>
      <c r="H203">
        <v>-103</v>
      </c>
      <c r="I203" t="s">
        <v>96</v>
      </c>
      <c r="J203">
        <v>4</v>
      </c>
      <c r="K203" t="s">
        <v>99</v>
      </c>
    </row>
    <row r="204" spans="1:11" x14ac:dyDescent="0.25">
      <c r="A204" t="s">
        <v>43</v>
      </c>
      <c r="B204" t="s">
        <v>44</v>
      </c>
      <c r="C204" t="s">
        <v>103</v>
      </c>
      <c r="D204">
        <v>3</v>
      </c>
      <c r="E204" t="s">
        <v>86</v>
      </c>
      <c r="F204">
        <v>-8307</v>
      </c>
      <c r="G204">
        <v>-4866</v>
      </c>
      <c r="H204">
        <v>-4957</v>
      </c>
      <c r="I204" t="s">
        <v>96</v>
      </c>
      <c r="J204">
        <v>4</v>
      </c>
      <c r="K204" t="s">
        <v>99</v>
      </c>
    </row>
    <row r="205" spans="1:11" x14ac:dyDescent="0.25">
      <c r="A205" t="s">
        <v>45</v>
      </c>
      <c r="B205" t="s">
        <v>46</v>
      </c>
      <c r="C205" t="s">
        <v>103</v>
      </c>
      <c r="D205">
        <v>3</v>
      </c>
      <c r="E205" t="s">
        <v>86</v>
      </c>
      <c r="F205">
        <v>-2385</v>
      </c>
      <c r="G205">
        <v>-1650</v>
      </c>
      <c r="H205">
        <v>-1655</v>
      </c>
      <c r="I205" t="s">
        <v>96</v>
      </c>
      <c r="J205">
        <v>4</v>
      </c>
      <c r="K205" t="s">
        <v>99</v>
      </c>
    </row>
    <row r="206" spans="1:11" x14ac:dyDescent="0.25">
      <c r="A206" t="s">
        <v>47</v>
      </c>
      <c r="B206" t="s">
        <v>48</v>
      </c>
      <c r="C206" t="s">
        <v>103</v>
      </c>
      <c r="D206">
        <v>3</v>
      </c>
      <c r="E206" t="s">
        <v>86</v>
      </c>
      <c r="F206">
        <v>-167</v>
      </c>
      <c r="G206">
        <v>-26</v>
      </c>
      <c r="H206">
        <v>-26</v>
      </c>
      <c r="I206" t="s">
        <v>96</v>
      </c>
      <c r="J206">
        <v>4</v>
      </c>
      <c r="K206" t="s">
        <v>99</v>
      </c>
    </row>
    <row r="207" spans="1:11" x14ac:dyDescent="0.25">
      <c r="A207" t="s">
        <v>49</v>
      </c>
      <c r="B207" t="s">
        <v>50</v>
      </c>
      <c r="C207" t="s">
        <v>103</v>
      </c>
      <c r="D207">
        <v>3</v>
      </c>
      <c r="E207" t="s">
        <v>86</v>
      </c>
      <c r="F207">
        <v>-2</v>
      </c>
      <c r="G207">
        <v>0</v>
      </c>
      <c r="H207">
        <v>0</v>
      </c>
      <c r="I207" t="s">
        <v>96</v>
      </c>
      <c r="J207">
        <v>4</v>
      </c>
      <c r="K207" t="s">
        <v>99</v>
      </c>
    </row>
    <row r="208" spans="1:11" x14ac:dyDescent="0.25">
      <c r="A208" t="s">
        <v>51</v>
      </c>
      <c r="B208" t="s">
        <v>52</v>
      </c>
      <c r="C208" t="s">
        <v>103</v>
      </c>
      <c r="D208">
        <v>3</v>
      </c>
      <c r="E208" t="s">
        <v>86</v>
      </c>
      <c r="F208">
        <v>-463</v>
      </c>
      <c r="G208">
        <v>-93</v>
      </c>
      <c r="H208">
        <v>-93</v>
      </c>
      <c r="I208" t="s">
        <v>96</v>
      </c>
      <c r="J208">
        <v>4</v>
      </c>
      <c r="K208" t="s">
        <v>99</v>
      </c>
    </row>
    <row r="209" spans="1:11" x14ac:dyDescent="0.25">
      <c r="A209" t="s">
        <v>53</v>
      </c>
      <c r="B209" t="s">
        <v>54</v>
      </c>
      <c r="C209" t="s">
        <v>103</v>
      </c>
      <c r="D209">
        <v>3</v>
      </c>
      <c r="E209" t="s">
        <v>86</v>
      </c>
      <c r="F209">
        <v>0</v>
      </c>
      <c r="G209">
        <v>-2</v>
      </c>
      <c r="H209">
        <v>-2</v>
      </c>
      <c r="I209" t="s">
        <v>96</v>
      </c>
      <c r="J209">
        <v>4</v>
      </c>
      <c r="K209" t="s">
        <v>99</v>
      </c>
    </row>
    <row r="210" spans="1:11" x14ac:dyDescent="0.25">
      <c r="A210" t="s">
        <v>55</v>
      </c>
      <c r="B210" t="s">
        <v>56</v>
      </c>
      <c r="C210" t="s">
        <v>103</v>
      </c>
      <c r="D210">
        <v>3</v>
      </c>
      <c r="E210" t="s">
        <v>86</v>
      </c>
      <c r="F210">
        <v>-869</v>
      </c>
      <c r="G210">
        <v>-25</v>
      </c>
      <c r="H210">
        <v>-25</v>
      </c>
      <c r="I210" t="s">
        <v>96</v>
      </c>
      <c r="J210">
        <v>4</v>
      </c>
      <c r="K210" t="s">
        <v>99</v>
      </c>
    </row>
    <row r="211" spans="1:11" x14ac:dyDescent="0.25">
      <c r="A211" t="s">
        <v>57</v>
      </c>
      <c r="B211" t="s">
        <v>58</v>
      </c>
      <c r="C211" t="s">
        <v>103</v>
      </c>
      <c r="D211">
        <v>3</v>
      </c>
      <c r="E211" t="s">
        <v>86</v>
      </c>
      <c r="F211">
        <v>-1040</v>
      </c>
      <c r="G211">
        <v>-400</v>
      </c>
      <c r="H211">
        <v>-368</v>
      </c>
      <c r="I211" t="s">
        <v>96</v>
      </c>
      <c r="J211">
        <v>4</v>
      </c>
      <c r="K211" t="s">
        <v>99</v>
      </c>
    </row>
    <row r="212" spans="1:11" x14ac:dyDescent="0.25">
      <c r="A212" t="s">
        <v>59</v>
      </c>
      <c r="B212" t="s">
        <v>60</v>
      </c>
      <c r="C212" t="s">
        <v>103</v>
      </c>
      <c r="D212">
        <v>3</v>
      </c>
      <c r="E212" t="s">
        <v>86</v>
      </c>
      <c r="F212">
        <v>-258</v>
      </c>
      <c r="G212">
        <v>-262</v>
      </c>
      <c r="H212">
        <v>-263</v>
      </c>
      <c r="I212" t="s">
        <v>96</v>
      </c>
      <c r="J212">
        <v>4</v>
      </c>
      <c r="K212" t="s">
        <v>99</v>
      </c>
    </row>
    <row r="213" spans="1:11" x14ac:dyDescent="0.25">
      <c r="A213" t="s">
        <v>61</v>
      </c>
      <c r="B213" t="s">
        <v>62</v>
      </c>
      <c r="C213" t="s">
        <v>103</v>
      </c>
      <c r="D213">
        <v>3</v>
      </c>
      <c r="E213" t="s">
        <v>86</v>
      </c>
      <c r="F213">
        <v>-3</v>
      </c>
      <c r="G213">
        <v>0</v>
      </c>
      <c r="H213">
        <v>0</v>
      </c>
      <c r="I213" t="s">
        <v>96</v>
      </c>
      <c r="J213">
        <v>4</v>
      </c>
      <c r="K213" t="s">
        <v>99</v>
      </c>
    </row>
    <row r="214" spans="1:11" x14ac:dyDescent="0.25">
      <c r="A214" t="s">
        <v>63</v>
      </c>
      <c r="B214" t="s">
        <v>64</v>
      </c>
      <c r="C214" t="s">
        <v>103</v>
      </c>
      <c r="D214">
        <v>3</v>
      </c>
      <c r="E214" t="s">
        <v>86</v>
      </c>
      <c r="F214">
        <v>-16732</v>
      </c>
      <c r="G214">
        <v>-17572</v>
      </c>
      <c r="H214">
        <v>-18609</v>
      </c>
      <c r="I214" t="s">
        <v>96</v>
      </c>
      <c r="J214">
        <v>4</v>
      </c>
      <c r="K214" t="s">
        <v>99</v>
      </c>
    </row>
    <row r="215" spans="1:11" x14ac:dyDescent="0.25">
      <c r="A215" t="s">
        <v>65</v>
      </c>
      <c r="B215" t="s">
        <v>66</v>
      </c>
      <c r="C215" t="s">
        <v>103</v>
      </c>
      <c r="D215">
        <v>3</v>
      </c>
      <c r="E215" t="s">
        <v>86</v>
      </c>
      <c r="F215">
        <v>-47</v>
      </c>
      <c r="G215">
        <v>-40</v>
      </c>
      <c r="H215">
        <v>-40</v>
      </c>
      <c r="I215" t="s">
        <v>96</v>
      </c>
      <c r="J215">
        <v>4</v>
      </c>
      <c r="K215" t="s">
        <v>99</v>
      </c>
    </row>
    <row r="216" spans="1:11" x14ac:dyDescent="0.25">
      <c r="A216" t="s">
        <v>67</v>
      </c>
      <c r="B216" t="s">
        <v>68</v>
      </c>
      <c r="C216" t="s">
        <v>103</v>
      </c>
      <c r="D216">
        <v>3</v>
      </c>
      <c r="E216" t="s">
        <v>86</v>
      </c>
      <c r="F216">
        <v>-2699</v>
      </c>
      <c r="G216">
        <v>-2658</v>
      </c>
      <c r="H216">
        <v>-2681</v>
      </c>
      <c r="I216" t="s">
        <v>96</v>
      </c>
      <c r="J216">
        <v>4</v>
      </c>
      <c r="K216" t="s">
        <v>99</v>
      </c>
    </row>
    <row r="217" spans="1:11" x14ac:dyDescent="0.25">
      <c r="A217" t="s">
        <v>69</v>
      </c>
      <c r="B217" t="s">
        <v>70</v>
      </c>
      <c r="C217" t="s">
        <v>103</v>
      </c>
      <c r="D217">
        <v>3</v>
      </c>
      <c r="E217" t="s">
        <v>86</v>
      </c>
      <c r="F217">
        <v>-187</v>
      </c>
      <c r="G217">
        <v>-131</v>
      </c>
      <c r="H217">
        <v>-135</v>
      </c>
      <c r="I217" t="s">
        <v>96</v>
      </c>
      <c r="J217">
        <v>4</v>
      </c>
      <c r="K217" t="s">
        <v>99</v>
      </c>
    </row>
    <row r="218" spans="1:11" x14ac:dyDescent="0.25">
      <c r="A218" t="s">
        <v>71</v>
      </c>
      <c r="B218" t="s">
        <v>72</v>
      </c>
      <c r="C218" t="s">
        <v>103</v>
      </c>
      <c r="D218">
        <v>3</v>
      </c>
      <c r="E218" t="s">
        <v>86</v>
      </c>
      <c r="F218">
        <v>-14977</v>
      </c>
      <c r="G218">
        <v>-10565</v>
      </c>
      <c r="H218">
        <v>-17675</v>
      </c>
      <c r="I218" t="s">
        <v>96</v>
      </c>
      <c r="J218">
        <v>4</v>
      </c>
      <c r="K218" t="s">
        <v>99</v>
      </c>
    </row>
    <row r="219" spans="1:11" x14ac:dyDescent="0.25">
      <c r="A219" t="s">
        <v>73</v>
      </c>
      <c r="B219" t="s">
        <v>74</v>
      </c>
      <c r="C219" t="s">
        <v>103</v>
      </c>
      <c r="D219">
        <v>3</v>
      </c>
      <c r="E219" t="s">
        <v>86</v>
      </c>
      <c r="F219">
        <v>-73485</v>
      </c>
      <c r="G219">
        <v>-74778</v>
      </c>
      <c r="H219">
        <v>-75341</v>
      </c>
      <c r="I219" t="s">
        <v>96</v>
      </c>
      <c r="J219">
        <v>4</v>
      </c>
      <c r="K219" t="s">
        <v>99</v>
      </c>
    </row>
    <row r="220" spans="1:11" x14ac:dyDescent="0.25">
      <c r="A220" t="s">
        <v>75</v>
      </c>
      <c r="B220" t="s">
        <v>76</v>
      </c>
      <c r="C220" t="s">
        <v>103</v>
      </c>
      <c r="D220">
        <v>3</v>
      </c>
      <c r="E220" t="s">
        <v>86</v>
      </c>
      <c r="F220">
        <v>-16</v>
      </c>
      <c r="G220">
        <v>-17</v>
      </c>
      <c r="H220">
        <v>-19</v>
      </c>
      <c r="I220" t="s">
        <v>96</v>
      </c>
      <c r="J220">
        <v>4</v>
      </c>
      <c r="K220" t="s">
        <v>99</v>
      </c>
    </row>
    <row r="221" spans="1:11" x14ac:dyDescent="0.25">
      <c r="A221" t="s">
        <v>77</v>
      </c>
      <c r="B221" t="s">
        <v>78</v>
      </c>
      <c r="C221" t="s">
        <v>103</v>
      </c>
      <c r="D221">
        <v>3</v>
      </c>
      <c r="E221" t="s">
        <v>86</v>
      </c>
      <c r="F221">
        <v>-44249</v>
      </c>
      <c r="G221">
        <v>-42500</v>
      </c>
      <c r="H221">
        <v>-42871</v>
      </c>
      <c r="I221" t="s">
        <v>96</v>
      </c>
      <c r="J221">
        <v>4</v>
      </c>
      <c r="K221" t="s">
        <v>99</v>
      </c>
    </row>
    <row r="222" spans="1:11" x14ac:dyDescent="0.25">
      <c r="A222" t="s">
        <v>79</v>
      </c>
      <c r="B222" t="s">
        <v>80</v>
      </c>
      <c r="C222" t="s">
        <v>103</v>
      </c>
      <c r="D222">
        <v>3</v>
      </c>
      <c r="E222" t="s">
        <v>86</v>
      </c>
      <c r="F222">
        <v>0</v>
      </c>
      <c r="G222">
        <v>0</v>
      </c>
      <c r="H222">
        <v>0</v>
      </c>
      <c r="I222" t="s">
        <v>96</v>
      </c>
      <c r="J222">
        <v>4</v>
      </c>
      <c r="K222" t="s">
        <v>99</v>
      </c>
    </row>
    <row r="223" spans="1:11" x14ac:dyDescent="0.25">
      <c r="A223" t="s">
        <v>81</v>
      </c>
      <c r="B223" t="s">
        <v>82</v>
      </c>
      <c r="C223" t="s">
        <v>103</v>
      </c>
      <c r="D223">
        <v>3</v>
      </c>
      <c r="E223" t="s">
        <v>86</v>
      </c>
      <c r="F223">
        <v>0</v>
      </c>
      <c r="G223">
        <v>0</v>
      </c>
      <c r="H223">
        <v>0</v>
      </c>
      <c r="I223" t="s">
        <v>96</v>
      </c>
      <c r="J223">
        <v>4</v>
      </c>
      <c r="K223" t="s">
        <v>99</v>
      </c>
    </row>
    <row r="224" spans="1:11" x14ac:dyDescent="0.25">
      <c r="A224" t="s">
        <v>8</v>
      </c>
      <c r="B224" t="s">
        <v>9</v>
      </c>
      <c r="C224" t="s">
        <v>103</v>
      </c>
      <c r="D224">
        <v>3</v>
      </c>
      <c r="E224" t="s">
        <v>87</v>
      </c>
      <c r="F224">
        <v>-5172</v>
      </c>
      <c r="G224">
        <v>-4882</v>
      </c>
      <c r="H224">
        <v>-5997</v>
      </c>
      <c r="I224" t="s">
        <v>96</v>
      </c>
      <c r="J224">
        <v>3</v>
      </c>
      <c r="K224" t="s">
        <v>99</v>
      </c>
    </row>
    <row r="225" spans="1:11" x14ac:dyDescent="0.25">
      <c r="A225" t="s">
        <v>11</v>
      </c>
      <c r="B225" t="s">
        <v>12</v>
      </c>
      <c r="C225" t="s">
        <v>103</v>
      </c>
      <c r="D225">
        <v>3</v>
      </c>
      <c r="E225" t="s">
        <v>87</v>
      </c>
      <c r="F225">
        <v>0</v>
      </c>
      <c r="G225">
        <v>0</v>
      </c>
      <c r="H225">
        <v>0</v>
      </c>
      <c r="I225" t="s">
        <v>96</v>
      </c>
      <c r="J225">
        <v>3</v>
      </c>
      <c r="K225" t="s">
        <v>99</v>
      </c>
    </row>
    <row r="226" spans="1:11" x14ac:dyDescent="0.25">
      <c r="A226" t="s">
        <v>13</v>
      </c>
      <c r="B226" t="s">
        <v>14</v>
      </c>
      <c r="C226" t="s">
        <v>103</v>
      </c>
      <c r="D226">
        <v>3</v>
      </c>
      <c r="E226" t="s">
        <v>87</v>
      </c>
      <c r="F226">
        <v>0</v>
      </c>
      <c r="G226">
        <v>0</v>
      </c>
      <c r="H226">
        <v>0</v>
      </c>
      <c r="I226" t="s">
        <v>96</v>
      </c>
      <c r="J226">
        <v>3</v>
      </c>
      <c r="K226" t="s">
        <v>99</v>
      </c>
    </row>
    <row r="227" spans="1:11" x14ac:dyDescent="0.25">
      <c r="A227" t="s">
        <v>15</v>
      </c>
      <c r="B227" t="s">
        <v>16</v>
      </c>
      <c r="C227" t="s">
        <v>103</v>
      </c>
      <c r="D227">
        <v>3</v>
      </c>
      <c r="E227" t="s">
        <v>87</v>
      </c>
      <c r="F227">
        <v>-5172</v>
      </c>
      <c r="G227">
        <v>-4882</v>
      </c>
      <c r="H227">
        <v>-5997</v>
      </c>
      <c r="I227" t="s">
        <v>96</v>
      </c>
      <c r="J227">
        <v>3</v>
      </c>
      <c r="K227" t="s">
        <v>99</v>
      </c>
    </row>
    <row r="228" spans="1:11" x14ac:dyDescent="0.25">
      <c r="A228" t="s">
        <v>17</v>
      </c>
      <c r="B228" t="s">
        <v>18</v>
      </c>
      <c r="C228" t="s">
        <v>103</v>
      </c>
      <c r="D228">
        <v>3</v>
      </c>
      <c r="E228" t="s">
        <v>87</v>
      </c>
      <c r="F228">
        <v>0</v>
      </c>
      <c r="G228">
        <v>0</v>
      </c>
      <c r="H228">
        <v>0</v>
      </c>
      <c r="I228" t="s">
        <v>96</v>
      </c>
      <c r="J228">
        <v>3</v>
      </c>
      <c r="K228" t="s">
        <v>99</v>
      </c>
    </row>
    <row r="229" spans="1:11" x14ac:dyDescent="0.25">
      <c r="A229" t="s">
        <v>19</v>
      </c>
      <c r="B229" t="s">
        <v>20</v>
      </c>
      <c r="C229" t="s">
        <v>103</v>
      </c>
      <c r="D229">
        <v>3</v>
      </c>
      <c r="E229" t="s">
        <v>87</v>
      </c>
      <c r="F229">
        <v>-41</v>
      </c>
      <c r="G229">
        <v>-24</v>
      </c>
      <c r="H229">
        <v>-9</v>
      </c>
      <c r="I229" t="s">
        <v>96</v>
      </c>
      <c r="J229">
        <v>3</v>
      </c>
      <c r="K229" t="s">
        <v>99</v>
      </c>
    </row>
    <row r="230" spans="1:11" x14ac:dyDescent="0.25">
      <c r="A230" t="s">
        <v>21</v>
      </c>
      <c r="B230" t="s">
        <v>22</v>
      </c>
      <c r="C230" t="s">
        <v>103</v>
      </c>
      <c r="D230">
        <v>3</v>
      </c>
      <c r="E230" t="s">
        <v>87</v>
      </c>
      <c r="F230">
        <v>0</v>
      </c>
      <c r="G230">
        <v>0</v>
      </c>
      <c r="H230">
        <v>0</v>
      </c>
      <c r="I230" t="s">
        <v>96</v>
      </c>
      <c r="J230">
        <v>3</v>
      </c>
      <c r="K230" t="s">
        <v>99</v>
      </c>
    </row>
    <row r="231" spans="1:11" x14ac:dyDescent="0.25">
      <c r="A231" t="s">
        <v>23</v>
      </c>
      <c r="B231" t="s">
        <v>24</v>
      </c>
      <c r="C231" t="s">
        <v>103</v>
      </c>
      <c r="D231">
        <v>3</v>
      </c>
      <c r="E231" t="s">
        <v>87</v>
      </c>
      <c r="F231">
        <v>0</v>
      </c>
      <c r="G231">
        <v>0</v>
      </c>
      <c r="H231">
        <v>0</v>
      </c>
      <c r="I231" t="s">
        <v>96</v>
      </c>
      <c r="J231">
        <v>3</v>
      </c>
      <c r="K231" t="s">
        <v>99</v>
      </c>
    </row>
    <row r="232" spans="1:11" x14ac:dyDescent="0.25">
      <c r="A232" t="s">
        <v>25</v>
      </c>
      <c r="B232" t="s">
        <v>26</v>
      </c>
      <c r="C232" t="s">
        <v>103</v>
      </c>
      <c r="D232">
        <v>3</v>
      </c>
      <c r="E232" t="s">
        <v>87</v>
      </c>
      <c r="F232">
        <v>-308</v>
      </c>
      <c r="G232">
        <v>-320</v>
      </c>
      <c r="H232">
        <v>-347</v>
      </c>
      <c r="I232" t="s">
        <v>96</v>
      </c>
      <c r="J232">
        <v>3</v>
      </c>
      <c r="K232" t="s">
        <v>99</v>
      </c>
    </row>
    <row r="233" spans="1:11" x14ac:dyDescent="0.25">
      <c r="A233" t="s">
        <v>27</v>
      </c>
      <c r="B233" t="s">
        <v>28</v>
      </c>
      <c r="C233" t="s">
        <v>103</v>
      </c>
      <c r="D233">
        <v>3</v>
      </c>
      <c r="E233" t="s">
        <v>87</v>
      </c>
      <c r="F233">
        <v>0</v>
      </c>
      <c r="G233">
        <v>0</v>
      </c>
      <c r="H233">
        <v>0</v>
      </c>
      <c r="I233" t="s">
        <v>96</v>
      </c>
      <c r="J233">
        <v>3</v>
      </c>
      <c r="K233" t="s">
        <v>99</v>
      </c>
    </row>
    <row r="234" spans="1:11" x14ac:dyDescent="0.25">
      <c r="A234" t="s">
        <v>29</v>
      </c>
      <c r="B234" t="s">
        <v>30</v>
      </c>
      <c r="C234" t="s">
        <v>103</v>
      </c>
      <c r="D234">
        <v>3</v>
      </c>
      <c r="E234" t="s">
        <v>87</v>
      </c>
      <c r="F234">
        <v>-2269</v>
      </c>
      <c r="G234">
        <v>-2329</v>
      </c>
      <c r="H234">
        <v>-3265</v>
      </c>
      <c r="I234" t="s">
        <v>96</v>
      </c>
      <c r="J234">
        <v>3</v>
      </c>
      <c r="K234" t="s">
        <v>99</v>
      </c>
    </row>
    <row r="235" spans="1:11" x14ac:dyDescent="0.25">
      <c r="A235" t="s">
        <v>31</v>
      </c>
      <c r="B235" t="s">
        <v>32</v>
      </c>
      <c r="C235" t="s">
        <v>103</v>
      </c>
      <c r="D235">
        <v>3</v>
      </c>
      <c r="E235" t="s">
        <v>87</v>
      </c>
      <c r="F235">
        <v>0</v>
      </c>
      <c r="G235">
        <v>0</v>
      </c>
      <c r="H235">
        <v>0</v>
      </c>
      <c r="I235" t="s">
        <v>96</v>
      </c>
      <c r="J235">
        <v>3</v>
      </c>
      <c r="K235" t="s">
        <v>99</v>
      </c>
    </row>
    <row r="236" spans="1:11" x14ac:dyDescent="0.25">
      <c r="A236" t="s">
        <v>33</v>
      </c>
      <c r="B236" t="s">
        <v>34</v>
      </c>
      <c r="C236" t="s">
        <v>103</v>
      </c>
      <c r="D236">
        <v>3</v>
      </c>
      <c r="E236" t="s">
        <v>87</v>
      </c>
      <c r="F236">
        <v>0</v>
      </c>
      <c r="G236">
        <v>-2</v>
      </c>
      <c r="H236">
        <v>-2</v>
      </c>
      <c r="I236" t="s">
        <v>96</v>
      </c>
      <c r="J236">
        <v>3</v>
      </c>
      <c r="K236" t="s">
        <v>99</v>
      </c>
    </row>
    <row r="237" spans="1:11" x14ac:dyDescent="0.25">
      <c r="A237" t="s">
        <v>35</v>
      </c>
      <c r="B237" t="s">
        <v>36</v>
      </c>
      <c r="C237" t="s">
        <v>103</v>
      </c>
      <c r="D237">
        <v>3</v>
      </c>
      <c r="E237" t="s">
        <v>87</v>
      </c>
      <c r="F237">
        <v>-2</v>
      </c>
      <c r="G237">
        <v>0</v>
      </c>
      <c r="H237">
        <v>0</v>
      </c>
      <c r="I237" t="s">
        <v>96</v>
      </c>
      <c r="J237">
        <v>3</v>
      </c>
      <c r="K237" t="s">
        <v>99</v>
      </c>
    </row>
    <row r="238" spans="1:11" x14ac:dyDescent="0.25">
      <c r="A238" t="s">
        <v>37</v>
      </c>
      <c r="B238" t="s">
        <v>38</v>
      </c>
      <c r="C238" t="s">
        <v>103</v>
      </c>
      <c r="D238">
        <v>3</v>
      </c>
      <c r="E238" t="s">
        <v>87</v>
      </c>
      <c r="F238">
        <v>0</v>
      </c>
      <c r="G238">
        <v>0</v>
      </c>
      <c r="H238">
        <v>0</v>
      </c>
      <c r="I238" t="s">
        <v>96</v>
      </c>
      <c r="J238">
        <v>3</v>
      </c>
      <c r="K238" t="s">
        <v>99</v>
      </c>
    </row>
    <row r="239" spans="1:11" x14ac:dyDescent="0.25">
      <c r="A239" t="s">
        <v>39</v>
      </c>
      <c r="B239" t="s">
        <v>40</v>
      </c>
      <c r="C239" t="s">
        <v>103</v>
      </c>
      <c r="D239">
        <v>3</v>
      </c>
      <c r="E239" t="s">
        <v>87</v>
      </c>
      <c r="F239">
        <v>0</v>
      </c>
      <c r="G239">
        <v>0</v>
      </c>
      <c r="H239">
        <v>0</v>
      </c>
      <c r="I239" t="s">
        <v>96</v>
      </c>
      <c r="J239">
        <v>3</v>
      </c>
      <c r="K239" t="s">
        <v>99</v>
      </c>
    </row>
    <row r="240" spans="1:11" x14ac:dyDescent="0.25">
      <c r="A240" t="s">
        <v>41</v>
      </c>
      <c r="B240" t="s">
        <v>42</v>
      </c>
      <c r="C240" t="s">
        <v>103</v>
      </c>
      <c r="D240">
        <v>3</v>
      </c>
      <c r="E240" t="s">
        <v>87</v>
      </c>
      <c r="F240">
        <v>-25</v>
      </c>
      <c r="G240">
        <v>-20</v>
      </c>
      <c r="H240">
        <v>-20</v>
      </c>
      <c r="I240" t="s">
        <v>96</v>
      </c>
      <c r="J240">
        <v>3</v>
      </c>
      <c r="K240" t="s">
        <v>99</v>
      </c>
    </row>
    <row r="241" spans="1:11" x14ac:dyDescent="0.25">
      <c r="A241" t="s">
        <v>43</v>
      </c>
      <c r="B241" t="s">
        <v>44</v>
      </c>
      <c r="C241" t="s">
        <v>103</v>
      </c>
      <c r="D241">
        <v>3</v>
      </c>
      <c r="E241" t="s">
        <v>87</v>
      </c>
      <c r="F241">
        <v>-17</v>
      </c>
      <c r="G241">
        <v>0</v>
      </c>
      <c r="H241">
        <v>0</v>
      </c>
      <c r="I241" t="s">
        <v>96</v>
      </c>
      <c r="J241">
        <v>3</v>
      </c>
      <c r="K241" t="s">
        <v>99</v>
      </c>
    </row>
    <row r="242" spans="1:11" x14ac:dyDescent="0.25">
      <c r="A242" t="s">
        <v>45</v>
      </c>
      <c r="B242" t="s">
        <v>46</v>
      </c>
      <c r="C242" t="s">
        <v>103</v>
      </c>
      <c r="D242">
        <v>3</v>
      </c>
      <c r="E242" t="s">
        <v>87</v>
      </c>
      <c r="F242">
        <v>0</v>
      </c>
      <c r="G242">
        <v>0</v>
      </c>
      <c r="H242">
        <v>0</v>
      </c>
      <c r="I242" t="s">
        <v>96</v>
      </c>
      <c r="J242">
        <v>3</v>
      </c>
      <c r="K242" t="s">
        <v>99</v>
      </c>
    </row>
    <row r="243" spans="1:11" x14ac:dyDescent="0.25">
      <c r="A243" t="s">
        <v>47</v>
      </c>
      <c r="B243" t="s">
        <v>48</v>
      </c>
      <c r="C243" t="s">
        <v>103</v>
      </c>
      <c r="D243">
        <v>3</v>
      </c>
      <c r="E243" t="s">
        <v>87</v>
      </c>
      <c r="F243">
        <v>0</v>
      </c>
      <c r="G243">
        <v>0</v>
      </c>
      <c r="H243">
        <v>0</v>
      </c>
      <c r="I243" t="s">
        <v>96</v>
      </c>
      <c r="J243">
        <v>3</v>
      </c>
      <c r="K243" t="s">
        <v>99</v>
      </c>
    </row>
    <row r="244" spans="1:11" x14ac:dyDescent="0.25">
      <c r="A244" t="s">
        <v>49</v>
      </c>
      <c r="B244" t="s">
        <v>50</v>
      </c>
      <c r="C244" t="s">
        <v>103</v>
      </c>
      <c r="D244">
        <v>3</v>
      </c>
      <c r="E244" t="s">
        <v>87</v>
      </c>
      <c r="F244">
        <v>0</v>
      </c>
      <c r="G244">
        <v>0</v>
      </c>
      <c r="H244">
        <v>0</v>
      </c>
      <c r="I244" t="s">
        <v>96</v>
      </c>
      <c r="J244">
        <v>3</v>
      </c>
      <c r="K244" t="s">
        <v>99</v>
      </c>
    </row>
    <row r="245" spans="1:11" x14ac:dyDescent="0.25">
      <c r="A245" t="s">
        <v>51</v>
      </c>
      <c r="B245" t="s">
        <v>52</v>
      </c>
      <c r="C245" t="s">
        <v>103</v>
      </c>
      <c r="D245">
        <v>3</v>
      </c>
      <c r="E245" t="s">
        <v>87</v>
      </c>
      <c r="F245">
        <v>0</v>
      </c>
      <c r="G245">
        <v>0</v>
      </c>
      <c r="H245">
        <v>0</v>
      </c>
      <c r="I245" t="s">
        <v>96</v>
      </c>
      <c r="J245">
        <v>3</v>
      </c>
      <c r="K245" t="s">
        <v>99</v>
      </c>
    </row>
    <row r="246" spans="1:11" x14ac:dyDescent="0.25">
      <c r="A246" t="s">
        <v>53</v>
      </c>
      <c r="B246" t="s">
        <v>54</v>
      </c>
      <c r="C246" t="s">
        <v>103</v>
      </c>
      <c r="D246">
        <v>3</v>
      </c>
      <c r="E246" t="s">
        <v>87</v>
      </c>
      <c r="F246">
        <v>0</v>
      </c>
      <c r="G246">
        <v>0</v>
      </c>
      <c r="H246">
        <v>0</v>
      </c>
      <c r="I246" t="s">
        <v>96</v>
      </c>
      <c r="J246">
        <v>3</v>
      </c>
      <c r="K246" t="s">
        <v>99</v>
      </c>
    </row>
    <row r="247" spans="1:11" x14ac:dyDescent="0.25">
      <c r="A247" t="s">
        <v>55</v>
      </c>
      <c r="B247" t="s">
        <v>56</v>
      </c>
      <c r="C247" t="s">
        <v>103</v>
      </c>
      <c r="D247">
        <v>3</v>
      </c>
      <c r="E247" t="s">
        <v>87</v>
      </c>
      <c r="F247">
        <v>0</v>
      </c>
      <c r="G247">
        <v>0</v>
      </c>
      <c r="H247">
        <v>0</v>
      </c>
      <c r="I247" t="s">
        <v>96</v>
      </c>
      <c r="J247">
        <v>3</v>
      </c>
      <c r="K247" t="s">
        <v>99</v>
      </c>
    </row>
    <row r="248" spans="1:11" x14ac:dyDescent="0.25">
      <c r="A248" t="s">
        <v>57</v>
      </c>
      <c r="B248" t="s">
        <v>58</v>
      </c>
      <c r="C248" t="s">
        <v>103</v>
      </c>
      <c r="D248">
        <v>3</v>
      </c>
      <c r="E248" t="s">
        <v>87</v>
      </c>
      <c r="F248">
        <v>0</v>
      </c>
      <c r="G248">
        <v>0</v>
      </c>
      <c r="H248">
        <v>0</v>
      </c>
      <c r="I248" t="s">
        <v>96</v>
      </c>
      <c r="J248">
        <v>3</v>
      </c>
      <c r="K248" t="s">
        <v>99</v>
      </c>
    </row>
    <row r="249" spans="1:11" x14ac:dyDescent="0.25">
      <c r="A249" t="s">
        <v>59</v>
      </c>
      <c r="B249" t="s">
        <v>60</v>
      </c>
      <c r="C249" t="s">
        <v>103</v>
      </c>
      <c r="D249">
        <v>3</v>
      </c>
      <c r="E249" t="s">
        <v>87</v>
      </c>
      <c r="F249">
        <v>0</v>
      </c>
      <c r="G249">
        <v>0</v>
      </c>
      <c r="H249">
        <v>0</v>
      </c>
      <c r="I249" t="s">
        <v>96</v>
      </c>
      <c r="J249">
        <v>3</v>
      </c>
      <c r="K249" t="s">
        <v>99</v>
      </c>
    </row>
    <row r="250" spans="1:11" x14ac:dyDescent="0.25">
      <c r="A250" t="s">
        <v>61</v>
      </c>
      <c r="B250" t="s">
        <v>62</v>
      </c>
      <c r="C250" t="s">
        <v>103</v>
      </c>
      <c r="D250">
        <v>3</v>
      </c>
      <c r="E250" t="s">
        <v>87</v>
      </c>
      <c r="F250">
        <v>0</v>
      </c>
      <c r="G250">
        <v>0</v>
      </c>
      <c r="H250">
        <v>0</v>
      </c>
      <c r="I250" t="s">
        <v>96</v>
      </c>
      <c r="J250">
        <v>3</v>
      </c>
      <c r="K250" t="s">
        <v>99</v>
      </c>
    </row>
    <row r="251" spans="1:11" x14ac:dyDescent="0.25">
      <c r="A251" t="s">
        <v>63</v>
      </c>
      <c r="B251" t="s">
        <v>64</v>
      </c>
      <c r="C251" t="s">
        <v>103</v>
      </c>
      <c r="D251">
        <v>3</v>
      </c>
      <c r="E251" t="s">
        <v>87</v>
      </c>
      <c r="F251">
        <v>0</v>
      </c>
      <c r="G251">
        <v>0</v>
      </c>
      <c r="H251">
        <v>0</v>
      </c>
      <c r="I251" t="s">
        <v>96</v>
      </c>
      <c r="J251">
        <v>3</v>
      </c>
      <c r="K251" t="s">
        <v>99</v>
      </c>
    </row>
    <row r="252" spans="1:11" x14ac:dyDescent="0.25">
      <c r="A252" t="s">
        <v>65</v>
      </c>
      <c r="B252" t="s">
        <v>66</v>
      </c>
      <c r="C252" t="s">
        <v>103</v>
      </c>
      <c r="D252">
        <v>3</v>
      </c>
      <c r="E252" t="s">
        <v>87</v>
      </c>
      <c r="F252">
        <v>0</v>
      </c>
      <c r="G252">
        <v>0</v>
      </c>
      <c r="H252">
        <v>0</v>
      </c>
      <c r="I252" t="s">
        <v>96</v>
      </c>
      <c r="J252">
        <v>3</v>
      </c>
      <c r="K252" t="s">
        <v>99</v>
      </c>
    </row>
    <row r="253" spans="1:11" x14ac:dyDescent="0.25">
      <c r="A253" t="s">
        <v>67</v>
      </c>
      <c r="B253" t="s">
        <v>68</v>
      </c>
      <c r="C253" t="s">
        <v>103</v>
      </c>
      <c r="D253">
        <v>3</v>
      </c>
      <c r="E253" t="s">
        <v>87</v>
      </c>
      <c r="F253">
        <v>0</v>
      </c>
      <c r="G253">
        <v>0</v>
      </c>
      <c r="H253">
        <v>0</v>
      </c>
      <c r="I253" t="s">
        <v>96</v>
      </c>
      <c r="J253">
        <v>3</v>
      </c>
      <c r="K253" t="s">
        <v>99</v>
      </c>
    </row>
    <row r="254" spans="1:11" x14ac:dyDescent="0.25">
      <c r="A254" t="s">
        <v>69</v>
      </c>
      <c r="B254" t="s">
        <v>70</v>
      </c>
      <c r="C254" t="s">
        <v>103</v>
      </c>
      <c r="D254">
        <v>3</v>
      </c>
      <c r="E254" t="s">
        <v>87</v>
      </c>
      <c r="F254">
        <v>0</v>
      </c>
      <c r="G254">
        <v>0</v>
      </c>
      <c r="H254">
        <v>0</v>
      </c>
      <c r="I254" t="s">
        <v>96</v>
      </c>
      <c r="J254">
        <v>3</v>
      </c>
      <c r="K254" t="s">
        <v>99</v>
      </c>
    </row>
    <row r="255" spans="1:11" x14ac:dyDescent="0.25">
      <c r="A255" t="s">
        <v>71</v>
      </c>
      <c r="B255" t="s">
        <v>72</v>
      </c>
      <c r="C255" t="s">
        <v>103</v>
      </c>
      <c r="D255">
        <v>3</v>
      </c>
      <c r="E255" t="s">
        <v>87</v>
      </c>
      <c r="F255">
        <v>0</v>
      </c>
      <c r="G255">
        <v>0</v>
      </c>
      <c r="H255">
        <v>0</v>
      </c>
      <c r="I255" t="s">
        <v>96</v>
      </c>
      <c r="J255">
        <v>3</v>
      </c>
      <c r="K255" t="s">
        <v>99</v>
      </c>
    </row>
    <row r="256" spans="1:11" x14ac:dyDescent="0.25">
      <c r="A256" t="s">
        <v>73</v>
      </c>
      <c r="B256" t="s">
        <v>74</v>
      </c>
      <c r="C256" t="s">
        <v>103</v>
      </c>
      <c r="D256">
        <v>3</v>
      </c>
      <c r="E256" t="s">
        <v>87</v>
      </c>
      <c r="F256">
        <v>0</v>
      </c>
      <c r="G256">
        <v>0</v>
      </c>
      <c r="H256">
        <v>0</v>
      </c>
      <c r="I256" t="s">
        <v>96</v>
      </c>
      <c r="J256">
        <v>3</v>
      </c>
      <c r="K256" t="s">
        <v>99</v>
      </c>
    </row>
    <row r="257" spans="1:11" x14ac:dyDescent="0.25">
      <c r="A257" t="s">
        <v>75</v>
      </c>
      <c r="B257" t="s">
        <v>76</v>
      </c>
      <c r="C257" t="s">
        <v>103</v>
      </c>
      <c r="D257">
        <v>3</v>
      </c>
      <c r="E257" t="s">
        <v>87</v>
      </c>
      <c r="F257">
        <v>0</v>
      </c>
      <c r="G257">
        <v>0</v>
      </c>
      <c r="H257">
        <v>0</v>
      </c>
      <c r="I257" t="s">
        <v>96</v>
      </c>
      <c r="J257">
        <v>3</v>
      </c>
      <c r="K257" t="s">
        <v>99</v>
      </c>
    </row>
    <row r="258" spans="1:11" x14ac:dyDescent="0.25">
      <c r="A258" t="s">
        <v>77</v>
      </c>
      <c r="B258" t="s">
        <v>78</v>
      </c>
      <c r="C258" t="s">
        <v>103</v>
      </c>
      <c r="D258">
        <v>3</v>
      </c>
      <c r="E258" t="s">
        <v>87</v>
      </c>
      <c r="F258">
        <v>-2510</v>
      </c>
      <c r="G258">
        <v>-2187</v>
      </c>
      <c r="H258">
        <v>-2354</v>
      </c>
      <c r="I258" t="s">
        <v>96</v>
      </c>
      <c r="J258">
        <v>3</v>
      </c>
      <c r="K258" t="s">
        <v>99</v>
      </c>
    </row>
    <row r="259" spans="1:11" x14ac:dyDescent="0.25">
      <c r="A259" t="s">
        <v>79</v>
      </c>
      <c r="B259" t="s">
        <v>80</v>
      </c>
      <c r="C259" t="s">
        <v>103</v>
      </c>
      <c r="D259">
        <v>3</v>
      </c>
      <c r="E259" t="s">
        <v>87</v>
      </c>
      <c r="F259">
        <v>0</v>
      </c>
      <c r="G259">
        <v>0</v>
      </c>
      <c r="H259">
        <v>0</v>
      </c>
      <c r="I259" t="s">
        <v>96</v>
      </c>
      <c r="J259">
        <v>3</v>
      </c>
      <c r="K259" t="s">
        <v>99</v>
      </c>
    </row>
    <row r="260" spans="1:11" x14ac:dyDescent="0.25">
      <c r="A260" t="s">
        <v>81</v>
      </c>
      <c r="B260" t="s">
        <v>82</v>
      </c>
      <c r="C260" t="s">
        <v>103</v>
      </c>
      <c r="D260">
        <v>3</v>
      </c>
      <c r="E260" t="s">
        <v>87</v>
      </c>
      <c r="F260">
        <v>0</v>
      </c>
      <c r="G260">
        <v>0</v>
      </c>
      <c r="H260">
        <v>0</v>
      </c>
      <c r="I260" t="s">
        <v>96</v>
      </c>
      <c r="J260">
        <v>3</v>
      </c>
      <c r="K260" t="s">
        <v>99</v>
      </c>
    </row>
    <row r="261" spans="1:11" x14ac:dyDescent="0.25">
      <c r="A261" t="s">
        <v>8</v>
      </c>
      <c r="B261" t="s">
        <v>9</v>
      </c>
      <c r="C261" t="s">
        <v>103</v>
      </c>
      <c r="D261">
        <v>3</v>
      </c>
      <c r="E261" t="s">
        <v>88</v>
      </c>
      <c r="F261">
        <v>-347318</v>
      </c>
      <c r="G261">
        <v>-356018</v>
      </c>
      <c r="H261">
        <v>-342785</v>
      </c>
      <c r="I261" t="s">
        <v>96</v>
      </c>
      <c r="J261">
        <v>2</v>
      </c>
      <c r="K261" t="s">
        <v>99</v>
      </c>
    </row>
    <row r="262" spans="1:11" x14ac:dyDescent="0.25">
      <c r="A262" t="s">
        <v>11</v>
      </c>
      <c r="B262" t="s">
        <v>12</v>
      </c>
      <c r="C262" t="s">
        <v>103</v>
      </c>
      <c r="D262">
        <v>3</v>
      </c>
      <c r="E262" t="s">
        <v>88</v>
      </c>
      <c r="F262">
        <v>-926</v>
      </c>
      <c r="G262">
        <v>-1008</v>
      </c>
      <c r="H262">
        <v>-1030</v>
      </c>
      <c r="I262" t="s">
        <v>96</v>
      </c>
      <c r="J262">
        <v>2</v>
      </c>
      <c r="K262" t="s">
        <v>99</v>
      </c>
    </row>
    <row r="263" spans="1:11" x14ac:dyDescent="0.25">
      <c r="A263" t="s">
        <v>13</v>
      </c>
      <c r="B263" t="s">
        <v>14</v>
      </c>
      <c r="C263" t="s">
        <v>103</v>
      </c>
      <c r="D263">
        <v>3</v>
      </c>
      <c r="E263" t="s">
        <v>88</v>
      </c>
      <c r="F263">
        <v>-227</v>
      </c>
      <c r="G263">
        <v>-555</v>
      </c>
      <c r="H263">
        <v>-472</v>
      </c>
      <c r="I263" t="s">
        <v>96</v>
      </c>
      <c r="J263">
        <v>2</v>
      </c>
      <c r="K263" t="s">
        <v>99</v>
      </c>
    </row>
    <row r="264" spans="1:11" x14ac:dyDescent="0.25">
      <c r="A264" t="s">
        <v>15</v>
      </c>
      <c r="B264" t="s">
        <v>16</v>
      </c>
      <c r="C264" t="s">
        <v>103</v>
      </c>
      <c r="D264">
        <v>3</v>
      </c>
      <c r="E264" t="s">
        <v>88</v>
      </c>
      <c r="F264">
        <v>-346165</v>
      </c>
      <c r="G264">
        <v>-354455</v>
      </c>
      <c r="H264">
        <v>-341283</v>
      </c>
      <c r="I264" t="s">
        <v>96</v>
      </c>
      <c r="J264">
        <v>2</v>
      </c>
      <c r="K264" t="s">
        <v>99</v>
      </c>
    </row>
    <row r="265" spans="1:11" x14ac:dyDescent="0.25">
      <c r="A265" t="s">
        <v>17</v>
      </c>
      <c r="B265" t="s">
        <v>18</v>
      </c>
      <c r="C265" t="s">
        <v>103</v>
      </c>
      <c r="D265">
        <v>3</v>
      </c>
      <c r="E265" t="s">
        <v>88</v>
      </c>
      <c r="F265">
        <v>-3516</v>
      </c>
      <c r="G265">
        <v>-2944</v>
      </c>
      <c r="H265">
        <v>-2974</v>
      </c>
      <c r="I265" t="s">
        <v>96</v>
      </c>
      <c r="J265">
        <v>2</v>
      </c>
      <c r="K265" t="s">
        <v>99</v>
      </c>
    </row>
    <row r="266" spans="1:11" x14ac:dyDescent="0.25">
      <c r="A266" t="s">
        <v>19</v>
      </c>
      <c r="B266" t="s">
        <v>20</v>
      </c>
      <c r="C266" t="s">
        <v>103</v>
      </c>
      <c r="D266">
        <v>3</v>
      </c>
      <c r="E266" t="s">
        <v>88</v>
      </c>
      <c r="F266">
        <v>-8173</v>
      </c>
      <c r="G266">
        <v>-2229</v>
      </c>
      <c r="H266">
        <v>-1697</v>
      </c>
      <c r="I266" t="s">
        <v>96</v>
      </c>
      <c r="J266">
        <v>2</v>
      </c>
      <c r="K266" t="s">
        <v>99</v>
      </c>
    </row>
    <row r="267" spans="1:11" x14ac:dyDescent="0.25">
      <c r="A267" t="s">
        <v>21</v>
      </c>
      <c r="B267" t="s">
        <v>22</v>
      </c>
      <c r="C267" t="s">
        <v>103</v>
      </c>
      <c r="D267">
        <v>3</v>
      </c>
      <c r="E267" t="s">
        <v>88</v>
      </c>
      <c r="F267">
        <v>-142483</v>
      </c>
      <c r="G267">
        <v>-147823</v>
      </c>
      <c r="H267">
        <v>-143714</v>
      </c>
      <c r="I267" t="s">
        <v>96</v>
      </c>
      <c r="J267">
        <v>2</v>
      </c>
      <c r="K267" t="s">
        <v>99</v>
      </c>
    </row>
    <row r="268" spans="1:11" x14ac:dyDescent="0.25">
      <c r="A268" t="s">
        <v>23</v>
      </c>
      <c r="B268" t="s">
        <v>24</v>
      </c>
      <c r="C268" t="s">
        <v>103</v>
      </c>
      <c r="D268">
        <v>3</v>
      </c>
      <c r="E268" t="s">
        <v>88</v>
      </c>
      <c r="F268">
        <v>-9246</v>
      </c>
      <c r="G268">
        <v>-8667</v>
      </c>
      <c r="H268">
        <v>-7894</v>
      </c>
      <c r="I268" t="s">
        <v>96</v>
      </c>
      <c r="J268">
        <v>2</v>
      </c>
      <c r="K268" t="s">
        <v>99</v>
      </c>
    </row>
    <row r="269" spans="1:11" x14ac:dyDescent="0.25">
      <c r="A269" t="s">
        <v>25</v>
      </c>
      <c r="B269" t="s">
        <v>26</v>
      </c>
      <c r="C269" t="s">
        <v>103</v>
      </c>
      <c r="D269">
        <v>3</v>
      </c>
      <c r="E269" t="s">
        <v>88</v>
      </c>
      <c r="F269">
        <v>-3824</v>
      </c>
      <c r="G269">
        <v>-4124</v>
      </c>
      <c r="H269">
        <v>-4102</v>
      </c>
      <c r="I269" t="s">
        <v>96</v>
      </c>
      <c r="J269">
        <v>2</v>
      </c>
      <c r="K269" t="s">
        <v>99</v>
      </c>
    </row>
    <row r="270" spans="1:11" x14ac:dyDescent="0.25">
      <c r="A270" t="s">
        <v>27</v>
      </c>
      <c r="B270" t="s">
        <v>28</v>
      </c>
      <c r="C270" t="s">
        <v>103</v>
      </c>
      <c r="D270">
        <v>3</v>
      </c>
      <c r="E270" t="s">
        <v>88</v>
      </c>
      <c r="F270">
        <v>-18867</v>
      </c>
      <c r="G270">
        <v>-16971</v>
      </c>
      <c r="H270">
        <v>-16178</v>
      </c>
      <c r="I270" t="s">
        <v>96</v>
      </c>
      <c r="J270">
        <v>2</v>
      </c>
      <c r="K270" t="s">
        <v>99</v>
      </c>
    </row>
    <row r="271" spans="1:11" x14ac:dyDescent="0.25">
      <c r="A271" t="s">
        <v>29</v>
      </c>
      <c r="B271" t="s">
        <v>30</v>
      </c>
      <c r="C271" t="s">
        <v>103</v>
      </c>
      <c r="D271">
        <v>3</v>
      </c>
      <c r="E271" t="s">
        <v>88</v>
      </c>
      <c r="F271">
        <v>-5017</v>
      </c>
      <c r="G271">
        <v>-5913</v>
      </c>
      <c r="H271">
        <v>-5404</v>
      </c>
      <c r="I271" t="s">
        <v>96</v>
      </c>
      <c r="J271">
        <v>2</v>
      </c>
      <c r="K271" t="s">
        <v>99</v>
      </c>
    </row>
    <row r="272" spans="1:11" x14ac:dyDescent="0.25">
      <c r="A272" t="s">
        <v>31</v>
      </c>
      <c r="B272" t="s">
        <v>32</v>
      </c>
      <c r="C272" t="s">
        <v>103</v>
      </c>
      <c r="D272">
        <v>3</v>
      </c>
      <c r="E272" t="s">
        <v>88</v>
      </c>
      <c r="F272">
        <v>-25715</v>
      </c>
      <c r="G272">
        <v>-26381</v>
      </c>
      <c r="H272">
        <v>-11311</v>
      </c>
      <c r="I272" t="s">
        <v>96</v>
      </c>
      <c r="J272">
        <v>2</v>
      </c>
      <c r="K272" t="s">
        <v>99</v>
      </c>
    </row>
    <row r="273" spans="1:11" x14ac:dyDescent="0.25">
      <c r="A273" t="s">
        <v>33</v>
      </c>
      <c r="B273" t="s">
        <v>34</v>
      </c>
      <c r="C273" t="s">
        <v>103</v>
      </c>
      <c r="D273">
        <v>3</v>
      </c>
      <c r="E273" t="s">
        <v>88</v>
      </c>
      <c r="F273">
        <v>-3904</v>
      </c>
      <c r="G273">
        <v>-4057</v>
      </c>
      <c r="H273">
        <v>-4086</v>
      </c>
      <c r="I273" t="s">
        <v>96</v>
      </c>
      <c r="J273">
        <v>2</v>
      </c>
      <c r="K273" t="s">
        <v>99</v>
      </c>
    </row>
    <row r="274" spans="1:11" x14ac:dyDescent="0.25">
      <c r="A274" t="s">
        <v>35</v>
      </c>
      <c r="B274" t="s">
        <v>36</v>
      </c>
      <c r="C274" t="s">
        <v>103</v>
      </c>
      <c r="D274">
        <v>3</v>
      </c>
      <c r="E274" t="s">
        <v>88</v>
      </c>
      <c r="F274">
        <v>-6085</v>
      </c>
      <c r="G274">
        <v>-5582</v>
      </c>
      <c r="H274">
        <v>-6081</v>
      </c>
      <c r="I274" t="s">
        <v>96</v>
      </c>
      <c r="J274">
        <v>2</v>
      </c>
      <c r="K274" t="s">
        <v>99</v>
      </c>
    </row>
    <row r="275" spans="1:11" x14ac:dyDescent="0.25">
      <c r="A275" t="s">
        <v>37</v>
      </c>
      <c r="B275" t="s">
        <v>38</v>
      </c>
      <c r="C275" t="s">
        <v>103</v>
      </c>
      <c r="D275">
        <v>3</v>
      </c>
      <c r="E275" t="s">
        <v>88</v>
      </c>
      <c r="F275">
        <v>-5683</v>
      </c>
      <c r="G275">
        <v>-8120</v>
      </c>
      <c r="H275">
        <v>-8337</v>
      </c>
      <c r="I275" t="s">
        <v>96</v>
      </c>
      <c r="J275">
        <v>2</v>
      </c>
      <c r="K275" t="s">
        <v>99</v>
      </c>
    </row>
    <row r="276" spans="1:11" x14ac:dyDescent="0.25">
      <c r="A276" t="s">
        <v>39</v>
      </c>
      <c r="B276" t="s">
        <v>40</v>
      </c>
      <c r="C276" t="s">
        <v>103</v>
      </c>
      <c r="D276">
        <v>3</v>
      </c>
      <c r="E276" t="s">
        <v>88</v>
      </c>
      <c r="F276">
        <v>-8219</v>
      </c>
      <c r="G276">
        <v>-8603</v>
      </c>
      <c r="H276">
        <v>-10442</v>
      </c>
      <c r="I276" t="s">
        <v>96</v>
      </c>
      <c r="J276">
        <v>2</v>
      </c>
      <c r="K276" t="s">
        <v>99</v>
      </c>
    </row>
    <row r="277" spans="1:11" x14ac:dyDescent="0.25">
      <c r="A277" t="s">
        <v>41</v>
      </c>
      <c r="B277" t="s">
        <v>42</v>
      </c>
      <c r="C277" t="s">
        <v>103</v>
      </c>
      <c r="D277">
        <v>3</v>
      </c>
      <c r="E277" t="s">
        <v>88</v>
      </c>
      <c r="F277">
        <v>-10487</v>
      </c>
      <c r="G277">
        <v>-10376</v>
      </c>
      <c r="H277">
        <v>-10027</v>
      </c>
      <c r="I277" t="s">
        <v>96</v>
      </c>
      <c r="J277">
        <v>2</v>
      </c>
      <c r="K277" t="s">
        <v>99</v>
      </c>
    </row>
    <row r="278" spans="1:11" x14ac:dyDescent="0.25">
      <c r="A278" t="s">
        <v>43</v>
      </c>
      <c r="B278" t="s">
        <v>44</v>
      </c>
      <c r="C278" t="s">
        <v>103</v>
      </c>
      <c r="D278">
        <v>3</v>
      </c>
      <c r="E278" t="s">
        <v>88</v>
      </c>
      <c r="F278">
        <v>-3614</v>
      </c>
      <c r="G278">
        <v>-3400</v>
      </c>
      <c r="H278">
        <v>-3268</v>
      </c>
      <c r="I278" t="s">
        <v>96</v>
      </c>
      <c r="J278">
        <v>2</v>
      </c>
      <c r="K278" t="s">
        <v>99</v>
      </c>
    </row>
    <row r="279" spans="1:11" x14ac:dyDescent="0.25">
      <c r="A279" t="s">
        <v>45</v>
      </c>
      <c r="B279" t="s">
        <v>46</v>
      </c>
      <c r="C279" t="s">
        <v>103</v>
      </c>
      <c r="D279">
        <v>3</v>
      </c>
      <c r="E279" t="s">
        <v>88</v>
      </c>
      <c r="F279">
        <v>-3764</v>
      </c>
      <c r="G279">
        <v>-4888</v>
      </c>
      <c r="H279">
        <v>-5142</v>
      </c>
      <c r="I279" t="s">
        <v>96</v>
      </c>
      <c r="J279">
        <v>2</v>
      </c>
      <c r="K279" t="s">
        <v>99</v>
      </c>
    </row>
    <row r="280" spans="1:11" x14ac:dyDescent="0.25">
      <c r="A280" t="s">
        <v>47</v>
      </c>
      <c r="B280" t="s">
        <v>48</v>
      </c>
      <c r="C280" t="s">
        <v>103</v>
      </c>
      <c r="D280">
        <v>3</v>
      </c>
      <c r="E280" t="s">
        <v>88</v>
      </c>
      <c r="F280">
        <v>-10048</v>
      </c>
      <c r="G280">
        <v>-10613</v>
      </c>
      <c r="H280">
        <v>-10239</v>
      </c>
      <c r="I280" t="s">
        <v>96</v>
      </c>
      <c r="J280">
        <v>2</v>
      </c>
      <c r="K280" t="s">
        <v>99</v>
      </c>
    </row>
    <row r="281" spans="1:11" x14ac:dyDescent="0.25">
      <c r="A281" t="s">
        <v>49</v>
      </c>
      <c r="B281" t="s">
        <v>50</v>
      </c>
      <c r="C281" t="s">
        <v>103</v>
      </c>
      <c r="D281">
        <v>3</v>
      </c>
      <c r="E281" t="s">
        <v>88</v>
      </c>
      <c r="F281">
        <v>0</v>
      </c>
      <c r="G281">
        <v>0</v>
      </c>
      <c r="H281">
        <v>0</v>
      </c>
      <c r="I281" t="s">
        <v>96</v>
      </c>
      <c r="J281">
        <v>2</v>
      </c>
      <c r="K281" t="s">
        <v>99</v>
      </c>
    </row>
    <row r="282" spans="1:11" x14ac:dyDescent="0.25">
      <c r="A282" t="s">
        <v>51</v>
      </c>
      <c r="B282" t="s">
        <v>52</v>
      </c>
      <c r="C282" t="s">
        <v>103</v>
      </c>
      <c r="D282">
        <v>3</v>
      </c>
      <c r="E282" t="s">
        <v>88</v>
      </c>
      <c r="F282">
        <v>-301</v>
      </c>
      <c r="G282">
        <v>-322</v>
      </c>
      <c r="H282">
        <v>-321</v>
      </c>
      <c r="I282" t="s">
        <v>96</v>
      </c>
      <c r="J282">
        <v>2</v>
      </c>
      <c r="K282" t="s">
        <v>99</v>
      </c>
    </row>
    <row r="283" spans="1:11" x14ac:dyDescent="0.25">
      <c r="A283" t="s">
        <v>53</v>
      </c>
      <c r="B283" t="s">
        <v>54</v>
      </c>
      <c r="C283" t="s">
        <v>103</v>
      </c>
      <c r="D283">
        <v>3</v>
      </c>
      <c r="E283" t="s">
        <v>88</v>
      </c>
      <c r="F283">
        <v>-7</v>
      </c>
      <c r="G283">
        <v>-26</v>
      </c>
      <c r="H283">
        <v>-15</v>
      </c>
      <c r="I283" t="s">
        <v>96</v>
      </c>
      <c r="J283">
        <v>2</v>
      </c>
      <c r="K283" t="s">
        <v>99</v>
      </c>
    </row>
    <row r="284" spans="1:11" x14ac:dyDescent="0.25">
      <c r="A284" t="s">
        <v>55</v>
      </c>
      <c r="B284" t="s">
        <v>56</v>
      </c>
      <c r="C284" t="s">
        <v>103</v>
      </c>
      <c r="D284">
        <v>3</v>
      </c>
      <c r="E284" t="s">
        <v>88</v>
      </c>
      <c r="F284">
        <v>-21192</v>
      </c>
      <c r="G284">
        <v>-22520</v>
      </c>
      <c r="H284">
        <v>-23202</v>
      </c>
      <c r="I284" t="s">
        <v>96</v>
      </c>
      <c r="J284">
        <v>2</v>
      </c>
      <c r="K284" t="s">
        <v>99</v>
      </c>
    </row>
    <row r="285" spans="1:11" x14ac:dyDescent="0.25">
      <c r="A285" t="s">
        <v>57</v>
      </c>
      <c r="B285" t="s">
        <v>58</v>
      </c>
      <c r="C285" t="s">
        <v>103</v>
      </c>
      <c r="D285">
        <v>3</v>
      </c>
      <c r="E285" t="s">
        <v>88</v>
      </c>
      <c r="F285">
        <v>-882</v>
      </c>
      <c r="G285">
        <v>-1227</v>
      </c>
      <c r="H285">
        <v>-1623</v>
      </c>
      <c r="I285" t="s">
        <v>96</v>
      </c>
      <c r="J285">
        <v>2</v>
      </c>
      <c r="K285" t="s">
        <v>99</v>
      </c>
    </row>
    <row r="286" spans="1:11" x14ac:dyDescent="0.25">
      <c r="A286" t="s">
        <v>59</v>
      </c>
      <c r="B286" t="s">
        <v>60</v>
      </c>
      <c r="C286" t="s">
        <v>103</v>
      </c>
      <c r="D286">
        <v>3</v>
      </c>
      <c r="E286" t="s">
        <v>88</v>
      </c>
      <c r="F286">
        <v>-2436</v>
      </c>
      <c r="G286">
        <v>-2917</v>
      </c>
      <c r="H286">
        <v>-2929</v>
      </c>
      <c r="I286" t="s">
        <v>96</v>
      </c>
      <c r="J286">
        <v>2</v>
      </c>
      <c r="K286" t="s">
        <v>99</v>
      </c>
    </row>
    <row r="287" spans="1:11" x14ac:dyDescent="0.25">
      <c r="A287" t="s">
        <v>61</v>
      </c>
      <c r="B287" t="s">
        <v>62</v>
      </c>
      <c r="C287" t="s">
        <v>103</v>
      </c>
      <c r="D287">
        <v>3</v>
      </c>
      <c r="E287" t="s">
        <v>88</v>
      </c>
      <c r="F287">
        <v>-120</v>
      </c>
      <c r="G287">
        <v>-147</v>
      </c>
      <c r="H287">
        <v>-147</v>
      </c>
      <c r="I287" t="s">
        <v>96</v>
      </c>
      <c r="J287">
        <v>2</v>
      </c>
      <c r="K287" t="s">
        <v>99</v>
      </c>
    </row>
    <row r="288" spans="1:11" x14ac:dyDescent="0.25">
      <c r="A288" t="s">
        <v>63</v>
      </c>
      <c r="B288" t="s">
        <v>64</v>
      </c>
      <c r="C288" t="s">
        <v>103</v>
      </c>
      <c r="D288">
        <v>3</v>
      </c>
      <c r="E288" t="s">
        <v>88</v>
      </c>
      <c r="F288">
        <v>-36857</v>
      </c>
      <c r="G288">
        <v>-38785</v>
      </c>
      <c r="H288">
        <v>-41494</v>
      </c>
      <c r="I288" t="s">
        <v>96</v>
      </c>
      <c r="J288">
        <v>2</v>
      </c>
      <c r="K288" t="s">
        <v>99</v>
      </c>
    </row>
    <row r="289" spans="1:11" x14ac:dyDescent="0.25">
      <c r="A289" t="s">
        <v>65</v>
      </c>
      <c r="B289" t="s">
        <v>66</v>
      </c>
      <c r="C289" t="s">
        <v>103</v>
      </c>
      <c r="D289">
        <v>3</v>
      </c>
      <c r="E289" t="s">
        <v>88</v>
      </c>
      <c r="F289">
        <v>-341</v>
      </c>
      <c r="G289">
        <v>-340</v>
      </c>
      <c r="H289">
        <v>-340</v>
      </c>
      <c r="I289" t="s">
        <v>96</v>
      </c>
      <c r="J289">
        <v>2</v>
      </c>
      <c r="K289" t="s">
        <v>99</v>
      </c>
    </row>
    <row r="290" spans="1:11" x14ac:dyDescent="0.25">
      <c r="A290" t="s">
        <v>67</v>
      </c>
      <c r="B290" t="s">
        <v>68</v>
      </c>
      <c r="C290" t="s">
        <v>103</v>
      </c>
      <c r="D290">
        <v>3</v>
      </c>
      <c r="E290" t="s">
        <v>88</v>
      </c>
      <c r="F290">
        <v>-12189</v>
      </c>
      <c r="G290">
        <v>-12411</v>
      </c>
      <c r="H290">
        <v>-13708</v>
      </c>
      <c r="I290" t="s">
        <v>96</v>
      </c>
      <c r="J290">
        <v>2</v>
      </c>
      <c r="K290" t="s">
        <v>99</v>
      </c>
    </row>
    <row r="291" spans="1:11" x14ac:dyDescent="0.25">
      <c r="A291" t="s">
        <v>69</v>
      </c>
      <c r="B291" t="s">
        <v>70</v>
      </c>
      <c r="C291" t="s">
        <v>103</v>
      </c>
      <c r="D291">
        <v>3</v>
      </c>
      <c r="E291" t="s">
        <v>88</v>
      </c>
      <c r="F291">
        <v>0</v>
      </c>
      <c r="G291">
        <v>0</v>
      </c>
      <c r="H291">
        <v>0</v>
      </c>
      <c r="I291" t="s">
        <v>96</v>
      </c>
      <c r="J291">
        <v>2</v>
      </c>
      <c r="K291" t="s">
        <v>99</v>
      </c>
    </row>
    <row r="292" spans="1:11" x14ac:dyDescent="0.25">
      <c r="A292" t="s">
        <v>71</v>
      </c>
      <c r="B292" t="s">
        <v>72</v>
      </c>
      <c r="C292" t="s">
        <v>103</v>
      </c>
      <c r="D292">
        <v>3</v>
      </c>
      <c r="E292" t="s">
        <v>88</v>
      </c>
      <c r="F292">
        <v>-693</v>
      </c>
      <c r="G292">
        <v>-611</v>
      </c>
      <c r="H292">
        <v>-2263</v>
      </c>
      <c r="I292" t="s">
        <v>96</v>
      </c>
      <c r="J292">
        <v>2</v>
      </c>
      <c r="K292" t="s">
        <v>99</v>
      </c>
    </row>
    <row r="293" spans="1:11" x14ac:dyDescent="0.25">
      <c r="A293" t="s">
        <v>73</v>
      </c>
      <c r="B293" t="s">
        <v>74</v>
      </c>
      <c r="C293" t="s">
        <v>103</v>
      </c>
      <c r="D293">
        <v>3</v>
      </c>
      <c r="E293" t="s">
        <v>88</v>
      </c>
      <c r="F293">
        <v>-947</v>
      </c>
      <c r="G293">
        <v>-876</v>
      </c>
      <c r="H293">
        <v>-885</v>
      </c>
      <c r="I293" t="s">
        <v>96</v>
      </c>
      <c r="J293">
        <v>2</v>
      </c>
      <c r="K293" t="s">
        <v>99</v>
      </c>
    </row>
    <row r="294" spans="1:11" x14ac:dyDescent="0.25">
      <c r="A294" t="s">
        <v>75</v>
      </c>
      <c r="B294" t="s">
        <v>76</v>
      </c>
      <c r="C294" t="s">
        <v>103</v>
      </c>
      <c r="D294">
        <v>3</v>
      </c>
      <c r="E294" t="s">
        <v>88</v>
      </c>
      <c r="F294">
        <v>-159</v>
      </c>
      <c r="G294">
        <v>-151</v>
      </c>
      <c r="H294">
        <v>-163</v>
      </c>
      <c r="I294" t="s">
        <v>96</v>
      </c>
      <c r="J294">
        <v>2</v>
      </c>
      <c r="K294" t="s">
        <v>99</v>
      </c>
    </row>
    <row r="295" spans="1:11" x14ac:dyDescent="0.25">
      <c r="A295" t="s">
        <v>77</v>
      </c>
      <c r="B295" t="s">
        <v>78</v>
      </c>
      <c r="C295" t="s">
        <v>103</v>
      </c>
      <c r="D295">
        <v>3</v>
      </c>
      <c r="E295" t="s">
        <v>88</v>
      </c>
      <c r="F295">
        <v>-1396</v>
      </c>
      <c r="G295">
        <v>-3431</v>
      </c>
      <c r="H295">
        <v>-3297</v>
      </c>
      <c r="I295" t="s">
        <v>96</v>
      </c>
      <c r="J295">
        <v>2</v>
      </c>
      <c r="K295" t="s">
        <v>99</v>
      </c>
    </row>
    <row r="296" spans="1:11" x14ac:dyDescent="0.25">
      <c r="A296" t="s">
        <v>79</v>
      </c>
      <c r="B296" t="s">
        <v>80</v>
      </c>
      <c r="C296" t="s">
        <v>103</v>
      </c>
      <c r="D296">
        <v>3</v>
      </c>
      <c r="E296" t="s">
        <v>88</v>
      </c>
      <c r="F296">
        <v>0</v>
      </c>
      <c r="G296">
        <v>0</v>
      </c>
      <c r="H296">
        <v>0</v>
      </c>
      <c r="I296" t="s">
        <v>96</v>
      </c>
      <c r="J296">
        <v>2</v>
      </c>
      <c r="K296" t="s">
        <v>99</v>
      </c>
    </row>
    <row r="297" spans="1:11" x14ac:dyDescent="0.25">
      <c r="A297" t="s">
        <v>81</v>
      </c>
      <c r="B297" t="s">
        <v>82</v>
      </c>
      <c r="C297" t="s">
        <v>103</v>
      </c>
      <c r="D297">
        <v>3</v>
      </c>
      <c r="E297" t="s">
        <v>88</v>
      </c>
      <c r="F297">
        <v>0</v>
      </c>
      <c r="G297">
        <v>0</v>
      </c>
      <c r="H297">
        <v>0</v>
      </c>
      <c r="I297" t="s">
        <v>96</v>
      </c>
      <c r="J297">
        <v>2</v>
      </c>
      <c r="K297" t="s">
        <v>99</v>
      </c>
    </row>
    <row r="298" spans="1:11" x14ac:dyDescent="0.25">
      <c r="A298" t="s">
        <v>8</v>
      </c>
      <c r="B298" t="s">
        <v>9</v>
      </c>
      <c r="C298" t="s">
        <v>103</v>
      </c>
      <c r="D298">
        <v>3</v>
      </c>
      <c r="E298" t="s">
        <v>99</v>
      </c>
      <c r="F298">
        <v>0</v>
      </c>
      <c r="G298">
        <v>0</v>
      </c>
      <c r="H298">
        <v>0</v>
      </c>
      <c r="I298" t="s">
        <v>96</v>
      </c>
      <c r="J298">
        <v>1</v>
      </c>
      <c r="K298" t="s">
        <v>102</v>
      </c>
    </row>
    <row r="299" spans="1:11" x14ac:dyDescent="0.25">
      <c r="A299" t="s">
        <v>11</v>
      </c>
      <c r="B299" t="s">
        <v>12</v>
      </c>
      <c r="C299" t="s">
        <v>103</v>
      </c>
      <c r="D299">
        <v>3</v>
      </c>
      <c r="E299" t="s">
        <v>99</v>
      </c>
      <c r="F299">
        <v>0</v>
      </c>
      <c r="G299">
        <v>0</v>
      </c>
      <c r="H299">
        <v>0</v>
      </c>
      <c r="I299" t="s">
        <v>96</v>
      </c>
      <c r="J299">
        <v>1</v>
      </c>
      <c r="K299" t="s">
        <v>102</v>
      </c>
    </row>
    <row r="300" spans="1:11" x14ac:dyDescent="0.25">
      <c r="A300" t="s">
        <v>13</v>
      </c>
      <c r="B300" t="s">
        <v>14</v>
      </c>
      <c r="C300" t="s">
        <v>103</v>
      </c>
      <c r="D300">
        <v>3</v>
      </c>
      <c r="E300" t="s">
        <v>99</v>
      </c>
      <c r="F300">
        <v>0</v>
      </c>
      <c r="G300">
        <v>0</v>
      </c>
      <c r="H300">
        <v>0</v>
      </c>
      <c r="I300" t="s">
        <v>96</v>
      </c>
      <c r="J300">
        <v>1</v>
      </c>
      <c r="K300" t="s">
        <v>102</v>
      </c>
    </row>
    <row r="301" spans="1:11" x14ac:dyDescent="0.25">
      <c r="A301" t="s">
        <v>15</v>
      </c>
      <c r="B301" t="s">
        <v>16</v>
      </c>
      <c r="C301" t="s">
        <v>103</v>
      </c>
      <c r="D301">
        <v>3</v>
      </c>
      <c r="E301" t="s">
        <v>99</v>
      </c>
      <c r="F301">
        <v>0</v>
      </c>
      <c r="G301">
        <v>0</v>
      </c>
      <c r="H301">
        <v>0</v>
      </c>
      <c r="I301" t="s">
        <v>96</v>
      </c>
      <c r="J301">
        <v>1</v>
      </c>
      <c r="K301" t="s">
        <v>102</v>
      </c>
    </row>
    <row r="302" spans="1:11" x14ac:dyDescent="0.25">
      <c r="A302" t="s">
        <v>17</v>
      </c>
      <c r="B302" t="s">
        <v>18</v>
      </c>
      <c r="C302" t="s">
        <v>103</v>
      </c>
      <c r="D302">
        <v>3</v>
      </c>
      <c r="E302" t="s">
        <v>99</v>
      </c>
      <c r="F302">
        <v>0</v>
      </c>
      <c r="G302">
        <v>0</v>
      </c>
      <c r="H302">
        <v>0</v>
      </c>
      <c r="I302" t="s">
        <v>96</v>
      </c>
      <c r="J302">
        <v>1</v>
      </c>
      <c r="K302" t="s">
        <v>102</v>
      </c>
    </row>
    <row r="303" spans="1:11" x14ac:dyDescent="0.25">
      <c r="A303" t="s">
        <v>19</v>
      </c>
      <c r="B303" t="s">
        <v>20</v>
      </c>
      <c r="C303" t="s">
        <v>103</v>
      </c>
      <c r="D303">
        <v>3</v>
      </c>
      <c r="E303" t="s">
        <v>99</v>
      </c>
      <c r="F303">
        <v>0</v>
      </c>
      <c r="G303">
        <v>0</v>
      </c>
      <c r="H303">
        <v>0</v>
      </c>
      <c r="I303" t="s">
        <v>96</v>
      </c>
      <c r="J303">
        <v>1</v>
      </c>
      <c r="K303" t="s">
        <v>102</v>
      </c>
    </row>
    <row r="304" spans="1:11" x14ac:dyDescent="0.25">
      <c r="A304" t="s">
        <v>21</v>
      </c>
      <c r="B304" t="s">
        <v>22</v>
      </c>
      <c r="C304" t="s">
        <v>103</v>
      </c>
      <c r="D304">
        <v>3</v>
      </c>
      <c r="E304" t="s">
        <v>99</v>
      </c>
      <c r="F304">
        <v>0</v>
      </c>
      <c r="G304">
        <v>0</v>
      </c>
      <c r="H304">
        <v>0</v>
      </c>
      <c r="I304" t="s">
        <v>96</v>
      </c>
      <c r="J304">
        <v>1</v>
      </c>
      <c r="K304" t="s">
        <v>102</v>
      </c>
    </row>
    <row r="305" spans="1:11" x14ac:dyDescent="0.25">
      <c r="A305" t="s">
        <v>23</v>
      </c>
      <c r="B305" t="s">
        <v>24</v>
      </c>
      <c r="C305" t="s">
        <v>103</v>
      </c>
      <c r="D305">
        <v>3</v>
      </c>
      <c r="E305" t="s">
        <v>99</v>
      </c>
      <c r="F305">
        <v>0</v>
      </c>
      <c r="G305">
        <v>0</v>
      </c>
      <c r="H305">
        <v>0</v>
      </c>
      <c r="I305" t="s">
        <v>96</v>
      </c>
      <c r="J305">
        <v>1</v>
      </c>
      <c r="K305" t="s">
        <v>102</v>
      </c>
    </row>
    <row r="306" spans="1:11" x14ac:dyDescent="0.25">
      <c r="A306" t="s">
        <v>25</v>
      </c>
      <c r="B306" t="s">
        <v>26</v>
      </c>
      <c r="C306" t="s">
        <v>103</v>
      </c>
      <c r="D306">
        <v>3</v>
      </c>
      <c r="E306" t="s">
        <v>99</v>
      </c>
      <c r="F306">
        <v>0</v>
      </c>
      <c r="G306">
        <v>0</v>
      </c>
      <c r="H306">
        <v>0</v>
      </c>
      <c r="I306" t="s">
        <v>96</v>
      </c>
      <c r="J306">
        <v>1</v>
      </c>
      <c r="K306" t="s">
        <v>102</v>
      </c>
    </row>
    <row r="307" spans="1:11" x14ac:dyDescent="0.25">
      <c r="A307" t="s">
        <v>27</v>
      </c>
      <c r="B307" t="s">
        <v>28</v>
      </c>
      <c r="C307" t="s">
        <v>103</v>
      </c>
      <c r="D307">
        <v>3</v>
      </c>
      <c r="E307" t="s">
        <v>99</v>
      </c>
      <c r="F307">
        <v>0</v>
      </c>
      <c r="G307">
        <v>0</v>
      </c>
      <c r="H307">
        <v>0</v>
      </c>
      <c r="I307" t="s">
        <v>96</v>
      </c>
      <c r="J307">
        <v>1</v>
      </c>
      <c r="K307" t="s">
        <v>102</v>
      </c>
    </row>
    <row r="308" spans="1:11" x14ac:dyDescent="0.25">
      <c r="A308" t="s">
        <v>29</v>
      </c>
      <c r="B308" t="s">
        <v>30</v>
      </c>
      <c r="C308" t="s">
        <v>103</v>
      </c>
      <c r="D308">
        <v>3</v>
      </c>
      <c r="E308" t="s">
        <v>99</v>
      </c>
      <c r="F308">
        <v>0</v>
      </c>
      <c r="G308">
        <v>0</v>
      </c>
      <c r="H308">
        <v>0</v>
      </c>
      <c r="I308" t="s">
        <v>96</v>
      </c>
      <c r="J308">
        <v>1</v>
      </c>
      <c r="K308" t="s">
        <v>102</v>
      </c>
    </row>
    <row r="309" spans="1:11" x14ac:dyDescent="0.25">
      <c r="A309" t="s">
        <v>31</v>
      </c>
      <c r="B309" t="s">
        <v>32</v>
      </c>
      <c r="C309" t="s">
        <v>103</v>
      </c>
      <c r="D309">
        <v>3</v>
      </c>
      <c r="E309" t="s">
        <v>99</v>
      </c>
      <c r="F309">
        <v>0</v>
      </c>
      <c r="G309">
        <v>0</v>
      </c>
      <c r="H309">
        <v>0</v>
      </c>
      <c r="I309" t="s">
        <v>96</v>
      </c>
      <c r="J309">
        <v>1</v>
      </c>
      <c r="K309" t="s">
        <v>102</v>
      </c>
    </row>
    <row r="310" spans="1:11" x14ac:dyDescent="0.25">
      <c r="A310" t="s">
        <v>33</v>
      </c>
      <c r="B310" t="s">
        <v>34</v>
      </c>
      <c r="C310" t="s">
        <v>103</v>
      </c>
      <c r="D310">
        <v>3</v>
      </c>
      <c r="E310" t="s">
        <v>99</v>
      </c>
      <c r="F310">
        <v>0</v>
      </c>
      <c r="G310">
        <v>0</v>
      </c>
      <c r="H310">
        <v>0</v>
      </c>
      <c r="I310" t="s">
        <v>96</v>
      </c>
      <c r="J310">
        <v>1</v>
      </c>
      <c r="K310" t="s">
        <v>102</v>
      </c>
    </row>
    <row r="311" spans="1:11" x14ac:dyDescent="0.25">
      <c r="A311" t="s">
        <v>35</v>
      </c>
      <c r="B311" t="s">
        <v>36</v>
      </c>
      <c r="C311" t="s">
        <v>103</v>
      </c>
      <c r="D311">
        <v>3</v>
      </c>
      <c r="E311" t="s">
        <v>99</v>
      </c>
      <c r="F311">
        <v>0</v>
      </c>
      <c r="G311">
        <v>0</v>
      </c>
      <c r="H311">
        <v>0</v>
      </c>
      <c r="I311" t="s">
        <v>96</v>
      </c>
      <c r="J311">
        <v>1</v>
      </c>
      <c r="K311" t="s">
        <v>102</v>
      </c>
    </row>
    <row r="312" spans="1:11" x14ac:dyDescent="0.25">
      <c r="A312" t="s">
        <v>37</v>
      </c>
      <c r="B312" t="s">
        <v>38</v>
      </c>
      <c r="C312" t="s">
        <v>103</v>
      </c>
      <c r="D312">
        <v>3</v>
      </c>
      <c r="E312" t="s">
        <v>99</v>
      </c>
      <c r="F312">
        <v>0</v>
      </c>
      <c r="G312">
        <v>0</v>
      </c>
      <c r="H312">
        <v>0</v>
      </c>
      <c r="I312" t="s">
        <v>96</v>
      </c>
      <c r="J312">
        <v>1</v>
      </c>
      <c r="K312" t="s">
        <v>102</v>
      </c>
    </row>
    <row r="313" spans="1:11" x14ac:dyDescent="0.25">
      <c r="A313" t="s">
        <v>39</v>
      </c>
      <c r="B313" t="s">
        <v>40</v>
      </c>
      <c r="C313" t="s">
        <v>103</v>
      </c>
      <c r="D313">
        <v>3</v>
      </c>
      <c r="E313" t="s">
        <v>99</v>
      </c>
      <c r="F313">
        <v>0</v>
      </c>
      <c r="G313">
        <v>0</v>
      </c>
      <c r="H313">
        <v>0</v>
      </c>
      <c r="I313" t="s">
        <v>96</v>
      </c>
      <c r="J313">
        <v>1</v>
      </c>
      <c r="K313" t="s">
        <v>102</v>
      </c>
    </row>
    <row r="314" spans="1:11" x14ac:dyDescent="0.25">
      <c r="A314" t="s">
        <v>41</v>
      </c>
      <c r="B314" t="s">
        <v>42</v>
      </c>
      <c r="C314" t="s">
        <v>103</v>
      </c>
      <c r="D314">
        <v>3</v>
      </c>
      <c r="E314" t="s">
        <v>99</v>
      </c>
      <c r="F314">
        <v>0</v>
      </c>
      <c r="G314">
        <v>0</v>
      </c>
      <c r="H314">
        <v>0</v>
      </c>
      <c r="I314" t="s">
        <v>96</v>
      </c>
      <c r="J314">
        <v>1</v>
      </c>
      <c r="K314" t="s">
        <v>102</v>
      </c>
    </row>
    <row r="315" spans="1:11" x14ac:dyDescent="0.25">
      <c r="A315" t="s">
        <v>43</v>
      </c>
      <c r="B315" t="s">
        <v>44</v>
      </c>
      <c r="C315" t="s">
        <v>103</v>
      </c>
      <c r="D315">
        <v>3</v>
      </c>
      <c r="E315" t="s">
        <v>99</v>
      </c>
      <c r="F315">
        <v>0</v>
      </c>
      <c r="G315">
        <v>0</v>
      </c>
      <c r="H315">
        <v>0</v>
      </c>
      <c r="I315" t="s">
        <v>96</v>
      </c>
      <c r="J315">
        <v>1</v>
      </c>
      <c r="K315" t="s">
        <v>102</v>
      </c>
    </row>
    <row r="316" spans="1:11" x14ac:dyDescent="0.25">
      <c r="A316" t="s">
        <v>45</v>
      </c>
      <c r="B316" t="s">
        <v>46</v>
      </c>
      <c r="C316" t="s">
        <v>103</v>
      </c>
      <c r="D316">
        <v>3</v>
      </c>
      <c r="E316" t="s">
        <v>99</v>
      </c>
      <c r="F316">
        <v>0</v>
      </c>
      <c r="G316">
        <v>0</v>
      </c>
      <c r="H316">
        <v>0</v>
      </c>
      <c r="I316" t="s">
        <v>96</v>
      </c>
      <c r="J316">
        <v>1</v>
      </c>
      <c r="K316" t="s">
        <v>102</v>
      </c>
    </row>
    <row r="317" spans="1:11" x14ac:dyDescent="0.25">
      <c r="A317" t="s">
        <v>47</v>
      </c>
      <c r="B317" t="s">
        <v>48</v>
      </c>
      <c r="C317" t="s">
        <v>103</v>
      </c>
      <c r="D317">
        <v>3</v>
      </c>
      <c r="E317" t="s">
        <v>99</v>
      </c>
      <c r="F317">
        <v>0</v>
      </c>
      <c r="G317">
        <v>0</v>
      </c>
      <c r="H317">
        <v>0</v>
      </c>
      <c r="I317" t="s">
        <v>96</v>
      </c>
      <c r="J317">
        <v>1</v>
      </c>
      <c r="K317" t="s">
        <v>102</v>
      </c>
    </row>
    <row r="318" spans="1:11" x14ac:dyDescent="0.25">
      <c r="A318" t="s">
        <v>49</v>
      </c>
      <c r="B318" t="s">
        <v>50</v>
      </c>
      <c r="C318" t="s">
        <v>103</v>
      </c>
      <c r="D318">
        <v>3</v>
      </c>
      <c r="E318" t="s">
        <v>99</v>
      </c>
      <c r="F318">
        <v>0</v>
      </c>
      <c r="G318">
        <v>0</v>
      </c>
      <c r="H318">
        <v>0</v>
      </c>
      <c r="I318" t="s">
        <v>96</v>
      </c>
      <c r="J318">
        <v>1</v>
      </c>
      <c r="K318" t="s">
        <v>102</v>
      </c>
    </row>
    <row r="319" spans="1:11" x14ac:dyDescent="0.25">
      <c r="A319" t="s">
        <v>51</v>
      </c>
      <c r="B319" t="s">
        <v>52</v>
      </c>
      <c r="C319" t="s">
        <v>103</v>
      </c>
      <c r="D319">
        <v>3</v>
      </c>
      <c r="E319" t="s">
        <v>99</v>
      </c>
      <c r="F319">
        <v>0</v>
      </c>
      <c r="G319">
        <v>0</v>
      </c>
      <c r="H319">
        <v>0</v>
      </c>
      <c r="I319" t="s">
        <v>96</v>
      </c>
      <c r="J319">
        <v>1</v>
      </c>
      <c r="K319" t="s">
        <v>102</v>
      </c>
    </row>
    <row r="320" spans="1:11" x14ac:dyDescent="0.25">
      <c r="A320" t="s">
        <v>53</v>
      </c>
      <c r="B320" t="s">
        <v>54</v>
      </c>
      <c r="C320" t="s">
        <v>103</v>
      </c>
      <c r="D320">
        <v>3</v>
      </c>
      <c r="E320" t="s">
        <v>99</v>
      </c>
      <c r="F320">
        <v>0</v>
      </c>
      <c r="G320">
        <v>0</v>
      </c>
      <c r="H320">
        <v>0</v>
      </c>
      <c r="I320" t="s">
        <v>96</v>
      </c>
      <c r="J320">
        <v>1</v>
      </c>
      <c r="K320" t="s">
        <v>102</v>
      </c>
    </row>
    <row r="321" spans="1:11" x14ac:dyDescent="0.25">
      <c r="A321" t="s">
        <v>55</v>
      </c>
      <c r="B321" t="s">
        <v>56</v>
      </c>
      <c r="C321" t="s">
        <v>103</v>
      </c>
      <c r="D321">
        <v>3</v>
      </c>
      <c r="E321" t="s">
        <v>99</v>
      </c>
      <c r="F321">
        <v>0</v>
      </c>
      <c r="G321">
        <v>0</v>
      </c>
      <c r="H321">
        <v>0</v>
      </c>
      <c r="I321" t="s">
        <v>96</v>
      </c>
      <c r="J321">
        <v>1</v>
      </c>
      <c r="K321" t="s">
        <v>102</v>
      </c>
    </row>
    <row r="322" spans="1:11" x14ac:dyDescent="0.25">
      <c r="A322" t="s">
        <v>57</v>
      </c>
      <c r="B322" t="s">
        <v>58</v>
      </c>
      <c r="C322" t="s">
        <v>103</v>
      </c>
      <c r="D322">
        <v>3</v>
      </c>
      <c r="E322" t="s">
        <v>99</v>
      </c>
      <c r="F322">
        <v>0</v>
      </c>
      <c r="G322">
        <v>0</v>
      </c>
      <c r="H322">
        <v>0</v>
      </c>
      <c r="I322" t="s">
        <v>96</v>
      </c>
      <c r="J322">
        <v>1</v>
      </c>
      <c r="K322" t="s">
        <v>102</v>
      </c>
    </row>
    <row r="323" spans="1:11" x14ac:dyDescent="0.25">
      <c r="A323" t="s">
        <v>59</v>
      </c>
      <c r="B323" t="s">
        <v>60</v>
      </c>
      <c r="C323" t="s">
        <v>103</v>
      </c>
      <c r="D323">
        <v>3</v>
      </c>
      <c r="E323" t="s">
        <v>99</v>
      </c>
      <c r="F323">
        <v>0</v>
      </c>
      <c r="G323">
        <v>0</v>
      </c>
      <c r="H323">
        <v>0</v>
      </c>
      <c r="I323" t="s">
        <v>96</v>
      </c>
      <c r="J323">
        <v>1</v>
      </c>
      <c r="K323" t="s">
        <v>102</v>
      </c>
    </row>
    <row r="324" spans="1:11" x14ac:dyDescent="0.25">
      <c r="A324" t="s">
        <v>61</v>
      </c>
      <c r="B324" t="s">
        <v>62</v>
      </c>
      <c r="C324" t="s">
        <v>103</v>
      </c>
      <c r="D324">
        <v>3</v>
      </c>
      <c r="E324" t="s">
        <v>99</v>
      </c>
      <c r="F324">
        <v>0</v>
      </c>
      <c r="G324">
        <v>0</v>
      </c>
      <c r="H324">
        <v>0</v>
      </c>
      <c r="I324" t="s">
        <v>96</v>
      </c>
      <c r="J324">
        <v>1</v>
      </c>
      <c r="K324" t="s">
        <v>102</v>
      </c>
    </row>
    <row r="325" spans="1:11" x14ac:dyDescent="0.25">
      <c r="A325" t="s">
        <v>63</v>
      </c>
      <c r="B325" t="s">
        <v>64</v>
      </c>
      <c r="C325" t="s">
        <v>103</v>
      </c>
      <c r="D325">
        <v>3</v>
      </c>
      <c r="E325" t="s">
        <v>99</v>
      </c>
      <c r="F325">
        <v>0</v>
      </c>
      <c r="G325">
        <v>0</v>
      </c>
      <c r="H325">
        <v>0</v>
      </c>
      <c r="I325" t="s">
        <v>96</v>
      </c>
      <c r="J325">
        <v>1</v>
      </c>
      <c r="K325" t="s">
        <v>102</v>
      </c>
    </row>
    <row r="326" spans="1:11" x14ac:dyDescent="0.25">
      <c r="A326" t="s">
        <v>65</v>
      </c>
      <c r="B326" t="s">
        <v>66</v>
      </c>
      <c r="C326" t="s">
        <v>103</v>
      </c>
      <c r="D326">
        <v>3</v>
      </c>
      <c r="E326" t="s">
        <v>99</v>
      </c>
      <c r="F326">
        <v>0</v>
      </c>
      <c r="G326">
        <v>0</v>
      </c>
      <c r="H326">
        <v>0</v>
      </c>
      <c r="I326" t="s">
        <v>96</v>
      </c>
      <c r="J326">
        <v>1</v>
      </c>
      <c r="K326" t="s">
        <v>102</v>
      </c>
    </row>
    <row r="327" spans="1:11" x14ac:dyDescent="0.25">
      <c r="A327" t="s">
        <v>67</v>
      </c>
      <c r="B327" t="s">
        <v>68</v>
      </c>
      <c r="C327" t="s">
        <v>103</v>
      </c>
      <c r="D327">
        <v>3</v>
      </c>
      <c r="E327" t="s">
        <v>99</v>
      </c>
      <c r="F327">
        <v>0</v>
      </c>
      <c r="G327">
        <v>0</v>
      </c>
      <c r="H327">
        <v>0</v>
      </c>
      <c r="I327" t="s">
        <v>96</v>
      </c>
      <c r="J327">
        <v>1</v>
      </c>
      <c r="K327" t="s">
        <v>102</v>
      </c>
    </row>
    <row r="328" spans="1:11" x14ac:dyDescent="0.25">
      <c r="A328" t="s">
        <v>69</v>
      </c>
      <c r="B328" t="s">
        <v>70</v>
      </c>
      <c r="C328" t="s">
        <v>103</v>
      </c>
      <c r="D328">
        <v>3</v>
      </c>
      <c r="E328" t="s">
        <v>99</v>
      </c>
      <c r="F328">
        <v>0</v>
      </c>
      <c r="G328">
        <v>0</v>
      </c>
      <c r="H328">
        <v>0</v>
      </c>
      <c r="I328" t="s">
        <v>96</v>
      </c>
      <c r="J328">
        <v>1</v>
      </c>
      <c r="K328" t="s">
        <v>102</v>
      </c>
    </row>
    <row r="329" spans="1:11" x14ac:dyDescent="0.25">
      <c r="A329" t="s">
        <v>71</v>
      </c>
      <c r="B329" t="s">
        <v>72</v>
      </c>
      <c r="C329" t="s">
        <v>103</v>
      </c>
      <c r="D329">
        <v>3</v>
      </c>
      <c r="E329" t="s">
        <v>99</v>
      </c>
      <c r="F329">
        <v>0</v>
      </c>
      <c r="G329">
        <v>0</v>
      </c>
      <c r="H329">
        <v>0</v>
      </c>
      <c r="I329" t="s">
        <v>96</v>
      </c>
      <c r="J329">
        <v>1</v>
      </c>
      <c r="K329" t="s">
        <v>102</v>
      </c>
    </row>
    <row r="330" spans="1:11" x14ac:dyDescent="0.25">
      <c r="A330" t="s">
        <v>73</v>
      </c>
      <c r="B330" t="s">
        <v>74</v>
      </c>
      <c r="C330" t="s">
        <v>103</v>
      </c>
      <c r="D330">
        <v>3</v>
      </c>
      <c r="E330" t="s">
        <v>99</v>
      </c>
      <c r="F330">
        <v>0</v>
      </c>
      <c r="G330">
        <v>0</v>
      </c>
      <c r="H330">
        <v>0</v>
      </c>
      <c r="I330" t="s">
        <v>96</v>
      </c>
      <c r="J330">
        <v>1</v>
      </c>
      <c r="K330" t="s">
        <v>102</v>
      </c>
    </row>
    <row r="331" spans="1:11" x14ac:dyDescent="0.25">
      <c r="A331" t="s">
        <v>75</v>
      </c>
      <c r="B331" t="s">
        <v>76</v>
      </c>
      <c r="C331" t="s">
        <v>103</v>
      </c>
      <c r="D331">
        <v>3</v>
      </c>
      <c r="E331" t="s">
        <v>99</v>
      </c>
      <c r="F331">
        <v>0</v>
      </c>
      <c r="G331">
        <v>0</v>
      </c>
      <c r="H331">
        <v>0</v>
      </c>
      <c r="I331" t="s">
        <v>96</v>
      </c>
      <c r="J331">
        <v>1</v>
      </c>
      <c r="K331" t="s">
        <v>102</v>
      </c>
    </row>
    <row r="332" spans="1:11" x14ac:dyDescent="0.25">
      <c r="A332" t="s">
        <v>77</v>
      </c>
      <c r="B332" t="s">
        <v>78</v>
      </c>
      <c r="C332" t="s">
        <v>103</v>
      </c>
      <c r="D332">
        <v>3</v>
      </c>
      <c r="E332" t="s">
        <v>99</v>
      </c>
      <c r="F332">
        <v>0</v>
      </c>
      <c r="G332">
        <v>0</v>
      </c>
      <c r="H332">
        <v>0</v>
      </c>
      <c r="I332" t="s">
        <v>96</v>
      </c>
      <c r="J332">
        <v>1</v>
      </c>
      <c r="K332" t="s">
        <v>102</v>
      </c>
    </row>
    <row r="333" spans="1:11" x14ac:dyDescent="0.25">
      <c r="A333" t="s">
        <v>79</v>
      </c>
      <c r="B333" t="s">
        <v>80</v>
      </c>
      <c r="C333" t="s">
        <v>103</v>
      </c>
      <c r="D333">
        <v>3</v>
      </c>
      <c r="E333" t="s">
        <v>99</v>
      </c>
      <c r="F333">
        <v>0</v>
      </c>
      <c r="G333">
        <v>0</v>
      </c>
      <c r="H333">
        <v>0</v>
      </c>
      <c r="I333" t="s">
        <v>96</v>
      </c>
      <c r="J333">
        <v>1</v>
      </c>
      <c r="K333" t="s">
        <v>102</v>
      </c>
    </row>
    <row r="334" spans="1:11" x14ac:dyDescent="0.25">
      <c r="A334" t="s">
        <v>81</v>
      </c>
      <c r="B334" t="s">
        <v>82</v>
      </c>
      <c r="C334" t="s">
        <v>103</v>
      </c>
      <c r="D334">
        <v>3</v>
      </c>
      <c r="E334" t="s">
        <v>99</v>
      </c>
      <c r="F334">
        <v>0</v>
      </c>
      <c r="G334">
        <v>0</v>
      </c>
      <c r="H334">
        <v>0</v>
      </c>
      <c r="I334" t="s">
        <v>96</v>
      </c>
      <c r="J334">
        <v>1</v>
      </c>
      <c r="K334" t="s">
        <v>102</v>
      </c>
    </row>
    <row r="335" spans="1:11" x14ac:dyDescent="0.25">
      <c r="A335" t="s">
        <v>8</v>
      </c>
      <c r="B335" t="s">
        <v>9</v>
      </c>
      <c r="C335" t="s">
        <v>103</v>
      </c>
      <c r="D335">
        <v>2</v>
      </c>
      <c r="E335" t="s">
        <v>99</v>
      </c>
      <c r="F335">
        <v>-1549855</v>
      </c>
      <c r="G335">
        <v>-1689408</v>
      </c>
      <c r="H335">
        <v>-1647686</v>
      </c>
      <c r="I335" t="s">
        <v>89</v>
      </c>
      <c r="J335">
        <v>1</v>
      </c>
      <c r="K335" t="s">
        <v>99</v>
      </c>
    </row>
    <row r="336" spans="1:11" x14ac:dyDescent="0.25">
      <c r="A336" t="s">
        <v>11</v>
      </c>
      <c r="B336" t="s">
        <v>12</v>
      </c>
      <c r="C336" t="s">
        <v>103</v>
      </c>
      <c r="D336">
        <v>2</v>
      </c>
      <c r="E336" t="s">
        <v>99</v>
      </c>
      <c r="F336">
        <v>-1047</v>
      </c>
      <c r="G336">
        <v>-1090</v>
      </c>
      <c r="H336">
        <v>-1125</v>
      </c>
      <c r="I336" t="s">
        <v>89</v>
      </c>
      <c r="J336">
        <v>1</v>
      </c>
      <c r="K336" t="s">
        <v>99</v>
      </c>
    </row>
    <row r="337" spans="1:11" x14ac:dyDescent="0.25">
      <c r="A337" t="s">
        <v>13</v>
      </c>
      <c r="B337" t="s">
        <v>14</v>
      </c>
      <c r="C337" t="s">
        <v>103</v>
      </c>
      <c r="D337">
        <v>2</v>
      </c>
      <c r="E337" t="s">
        <v>99</v>
      </c>
      <c r="F337">
        <v>-996</v>
      </c>
      <c r="G337">
        <v>-1280</v>
      </c>
      <c r="H337">
        <v>-1228</v>
      </c>
      <c r="I337" t="s">
        <v>89</v>
      </c>
      <c r="J337">
        <v>1</v>
      </c>
      <c r="K337" t="s">
        <v>99</v>
      </c>
    </row>
    <row r="338" spans="1:11" x14ac:dyDescent="0.25">
      <c r="A338" t="s">
        <v>15</v>
      </c>
      <c r="B338" t="s">
        <v>16</v>
      </c>
      <c r="C338" t="s">
        <v>103</v>
      </c>
      <c r="D338">
        <v>2</v>
      </c>
      <c r="E338" t="s">
        <v>99</v>
      </c>
      <c r="F338">
        <v>-1547853</v>
      </c>
      <c r="G338">
        <v>-1687019</v>
      </c>
      <c r="H338">
        <v>-1645313</v>
      </c>
      <c r="I338" t="s">
        <v>89</v>
      </c>
      <c r="J338">
        <v>1</v>
      </c>
      <c r="K338" t="s">
        <v>99</v>
      </c>
    </row>
    <row r="339" spans="1:11" x14ac:dyDescent="0.25">
      <c r="A339" t="s">
        <v>17</v>
      </c>
      <c r="B339" t="s">
        <v>18</v>
      </c>
      <c r="C339" t="s">
        <v>103</v>
      </c>
      <c r="D339">
        <v>2</v>
      </c>
      <c r="E339" t="s">
        <v>99</v>
      </c>
      <c r="F339">
        <v>-19799</v>
      </c>
      <c r="G339">
        <v>-19761</v>
      </c>
      <c r="H339">
        <v>-19212</v>
      </c>
      <c r="I339" t="s">
        <v>89</v>
      </c>
      <c r="J339">
        <v>1</v>
      </c>
      <c r="K339" t="s">
        <v>99</v>
      </c>
    </row>
    <row r="340" spans="1:11" x14ac:dyDescent="0.25">
      <c r="A340" t="s">
        <v>19</v>
      </c>
      <c r="B340" t="s">
        <v>20</v>
      </c>
      <c r="C340" t="s">
        <v>103</v>
      </c>
      <c r="D340">
        <v>2</v>
      </c>
      <c r="E340" t="s">
        <v>99</v>
      </c>
      <c r="F340">
        <v>-11388</v>
      </c>
      <c r="G340">
        <v>-5604</v>
      </c>
      <c r="H340">
        <v>-5196</v>
      </c>
      <c r="I340" t="s">
        <v>89</v>
      </c>
      <c r="J340">
        <v>1</v>
      </c>
      <c r="K340" t="s">
        <v>99</v>
      </c>
    </row>
    <row r="341" spans="1:11" x14ac:dyDescent="0.25">
      <c r="A341" t="s">
        <v>21</v>
      </c>
      <c r="B341" t="s">
        <v>22</v>
      </c>
      <c r="C341" t="s">
        <v>103</v>
      </c>
      <c r="D341">
        <v>2</v>
      </c>
      <c r="E341" t="s">
        <v>99</v>
      </c>
      <c r="F341">
        <v>-160670</v>
      </c>
      <c r="G341">
        <v>-162006</v>
      </c>
      <c r="H341">
        <v>-157215</v>
      </c>
      <c r="I341" t="s">
        <v>89</v>
      </c>
      <c r="J341">
        <v>1</v>
      </c>
      <c r="K341" t="s">
        <v>99</v>
      </c>
    </row>
    <row r="342" spans="1:11" x14ac:dyDescent="0.25">
      <c r="A342" t="s">
        <v>23</v>
      </c>
      <c r="B342" t="s">
        <v>24</v>
      </c>
      <c r="C342" t="s">
        <v>103</v>
      </c>
      <c r="D342">
        <v>2</v>
      </c>
      <c r="E342" t="s">
        <v>99</v>
      </c>
      <c r="F342">
        <v>-23059</v>
      </c>
      <c r="G342">
        <v>-19483</v>
      </c>
      <c r="H342">
        <v>-15577</v>
      </c>
      <c r="I342" t="s">
        <v>89</v>
      </c>
      <c r="J342">
        <v>1</v>
      </c>
      <c r="K342" t="s">
        <v>99</v>
      </c>
    </row>
    <row r="343" spans="1:11" x14ac:dyDescent="0.25">
      <c r="A343" t="s">
        <v>25</v>
      </c>
      <c r="B343" t="s">
        <v>26</v>
      </c>
      <c r="C343" t="s">
        <v>103</v>
      </c>
      <c r="D343">
        <v>2</v>
      </c>
      <c r="E343" t="s">
        <v>99</v>
      </c>
      <c r="F343">
        <v>-11910</v>
      </c>
      <c r="G343">
        <v>-13206</v>
      </c>
      <c r="H343">
        <v>-13018</v>
      </c>
      <c r="I343" t="s">
        <v>89</v>
      </c>
      <c r="J343">
        <v>1</v>
      </c>
      <c r="K343" t="s">
        <v>99</v>
      </c>
    </row>
    <row r="344" spans="1:11" x14ac:dyDescent="0.25">
      <c r="A344" t="s">
        <v>27</v>
      </c>
      <c r="B344" t="s">
        <v>28</v>
      </c>
      <c r="C344" t="s">
        <v>103</v>
      </c>
      <c r="D344">
        <v>2</v>
      </c>
      <c r="E344" t="s">
        <v>99</v>
      </c>
      <c r="F344">
        <v>-403792</v>
      </c>
      <c r="G344">
        <v>-463530</v>
      </c>
      <c r="H344">
        <v>-458557</v>
      </c>
      <c r="I344" t="s">
        <v>89</v>
      </c>
      <c r="J344">
        <v>1</v>
      </c>
      <c r="K344" t="s">
        <v>99</v>
      </c>
    </row>
    <row r="345" spans="1:11" x14ac:dyDescent="0.25">
      <c r="A345" t="s">
        <v>29</v>
      </c>
      <c r="B345" t="s">
        <v>30</v>
      </c>
      <c r="C345" t="s">
        <v>103</v>
      </c>
      <c r="D345">
        <v>2</v>
      </c>
      <c r="E345" t="s">
        <v>99</v>
      </c>
      <c r="F345">
        <v>-21187</v>
      </c>
      <c r="G345">
        <v>-22900</v>
      </c>
      <c r="H345">
        <v>-24830</v>
      </c>
      <c r="I345" t="s">
        <v>89</v>
      </c>
      <c r="J345">
        <v>1</v>
      </c>
      <c r="K345" t="s">
        <v>99</v>
      </c>
    </row>
    <row r="346" spans="1:11" x14ac:dyDescent="0.25">
      <c r="A346" t="s">
        <v>31</v>
      </c>
      <c r="B346" t="s">
        <v>32</v>
      </c>
      <c r="C346" t="s">
        <v>103</v>
      </c>
      <c r="D346">
        <v>2</v>
      </c>
      <c r="E346" t="s">
        <v>99</v>
      </c>
      <c r="F346">
        <v>-29484</v>
      </c>
      <c r="G346">
        <v>-29610</v>
      </c>
      <c r="H346">
        <v>-12828</v>
      </c>
      <c r="I346" t="s">
        <v>89</v>
      </c>
      <c r="J346">
        <v>1</v>
      </c>
      <c r="K346" t="s">
        <v>99</v>
      </c>
    </row>
    <row r="347" spans="1:11" x14ac:dyDescent="0.25">
      <c r="A347" t="s">
        <v>33</v>
      </c>
      <c r="B347" t="s">
        <v>34</v>
      </c>
      <c r="C347" t="s">
        <v>103</v>
      </c>
      <c r="D347">
        <v>2</v>
      </c>
      <c r="E347" t="s">
        <v>99</v>
      </c>
      <c r="F347">
        <v>-10911</v>
      </c>
      <c r="G347">
        <v>-9785</v>
      </c>
      <c r="H347">
        <v>-9979</v>
      </c>
      <c r="I347" t="s">
        <v>89</v>
      </c>
      <c r="J347">
        <v>1</v>
      </c>
      <c r="K347" t="s">
        <v>99</v>
      </c>
    </row>
    <row r="348" spans="1:11" x14ac:dyDescent="0.25">
      <c r="A348" t="s">
        <v>35</v>
      </c>
      <c r="B348" t="s">
        <v>36</v>
      </c>
      <c r="C348" t="s">
        <v>103</v>
      </c>
      <c r="D348">
        <v>2</v>
      </c>
      <c r="E348" t="s">
        <v>99</v>
      </c>
      <c r="F348">
        <v>-10079</v>
      </c>
      <c r="G348">
        <v>-6932</v>
      </c>
      <c r="H348">
        <v>-7519</v>
      </c>
      <c r="I348" t="s">
        <v>89</v>
      </c>
      <c r="J348">
        <v>1</v>
      </c>
      <c r="K348" t="s">
        <v>99</v>
      </c>
    </row>
    <row r="349" spans="1:11" x14ac:dyDescent="0.25">
      <c r="A349" t="s">
        <v>37</v>
      </c>
      <c r="B349" t="s">
        <v>38</v>
      </c>
      <c r="C349" t="s">
        <v>103</v>
      </c>
      <c r="D349">
        <v>2</v>
      </c>
      <c r="E349" t="s">
        <v>99</v>
      </c>
      <c r="F349">
        <v>-15961</v>
      </c>
      <c r="G349">
        <v>-20023</v>
      </c>
      <c r="H349">
        <v>-21057</v>
      </c>
      <c r="I349" t="s">
        <v>89</v>
      </c>
      <c r="J349">
        <v>1</v>
      </c>
      <c r="K349" t="s">
        <v>99</v>
      </c>
    </row>
    <row r="350" spans="1:11" x14ac:dyDescent="0.25">
      <c r="A350" t="s">
        <v>39</v>
      </c>
      <c r="B350" t="s">
        <v>40</v>
      </c>
      <c r="C350" t="s">
        <v>103</v>
      </c>
      <c r="D350">
        <v>2</v>
      </c>
      <c r="E350" t="s">
        <v>99</v>
      </c>
      <c r="F350">
        <v>-12396</v>
      </c>
      <c r="G350">
        <v>-13106</v>
      </c>
      <c r="H350">
        <v>-15450</v>
      </c>
      <c r="I350" t="s">
        <v>89</v>
      </c>
      <c r="J350">
        <v>1</v>
      </c>
      <c r="K350" t="s">
        <v>99</v>
      </c>
    </row>
    <row r="351" spans="1:11" x14ac:dyDescent="0.25">
      <c r="A351" t="s">
        <v>41</v>
      </c>
      <c r="B351" t="s">
        <v>42</v>
      </c>
      <c r="C351" t="s">
        <v>103</v>
      </c>
      <c r="D351">
        <v>2</v>
      </c>
      <c r="E351" t="s">
        <v>99</v>
      </c>
      <c r="F351">
        <v>-19232</v>
      </c>
      <c r="G351">
        <v>-81024</v>
      </c>
      <c r="H351">
        <v>-29457</v>
      </c>
      <c r="I351" t="s">
        <v>89</v>
      </c>
      <c r="J351">
        <v>1</v>
      </c>
      <c r="K351" t="s">
        <v>99</v>
      </c>
    </row>
    <row r="352" spans="1:11" x14ac:dyDescent="0.25">
      <c r="A352" t="s">
        <v>43</v>
      </c>
      <c r="B352" t="s">
        <v>44</v>
      </c>
      <c r="C352" t="s">
        <v>103</v>
      </c>
      <c r="D352">
        <v>2</v>
      </c>
      <c r="E352" t="s">
        <v>99</v>
      </c>
      <c r="F352">
        <v>-80657</v>
      </c>
      <c r="G352">
        <v>-92792</v>
      </c>
      <c r="H352">
        <v>-100305</v>
      </c>
      <c r="I352" t="s">
        <v>89</v>
      </c>
      <c r="J352">
        <v>1</v>
      </c>
      <c r="K352" t="s">
        <v>99</v>
      </c>
    </row>
    <row r="353" spans="1:11" x14ac:dyDescent="0.25">
      <c r="A353" t="s">
        <v>45</v>
      </c>
      <c r="B353" t="s">
        <v>46</v>
      </c>
      <c r="C353" t="s">
        <v>103</v>
      </c>
      <c r="D353">
        <v>2</v>
      </c>
      <c r="E353" t="s">
        <v>99</v>
      </c>
      <c r="F353">
        <v>-10147</v>
      </c>
      <c r="G353">
        <v>-10733</v>
      </c>
      <c r="H353">
        <v>-10720</v>
      </c>
      <c r="I353" t="s">
        <v>89</v>
      </c>
      <c r="J353">
        <v>1</v>
      </c>
      <c r="K353" t="s">
        <v>99</v>
      </c>
    </row>
    <row r="354" spans="1:11" x14ac:dyDescent="0.25">
      <c r="A354" t="s">
        <v>47</v>
      </c>
      <c r="B354" t="s">
        <v>48</v>
      </c>
      <c r="C354" t="s">
        <v>103</v>
      </c>
      <c r="D354">
        <v>2</v>
      </c>
      <c r="E354" t="s">
        <v>99</v>
      </c>
      <c r="F354">
        <v>-11012</v>
      </c>
      <c r="G354">
        <v>-11182</v>
      </c>
      <c r="H354">
        <v>-10808</v>
      </c>
      <c r="I354" t="s">
        <v>89</v>
      </c>
      <c r="J354">
        <v>1</v>
      </c>
      <c r="K354" t="s">
        <v>99</v>
      </c>
    </row>
    <row r="355" spans="1:11" x14ac:dyDescent="0.25">
      <c r="A355" t="s">
        <v>49</v>
      </c>
      <c r="B355" t="s">
        <v>50</v>
      </c>
      <c r="C355" t="s">
        <v>103</v>
      </c>
      <c r="D355">
        <v>2</v>
      </c>
      <c r="E355" t="s">
        <v>99</v>
      </c>
      <c r="F355">
        <v>-83877</v>
      </c>
      <c r="G355">
        <v>-91290</v>
      </c>
      <c r="H355">
        <v>-93142</v>
      </c>
      <c r="I355" t="s">
        <v>89</v>
      </c>
      <c r="J355">
        <v>1</v>
      </c>
      <c r="K355" t="s">
        <v>99</v>
      </c>
    </row>
    <row r="356" spans="1:11" x14ac:dyDescent="0.25">
      <c r="A356" t="s">
        <v>51</v>
      </c>
      <c r="B356" t="s">
        <v>52</v>
      </c>
      <c r="C356" t="s">
        <v>103</v>
      </c>
      <c r="D356">
        <v>2</v>
      </c>
      <c r="E356" t="s">
        <v>99</v>
      </c>
      <c r="F356">
        <v>-3480</v>
      </c>
      <c r="G356">
        <v>-1586</v>
      </c>
      <c r="H356">
        <v>-1791</v>
      </c>
      <c r="I356" t="s">
        <v>89</v>
      </c>
      <c r="J356">
        <v>1</v>
      </c>
      <c r="K356" t="s">
        <v>99</v>
      </c>
    </row>
    <row r="357" spans="1:11" x14ac:dyDescent="0.25">
      <c r="A357" t="s">
        <v>53</v>
      </c>
      <c r="B357" t="s">
        <v>54</v>
      </c>
      <c r="C357" t="s">
        <v>103</v>
      </c>
      <c r="D357">
        <v>2</v>
      </c>
      <c r="E357" t="s">
        <v>99</v>
      </c>
      <c r="F357">
        <v>-7</v>
      </c>
      <c r="G357">
        <v>-28</v>
      </c>
      <c r="H357">
        <v>-17</v>
      </c>
      <c r="I357" t="s">
        <v>89</v>
      </c>
      <c r="J357">
        <v>1</v>
      </c>
      <c r="K357" t="s">
        <v>99</v>
      </c>
    </row>
    <row r="358" spans="1:11" x14ac:dyDescent="0.25">
      <c r="A358" t="s">
        <v>55</v>
      </c>
      <c r="B358" t="s">
        <v>56</v>
      </c>
      <c r="C358" t="s">
        <v>103</v>
      </c>
      <c r="D358">
        <v>2</v>
      </c>
      <c r="E358" t="s">
        <v>99</v>
      </c>
      <c r="F358">
        <v>-22178</v>
      </c>
      <c r="G358">
        <v>-22616</v>
      </c>
      <c r="H358">
        <v>-23300</v>
      </c>
      <c r="I358" t="s">
        <v>89</v>
      </c>
      <c r="J358">
        <v>1</v>
      </c>
      <c r="K358" t="s">
        <v>99</v>
      </c>
    </row>
    <row r="359" spans="1:11" x14ac:dyDescent="0.25">
      <c r="A359" t="s">
        <v>57</v>
      </c>
      <c r="B359" t="s">
        <v>58</v>
      </c>
      <c r="C359" t="s">
        <v>103</v>
      </c>
      <c r="D359">
        <v>2</v>
      </c>
      <c r="E359" t="s">
        <v>99</v>
      </c>
      <c r="F359">
        <v>-35261</v>
      </c>
      <c r="G359">
        <v>-39083</v>
      </c>
      <c r="H359">
        <v>-39810</v>
      </c>
      <c r="I359" t="s">
        <v>89</v>
      </c>
      <c r="J359">
        <v>1</v>
      </c>
      <c r="K359" t="s">
        <v>99</v>
      </c>
    </row>
    <row r="360" spans="1:11" x14ac:dyDescent="0.25">
      <c r="A360" t="s">
        <v>59</v>
      </c>
      <c r="B360" t="s">
        <v>60</v>
      </c>
      <c r="C360" t="s">
        <v>103</v>
      </c>
      <c r="D360">
        <v>2</v>
      </c>
      <c r="E360" t="s">
        <v>99</v>
      </c>
      <c r="F360">
        <v>-2698</v>
      </c>
      <c r="G360">
        <v>-3194</v>
      </c>
      <c r="H360">
        <v>-3207</v>
      </c>
      <c r="I360" t="s">
        <v>89</v>
      </c>
      <c r="J360">
        <v>1</v>
      </c>
      <c r="K360" t="s">
        <v>99</v>
      </c>
    </row>
    <row r="361" spans="1:11" x14ac:dyDescent="0.25">
      <c r="A361" t="s">
        <v>61</v>
      </c>
      <c r="B361" t="s">
        <v>62</v>
      </c>
      <c r="C361" t="s">
        <v>103</v>
      </c>
      <c r="D361">
        <v>2</v>
      </c>
      <c r="E361" t="s">
        <v>99</v>
      </c>
      <c r="F361">
        <v>-161</v>
      </c>
      <c r="G361">
        <v>-185</v>
      </c>
      <c r="H361">
        <v>-185</v>
      </c>
      <c r="I361" t="s">
        <v>89</v>
      </c>
      <c r="J361">
        <v>1</v>
      </c>
      <c r="K361" t="s">
        <v>99</v>
      </c>
    </row>
    <row r="362" spans="1:11" x14ac:dyDescent="0.25">
      <c r="A362" t="s">
        <v>63</v>
      </c>
      <c r="B362" t="s">
        <v>64</v>
      </c>
      <c r="C362" t="s">
        <v>103</v>
      </c>
      <c r="D362">
        <v>2</v>
      </c>
      <c r="E362" t="s">
        <v>99</v>
      </c>
      <c r="F362">
        <v>-91283</v>
      </c>
      <c r="G362">
        <v>-94336</v>
      </c>
      <c r="H362">
        <v>-101813</v>
      </c>
      <c r="I362" t="s">
        <v>89</v>
      </c>
      <c r="J362">
        <v>1</v>
      </c>
      <c r="K362" t="s">
        <v>99</v>
      </c>
    </row>
    <row r="363" spans="1:11" x14ac:dyDescent="0.25">
      <c r="A363" t="s">
        <v>65</v>
      </c>
      <c r="B363" t="s">
        <v>66</v>
      </c>
      <c r="C363" t="s">
        <v>103</v>
      </c>
      <c r="D363">
        <v>2</v>
      </c>
      <c r="E363" t="s">
        <v>99</v>
      </c>
      <c r="F363">
        <v>-2260</v>
      </c>
      <c r="G363">
        <v>-2031</v>
      </c>
      <c r="H363">
        <v>-380</v>
      </c>
      <c r="I363" t="s">
        <v>89</v>
      </c>
      <c r="J363">
        <v>1</v>
      </c>
      <c r="K363" t="s">
        <v>99</v>
      </c>
    </row>
    <row r="364" spans="1:11" x14ac:dyDescent="0.25">
      <c r="A364" t="s">
        <v>67</v>
      </c>
      <c r="B364" t="s">
        <v>68</v>
      </c>
      <c r="C364" t="s">
        <v>103</v>
      </c>
      <c r="D364">
        <v>2</v>
      </c>
      <c r="E364" t="s">
        <v>99</v>
      </c>
      <c r="F364">
        <v>-48580</v>
      </c>
      <c r="G364">
        <v>-50617</v>
      </c>
      <c r="H364">
        <v>-58472</v>
      </c>
      <c r="I364" t="s">
        <v>89</v>
      </c>
      <c r="J364">
        <v>1</v>
      </c>
      <c r="K364" t="s">
        <v>99</v>
      </c>
    </row>
    <row r="365" spans="1:11" x14ac:dyDescent="0.25">
      <c r="A365" t="s">
        <v>69</v>
      </c>
      <c r="B365" t="s">
        <v>70</v>
      </c>
      <c r="C365" t="s">
        <v>103</v>
      </c>
      <c r="D365">
        <v>2</v>
      </c>
      <c r="E365" t="s">
        <v>99</v>
      </c>
      <c r="F365">
        <v>-1500</v>
      </c>
      <c r="G365">
        <v>-2131</v>
      </c>
      <c r="H365">
        <v>-574</v>
      </c>
      <c r="I365" t="s">
        <v>89</v>
      </c>
      <c r="J365">
        <v>1</v>
      </c>
      <c r="K365" t="s">
        <v>99</v>
      </c>
    </row>
    <row r="366" spans="1:11" x14ac:dyDescent="0.25">
      <c r="A366" t="s">
        <v>71</v>
      </c>
      <c r="B366" t="s">
        <v>72</v>
      </c>
      <c r="C366" t="s">
        <v>103</v>
      </c>
      <c r="D366">
        <v>2</v>
      </c>
      <c r="E366" t="s">
        <v>99</v>
      </c>
      <c r="F366">
        <v>-15670</v>
      </c>
      <c r="G366">
        <v>-11176</v>
      </c>
      <c r="H366">
        <v>-19938</v>
      </c>
      <c r="I366" t="s">
        <v>89</v>
      </c>
      <c r="J366">
        <v>1</v>
      </c>
      <c r="K366" t="s">
        <v>99</v>
      </c>
    </row>
    <row r="367" spans="1:11" x14ac:dyDescent="0.25">
      <c r="A367" t="s">
        <v>73</v>
      </c>
      <c r="B367" t="s">
        <v>74</v>
      </c>
      <c r="C367" t="s">
        <v>103</v>
      </c>
      <c r="D367">
        <v>2</v>
      </c>
      <c r="E367" t="s">
        <v>99</v>
      </c>
      <c r="F367">
        <v>-74432</v>
      </c>
      <c r="G367">
        <v>-75654</v>
      </c>
      <c r="H367">
        <v>-76226</v>
      </c>
      <c r="I367" t="s">
        <v>89</v>
      </c>
      <c r="J367">
        <v>1</v>
      </c>
      <c r="K367" t="s">
        <v>99</v>
      </c>
    </row>
    <row r="368" spans="1:11" x14ac:dyDescent="0.25">
      <c r="A368" t="s">
        <v>75</v>
      </c>
      <c r="B368" t="s">
        <v>76</v>
      </c>
      <c r="C368" t="s">
        <v>103</v>
      </c>
      <c r="D368">
        <v>2</v>
      </c>
      <c r="E368" t="s">
        <v>99</v>
      </c>
      <c r="F368">
        <v>-6442</v>
      </c>
      <c r="G368">
        <v>-8281</v>
      </c>
      <c r="H368">
        <v>-7502</v>
      </c>
      <c r="I368" t="s">
        <v>89</v>
      </c>
      <c r="J368">
        <v>1</v>
      </c>
      <c r="K368" t="s">
        <v>99</v>
      </c>
    </row>
    <row r="369" spans="1:11" x14ac:dyDescent="0.25">
      <c r="A369" t="s">
        <v>77</v>
      </c>
      <c r="B369" t="s">
        <v>78</v>
      </c>
      <c r="C369" t="s">
        <v>103</v>
      </c>
      <c r="D369">
        <v>2</v>
      </c>
      <c r="E369" t="s">
        <v>99</v>
      </c>
      <c r="F369">
        <v>-50705</v>
      </c>
      <c r="G369">
        <v>-50502</v>
      </c>
      <c r="H369">
        <v>-51416</v>
      </c>
      <c r="I369" t="s">
        <v>89</v>
      </c>
      <c r="J369">
        <v>1</v>
      </c>
      <c r="K369" t="s">
        <v>99</v>
      </c>
    </row>
    <row r="370" spans="1:11" x14ac:dyDescent="0.25">
      <c r="A370" t="s">
        <v>79</v>
      </c>
      <c r="B370" t="s">
        <v>80</v>
      </c>
      <c r="C370" t="s">
        <v>103</v>
      </c>
      <c r="D370">
        <v>2</v>
      </c>
      <c r="E370" t="s">
        <v>99</v>
      </c>
      <c r="F370">
        <v>0</v>
      </c>
      <c r="G370">
        <v>0</v>
      </c>
      <c r="H370">
        <v>0</v>
      </c>
      <c r="I370" t="s">
        <v>89</v>
      </c>
      <c r="J370">
        <v>1</v>
      </c>
      <c r="K370" t="s">
        <v>99</v>
      </c>
    </row>
    <row r="371" spans="1:11" x14ac:dyDescent="0.25">
      <c r="A371" t="s">
        <v>81</v>
      </c>
      <c r="B371" t="s">
        <v>82</v>
      </c>
      <c r="C371" t="s">
        <v>103</v>
      </c>
      <c r="D371">
        <v>2</v>
      </c>
      <c r="E371" t="s">
        <v>99</v>
      </c>
      <c r="F371">
        <v>-257594</v>
      </c>
      <c r="G371">
        <v>-252651</v>
      </c>
      <c r="H371">
        <v>-255832</v>
      </c>
      <c r="I371" t="s">
        <v>89</v>
      </c>
      <c r="J371">
        <v>1</v>
      </c>
      <c r="K371" t="s">
        <v>99</v>
      </c>
    </row>
    <row r="372" spans="1:11" x14ac:dyDescent="0.25">
      <c r="A372" t="s">
        <v>8</v>
      </c>
      <c r="B372" t="s">
        <v>9</v>
      </c>
      <c r="C372" t="s">
        <v>103</v>
      </c>
      <c r="D372">
        <v>1</v>
      </c>
      <c r="E372" t="s">
        <v>99</v>
      </c>
      <c r="F372">
        <v>5344748</v>
      </c>
      <c r="G372">
        <v>5683275</v>
      </c>
      <c r="H372">
        <v>5849044</v>
      </c>
      <c r="I372" t="s">
        <v>90</v>
      </c>
      <c r="J372">
        <v>1</v>
      </c>
      <c r="K372" t="s">
        <v>99</v>
      </c>
    </row>
    <row r="373" spans="1:11" x14ac:dyDescent="0.25">
      <c r="A373" t="s">
        <v>11</v>
      </c>
      <c r="B373" t="s">
        <v>12</v>
      </c>
      <c r="C373" t="s">
        <v>103</v>
      </c>
      <c r="D373">
        <v>1</v>
      </c>
      <c r="E373" t="s">
        <v>99</v>
      </c>
      <c r="F373">
        <v>5420</v>
      </c>
      <c r="G373">
        <v>5674</v>
      </c>
      <c r="H373">
        <v>6038</v>
      </c>
      <c r="I373" t="s">
        <v>90</v>
      </c>
      <c r="J373">
        <v>1</v>
      </c>
      <c r="K373" t="s">
        <v>99</v>
      </c>
    </row>
    <row r="374" spans="1:11" x14ac:dyDescent="0.25">
      <c r="A374" t="s">
        <v>13</v>
      </c>
      <c r="B374" t="s">
        <v>14</v>
      </c>
      <c r="C374" t="s">
        <v>103</v>
      </c>
      <c r="D374">
        <v>1</v>
      </c>
      <c r="E374" t="s">
        <v>99</v>
      </c>
      <c r="F374">
        <v>8342</v>
      </c>
      <c r="G374">
        <v>9017</v>
      </c>
      <c r="H374">
        <v>9076</v>
      </c>
      <c r="I374" t="s">
        <v>90</v>
      </c>
      <c r="J374">
        <v>1</v>
      </c>
      <c r="K374" t="s">
        <v>99</v>
      </c>
    </row>
    <row r="375" spans="1:11" x14ac:dyDescent="0.25">
      <c r="A375" t="s">
        <v>15</v>
      </c>
      <c r="B375" t="s">
        <v>16</v>
      </c>
      <c r="C375" t="s">
        <v>103</v>
      </c>
      <c r="D375">
        <v>1</v>
      </c>
      <c r="E375" t="s">
        <v>99</v>
      </c>
      <c r="F375">
        <v>5330986</v>
      </c>
      <c r="G375">
        <v>5668584</v>
      </c>
      <c r="H375">
        <v>5833930</v>
      </c>
      <c r="I375" t="s">
        <v>90</v>
      </c>
      <c r="J375">
        <v>1</v>
      </c>
      <c r="K375" t="s">
        <v>99</v>
      </c>
    </row>
    <row r="376" spans="1:11" x14ac:dyDescent="0.25">
      <c r="A376" t="s">
        <v>17</v>
      </c>
      <c r="B376" t="s">
        <v>18</v>
      </c>
      <c r="C376" t="s">
        <v>103</v>
      </c>
      <c r="D376">
        <v>1</v>
      </c>
      <c r="E376" t="s">
        <v>99</v>
      </c>
      <c r="F376">
        <v>159579</v>
      </c>
      <c r="G376">
        <v>183429</v>
      </c>
      <c r="H376">
        <v>172031</v>
      </c>
      <c r="I376" t="s">
        <v>90</v>
      </c>
      <c r="J376">
        <v>1</v>
      </c>
      <c r="K376" t="s">
        <v>99</v>
      </c>
    </row>
    <row r="377" spans="1:11" x14ac:dyDescent="0.25">
      <c r="A377" t="s">
        <v>19</v>
      </c>
      <c r="B377" t="s">
        <v>20</v>
      </c>
      <c r="C377" t="s">
        <v>103</v>
      </c>
      <c r="D377">
        <v>1</v>
      </c>
      <c r="E377" t="s">
        <v>99</v>
      </c>
      <c r="F377">
        <v>20694</v>
      </c>
      <c r="G377">
        <v>16085</v>
      </c>
      <c r="H377">
        <v>21942</v>
      </c>
      <c r="I377" t="s">
        <v>90</v>
      </c>
      <c r="J377">
        <v>1</v>
      </c>
      <c r="K377" t="s">
        <v>99</v>
      </c>
    </row>
    <row r="378" spans="1:11" x14ac:dyDescent="0.25">
      <c r="A378" t="s">
        <v>21</v>
      </c>
      <c r="B378" t="s">
        <v>22</v>
      </c>
      <c r="C378" t="s">
        <v>103</v>
      </c>
      <c r="D378">
        <v>1</v>
      </c>
      <c r="E378" t="s">
        <v>99</v>
      </c>
      <c r="F378">
        <v>734849</v>
      </c>
      <c r="G378">
        <v>746908</v>
      </c>
      <c r="H378">
        <v>750377</v>
      </c>
      <c r="I378" t="s">
        <v>90</v>
      </c>
      <c r="J378">
        <v>1</v>
      </c>
      <c r="K378" t="s">
        <v>99</v>
      </c>
    </row>
    <row r="379" spans="1:11" x14ac:dyDescent="0.25">
      <c r="A379" t="s">
        <v>23</v>
      </c>
      <c r="B379" t="s">
        <v>24</v>
      </c>
      <c r="C379" t="s">
        <v>103</v>
      </c>
      <c r="D379">
        <v>1</v>
      </c>
      <c r="E379" t="s">
        <v>99</v>
      </c>
      <c r="F379">
        <v>110684</v>
      </c>
      <c r="G379">
        <v>97897</v>
      </c>
      <c r="H379">
        <v>93910</v>
      </c>
      <c r="I379" t="s">
        <v>90</v>
      </c>
      <c r="J379">
        <v>1</v>
      </c>
      <c r="K379" t="s">
        <v>99</v>
      </c>
    </row>
    <row r="380" spans="1:11" x14ac:dyDescent="0.25">
      <c r="A380" t="s">
        <v>25</v>
      </c>
      <c r="B380" t="s">
        <v>26</v>
      </c>
      <c r="C380" t="s">
        <v>103</v>
      </c>
      <c r="D380">
        <v>1</v>
      </c>
      <c r="E380" t="s">
        <v>99</v>
      </c>
      <c r="F380">
        <v>37557</v>
      </c>
      <c r="G380">
        <v>41779</v>
      </c>
      <c r="H380">
        <v>43388</v>
      </c>
      <c r="I380" t="s">
        <v>90</v>
      </c>
      <c r="J380">
        <v>1</v>
      </c>
      <c r="K380" t="s">
        <v>99</v>
      </c>
    </row>
    <row r="381" spans="1:11" x14ac:dyDescent="0.25">
      <c r="A381" t="s">
        <v>27</v>
      </c>
      <c r="B381" t="s">
        <v>28</v>
      </c>
      <c r="C381" t="s">
        <v>103</v>
      </c>
      <c r="D381">
        <v>1</v>
      </c>
      <c r="E381" t="s">
        <v>99</v>
      </c>
      <c r="F381">
        <v>1475416</v>
      </c>
      <c r="G381">
        <v>1585121</v>
      </c>
      <c r="H381">
        <v>1610058</v>
      </c>
      <c r="I381" t="s">
        <v>90</v>
      </c>
      <c r="J381">
        <v>1</v>
      </c>
      <c r="K381" t="s">
        <v>99</v>
      </c>
    </row>
    <row r="382" spans="1:11" x14ac:dyDescent="0.25">
      <c r="A382" t="s">
        <v>29</v>
      </c>
      <c r="B382" t="s">
        <v>30</v>
      </c>
      <c r="C382" t="s">
        <v>103</v>
      </c>
      <c r="D382">
        <v>1</v>
      </c>
      <c r="E382" t="s">
        <v>99</v>
      </c>
      <c r="F382">
        <v>69747</v>
      </c>
      <c r="G382">
        <v>70060</v>
      </c>
      <c r="H382">
        <v>71264</v>
      </c>
      <c r="I382" t="s">
        <v>90</v>
      </c>
      <c r="J382">
        <v>1</v>
      </c>
      <c r="K382" t="s">
        <v>99</v>
      </c>
    </row>
    <row r="383" spans="1:11" x14ac:dyDescent="0.25">
      <c r="A383" t="s">
        <v>31</v>
      </c>
      <c r="B383" t="s">
        <v>32</v>
      </c>
      <c r="C383" t="s">
        <v>103</v>
      </c>
      <c r="D383">
        <v>1</v>
      </c>
      <c r="E383" t="s">
        <v>99</v>
      </c>
      <c r="F383">
        <v>63859</v>
      </c>
      <c r="G383">
        <v>60836</v>
      </c>
      <c r="H383">
        <v>53773</v>
      </c>
      <c r="I383" t="s">
        <v>90</v>
      </c>
      <c r="J383">
        <v>1</v>
      </c>
      <c r="K383" t="s">
        <v>99</v>
      </c>
    </row>
    <row r="384" spans="1:11" x14ac:dyDescent="0.25">
      <c r="A384" t="s">
        <v>33</v>
      </c>
      <c r="B384" t="s">
        <v>34</v>
      </c>
      <c r="C384" t="s">
        <v>103</v>
      </c>
      <c r="D384">
        <v>1</v>
      </c>
      <c r="E384" t="s">
        <v>99</v>
      </c>
      <c r="F384">
        <v>24406</v>
      </c>
      <c r="G384">
        <v>25125</v>
      </c>
      <c r="H384">
        <v>25495</v>
      </c>
      <c r="I384" t="s">
        <v>90</v>
      </c>
      <c r="J384">
        <v>1</v>
      </c>
      <c r="K384" t="s">
        <v>99</v>
      </c>
    </row>
    <row r="385" spans="1:11" x14ac:dyDescent="0.25">
      <c r="A385" t="s">
        <v>35</v>
      </c>
      <c r="B385" t="s">
        <v>36</v>
      </c>
      <c r="C385" t="s">
        <v>103</v>
      </c>
      <c r="D385">
        <v>1</v>
      </c>
      <c r="E385" t="s">
        <v>99</v>
      </c>
      <c r="F385">
        <v>39736</v>
      </c>
      <c r="G385">
        <v>42866</v>
      </c>
      <c r="H385">
        <v>41115</v>
      </c>
      <c r="I385" t="s">
        <v>90</v>
      </c>
      <c r="J385">
        <v>1</v>
      </c>
      <c r="K385" t="s">
        <v>99</v>
      </c>
    </row>
    <row r="386" spans="1:11" x14ac:dyDescent="0.25">
      <c r="A386" t="s">
        <v>37</v>
      </c>
      <c r="B386" t="s">
        <v>38</v>
      </c>
      <c r="C386" t="s">
        <v>103</v>
      </c>
      <c r="D386">
        <v>1</v>
      </c>
      <c r="E386" t="s">
        <v>99</v>
      </c>
      <c r="F386">
        <v>60732</v>
      </c>
      <c r="G386">
        <v>62812</v>
      </c>
      <c r="H386">
        <v>69870</v>
      </c>
      <c r="I386" t="s">
        <v>90</v>
      </c>
      <c r="J386">
        <v>1</v>
      </c>
      <c r="K386" t="s">
        <v>99</v>
      </c>
    </row>
    <row r="387" spans="1:11" x14ac:dyDescent="0.25">
      <c r="A387" t="s">
        <v>39</v>
      </c>
      <c r="B387" t="s">
        <v>40</v>
      </c>
      <c r="C387" t="s">
        <v>103</v>
      </c>
      <c r="D387">
        <v>1</v>
      </c>
      <c r="E387" t="s">
        <v>99</v>
      </c>
      <c r="F387">
        <v>40955</v>
      </c>
      <c r="G387">
        <v>46722</v>
      </c>
      <c r="H387">
        <v>46185</v>
      </c>
      <c r="I387" t="s">
        <v>90</v>
      </c>
      <c r="J387">
        <v>1</v>
      </c>
      <c r="K387" t="s">
        <v>99</v>
      </c>
    </row>
    <row r="388" spans="1:11" x14ac:dyDescent="0.25">
      <c r="A388" t="s">
        <v>41</v>
      </c>
      <c r="B388" t="s">
        <v>42</v>
      </c>
      <c r="C388" t="s">
        <v>103</v>
      </c>
      <c r="D388">
        <v>1</v>
      </c>
      <c r="E388" t="s">
        <v>99</v>
      </c>
      <c r="F388">
        <v>94121</v>
      </c>
      <c r="G388">
        <v>161270</v>
      </c>
      <c r="H388">
        <v>130716</v>
      </c>
      <c r="I388" t="s">
        <v>90</v>
      </c>
      <c r="J388">
        <v>1</v>
      </c>
      <c r="K388" t="s">
        <v>99</v>
      </c>
    </row>
    <row r="389" spans="1:11" x14ac:dyDescent="0.25">
      <c r="A389" t="s">
        <v>43</v>
      </c>
      <c r="B389" t="s">
        <v>44</v>
      </c>
      <c r="C389" t="s">
        <v>103</v>
      </c>
      <c r="D389">
        <v>1</v>
      </c>
      <c r="E389" t="s">
        <v>99</v>
      </c>
      <c r="F389">
        <v>565292</v>
      </c>
      <c r="G389">
        <v>629032</v>
      </c>
      <c r="H389">
        <v>714971</v>
      </c>
      <c r="I389" t="s">
        <v>90</v>
      </c>
      <c r="J389">
        <v>1</v>
      </c>
      <c r="K389" t="s">
        <v>99</v>
      </c>
    </row>
    <row r="390" spans="1:11" x14ac:dyDescent="0.25">
      <c r="A390" t="s">
        <v>45</v>
      </c>
      <c r="B390" t="s">
        <v>46</v>
      </c>
      <c r="C390" t="s">
        <v>103</v>
      </c>
      <c r="D390">
        <v>1</v>
      </c>
      <c r="E390" t="s">
        <v>99</v>
      </c>
      <c r="F390">
        <v>169371</v>
      </c>
      <c r="G390">
        <v>186507</v>
      </c>
      <c r="H390">
        <v>195262</v>
      </c>
      <c r="I390" t="s">
        <v>90</v>
      </c>
      <c r="J390">
        <v>1</v>
      </c>
      <c r="K390" t="s">
        <v>99</v>
      </c>
    </row>
    <row r="391" spans="1:11" x14ac:dyDescent="0.25">
      <c r="A391" t="s">
        <v>47</v>
      </c>
      <c r="B391" t="s">
        <v>48</v>
      </c>
      <c r="C391" t="s">
        <v>103</v>
      </c>
      <c r="D391">
        <v>1</v>
      </c>
      <c r="E391" t="s">
        <v>99</v>
      </c>
      <c r="F391">
        <v>17581</v>
      </c>
      <c r="G391">
        <v>17918</v>
      </c>
      <c r="H391">
        <v>16762</v>
      </c>
      <c r="I391" t="s">
        <v>90</v>
      </c>
      <c r="J391">
        <v>1</v>
      </c>
      <c r="K391" t="s">
        <v>99</v>
      </c>
    </row>
    <row r="392" spans="1:11" x14ac:dyDescent="0.25">
      <c r="A392" t="s">
        <v>49</v>
      </c>
      <c r="B392" t="s">
        <v>50</v>
      </c>
      <c r="C392" t="s">
        <v>103</v>
      </c>
      <c r="D392">
        <v>1</v>
      </c>
      <c r="E392" t="s">
        <v>99</v>
      </c>
      <c r="F392">
        <v>146487</v>
      </c>
      <c r="G392">
        <v>150312</v>
      </c>
      <c r="H392">
        <v>152458</v>
      </c>
      <c r="I392" t="s">
        <v>90</v>
      </c>
      <c r="J392">
        <v>1</v>
      </c>
      <c r="K392" t="s">
        <v>99</v>
      </c>
    </row>
    <row r="393" spans="1:11" x14ac:dyDescent="0.25">
      <c r="A393" t="s">
        <v>51</v>
      </c>
      <c r="B393" t="s">
        <v>52</v>
      </c>
      <c r="C393" t="s">
        <v>103</v>
      </c>
      <c r="D393">
        <v>1</v>
      </c>
      <c r="E393" t="s">
        <v>99</v>
      </c>
      <c r="F393">
        <v>10112</v>
      </c>
      <c r="G393">
        <v>10085</v>
      </c>
      <c r="H393">
        <v>10549</v>
      </c>
      <c r="I393" t="s">
        <v>90</v>
      </c>
      <c r="J393">
        <v>1</v>
      </c>
      <c r="K393" t="s">
        <v>99</v>
      </c>
    </row>
    <row r="394" spans="1:11" x14ac:dyDescent="0.25">
      <c r="A394" t="s">
        <v>53</v>
      </c>
      <c r="B394" t="s">
        <v>54</v>
      </c>
      <c r="C394" t="s">
        <v>103</v>
      </c>
      <c r="D394">
        <v>1</v>
      </c>
      <c r="E394" t="s">
        <v>99</v>
      </c>
      <c r="F394">
        <v>400</v>
      </c>
      <c r="G394">
        <v>418</v>
      </c>
      <c r="H394">
        <v>429</v>
      </c>
      <c r="I394" t="s">
        <v>90</v>
      </c>
      <c r="J394">
        <v>1</v>
      </c>
      <c r="K394" t="s">
        <v>99</v>
      </c>
    </row>
    <row r="395" spans="1:11" x14ac:dyDescent="0.25">
      <c r="A395" t="s">
        <v>55</v>
      </c>
      <c r="B395" t="s">
        <v>56</v>
      </c>
      <c r="C395" t="s">
        <v>103</v>
      </c>
      <c r="D395">
        <v>1</v>
      </c>
      <c r="E395" t="s">
        <v>99</v>
      </c>
      <c r="F395">
        <v>22480</v>
      </c>
      <c r="G395">
        <v>23203</v>
      </c>
      <c r="H395">
        <v>26654</v>
      </c>
      <c r="I395" t="s">
        <v>90</v>
      </c>
      <c r="J395">
        <v>1</v>
      </c>
      <c r="K395" t="s">
        <v>99</v>
      </c>
    </row>
    <row r="396" spans="1:11" x14ac:dyDescent="0.25">
      <c r="A396" t="s">
        <v>57</v>
      </c>
      <c r="B396" t="s">
        <v>58</v>
      </c>
      <c r="C396" t="s">
        <v>103</v>
      </c>
      <c r="D396">
        <v>1</v>
      </c>
      <c r="E396" t="s">
        <v>99</v>
      </c>
      <c r="F396">
        <v>82270</v>
      </c>
      <c r="G396">
        <v>69069</v>
      </c>
      <c r="H396">
        <v>68402</v>
      </c>
      <c r="I396" t="s">
        <v>90</v>
      </c>
      <c r="J396">
        <v>1</v>
      </c>
      <c r="K396" t="s">
        <v>99</v>
      </c>
    </row>
    <row r="397" spans="1:11" x14ac:dyDescent="0.25">
      <c r="A397" t="s">
        <v>59</v>
      </c>
      <c r="B397" t="s">
        <v>60</v>
      </c>
      <c r="C397" t="s">
        <v>103</v>
      </c>
      <c r="D397">
        <v>1</v>
      </c>
      <c r="E397" t="s">
        <v>99</v>
      </c>
      <c r="F397">
        <v>21002</v>
      </c>
      <c r="G397">
        <v>22420</v>
      </c>
      <c r="H397">
        <v>22011</v>
      </c>
      <c r="I397" t="s">
        <v>90</v>
      </c>
      <c r="J397">
        <v>1</v>
      </c>
      <c r="K397" t="s">
        <v>99</v>
      </c>
    </row>
    <row r="398" spans="1:11" x14ac:dyDescent="0.25">
      <c r="A398" t="s">
        <v>61</v>
      </c>
      <c r="B398" t="s">
        <v>62</v>
      </c>
      <c r="C398" t="s">
        <v>103</v>
      </c>
      <c r="D398">
        <v>1</v>
      </c>
      <c r="E398" t="s">
        <v>99</v>
      </c>
      <c r="F398">
        <v>7679</v>
      </c>
      <c r="G398">
        <v>7984</v>
      </c>
      <c r="H398">
        <v>8243</v>
      </c>
      <c r="I398" t="s">
        <v>90</v>
      </c>
      <c r="J398">
        <v>1</v>
      </c>
      <c r="K398" t="s">
        <v>99</v>
      </c>
    </row>
    <row r="399" spans="1:11" x14ac:dyDescent="0.25">
      <c r="A399" t="s">
        <v>63</v>
      </c>
      <c r="B399" t="s">
        <v>64</v>
      </c>
      <c r="C399" t="s">
        <v>103</v>
      </c>
      <c r="D399">
        <v>1</v>
      </c>
      <c r="E399" t="s">
        <v>99</v>
      </c>
      <c r="F399">
        <v>183008</v>
      </c>
      <c r="G399">
        <v>187263</v>
      </c>
      <c r="H399">
        <v>198270</v>
      </c>
      <c r="I399" t="s">
        <v>90</v>
      </c>
      <c r="J399">
        <v>1</v>
      </c>
      <c r="K399" t="s">
        <v>99</v>
      </c>
    </row>
    <row r="400" spans="1:11" x14ac:dyDescent="0.25">
      <c r="A400" t="s">
        <v>65</v>
      </c>
      <c r="B400" t="s">
        <v>66</v>
      </c>
      <c r="C400" t="s">
        <v>103</v>
      </c>
      <c r="D400">
        <v>1</v>
      </c>
      <c r="E400" t="s">
        <v>99</v>
      </c>
      <c r="F400">
        <v>1529</v>
      </c>
      <c r="G400">
        <v>1670</v>
      </c>
      <c r="H400">
        <v>2672</v>
      </c>
      <c r="I400" t="s">
        <v>90</v>
      </c>
      <c r="J400">
        <v>1</v>
      </c>
      <c r="K400" t="s">
        <v>99</v>
      </c>
    </row>
    <row r="401" spans="1:11" x14ac:dyDescent="0.25">
      <c r="A401" t="s">
        <v>67</v>
      </c>
      <c r="B401" t="s">
        <v>68</v>
      </c>
      <c r="C401" t="s">
        <v>103</v>
      </c>
      <c r="D401">
        <v>1</v>
      </c>
      <c r="E401" t="s">
        <v>99</v>
      </c>
      <c r="F401">
        <v>998008</v>
      </c>
      <c r="G401">
        <v>1045695</v>
      </c>
      <c r="H401">
        <v>1093830</v>
      </c>
      <c r="I401" t="s">
        <v>90</v>
      </c>
      <c r="J401">
        <v>1</v>
      </c>
      <c r="K401" t="s">
        <v>99</v>
      </c>
    </row>
    <row r="402" spans="1:11" x14ac:dyDescent="0.25">
      <c r="A402" t="s">
        <v>69</v>
      </c>
      <c r="B402" t="s">
        <v>70</v>
      </c>
      <c r="C402" t="s">
        <v>103</v>
      </c>
      <c r="D402">
        <v>1</v>
      </c>
      <c r="E402" t="s">
        <v>99</v>
      </c>
      <c r="F402">
        <v>1476</v>
      </c>
      <c r="G402">
        <v>387</v>
      </c>
      <c r="H402">
        <v>158</v>
      </c>
      <c r="I402" t="s">
        <v>90</v>
      </c>
      <c r="J402">
        <v>1</v>
      </c>
      <c r="K402" t="s">
        <v>99</v>
      </c>
    </row>
    <row r="403" spans="1:11" x14ac:dyDescent="0.25">
      <c r="A403" t="s">
        <v>71</v>
      </c>
      <c r="B403" t="s">
        <v>72</v>
      </c>
      <c r="C403" t="s">
        <v>103</v>
      </c>
      <c r="D403">
        <v>1</v>
      </c>
      <c r="E403" t="s">
        <v>99</v>
      </c>
      <c r="F403">
        <v>4466</v>
      </c>
      <c r="G403">
        <v>4977</v>
      </c>
      <c r="H403">
        <v>10825</v>
      </c>
      <c r="I403" t="s">
        <v>90</v>
      </c>
      <c r="J403">
        <v>1</v>
      </c>
      <c r="K403" t="s">
        <v>99</v>
      </c>
    </row>
    <row r="404" spans="1:11" x14ac:dyDescent="0.25">
      <c r="A404" t="s">
        <v>73</v>
      </c>
      <c r="B404" t="s">
        <v>74</v>
      </c>
      <c r="C404" t="s">
        <v>103</v>
      </c>
      <c r="D404">
        <v>1</v>
      </c>
      <c r="E404" t="s">
        <v>99</v>
      </c>
      <c r="F404">
        <v>73753</v>
      </c>
      <c r="G404">
        <v>74597</v>
      </c>
      <c r="H404">
        <v>71312</v>
      </c>
      <c r="I404" t="s">
        <v>90</v>
      </c>
      <c r="J404">
        <v>1</v>
      </c>
      <c r="K404" t="s">
        <v>99</v>
      </c>
    </row>
    <row r="405" spans="1:11" x14ac:dyDescent="0.25">
      <c r="A405" t="s">
        <v>75</v>
      </c>
      <c r="B405" t="s">
        <v>76</v>
      </c>
      <c r="C405" t="s">
        <v>103</v>
      </c>
      <c r="D405">
        <v>1</v>
      </c>
      <c r="E405" t="s">
        <v>99</v>
      </c>
      <c r="F405">
        <v>14654</v>
      </c>
      <c r="G405">
        <v>14911</v>
      </c>
      <c r="H405">
        <v>15482</v>
      </c>
      <c r="I405" t="s">
        <v>90</v>
      </c>
      <c r="J405">
        <v>1</v>
      </c>
      <c r="K405" t="s">
        <v>99</v>
      </c>
    </row>
    <row r="406" spans="1:11" x14ac:dyDescent="0.25">
      <c r="A406" t="s">
        <v>77</v>
      </c>
      <c r="B406" t="s">
        <v>78</v>
      </c>
      <c r="C406" t="s">
        <v>103</v>
      </c>
      <c r="D406">
        <v>1</v>
      </c>
      <c r="E406" t="s">
        <v>99</v>
      </c>
      <c r="F406">
        <v>79083</v>
      </c>
      <c r="G406">
        <v>73726</v>
      </c>
      <c r="H406">
        <v>77213</v>
      </c>
      <c r="I406" t="s">
        <v>90</v>
      </c>
      <c r="J406">
        <v>1</v>
      </c>
      <c r="K406" t="s">
        <v>99</v>
      </c>
    </row>
    <row r="407" spans="1:11" x14ac:dyDescent="0.25">
      <c r="A407" t="s">
        <v>79</v>
      </c>
      <c r="B407" t="s">
        <v>80</v>
      </c>
      <c r="C407" t="s">
        <v>103</v>
      </c>
      <c r="D407">
        <v>1</v>
      </c>
      <c r="E407" t="s">
        <v>99</v>
      </c>
      <c r="F407">
        <v>0</v>
      </c>
      <c r="G407">
        <v>7500</v>
      </c>
      <c r="H407">
        <v>18303</v>
      </c>
      <c r="I407" t="s">
        <v>90</v>
      </c>
      <c r="J407">
        <v>1</v>
      </c>
      <c r="K407" t="s">
        <v>99</v>
      </c>
    </row>
    <row r="408" spans="1:11" x14ac:dyDescent="0.25">
      <c r="A408" t="s">
        <v>81</v>
      </c>
      <c r="B408" t="s">
        <v>82</v>
      </c>
      <c r="C408" t="s">
        <v>103</v>
      </c>
      <c r="D408">
        <v>1</v>
      </c>
      <c r="E408" t="s">
        <v>99</v>
      </c>
      <c r="F408">
        <v>0</v>
      </c>
      <c r="G408">
        <v>0</v>
      </c>
      <c r="H408">
        <v>0</v>
      </c>
      <c r="I408" t="s">
        <v>90</v>
      </c>
      <c r="J408">
        <v>1</v>
      </c>
      <c r="K408" t="s">
        <v>99</v>
      </c>
    </row>
    <row r="409" spans="1:11" x14ac:dyDescent="0.25">
      <c r="A409" t="s">
        <v>8</v>
      </c>
      <c r="B409" t="s">
        <v>9</v>
      </c>
      <c r="C409" t="s">
        <v>103</v>
      </c>
      <c r="D409">
        <v>5</v>
      </c>
      <c r="E409" t="s">
        <v>99</v>
      </c>
      <c r="F409">
        <v>3794893</v>
      </c>
      <c r="G409">
        <v>3993867</v>
      </c>
      <c r="H409">
        <v>4201358</v>
      </c>
      <c r="I409" t="s">
        <v>89</v>
      </c>
      <c r="J409">
        <v>1</v>
      </c>
      <c r="K409" t="s">
        <v>99</v>
      </c>
    </row>
    <row r="410" spans="1:11" x14ac:dyDescent="0.25">
      <c r="A410" t="s">
        <v>11</v>
      </c>
      <c r="B410" t="s">
        <v>12</v>
      </c>
      <c r="C410" t="s">
        <v>103</v>
      </c>
      <c r="D410">
        <v>5</v>
      </c>
      <c r="E410" t="s">
        <v>99</v>
      </c>
      <c r="F410">
        <v>4373</v>
      </c>
      <c r="G410">
        <v>4584</v>
      </c>
      <c r="H410">
        <v>4913</v>
      </c>
      <c r="I410" t="s">
        <v>89</v>
      </c>
      <c r="J410">
        <v>1</v>
      </c>
      <c r="K410" t="s">
        <v>99</v>
      </c>
    </row>
    <row r="411" spans="1:11" x14ac:dyDescent="0.25">
      <c r="A411" t="s">
        <v>13</v>
      </c>
      <c r="B411" t="s">
        <v>14</v>
      </c>
      <c r="C411" t="s">
        <v>103</v>
      </c>
      <c r="D411">
        <v>5</v>
      </c>
      <c r="E411" t="s">
        <v>99</v>
      </c>
      <c r="F411">
        <v>7346</v>
      </c>
      <c r="G411">
        <v>7737</v>
      </c>
      <c r="H411">
        <v>7848</v>
      </c>
      <c r="I411" t="s">
        <v>89</v>
      </c>
      <c r="J411">
        <v>1</v>
      </c>
      <c r="K411" t="s">
        <v>99</v>
      </c>
    </row>
    <row r="412" spans="1:11" x14ac:dyDescent="0.25">
      <c r="A412" t="s">
        <v>15</v>
      </c>
      <c r="B412" t="s">
        <v>16</v>
      </c>
      <c r="C412" t="s">
        <v>103</v>
      </c>
      <c r="D412">
        <v>5</v>
      </c>
      <c r="E412" t="s">
        <v>99</v>
      </c>
      <c r="F412">
        <v>3783133</v>
      </c>
      <c r="G412">
        <v>3981565</v>
      </c>
      <c r="H412">
        <v>4188617</v>
      </c>
      <c r="I412" t="s">
        <v>89</v>
      </c>
      <c r="J412">
        <v>1</v>
      </c>
      <c r="K412" t="s">
        <v>99</v>
      </c>
    </row>
    <row r="413" spans="1:11" x14ac:dyDescent="0.25">
      <c r="A413" t="s">
        <v>17</v>
      </c>
      <c r="B413" t="s">
        <v>18</v>
      </c>
      <c r="C413" t="s">
        <v>103</v>
      </c>
      <c r="D413">
        <v>5</v>
      </c>
      <c r="E413" t="s">
        <v>99</v>
      </c>
      <c r="F413">
        <v>139780</v>
      </c>
      <c r="G413">
        <v>163668</v>
      </c>
      <c r="H413">
        <v>152819</v>
      </c>
      <c r="I413" t="s">
        <v>89</v>
      </c>
      <c r="J413">
        <v>1</v>
      </c>
      <c r="K413" t="s">
        <v>99</v>
      </c>
    </row>
    <row r="414" spans="1:11" x14ac:dyDescent="0.25">
      <c r="A414" t="s">
        <v>19</v>
      </c>
      <c r="B414" t="s">
        <v>20</v>
      </c>
      <c r="C414" t="s">
        <v>103</v>
      </c>
      <c r="D414">
        <v>5</v>
      </c>
      <c r="E414" t="s">
        <v>99</v>
      </c>
      <c r="F414">
        <v>9306</v>
      </c>
      <c r="G414">
        <v>10481</v>
      </c>
      <c r="H414">
        <v>16746</v>
      </c>
      <c r="I414" t="s">
        <v>89</v>
      </c>
      <c r="J414">
        <v>1</v>
      </c>
      <c r="K414" t="s">
        <v>99</v>
      </c>
    </row>
    <row r="415" spans="1:11" x14ac:dyDescent="0.25">
      <c r="A415" t="s">
        <v>21</v>
      </c>
      <c r="B415" t="s">
        <v>22</v>
      </c>
      <c r="C415" t="s">
        <v>103</v>
      </c>
      <c r="D415">
        <v>5</v>
      </c>
      <c r="E415" t="s">
        <v>99</v>
      </c>
      <c r="F415">
        <v>574179</v>
      </c>
      <c r="G415">
        <v>584902</v>
      </c>
      <c r="H415">
        <v>593162</v>
      </c>
      <c r="I415" t="s">
        <v>89</v>
      </c>
      <c r="J415">
        <v>1</v>
      </c>
      <c r="K415" t="s">
        <v>99</v>
      </c>
    </row>
    <row r="416" spans="1:11" x14ac:dyDescent="0.25">
      <c r="A416" t="s">
        <v>23</v>
      </c>
      <c r="B416" t="s">
        <v>24</v>
      </c>
      <c r="C416" t="s">
        <v>103</v>
      </c>
      <c r="D416">
        <v>5</v>
      </c>
      <c r="E416" t="s">
        <v>99</v>
      </c>
      <c r="F416">
        <v>87625</v>
      </c>
      <c r="G416">
        <v>78414</v>
      </c>
      <c r="H416">
        <v>78333</v>
      </c>
      <c r="I416" t="s">
        <v>89</v>
      </c>
      <c r="J416">
        <v>1</v>
      </c>
      <c r="K416" t="s">
        <v>99</v>
      </c>
    </row>
    <row r="417" spans="1:11" x14ac:dyDescent="0.25">
      <c r="A417" t="s">
        <v>25</v>
      </c>
      <c r="B417" t="s">
        <v>26</v>
      </c>
      <c r="C417" t="s">
        <v>103</v>
      </c>
      <c r="D417">
        <v>5</v>
      </c>
      <c r="E417" t="s">
        <v>99</v>
      </c>
      <c r="F417">
        <v>25647</v>
      </c>
      <c r="G417">
        <v>28573</v>
      </c>
      <c r="H417">
        <v>30370</v>
      </c>
      <c r="I417" t="s">
        <v>89</v>
      </c>
      <c r="J417">
        <v>1</v>
      </c>
      <c r="K417" t="s">
        <v>99</v>
      </c>
    </row>
    <row r="418" spans="1:11" x14ac:dyDescent="0.25">
      <c r="A418" t="s">
        <v>27</v>
      </c>
      <c r="B418" t="s">
        <v>28</v>
      </c>
      <c r="C418" t="s">
        <v>103</v>
      </c>
      <c r="D418">
        <v>5</v>
      </c>
      <c r="E418" t="s">
        <v>99</v>
      </c>
      <c r="F418">
        <v>1071624</v>
      </c>
      <c r="G418">
        <v>1121591</v>
      </c>
      <c r="H418">
        <v>1151501</v>
      </c>
      <c r="I418" t="s">
        <v>89</v>
      </c>
      <c r="J418">
        <v>1</v>
      </c>
      <c r="K418" t="s">
        <v>99</v>
      </c>
    </row>
    <row r="419" spans="1:11" x14ac:dyDescent="0.25">
      <c r="A419" t="s">
        <v>29</v>
      </c>
      <c r="B419" t="s">
        <v>30</v>
      </c>
      <c r="C419" t="s">
        <v>103</v>
      </c>
      <c r="D419">
        <v>5</v>
      </c>
      <c r="E419" t="s">
        <v>99</v>
      </c>
      <c r="F419">
        <v>48560</v>
      </c>
      <c r="G419">
        <v>47160</v>
      </c>
      <c r="H419">
        <v>46434</v>
      </c>
      <c r="I419" t="s">
        <v>89</v>
      </c>
      <c r="J419">
        <v>1</v>
      </c>
      <c r="K419" t="s">
        <v>99</v>
      </c>
    </row>
    <row r="420" spans="1:11" x14ac:dyDescent="0.25">
      <c r="A420" t="s">
        <v>31</v>
      </c>
      <c r="B420" t="s">
        <v>32</v>
      </c>
      <c r="C420" t="s">
        <v>103</v>
      </c>
      <c r="D420">
        <v>5</v>
      </c>
      <c r="E420" t="s">
        <v>99</v>
      </c>
      <c r="F420">
        <v>34375</v>
      </c>
      <c r="G420">
        <v>31226</v>
      </c>
      <c r="H420">
        <v>40945</v>
      </c>
      <c r="I420" t="s">
        <v>89</v>
      </c>
      <c r="J420">
        <v>1</v>
      </c>
      <c r="K420" t="s">
        <v>99</v>
      </c>
    </row>
    <row r="421" spans="1:11" x14ac:dyDescent="0.25">
      <c r="A421" t="s">
        <v>33</v>
      </c>
      <c r="B421" t="s">
        <v>34</v>
      </c>
      <c r="C421" t="s">
        <v>103</v>
      </c>
      <c r="D421">
        <v>5</v>
      </c>
      <c r="E421" t="s">
        <v>99</v>
      </c>
      <c r="F421">
        <v>13495</v>
      </c>
      <c r="G421">
        <v>15340</v>
      </c>
      <c r="H421">
        <v>15516</v>
      </c>
      <c r="I421" t="s">
        <v>89</v>
      </c>
      <c r="J421">
        <v>1</v>
      </c>
      <c r="K421" t="s">
        <v>99</v>
      </c>
    </row>
    <row r="422" spans="1:11" x14ac:dyDescent="0.25">
      <c r="A422" t="s">
        <v>35</v>
      </c>
      <c r="B422" t="s">
        <v>36</v>
      </c>
      <c r="C422" t="s">
        <v>103</v>
      </c>
      <c r="D422">
        <v>5</v>
      </c>
      <c r="E422" t="s">
        <v>99</v>
      </c>
      <c r="F422">
        <v>29657</v>
      </c>
      <c r="G422">
        <v>35934</v>
      </c>
      <c r="H422">
        <v>33596</v>
      </c>
      <c r="I422" t="s">
        <v>89</v>
      </c>
      <c r="J422">
        <v>1</v>
      </c>
      <c r="K422" t="s">
        <v>99</v>
      </c>
    </row>
    <row r="423" spans="1:11" x14ac:dyDescent="0.25">
      <c r="A423" t="s">
        <v>37</v>
      </c>
      <c r="B423" t="s">
        <v>38</v>
      </c>
      <c r="C423" t="s">
        <v>103</v>
      </c>
      <c r="D423">
        <v>5</v>
      </c>
      <c r="E423" t="s">
        <v>99</v>
      </c>
      <c r="F423">
        <v>44771</v>
      </c>
      <c r="G423">
        <v>42789</v>
      </c>
      <c r="H423">
        <v>48813</v>
      </c>
      <c r="I423" t="s">
        <v>89</v>
      </c>
      <c r="J423">
        <v>1</v>
      </c>
      <c r="K423" t="s">
        <v>99</v>
      </c>
    </row>
    <row r="424" spans="1:11" x14ac:dyDescent="0.25">
      <c r="A424" t="s">
        <v>39</v>
      </c>
      <c r="B424" t="s">
        <v>40</v>
      </c>
      <c r="C424" t="s">
        <v>103</v>
      </c>
      <c r="D424">
        <v>5</v>
      </c>
      <c r="E424" t="s">
        <v>99</v>
      </c>
      <c r="F424">
        <v>28559</v>
      </c>
      <c r="G424">
        <v>33616</v>
      </c>
      <c r="H424">
        <v>30735</v>
      </c>
      <c r="I424" t="s">
        <v>89</v>
      </c>
      <c r="J424">
        <v>1</v>
      </c>
      <c r="K424" t="s">
        <v>99</v>
      </c>
    </row>
    <row r="425" spans="1:11" x14ac:dyDescent="0.25">
      <c r="A425" t="s">
        <v>41</v>
      </c>
      <c r="B425" t="s">
        <v>42</v>
      </c>
      <c r="C425" t="s">
        <v>103</v>
      </c>
      <c r="D425">
        <v>5</v>
      </c>
      <c r="E425" t="s">
        <v>99</v>
      </c>
      <c r="F425">
        <v>74889</v>
      </c>
      <c r="G425">
        <v>80246</v>
      </c>
      <c r="H425">
        <v>101259</v>
      </c>
      <c r="I425" t="s">
        <v>89</v>
      </c>
      <c r="J425">
        <v>1</v>
      </c>
      <c r="K425" t="s">
        <v>99</v>
      </c>
    </row>
    <row r="426" spans="1:11" x14ac:dyDescent="0.25">
      <c r="A426" t="s">
        <v>43</v>
      </c>
      <c r="B426" t="s">
        <v>44</v>
      </c>
      <c r="C426" t="s">
        <v>103</v>
      </c>
      <c r="D426">
        <v>5</v>
      </c>
      <c r="E426" t="s">
        <v>99</v>
      </c>
      <c r="F426">
        <v>484635</v>
      </c>
      <c r="G426">
        <v>536240</v>
      </c>
      <c r="H426">
        <v>614666</v>
      </c>
      <c r="I426" t="s">
        <v>89</v>
      </c>
      <c r="J426">
        <v>1</v>
      </c>
      <c r="K426" t="s">
        <v>99</v>
      </c>
    </row>
    <row r="427" spans="1:11" x14ac:dyDescent="0.25">
      <c r="A427" t="s">
        <v>45</v>
      </c>
      <c r="B427" t="s">
        <v>46</v>
      </c>
      <c r="C427" t="s">
        <v>103</v>
      </c>
      <c r="D427">
        <v>5</v>
      </c>
      <c r="E427" t="s">
        <v>99</v>
      </c>
      <c r="F427">
        <v>159224</v>
      </c>
      <c r="G427">
        <v>175774</v>
      </c>
      <c r="H427">
        <v>184542</v>
      </c>
      <c r="I427" t="s">
        <v>89</v>
      </c>
      <c r="J427">
        <v>1</v>
      </c>
      <c r="K427" t="s">
        <v>99</v>
      </c>
    </row>
    <row r="428" spans="1:11" x14ac:dyDescent="0.25">
      <c r="A428" t="s">
        <v>47</v>
      </c>
      <c r="B428" t="s">
        <v>48</v>
      </c>
      <c r="C428" t="s">
        <v>103</v>
      </c>
      <c r="D428">
        <v>5</v>
      </c>
      <c r="E428" t="s">
        <v>99</v>
      </c>
      <c r="F428">
        <v>6569</v>
      </c>
      <c r="G428">
        <v>6736</v>
      </c>
      <c r="H428">
        <v>5954</v>
      </c>
      <c r="I428" t="s">
        <v>89</v>
      </c>
      <c r="J428">
        <v>1</v>
      </c>
      <c r="K428" t="s">
        <v>99</v>
      </c>
    </row>
    <row r="429" spans="1:11" x14ac:dyDescent="0.25">
      <c r="A429" t="s">
        <v>49</v>
      </c>
      <c r="B429" t="s">
        <v>50</v>
      </c>
      <c r="C429" t="s">
        <v>103</v>
      </c>
      <c r="D429">
        <v>5</v>
      </c>
      <c r="E429" t="s">
        <v>99</v>
      </c>
      <c r="F429">
        <v>62610</v>
      </c>
      <c r="G429">
        <v>59022</v>
      </c>
      <c r="H429">
        <v>59316</v>
      </c>
      <c r="I429" t="s">
        <v>89</v>
      </c>
      <c r="J429">
        <v>1</v>
      </c>
      <c r="K429" t="s">
        <v>99</v>
      </c>
    </row>
    <row r="430" spans="1:11" x14ac:dyDescent="0.25">
      <c r="A430" t="s">
        <v>51</v>
      </c>
      <c r="B430" t="s">
        <v>52</v>
      </c>
      <c r="C430" t="s">
        <v>103</v>
      </c>
      <c r="D430">
        <v>5</v>
      </c>
      <c r="E430" t="s">
        <v>99</v>
      </c>
      <c r="F430">
        <v>6632</v>
      </c>
      <c r="G430">
        <v>8499</v>
      </c>
      <c r="H430">
        <v>8758</v>
      </c>
      <c r="I430" t="s">
        <v>89</v>
      </c>
      <c r="J430">
        <v>1</v>
      </c>
      <c r="K430" t="s">
        <v>99</v>
      </c>
    </row>
    <row r="431" spans="1:11" x14ac:dyDescent="0.25">
      <c r="A431" t="s">
        <v>53</v>
      </c>
      <c r="B431" t="s">
        <v>54</v>
      </c>
      <c r="C431" t="s">
        <v>103</v>
      </c>
      <c r="D431">
        <v>5</v>
      </c>
      <c r="E431" t="s">
        <v>99</v>
      </c>
      <c r="F431">
        <v>393</v>
      </c>
      <c r="G431">
        <v>390</v>
      </c>
      <c r="H431">
        <v>412</v>
      </c>
      <c r="I431" t="s">
        <v>89</v>
      </c>
      <c r="J431">
        <v>1</v>
      </c>
      <c r="K431" t="s">
        <v>99</v>
      </c>
    </row>
    <row r="432" spans="1:11" x14ac:dyDescent="0.25">
      <c r="A432" t="s">
        <v>55</v>
      </c>
      <c r="B432" t="s">
        <v>56</v>
      </c>
      <c r="C432" t="s">
        <v>103</v>
      </c>
      <c r="D432">
        <v>5</v>
      </c>
      <c r="E432" t="s">
        <v>99</v>
      </c>
      <c r="F432">
        <v>302</v>
      </c>
      <c r="G432">
        <v>587</v>
      </c>
      <c r="H432">
        <v>3354</v>
      </c>
      <c r="I432" t="s">
        <v>89</v>
      </c>
      <c r="J432">
        <v>1</v>
      </c>
      <c r="K432" t="s">
        <v>99</v>
      </c>
    </row>
    <row r="433" spans="1:11" x14ac:dyDescent="0.25">
      <c r="A433" t="s">
        <v>57</v>
      </c>
      <c r="B433" t="s">
        <v>58</v>
      </c>
      <c r="C433" t="s">
        <v>103</v>
      </c>
      <c r="D433">
        <v>5</v>
      </c>
      <c r="E433" t="s">
        <v>99</v>
      </c>
      <c r="F433">
        <v>47009</v>
      </c>
      <c r="G433">
        <v>29986</v>
      </c>
      <c r="H433">
        <v>28592</v>
      </c>
      <c r="I433" t="s">
        <v>89</v>
      </c>
      <c r="J433">
        <v>1</v>
      </c>
      <c r="K433" t="s">
        <v>99</v>
      </c>
    </row>
    <row r="434" spans="1:11" x14ac:dyDescent="0.25">
      <c r="A434" t="s">
        <v>59</v>
      </c>
      <c r="B434" t="s">
        <v>60</v>
      </c>
      <c r="C434" t="s">
        <v>103</v>
      </c>
      <c r="D434">
        <v>5</v>
      </c>
      <c r="E434" t="s">
        <v>99</v>
      </c>
      <c r="F434">
        <v>18304</v>
      </c>
      <c r="G434">
        <v>19226</v>
      </c>
      <c r="H434">
        <v>18804</v>
      </c>
      <c r="I434" t="s">
        <v>89</v>
      </c>
      <c r="J434">
        <v>1</v>
      </c>
      <c r="K434" t="s">
        <v>99</v>
      </c>
    </row>
    <row r="435" spans="1:11" x14ac:dyDescent="0.25">
      <c r="A435" t="s">
        <v>61</v>
      </c>
      <c r="B435" t="s">
        <v>62</v>
      </c>
      <c r="C435" t="s">
        <v>103</v>
      </c>
      <c r="D435">
        <v>5</v>
      </c>
      <c r="E435" t="s">
        <v>99</v>
      </c>
      <c r="F435">
        <v>7518</v>
      </c>
      <c r="G435">
        <v>7799</v>
      </c>
      <c r="H435">
        <v>8058</v>
      </c>
      <c r="I435" t="s">
        <v>89</v>
      </c>
      <c r="J435">
        <v>1</v>
      </c>
      <c r="K435" t="s">
        <v>99</v>
      </c>
    </row>
    <row r="436" spans="1:11" x14ac:dyDescent="0.25">
      <c r="A436" t="s">
        <v>63</v>
      </c>
      <c r="B436" t="s">
        <v>64</v>
      </c>
      <c r="C436" t="s">
        <v>103</v>
      </c>
      <c r="D436">
        <v>5</v>
      </c>
      <c r="E436" t="s">
        <v>99</v>
      </c>
      <c r="F436">
        <v>91725</v>
      </c>
      <c r="G436">
        <v>92927</v>
      </c>
      <c r="H436">
        <v>96457</v>
      </c>
      <c r="I436" t="s">
        <v>89</v>
      </c>
      <c r="J436">
        <v>1</v>
      </c>
      <c r="K436" t="s">
        <v>99</v>
      </c>
    </row>
    <row r="437" spans="1:11" x14ac:dyDescent="0.25">
      <c r="A437" t="s">
        <v>65</v>
      </c>
      <c r="B437" t="s">
        <v>66</v>
      </c>
      <c r="C437" t="s">
        <v>103</v>
      </c>
      <c r="D437">
        <v>5</v>
      </c>
      <c r="E437" t="s">
        <v>99</v>
      </c>
      <c r="F437">
        <v>-731</v>
      </c>
      <c r="G437">
        <v>-361</v>
      </c>
      <c r="H437">
        <v>2292</v>
      </c>
      <c r="I437" t="s">
        <v>89</v>
      </c>
      <c r="J437">
        <v>1</v>
      </c>
      <c r="K437" t="s">
        <v>99</v>
      </c>
    </row>
    <row r="438" spans="1:11" x14ac:dyDescent="0.25">
      <c r="A438" t="s">
        <v>67</v>
      </c>
      <c r="B438" t="s">
        <v>68</v>
      </c>
      <c r="C438" t="s">
        <v>103</v>
      </c>
      <c r="D438">
        <v>5</v>
      </c>
      <c r="E438" t="s">
        <v>99</v>
      </c>
      <c r="F438">
        <v>949428</v>
      </c>
      <c r="G438">
        <v>995078</v>
      </c>
      <c r="H438">
        <v>1035358</v>
      </c>
      <c r="I438" t="s">
        <v>89</v>
      </c>
      <c r="J438">
        <v>1</v>
      </c>
      <c r="K438" t="s">
        <v>99</v>
      </c>
    </row>
    <row r="439" spans="1:11" x14ac:dyDescent="0.25">
      <c r="A439" t="s">
        <v>69</v>
      </c>
      <c r="B439" t="s">
        <v>70</v>
      </c>
      <c r="C439" t="s">
        <v>103</v>
      </c>
      <c r="D439">
        <v>5</v>
      </c>
      <c r="E439" t="s">
        <v>99</v>
      </c>
      <c r="F439">
        <v>-24</v>
      </c>
      <c r="G439">
        <v>-1744</v>
      </c>
      <c r="H439">
        <v>-416</v>
      </c>
      <c r="I439" t="s">
        <v>89</v>
      </c>
      <c r="J439">
        <v>1</v>
      </c>
      <c r="K439" t="s">
        <v>99</v>
      </c>
    </row>
    <row r="440" spans="1:11" x14ac:dyDescent="0.25">
      <c r="A440" t="s">
        <v>71</v>
      </c>
      <c r="B440" t="s">
        <v>72</v>
      </c>
      <c r="C440" t="s">
        <v>103</v>
      </c>
      <c r="D440">
        <v>5</v>
      </c>
      <c r="E440" t="s">
        <v>99</v>
      </c>
      <c r="F440">
        <v>-11204</v>
      </c>
      <c r="G440">
        <v>-6199</v>
      </c>
      <c r="H440">
        <v>-9113</v>
      </c>
      <c r="I440" t="s">
        <v>89</v>
      </c>
      <c r="J440">
        <v>1</v>
      </c>
      <c r="K440" t="s">
        <v>99</v>
      </c>
    </row>
    <row r="441" spans="1:11" x14ac:dyDescent="0.25">
      <c r="A441" t="s">
        <v>73</v>
      </c>
      <c r="B441" t="s">
        <v>74</v>
      </c>
      <c r="C441" t="s">
        <v>103</v>
      </c>
      <c r="D441">
        <v>5</v>
      </c>
      <c r="E441" t="s">
        <v>99</v>
      </c>
      <c r="F441">
        <v>-679</v>
      </c>
      <c r="G441">
        <v>-1057</v>
      </c>
      <c r="H441">
        <v>-4914</v>
      </c>
      <c r="I441" t="s">
        <v>89</v>
      </c>
      <c r="J441">
        <v>1</v>
      </c>
      <c r="K441" t="s">
        <v>99</v>
      </c>
    </row>
    <row r="442" spans="1:11" x14ac:dyDescent="0.25">
      <c r="A442" t="s">
        <v>75</v>
      </c>
      <c r="B442" t="s">
        <v>76</v>
      </c>
      <c r="C442" t="s">
        <v>103</v>
      </c>
      <c r="D442">
        <v>5</v>
      </c>
      <c r="E442" t="s">
        <v>99</v>
      </c>
      <c r="F442">
        <v>8212</v>
      </c>
      <c r="G442">
        <v>6630</v>
      </c>
      <c r="H442">
        <v>7980</v>
      </c>
      <c r="I442" t="s">
        <v>89</v>
      </c>
      <c r="J442">
        <v>1</v>
      </c>
      <c r="K442" t="s">
        <v>99</v>
      </c>
    </row>
    <row r="443" spans="1:11" x14ac:dyDescent="0.25">
      <c r="A443" t="s">
        <v>77</v>
      </c>
      <c r="B443" t="s">
        <v>78</v>
      </c>
      <c r="C443" t="s">
        <v>103</v>
      </c>
      <c r="D443">
        <v>5</v>
      </c>
      <c r="E443" t="s">
        <v>99</v>
      </c>
      <c r="F443">
        <v>28378</v>
      </c>
      <c r="G443">
        <v>23224</v>
      </c>
      <c r="H443">
        <v>25797</v>
      </c>
      <c r="I443" t="s">
        <v>89</v>
      </c>
      <c r="J443">
        <v>1</v>
      </c>
      <c r="K443" t="s">
        <v>99</v>
      </c>
    </row>
    <row r="444" spans="1:11" x14ac:dyDescent="0.25">
      <c r="A444" t="s">
        <v>79</v>
      </c>
      <c r="B444" t="s">
        <v>80</v>
      </c>
      <c r="C444" t="s">
        <v>103</v>
      </c>
      <c r="D444">
        <v>5</v>
      </c>
      <c r="E444" t="s">
        <v>99</v>
      </c>
      <c r="F444">
        <v>0</v>
      </c>
      <c r="G444">
        <v>7500</v>
      </c>
      <c r="H444">
        <v>18303</v>
      </c>
      <c r="I444" t="s">
        <v>89</v>
      </c>
      <c r="J444">
        <v>1</v>
      </c>
      <c r="K444" t="s">
        <v>99</v>
      </c>
    </row>
    <row r="445" spans="1:11" x14ac:dyDescent="0.25">
      <c r="A445" t="s">
        <v>81</v>
      </c>
      <c r="B445" t="s">
        <v>82</v>
      </c>
      <c r="C445" t="s">
        <v>103</v>
      </c>
      <c r="D445">
        <v>5</v>
      </c>
      <c r="E445" t="s">
        <v>99</v>
      </c>
      <c r="F445">
        <v>-257594</v>
      </c>
      <c r="G445">
        <v>-252651</v>
      </c>
      <c r="H445">
        <v>-255832</v>
      </c>
      <c r="I445" t="s">
        <v>89</v>
      </c>
      <c r="J445">
        <v>1</v>
      </c>
      <c r="K445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3</vt:lpstr>
      <vt:lpstr>Data</vt:lpstr>
      <vt:lpstr>'Table 3'!Print_Titles</vt:lpstr>
    </vt:vector>
  </TitlesOfParts>
  <Company>OMB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Jun, Hee</dc:creator>
  <cp:lastModifiedBy>Lauer, Eric</cp:lastModifiedBy>
  <cp:lastPrinted>2016-02-01T22:03:32Z</cp:lastPrinted>
  <dcterms:created xsi:type="dcterms:W3CDTF">2015-01-28T03:33:26Z</dcterms:created>
  <dcterms:modified xsi:type="dcterms:W3CDTF">2016-02-03T17:02:24Z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-1024474797</vt:i4>
  </property>
  <property fmtid="{D5CDD505-2E9C-101B-9397-08002B2CF9AE}" pid="3" name="_NewReviewCycle">
    <vt:lpwstr/>
  </property>
  <property fmtid="{D5CDD505-2E9C-101B-9397-08002B2CF9AE}" pid="4" name="_EmailSubject">
    <vt:lpwstr>Object Class Analysis</vt:lpwstr>
  </property>
  <property fmtid="{D5CDD505-2E9C-101B-9397-08002B2CF9AE}" pid="5" name="_AuthorEmail">
    <vt:lpwstr>Hee_K._Jun@omb.eop.gov</vt:lpwstr>
  </property>
  <property fmtid="{D5CDD505-2E9C-101B-9397-08002B2CF9AE}" pid="6" name="_AuthorEmailDisplayName">
    <vt:lpwstr>Jun, Hee</vt:lpwstr>
  </property>
  <property fmtid="{D5CDD505-2E9C-101B-9397-08002B2CF9AE}" pid="7" name="_ReviewingToolsShownOnce">
    <vt:lpwstr/>
  </property>
</Properties>
</file>