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/Documents/閱野文創/109農博營運標/費用資料/請款資料/"/>
    </mc:Choice>
  </mc:AlternateContent>
  <xr:revisionPtr revIDLastSave="0" documentId="13_ncr:1_{632FF941-E40C-3A44-9CF5-DB329E54B747}" xr6:coauthVersionLast="45" xr6:coauthVersionMax="45" xr10:uidLastSave="{00000000-0000-0000-0000-000000000000}"/>
  <bookViews>
    <workbookView xWindow="780" yWindow="960" windowWidth="24420" windowHeight="13840" xr2:uid="{A78A898F-B55C-B642-BBE0-9C533D03BBD1}"/>
  </bookViews>
  <sheets>
    <sheet name="工作表1" sheetId="1" r:id="rId1"/>
    <sheet name="粉專+IG廣告費用細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3" i="2" l="1"/>
</calcChain>
</file>

<file path=xl/sharedStrings.xml><?xml version="1.0" encoding="utf-8"?>
<sst xmlns="http://schemas.openxmlformats.org/spreadsheetml/2006/main" count="174" uniqueCount="84">
  <si>
    <r>
      <t>109</t>
    </r>
    <r>
      <rPr>
        <sz val="14"/>
        <color rgb="FF000000"/>
        <rFont val="Songti TC"/>
        <family val="1"/>
        <charset val="136"/>
      </rPr>
      <t>年桃園新屋農博環教園區委託營運管理計畫</t>
    </r>
    <r>
      <rPr>
        <sz val="14"/>
        <color rgb="FF000000"/>
        <rFont val="Times"/>
        <family val="1"/>
      </rPr>
      <t>110</t>
    </r>
    <r>
      <rPr>
        <sz val="14"/>
        <color rgb="FF000000"/>
        <rFont val="Songti TC"/>
        <family val="1"/>
        <charset val="136"/>
      </rPr>
      <t>年</t>
    </r>
    <r>
      <rPr>
        <sz val="14"/>
        <color rgb="FF000000"/>
        <rFont val="Times"/>
        <family val="1"/>
      </rPr>
      <t>1</t>
    </r>
    <r>
      <rPr>
        <sz val="14"/>
        <color rgb="FF000000"/>
        <rFont val="Songti TC"/>
        <family val="1"/>
        <charset val="136"/>
      </rPr>
      <t>月</t>
    </r>
    <r>
      <rPr>
        <b/>
        <sz val="14"/>
        <color rgb="FF000000"/>
        <rFont val="Songti TC"/>
        <family val="1"/>
        <charset val="136"/>
      </rPr>
      <t>代墊</t>
    </r>
    <r>
      <rPr>
        <sz val="14"/>
        <color rgb="FF000000"/>
        <rFont val="Songti TC"/>
        <family val="1"/>
        <charset val="136"/>
      </rPr>
      <t>費用明細表</t>
    </r>
  </si>
  <si>
    <t>序號</t>
  </si>
  <si>
    <t>說明</t>
  </si>
  <si>
    <t>收入</t>
  </si>
  <si>
    <t>支出</t>
  </si>
  <si>
    <t>結餘</t>
  </si>
  <si>
    <t>備註</t>
  </si>
  <si>
    <t>油資</t>
  </si>
  <si>
    <t>14,662 </t>
  </si>
  <si>
    <r>
      <t>市府</t>
    </r>
    <r>
      <rPr>
        <sz val="12"/>
        <color rgb="FF000000"/>
        <rFont val="Times"/>
        <family val="1"/>
      </rPr>
      <t>3500</t>
    </r>
  </si>
  <si>
    <t>停車費</t>
  </si>
  <si>
    <t>660 </t>
  </si>
  <si>
    <t>期末報告印製</t>
  </si>
  <si>
    <t>6,516 </t>
  </si>
  <si>
    <r>
      <t>5</t>
    </r>
    <r>
      <rPr>
        <sz val="12"/>
        <color rgb="FF000000"/>
        <rFont val="Songti TC"/>
        <family val="1"/>
        <charset val="136"/>
      </rPr>
      <t>張發票</t>
    </r>
  </si>
  <si>
    <t>垃圾袋</t>
  </si>
  <si>
    <t>134 </t>
  </si>
  <si>
    <r>
      <t>2</t>
    </r>
    <r>
      <rPr>
        <sz val="12"/>
        <color rgb="FF000000"/>
        <rFont val="Songti TC"/>
        <family val="1"/>
        <charset val="136"/>
      </rPr>
      <t>張發票</t>
    </r>
  </si>
  <si>
    <t>代班車費</t>
  </si>
  <si>
    <t>1,800 </t>
  </si>
  <si>
    <r>
      <t>5</t>
    </r>
    <r>
      <rPr>
        <sz val="12"/>
        <color rgb="FF000000"/>
        <rFont val="Songti TC"/>
        <family val="1"/>
        <charset val="136"/>
      </rPr>
      <t>張收據</t>
    </r>
  </si>
  <si>
    <t>聖誕節裝飾</t>
  </si>
  <si>
    <t>1,675 </t>
  </si>
  <si>
    <t>撤場材料</t>
  </si>
  <si>
    <t>400 </t>
  </si>
  <si>
    <t>撤場餐費</t>
  </si>
  <si>
    <t>411 </t>
  </si>
  <si>
    <t>抽獎品費用</t>
  </si>
  <si>
    <t>3,764 </t>
  </si>
  <si>
    <t>客家展品租金</t>
  </si>
  <si>
    <t>4,000 </t>
  </si>
  <si>
    <t>石滬協會</t>
  </si>
  <si>
    <t>農博尾牙包裝</t>
  </si>
  <si>
    <t>143 </t>
  </si>
  <si>
    <r>
      <t>3</t>
    </r>
    <r>
      <rPr>
        <sz val="12"/>
        <color rgb="FF000000"/>
        <rFont val="Songti TC"/>
        <family val="1"/>
        <charset val="136"/>
      </rPr>
      <t>張發票</t>
    </r>
  </si>
  <si>
    <r>
      <t>觀摩研習</t>
    </r>
    <r>
      <rPr>
        <sz val="12"/>
        <color rgb="FF000000"/>
        <rFont val="Times"/>
        <family val="1"/>
      </rPr>
      <t>11/9</t>
    </r>
    <r>
      <rPr>
        <sz val="12"/>
        <color rgb="FF000000"/>
        <rFont val="Songti TC"/>
        <family val="1"/>
        <charset val="136"/>
      </rPr>
      <t>中餐</t>
    </r>
  </si>
  <si>
    <t>5,500 </t>
  </si>
  <si>
    <t>工檢會茶水費</t>
  </si>
  <si>
    <t>360 </t>
  </si>
  <si>
    <t>宣導品袋子</t>
  </si>
  <si>
    <t>100 </t>
  </si>
  <si>
    <t>分析報告開始</t>
  </si>
  <si>
    <t>分析報告結束</t>
  </si>
  <si>
    <t>行銷活動名稱</t>
  </si>
  <si>
    <t>行銷活動投遞</t>
  </si>
  <si>
    <t>廣告組合預算</t>
  </si>
  <si>
    <t>廣告組合預算類型</t>
  </si>
  <si>
    <t>歸因設定</t>
  </si>
  <si>
    <t>成果</t>
  </si>
  <si>
    <t>成果指標</t>
  </si>
  <si>
    <t>觸及人數</t>
  </si>
  <si>
    <t>曝光次數</t>
  </si>
  <si>
    <t>每次成果成本</t>
  </si>
  <si>
    <t>花費金額 (TWD)</t>
  </si>
  <si>
    <t>結束時間</t>
  </si>
  <si>
    <t>貼文：「 ‼各位粉絲們！ 」</t>
  </si>
  <si>
    <t>completed</t>
  </si>
  <si>
    <t>總經費</t>
  </si>
  <si>
    <t>點擊後 28 天或瀏覽後 1 天</t>
  </si>
  <si>
    <t>actions:post_engagement</t>
  </si>
  <si>
    <t>貼文：「新屋農博環境教育園區的直播影片。」</t>
  </si>
  <si>
    <t/>
  </si>
  <si>
    <t>貼文：「 ＃新屋農博環教園區」</t>
  </si>
  <si>
    <t>actions:link_click</t>
  </si>
  <si>
    <t>[2020-5-11]開始推廣新屋農博環境教育園區</t>
  </si>
  <si>
    <t>每日</t>
  </si>
  <si>
    <t>actions:like</t>
  </si>
  <si>
    <t>Instagram 貼文：⚠️COACH項鍊抽獎活動至5/25⚠️ 看看我們的IG的大頭貼...</t>
  </si>
  <si>
    <t>actions:onsite_conversion.messaging_conversation_started_7d</t>
  </si>
  <si>
    <t>貼文：「在這艷陽高照晴朗的日子裡」</t>
  </si>
  <si>
    <t>貼文：「 ＃新屋農博環境教育園區」</t>
  </si>
  <si>
    <t>貼文：「炎炎夏日要去哪裡玩呢？🌞🌞 」</t>
  </si>
  <si>
    <t>Instagram 貼文：✨SWAROVSKI天鵝墜鍊抽獎活動至9/14✨ #抽獎...</t>
  </si>
  <si>
    <t>archived</t>
  </si>
  <si>
    <t>使用廣告組合預算</t>
  </si>
  <si>
    <t>貼文：「 #投票抽大獎喔喔喔」</t>
  </si>
  <si>
    <t>貼文：「要來告訴大家一個好消息」</t>
  </si>
  <si>
    <t>貼文：「 12月加碼主題日活動來囉🎉🎉 」</t>
  </si>
  <si>
    <t>貼文：「連續幾週的風大雨大」</t>
  </si>
  <si>
    <r>
      <t>粉專＋</t>
    </r>
    <r>
      <rPr>
        <sz val="12"/>
        <color rgb="FF000000"/>
        <rFont val="Times"/>
        <family val="1"/>
      </rPr>
      <t>IG</t>
    </r>
    <r>
      <rPr>
        <sz val="12"/>
        <color rgb="FF000000"/>
        <rFont val="Songti TC"/>
        <family val="1"/>
        <charset val="136"/>
      </rPr>
      <t>廣告費細項</t>
    </r>
  </si>
  <si>
    <t>5,021 </t>
  </si>
  <si>
    <t>2020/2/20~2020/12/31</t>
  </si>
  <si>
    <r>
      <t>google</t>
    </r>
    <r>
      <rPr>
        <sz val="12"/>
        <color rgb="FF000000"/>
        <rFont val="Songti TC"/>
        <family val="1"/>
        <charset val="136"/>
      </rPr>
      <t>關鍵字</t>
    </r>
  </si>
  <si>
    <t>2,443 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</si>
</sst>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80" formatCode="yyyy\-mm\-dd"/>
    <numFmt numFmtId="182" formatCode="_(&quot;$&quot;* #,##0_);_(&quot;$&quot;* \(#,##0\);_(&quot;$&quot;* &quot;-&quot;??_);_(@_)"/>
  </numFmts>
  <fonts count="1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4"/>
      <color rgb="FF000000"/>
      <name val="Times"/>
      <family val="1"/>
    </font>
    <font>
      <sz val="14"/>
      <color rgb="FF000000"/>
      <name val="Songti TC"/>
      <family val="1"/>
      <charset val="136"/>
    </font>
    <font>
      <b/>
      <sz val="14"/>
      <color rgb="FF000000"/>
      <name val="Songti TC"/>
      <family val="1"/>
      <charset val="136"/>
    </font>
    <font>
      <sz val="12"/>
      <color rgb="FF000000"/>
      <name val="Songti TC"/>
      <family val="1"/>
      <charset val="136"/>
    </font>
    <font>
      <sz val="12"/>
      <color theme="1"/>
      <name val="Helvetica"/>
      <family val="2"/>
    </font>
    <font>
      <sz val="12"/>
      <color rgb="FF000000"/>
      <name val="Times"/>
      <family val="1"/>
    </font>
    <font>
      <sz val="9"/>
      <name val="新細明體"/>
      <family val="2"/>
      <charset val="136"/>
      <scheme val="minor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4" fontId="0" fillId="0" borderId="0" xfId="0" applyNumberForma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4" fontId="7" fillId="0" borderId="1" xfId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180" fontId="0" fillId="0" borderId="0" xfId="0" applyNumberForma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82" fontId="0" fillId="0" borderId="0" xfId="1" applyNumberFormat="1" applyFont="1">
      <alignment vertical="center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6BD1-B391-5A4C-AD21-B78ABBD8ED7B}">
  <dimension ref="F3:N22"/>
  <sheetViews>
    <sheetView tabSelected="1" topLeftCell="A3" workbookViewId="0">
      <selection activeCell="I22" sqref="I22"/>
    </sheetView>
  </sheetViews>
  <sheetFormatPr baseColWidth="10" defaultRowHeight="15"/>
  <cols>
    <col min="7" max="7" width="23.33203125" customWidth="1"/>
    <col min="9" max="9" width="12.33203125" bestFit="1" customWidth="1"/>
    <col min="11" max="11" width="24.33203125" customWidth="1"/>
  </cols>
  <sheetData>
    <row r="3" spans="6:14" ht="16" thickBot="1"/>
    <row r="4" spans="6:14" ht="22">
      <c r="F4" s="12" t="s">
        <v>0</v>
      </c>
      <c r="G4" s="19"/>
      <c r="H4" s="19"/>
      <c r="I4" s="19"/>
      <c r="J4" s="19"/>
      <c r="K4" s="20"/>
    </row>
    <row r="5" spans="6:14" ht="19">
      <c r="F5" s="2" t="s">
        <v>1</v>
      </c>
      <c r="G5" s="3" t="s">
        <v>2</v>
      </c>
      <c r="H5" s="3" t="s">
        <v>3</v>
      </c>
      <c r="I5" s="3" t="s">
        <v>4</v>
      </c>
      <c r="J5" s="3" t="s">
        <v>5</v>
      </c>
      <c r="K5" s="4" t="s">
        <v>6</v>
      </c>
    </row>
    <row r="6" spans="6:14" ht="19">
      <c r="F6" s="5">
        <v>1</v>
      </c>
      <c r="G6" s="3" t="s">
        <v>7</v>
      </c>
      <c r="H6" s="6"/>
      <c r="I6" s="7" t="s">
        <v>8</v>
      </c>
      <c r="J6" s="6"/>
      <c r="K6" s="4" t="s">
        <v>9</v>
      </c>
    </row>
    <row r="7" spans="6:14" ht="19">
      <c r="F7" s="5">
        <v>2</v>
      </c>
      <c r="G7" s="3" t="s">
        <v>10</v>
      </c>
      <c r="H7" s="6"/>
      <c r="I7" s="7" t="s">
        <v>11</v>
      </c>
      <c r="J7" s="6"/>
      <c r="K7" s="8"/>
    </row>
    <row r="8" spans="6:14" ht="19">
      <c r="F8" s="5">
        <v>3</v>
      </c>
      <c r="G8" s="3" t="s">
        <v>12</v>
      </c>
      <c r="H8" s="6"/>
      <c r="I8" s="7" t="s">
        <v>13</v>
      </c>
      <c r="J8" s="6"/>
      <c r="K8" s="9" t="s">
        <v>14</v>
      </c>
    </row>
    <row r="9" spans="6:14" ht="19">
      <c r="F9" s="5">
        <v>4</v>
      </c>
      <c r="G9" s="3" t="s">
        <v>15</v>
      </c>
      <c r="H9" s="6"/>
      <c r="I9" s="7" t="s">
        <v>16</v>
      </c>
      <c r="J9" s="6"/>
      <c r="K9" s="9" t="s">
        <v>17</v>
      </c>
    </row>
    <row r="10" spans="6:14" ht="19">
      <c r="F10" s="5">
        <v>5</v>
      </c>
      <c r="G10" s="3" t="s">
        <v>18</v>
      </c>
      <c r="H10" s="6"/>
      <c r="I10" s="7" t="s">
        <v>19</v>
      </c>
      <c r="J10" s="6"/>
      <c r="K10" s="9" t="s">
        <v>20</v>
      </c>
    </row>
    <row r="11" spans="6:14" ht="19">
      <c r="F11" s="5">
        <v>6</v>
      </c>
      <c r="G11" s="3" t="s">
        <v>21</v>
      </c>
      <c r="H11" s="6"/>
      <c r="I11" s="7" t="s">
        <v>22</v>
      </c>
      <c r="J11" s="6"/>
      <c r="K11" s="9" t="s">
        <v>17</v>
      </c>
      <c r="N11" s="1"/>
    </row>
    <row r="12" spans="6:14" ht="19">
      <c r="F12" s="5">
        <v>7</v>
      </c>
      <c r="G12" s="3" t="s">
        <v>23</v>
      </c>
      <c r="H12" s="6"/>
      <c r="I12" s="7" t="s">
        <v>24</v>
      </c>
      <c r="J12" s="6"/>
      <c r="K12" s="9" t="s">
        <v>17</v>
      </c>
    </row>
    <row r="13" spans="6:14" ht="19">
      <c r="F13" s="5">
        <v>8</v>
      </c>
      <c r="G13" s="3" t="s">
        <v>25</v>
      </c>
      <c r="H13" s="6"/>
      <c r="I13" s="7" t="s">
        <v>26</v>
      </c>
      <c r="J13" s="6"/>
      <c r="K13" s="9" t="s">
        <v>17</v>
      </c>
    </row>
    <row r="14" spans="6:14" ht="19">
      <c r="F14" s="5">
        <v>9</v>
      </c>
      <c r="G14" s="3" t="s">
        <v>27</v>
      </c>
      <c r="H14" s="6"/>
      <c r="I14" s="7" t="s">
        <v>28</v>
      </c>
      <c r="J14" s="6"/>
      <c r="K14" s="9" t="s">
        <v>17</v>
      </c>
    </row>
    <row r="15" spans="6:14" ht="19">
      <c r="F15" s="5">
        <v>10</v>
      </c>
      <c r="G15" s="3" t="s">
        <v>29</v>
      </c>
      <c r="H15" s="6"/>
      <c r="I15" s="7" t="s">
        <v>30</v>
      </c>
      <c r="J15" s="6"/>
      <c r="K15" s="4" t="s">
        <v>31</v>
      </c>
    </row>
    <row r="16" spans="6:14" ht="19">
      <c r="F16" s="5">
        <v>11</v>
      </c>
      <c r="G16" s="3" t="s">
        <v>32</v>
      </c>
      <c r="H16" s="6"/>
      <c r="I16" s="7" t="s">
        <v>33</v>
      </c>
      <c r="J16" s="6"/>
      <c r="K16" s="9" t="s">
        <v>34</v>
      </c>
    </row>
    <row r="17" spans="6:11" ht="19">
      <c r="F17" s="5">
        <v>12</v>
      </c>
      <c r="G17" s="3" t="s">
        <v>35</v>
      </c>
      <c r="H17" s="6"/>
      <c r="I17" s="7" t="s">
        <v>36</v>
      </c>
      <c r="J17" s="6"/>
      <c r="K17" s="8"/>
    </row>
    <row r="18" spans="6:11" ht="19">
      <c r="F18" s="5">
        <v>13</v>
      </c>
      <c r="G18" s="3" t="s">
        <v>37</v>
      </c>
      <c r="H18" s="6"/>
      <c r="I18" s="7" t="s">
        <v>38</v>
      </c>
      <c r="J18" s="6"/>
      <c r="K18" s="8"/>
    </row>
    <row r="19" spans="6:11" ht="19">
      <c r="F19" s="5">
        <v>14</v>
      </c>
      <c r="G19" s="3" t="s">
        <v>39</v>
      </c>
      <c r="H19" s="6"/>
      <c r="I19" s="7" t="s">
        <v>40</v>
      </c>
      <c r="J19" s="6"/>
      <c r="K19" s="8"/>
    </row>
    <row r="20" spans="6:11" ht="19">
      <c r="F20" s="5">
        <v>15</v>
      </c>
      <c r="G20" s="3" t="s">
        <v>79</v>
      </c>
      <c r="H20" s="6"/>
      <c r="I20" s="18" t="s">
        <v>80</v>
      </c>
      <c r="J20" s="6"/>
      <c r="K20" s="9" t="s">
        <v>81</v>
      </c>
    </row>
    <row r="21" spans="6:11" ht="20" thickBot="1">
      <c r="F21" s="10">
        <v>16</v>
      </c>
      <c r="G21" s="21" t="s">
        <v>82</v>
      </c>
      <c r="H21" s="11"/>
      <c r="I21" s="21" t="s">
        <v>83</v>
      </c>
      <c r="J21" s="11"/>
      <c r="K21" s="22" t="s">
        <v>81</v>
      </c>
    </row>
    <row r="22" spans="6:11">
      <c r="I22" s="23">
        <v>47589</v>
      </c>
    </row>
  </sheetData>
  <mergeCells count="1">
    <mergeCell ref="F4:K4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C2DA-394F-2E49-9E84-85F47CBEC86A}">
  <dimension ref="A1:N23"/>
  <sheetViews>
    <sheetView workbookViewId="0">
      <selection activeCell="M23" sqref="M23"/>
    </sheetView>
  </sheetViews>
  <sheetFormatPr baseColWidth="10" defaultRowHeight="15"/>
  <cols>
    <col min="1" max="3" width="25" customWidth="1"/>
    <col min="4" max="12" width="25" hidden="1" customWidth="1"/>
    <col min="13" max="14" width="25" customWidth="1"/>
  </cols>
  <sheetData>
    <row r="1" spans="1:14">
      <c r="A1" s="13" t="s">
        <v>41</v>
      </c>
      <c r="B1" s="13" t="s">
        <v>42</v>
      </c>
      <c r="C1" s="13" t="s">
        <v>43</v>
      </c>
      <c r="D1" s="13" t="s">
        <v>44</v>
      </c>
      <c r="E1" s="13" t="s">
        <v>45</v>
      </c>
      <c r="F1" s="13" t="s">
        <v>46</v>
      </c>
      <c r="G1" s="13" t="s">
        <v>47</v>
      </c>
      <c r="H1" s="13" t="s">
        <v>48</v>
      </c>
      <c r="I1" s="13" t="s">
        <v>49</v>
      </c>
      <c r="J1" s="13" t="s">
        <v>50</v>
      </c>
      <c r="K1" s="13" t="s">
        <v>51</v>
      </c>
      <c r="L1" s="13" t="s">
        <v>52</v>
      </c>
      <c r="M1" s="13" t="s">
        <v>53</v>
      </c>
      <c r="N1" s="13" t="s">
        <v>54</v>
      </c>
    </row>
    <row r="2" spans="1:14">
      <c r="A2" s="14">
        <v>43881</v>
      </c>
      <c r="B2" s="14">
        <v>44196</v>
      </c>
      <c r="C2" s="15" t="s">
        <v>55</v>
      </c>
      <c r="D2" s="15" t="s">
        <v>56</v>
      </c>
      <c r="E2" s="16">
        <v>300</v>
      </c>
      <c r="F2" s="15" t="s">
        <v>57</v>
      </c>
      <c r="G2" s="15" t="s">
        <v>58</v>
      </c>
      <c r="H2" s="17">
        <v>143</v>
      </c>
      <c r="I2" s="15" t="s">
        <v>59</v>
      </c>
      <c r="J2" s="17">
        <v>1047</v>
      </c>
      <c r="K2" s="17">
        <v>3513</v>
      </c>
      <c r="L2" s="16">
        <v>2.0979019999999999</v>
      </c>
      <c r="M2" s="16">
        <v>300</v>
      </c>
      <c r="N2" s="14">
        <v>43894</v>
      </c>
    </row>
    <row r="3" spans="1:14">
      <c r="A3" s="14">
        <v>43881</v>
      </c>
      <c r="B3" s="14">
        <v>44196</v>
      </c>
      <c r="C3" s="15" t="s">
        <v>60</v>
      </c>
      <c r="D3" s="15" t="s">
        <v>56</v>
      </c>
      <c r="E3" s="16">
        <v>155</v>
      </c>
      <c r="F3" s="15" t="s">
        <v>57</v>
      </c>
      <c r="G3" s="15" t="s">
        <v>58</v>
      </c>
      <c r="H3" s="15" t="s">
        <v>61</v>
      </c>
      <c r="I3" s="15" t="s">
        <v>61</v>
      </c>
      <c r="J3" s="17">
        <v>502</v>
      </c>
      <c r="K3" s="17">
        <v>689</v>
      </c>
      <c r="L3" s="15" t="s">
        <v>61</v>
      </c>
      <c r="M3" s="16">
        <v>126</v>
      </c>
      <c r="N3" s="14">
        <v>43895</v>
      </c>
    </row>
    <row r="4" spans="1:14">
      <c r="A4" s="14">
        <v>43881</v>
      </c>
      <c r="B4" s="14">
        <v>44196</v>
      </c>
      <c r="C4" s="15" t="s">
        <v>62</v>
      </c>
      <c r="D4" s="15" t="s">
        <v>56</v>
      </c>
      <c r="E4" s="16">
        <v>155</v>
      </c>
      <c r="F4" s="15" t="s">
        <v>57</v>
      </c>
      <c r="G4" s="15" t="s">
        <v>58</v>
      </c>
      <c r="H4" s="17">
        <v>132</v>
      </c>
      <c r="I4" s="15" t="s">
        <v>63</v>
      </c>
      <c r="J4" s="17">
        <v>2032</v>
      </c>
      <c r="K4" s="17">
        <v>2699</v>
      </c>
      <c r="L4" s="16">
        <v>1.174242</v>
      </c>
      <c r="M4" s="16">
        <v>155</v>
      </c>
      <c r="N4" s="14">
        <v>43922</v>
      </c>
    </row>
    <row r="5" spans="1:14">
      <c r="A5" s="14">
        <v>43881</v>
      </c>
      <c r="B5" s="14">
        <v>44196</v>
      </c>
      <c r="C5" s="15" t="s">
        <v>62</v>
      </c>
      <c r="D5" s="15" t="s">
        <v>56</v>
      </c>
      <c r="E5" s="16">
        <v>155</v>
      </c>
      <c r="F5" s="15" t="s">
        <v>57</v>
      </c>
      <c r="G5" s="15" t="s">
        <v>58</v>
      </c>
      <c r="H5" s="17">
        <v>500</v>
      </c>
      <c r="I5" s="15" t="s">
        <v>59</v>
      </c>
      <c r="J5" s="17">
        <v>5509</v>
      </c>
      <c r="K5" s="17">
        <v>6272</v>
      </c>
      <c r="L5" s="16">
        <v>0.31</v>
      </c>
      <c r="M5" s="16">
        <v>155</v>
      </c>
      <c r="N5" s="14">
        <v>43941</v>
      </c>
    </row>
    <row r="6" spans="1:14">
      <c r="A6" s="14">
        <v>43881</v>
      </c>
      <c r="B6" s="14">
        <v>44196</v>
      </c>
      <c r="C6" s="15" t="s">
        <v>62</v>
      </c>
      <c r="D6" s="15" t="s">
        <v>56</v>
      </c>
      <c r="E6" s="16">
        <v>500</v>
      </c>
      <c r="F6" s="15" t="s">
        <v>57</v>
      </c>
      <c r="G6" s="15" t="s">
        <v>58</v>
      </c>
      <c r="H6" s="17">
        <v>231</v>
      </c>
      <c r="I6" s="15" t="s">
        <v>59</v>
      </c>
      <c r="J6" s="17">
        <v>6500</v>
      </c>
      <c r="K6" s="17">
        <v>8396</v>
      </c>
      <c r="L6" s="16">
        <v>2.1645020000000001</v>
      </c>
      <c r="M6" s="16">
        <v>500</v>
      </c>
      <c r="N6" s="14">
        <v>43966</v>
      </c>
    </row>
    <row r="7" spans="1:14">
      <c r="A7" s="14">
        <v>43881</v>
      </c>
      <c r="B7" s="14">
        <v>44196</v>
      </c>
      <c r="C7" s="15" t="s">
        <v>64</v>
      </c>
      <c r="D7" s="15" t="s">
        <v>56</v>
      </c>
      <c r="E7" s="16">
        <v>31</v>
      </c>
      <c r="F7" s="15" t="s">
        <v>65</v>
      </c>
      <c r="G7" s="15" t="s">
        <v>58</v>
      </c>
      <c r="H7" s="17">
        <v>24</v>
      </c>
      <c r="I7" s="15" t="s">
        <v>66</v>
      </c>
      <c r="J7" s="17">
        <v>1086</v>
      </c>
      <c r="K7" s="17">
        <v>1333</v>
      </c>
      <c r="L7" s="16">
        <v>6.375</v>
      </c>
      <c r="M7" s="16">
        <v>153</v>
      </c>
      <c r="N7" s="14">
        <v>43967</v>
      </c>
    </row>
    <row r="8" spans="1:14">
      <c r="A8" s="14">
        <v>43881</v>
      </c>
      <c r="B8" s="14">
        <v>44196</v>
      </c>
      <c r="C8" s="15" t="s">
        <v>67</v>
      </c>
      <c r="D8" s="15" t="s">
        <v>56</v>
      </c>
      <c r="E8" s="16">
        <v>200</v>
      </c>
      <c r="F8" s="15" t="s">
        <v>57</v>
      </c>
      <c r="G8" s="15" t="s">
        <v>58</v>
      </c>
      <c r="H8" s="17">
        <v>12</v>
      </c>
      <c r="I8" s="15" t="s">
        <v>63</v>
      </c>
      <c r="J8" s="17">
        <v>1391</v>
      </c>
      <c r="K8" s="17">
        <v>1472</v>
      </c>
      <c r="L8" s="16">
        <v>16.666667</v>
      </c>
      <c r="M8" s="16">
        <v>200</v>
      </c>
      <c r="N8" s="14">
        <v>43967</v>
      </c>
    </row>
    <row r="9" spans="1:14">
      <c r="A9" s="14">
        <v>43881</v>
      </c>
      <c r="B9" s="14">
        <v>44196</v>
      </c>
      <c r="C9" s="15" t="s">
        <v>62</v>
      </c>
      <c r="D9" s="15" t="s">
        <v>56</v>
      </c>
      <c r="E9" s="16">
        <v>100</v>
      </c>
      <c r="F9" s="15" t="s">
        <v>57</v>
      </c>
      <c r="G9" s="15" t="s">
        <v>58</v>
      </c>
      <c r="H9" s="17">
        <v>1</v>
      </c>
      <c r="I9" s="15" t="s">
        <v>68</v>
      </c>
      <c r="J9" s="17">
        <v>377</v>
      </c>
      <c r="K9" s="17">
        <v>422</v>
      </c>
      <c r="L9" s="17">
        <v>60</v>
      </c>
      <c r="M9" s="16">
        <v>60</v>
      </c>
      <c r="N9" s="14">
        <v>43991</v>
      </c>
    </row>
    <row r="10" spans="1:14">
      <c r="A10" s="14">
        <v>43881</v>
      </c>
      <c r="B10" s="14">
        <v>44196</v>
      </c>
      <c r="C10" s="15" t="s">
        <v>69</v>
      </c>
      <c r="D10" s="15" t="s">
        <v>56</v>
      </c>
      <c r="E10" s="16">
        <v>62</v>
      </c>
      <c r="F10" s="15" t="s">
        <v>57</v>
      </c>
      <c r="G10" s="15" t="s">
        <v>58</v>
      </c>
      <c r="H10" s="17">
        <v>52</v>
      </c>
      <c r="I10" s="15" t="s">
        <v>59</v>
      </c>
      <c r="J10" s="17">
        <v>947</v>
      </c>
      <c r="K10" s="17">
        <v>1005</v>
      </c>
      <c r="L10" s="16">
        <v>1.1923079999999999</v>
      </c>
      <c r="M10" s="16">
        <v>62</v>
      </c>
      <c r="N10" s="14">
        <v>44009</v>
      </c>
    </row>
    <row r="11" spans="1:14">
      <c r="A11" s="14">
        <v>43881</v>
      </c>
      <c r="B11" s="14">
        <v>44196</v>
      </c>
      <c r="C11" s="15" t="s">
        <v>70</v>
      </c>
      <c r="D11" s="15" t="s">
        <v>56</v>
      </c>
      <c r="E11" s="16">
        <v>100</v>
      </c>
      <c r="F11" s="15" t="s">
        <v>57</v>
      </c>
      <c r="G11" s="15" t="s">
        <v>58</v>
      </c>
      <c r="H11" s="15" t="s">
        <v>61</v>
      </c>
      <c r="I11" s="15" t="s">
        <v>61</v>
      </c>
      <c r="J11" s="17">
        <v>147</v>
      </c>
      <c r="K11" s="17">
        <v>147</v>
      </c>
      <c r="L11" s="15" t="s">
        <v>61</v>
      </c>
      <c r="M11" s="16">
        <v>10</v>
      </c>
      <c r="N11" s="14">
        <v>44044</v>
      </c>
    </row>
    <row r="12" spans="1:14">
      <c r="A12" s="14">
        <v>43881</v>
      </c>
      <c r="B12" s="14">
        <v>44196</v>
      </c>
      <c r="C12" s="15" t="s">
        <v>71</v>
      </c>
      <c r="D12" s="15" t="s">
        <v>56</v>
      </c>
      <c r="E12" s="16">
        <v>150</v>
      </c>
      <c r="F12" s="15" t="s">
        <v>57</v>
      </c>
      <c r="G12" s="15" t="s">
        <v>58</v>
      </c>
      <c r="H12" s="17">
        <v>53</v>
      </c>
      <c r="I12" s="15" t="s">
        <v>63</v>
      </c>
      <c r="J12" s="17">
        <v>1971</v>
      </c>
      <c r="K12" s="17">
        <v>2459</v>
      </c>
      <c r="L12" s="16">
        <v>2.8301889999999998</v>
      </c>
      <c r="M12" s="16">
        <v>150</v>
      </c>
      <c r="N12" s="14">
        <v>44053</v>
      </c>
    </row>
    <row r="13" spans="1:14">
      <c r="A13" s="14">
        <v>43881</v>
      </c>
      <c r="B13" s="14">
        <v>44196</v>
      </c>
      <c r="C13" s="15" t="s">
        <v>62</v>
      </c>
      <c r="D13" s="15" t="s">
        <v>56</v>
      </c>
      <c r="E13" s="16">
        <v>350</v>
      </c>
      <c r="F13" s="15" t="s">
        <v>57</v>
      </c>
      <c r="G13" s="15" t="s">
        <v>58</v>
      </c>
      <c r="H13" s="17">
        <v>150</v>
      </c>
      <c r="I13" s="15" t="s">
        <v>59</v>
      </c>
      <c r="J13" s="17">
        <v>1823</v>
      </c>
      <c r="K13" s="17">
        <v>2563</v>
      </c>
      <c r="L13" s="16">
        <v>2.3333330000000001</v>
      </c>
      <c r="M13" s="16">
        <v>350</v>
      </c>
      <c r="N13" s="14">
        <v>44064</v>
      </c>
    </row>
    <row r="14" spans="1:14">
      <c r="A14" s="14">
        <v>43881</v>
      </c>
      <c r="B14" s="14">
        <v>44196</v>
      </c>
      <c r="C14" s="15" t="s">
        <v>72</v>
      </c>
      <c r="D14" s="15" t="s">
        <v>73</v>
      </c>
      <c r="E14" s="15" t="s">
        <v>74</v>
      </c>
      <c r="F14" s="17">
        <v>0</v>
      </c>
      <c r="G14" s="15" t="s">
        <v>58</v>
      </c>
      <c r="H14" s="17">
        <v>130</v>
      </c>
      <c r="I14" s="15" t="s">
        <v>63</v>
      </c>
      <c r="J14" s="17">
        <v>8804</v>
      </c>
      <c r="K14" s="17">
        <v>11717</v>
      </c>
      <c r="L14" s="16">
        <v>3.8461539999999999</v>
      </c>
      <c r="M14" s="16">
        <v>500</v>
      </c>
      <c r="N14" s="14">
        <v>44064</v>
      </c>
    </row>
    <row r="15" spans="1:14">
      <c r="A15" s="14">
        <v>43881</v>
      </c>
      <c r="B15" s="14">
        <v>44196</v>
      </c>
      <c r="C15" s="15" t="s">
        <v>72</v>
      </c>
      <c r="D15" s="15" t="s">
        <v>73</v>
      </c>
      <c r="E15" s="15" t="s">
        <v>74</v>
      </c>
      <c r="F15" s="17">
        <v>0</v>
      </c>
      <c r="G15" s="15" t="s">
        <v>58</v>
      </c>
      <c r="H15" s="17">
        <v>120</v>
      </c>
      <c r="I15" s="15" t="s">
        <v>63</v>
      </c>
      <c r="J15" s="17">
        <v>6348</v>
      </c>
      <c r="K15" s="17">
        <v>8015</v>
      </c>
      <c r="L15" s="16">
        <v>4.1666670000000003</v>
      </c>
      <c r="M15" s="16">
        <v>500</v>
      </c>
      <c r="N15" s="14">
        <v>44071</v>
      </c>
    </row>
    <row r="16" spans="1:14">
      <c r="A16" s="14">
        <v>43881</v>
      </c>
      <c r="B16" s="14">
        <v>44196</v>
      </c>
      <c r="C16" s="15" t="s">
        <v>62</v>
      </c>
      <c r="D16" s="15" t="s">
        <v>56</v>
      </c>
      <c r="E16" s="16">
        <v>500</v>
      </c>
      <c r="F16" s="15" t="s">
        <v>57</v>
      </c>
      <c r="G16" s="15" t="s">
        <v>58</v>
      </c>
      <c r="H16" s="17">
        <v>168</v>
      </c>
      <c r="I16" s="15" t="s">
        <v>59</v>
      </c>
      <c r="J16" s="17">
        <v>2166</v>
      </c>
      <c r="K16" s="17">
        <v>2859</v>
      </c>
      <c r="L16" s="16">
        <v>2.9761899999999999</v>
      </c>
      <c r="M16" s="16">
        <v>500</v>
      </c>
      <c r="N16" s="14">
        <v>44071</v>
      </c>
    </row>
    <row r="17" spans="1:14">
      <c r="A17" s="14">
        <v>43881</v>
      </c>
      <c r="B17" s="14">
        <v>44196</v>
      </c>
      <c r="C17" s="15" t="s">
        <v>72</v>
      </c>
      <c r="D17" s="15" t="s">
        <v>56</v>
      </c>
      <c r="E17" s="15" t="s">
        <v>74</v>
      </c>
      <c r="F17" s="17">
        <v>0</v>
      </c>
      <c r="G17" s="15" t="s">
        <v>58</v>
      </c>
      <c r="H17" s="17">
        <v>47</v>
      </c>
      <c r="I17" s="15" t="s">
        <v>63</v>
      </c>
      <c r="J17" s="17">
        <v>7094</v>
      </c>
      <c r="K17" s="17">
        <v>8912</v>
      </c>
      <c r="L17" s="16">
        <v>10.638298000000001</v>
      </c>
      <c r="M17" s="16">
        <v>500</v>
      </c>
      <c r="N17" s="14">
        <v>44083</v>
      </c>
    </row>
    <row r="18" spans="1:14">
      <c r="A18" s="14">
        <v>43881</v>
      </c>
      <c r="B18" s="14">
        <v>44196</v>
      </c>
      <c r="C18" s="15" t="s">
        <v>75</v>
      </c>
      <c r="D18" s="15" t="s">
        <v>56</v>
      </c>
      <c r="E18" s="16">
        <v>200</v>
      </c>
      <c r="F18" s="15" t="s">
        <v>57</v>
      </c>
      <c r="G18" s="15" t="s">
        <v>58</v>
      </c>
      <c r="H18" s="17">
        <v>47</v>
      </c>
      <c r="I18" s="15" t="s">
        <v>63</v>
      </c>
      <c r="J18" s="17">
        <v>1612</v>
      </c>
      <c r="K18" s="17">
        <v>2516</v>
      </c>
      <c r="L18" s="16">
        <v>4.2553190000000001</v>
      </c>
      <c r="M18" s="16">
        <v>200</v>
      </c>
      <c r="N18" s="14">
        <v>44130</v>
      </c>
    </row>
    <row r="19" spans="1:14">
      <c r="A19" s="14">
        <v>43881</v>
      </c>
      <c r="B19" s="14">
        <v>44196</v>
      </c>
      <c r="C19" s="15" t="s">
        <v>76</v>
      </c>
      <c r="D19" s="15" t="s">
        <v>56</v>
      </c>
      <c r="E19" s="16">
        <v>100</v>
      </c>
      <c r="F19" s="15" t="s">
        <v>57</v>
      </c>
      <c r="G19" s="15" t="s">
        <v>58</v>
      </c>
      <c r="H19" s="17">
        <v>232</v>
      </c>
      <c r="I19" s="15" t="s">
        <v>63</v>
      </c>
      <c r="J19" s="17">
        <v>2199</v>
      </c>
      <c r="K19" s="17">
        <v>2650</v>
      </c>
      <c r="L19" s="16">
        <v>0.43103399999999997</v>
      </c>
      <c r="M19" s="16">
        <v>100</v>
      </c>
      <c r="N19" s="14">
        <v>44164</v>
      </c>
    </row>
    <row r="20" spans="1:14">
      <c r="A20" s="14">
        <v>43881</v>
      </c>
      <c r="B20" s="14">
        <v>44196</v>
      </c>
      <c r="C20" s="15" t="s">
        <v>70</v>
      </c>
      <c r="D20" s="15" t="s">
        <v>56</v>
      </c>
      <c r="E20" s="16">
        <v>100</v>
      </c>
      <c r="F20" s="15" t="s">
        <v>57</v>
      </c>
      <c r="G20" s="15" t="s">
        <v>58</v>
      </c>
      <c r="H20" s="17">
        <v>4</v>
      </c>
      <c r="I20" s="15" t="s">
        <v>68</v>
      </c>
      <c r="J20" s="17">
        <v>308</v>
      </c>
      <c r="K20" s="17">
        <v>804</v>
      </c>
      <c r="L20" s="17">
        <v>25</v>
      </c>
      <c r="M20" s="16">
        <v>100</v>
      </c>
      <c r="N20" s="14">
        <v>44164</v>
      </c>
    </row>
    <row r="21" spans="1:14">
      <c r="A21" s="14">
        <v>43881</v>
      </c>
      <c r="B21" s="14">
        <v>44196</v>
      </c>
      <c r="C21" s="15" t="s">
        <v>77</v>
      </c>
      <c r="D21" s="15" t="s">
        <v>56</v>
      </c>
      <c r="E21" s="16">
        <v>300</v>
      </c>
      <c r="F21" s="15" t="s">
        <v>57</v>
      </c>
      <c r="G21" s="15" t="s">
        <v>58</v>
      </c>
      <c r="H21" s="17">
        <v>215</v>
      </c>
      <c r="I21" s="15" t="s">
        <v>63</v>
      </c>
      <c r="J21" s="17">
        <v>2723</v>
      </c>
      <c r="K21" s="17">
        <v>4916</v>
      </c>
      <c r="L21" s="16">
        <v>1.395349</v>
      </c>
      <c r="M21" s="16">
        <v>300</v>
      </c>
      <c r="N21" s="14">
        <v>44177</v>
      </c>
    </row>
    <row r="22" spans="1:14">
      <c r="A22" s="14">
        <v>43881</v>
      </c>
      <c r="B22" s="14">
        <v>44196</v>
      </c>
      <c r="C22" s="15" t="s">
        <v>78</v>
      </c>
      <c r="D22" s="15" t="s">
        <v>56</v>
      </c>
      <c r="E22" s="16">
        <v>100</v>
      </c>
      <c r="F22" s="15" t="s">
        <v>57</v>
      </c>
      <c r="G22" s="15" t="s">
        <v>58</v>
      </c>
      <c r="H22" s="17">
        <v>95</v>
      </c>
      <c r="I22" s="15" t="s">
        <v>59</v>
      </c>
      <c r="J22" s="17">
        <v>614</v>
      </c>
      <c r="K22" s="17">
        <v>1028</v>
      </c>
      <c r="L22" s="16">
        <v>1.052632</v>
      </c>
      <c r="M22" s="16">
        <v>100</v>
      </c>
      <c r="N22" s="14">
        <v>44191</v>
      </c>
    </row>
    <row r="23" spans="1:14">
      <c r="M23">
        <f>SUM(M2:M22)</f>
        <v>5021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粉專+IG廣告費用細項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2021-01-21T10:17:46Z</dcterms:created>
  <dcterms:modified xsi:type="dcterms:W3CDTF">2021-01-21T10:51:22Z</dcterms:modified>
</cp:coreProperties>
</file>