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公司全體資料\公司電腦資料\D曹\費用\綠雷德費用\零用金\110年度\"/>
    </mc:Choice>
  </mc:AlternateContent>
  <xr:revisionPtr revIDLastSave="0" documentId="13_ncr:1_{321C94EA-C513-4010-9486-ACAC63A928BB}" xr6:coauthVersionLast="46" xr6:coauthVersionMax="46" xr10:uidLastSave="{00000000-0000-0000-0000-000000000000}"/>
  <bookViews>
    <workbookView xWindow="516" yWindow="1836" windowWidth="16260" windowHeight="9936" xr2:uid="{00000000-000D-0000-FFFF-FFFF00000000}"/>
  </bookViews>
  <sheets>
    <sheet name="工作表1" sheetId="1" r:id="rId1"/>
  </sheets>
  <definedNames>
    <definedName name="_xlnm.Print_Area" localSheetId="0">工作表1!$A$1:$F$14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E13" i="1"/>
  <c r="D13" i="1"/>
  <c r="F13" i="1"/>
</calcChain>
</file>

<file path=xl/sharedStrings.xml><?xml version="1.0" encoding="utf-8"?>
<sst xmlns="http://schemas.openxmlformats.org/spreadsheetml/2006/main" count="31" uniqueCount="31">
  <si>
    <t>說明</t>
  </si>
  <si>
    <t>申請人</t>
    <phoneticPr fontId="3" type="noConversion"/>
  </si>
  <si>
    <t>收入</t>
  </si>
  <si>
    <t>支出</t>
  </si>
  <si>
    <t>結餘</t>
  </si>
  <si>
    <t>合計</t>
    <phoneticPr fontId="3" type="noConversion"/>
  </si>
  <si>
    <t>序號</t>
    <phoneticPr fontId="2" type="noConversion"/>
  </si>
  <si>
    <t>1</t>
  </si>
  <si>
    <t>3</t>
  </si>
  <si>
    <t>4</t>
  </si>
  <si>
    <t>5</t>
  </si>
  <si>
    <t xml:space="preserve">     </t>
    <phoneticPr fontId="2" type="noConversion"/>
  </si>
  <si>
    <t>2</t>
  </si>
  <si>
    <t>備註</t>
    <phoneticPr fontId="2" type="noConversion"/>
  </si>
  <si>
    <t xml:space="preserve"> </t>
    <phoneticPr fontId="2" type="noConversion"/>
  </si>
  <si>
    <t>6</t>
  </si>
  <si>
    <t>7</t>
  </si>
  <si>
    <t>8</t>
  </si>
  <si>
    <t>9</t>
  </si>
  <si>
    <t>10</t>
  </si>
  <si>
    <t>綠雷德文創公司110年3月零用金明細表</t>
    <phoneticPr fontId="3" type="noConversion"/>
  </si>
  <si>
    <t>公務車-RCM6163停車費*21</t>
    <phoneticPr fontId="2" type="noConversion"/>
  </si>
  <si>
    <t>公務車-RCM6163油資*2</t>
    <phoneticPr fontId="2" type="noConversion"/>
  </si>
  <si>
    <t>開會茶水*7</t>
    <phoneticPr fontId="2" type="noConversion"/>
  </si>
  <si>
    <t>垃圾袋</t>
    <phoneticPr fontId="2" type="noConversion"/>
  </si>
  <si>
    <t>開會交通費</t>
    <phoneticPr fontId="2" type="noConversion"/>
  </si>
  <si>
    <t>北科大辦公室電費</t>
    <phoneticPr fontId="2" type="noConversion"/>
  </si>
  <si>
    <t>申請交易明細費-雙和分行</t>
    <phoneticPr fontId="2" type="noConversion"/>
  </si>
  <si>
    <t>申請交易明細費-建國分行</t>
    <phoneticPr fontId="2" type="noConversion"/>
  </si>
  <si>
    <t>HP黑色費粉匣</t>
    <phoneticPr fontId="2" type="noConversion"/>
  </si>
  <si>
    <t>8772-8408電話費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</si>
</sst>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&quot;$&quot;#,##0"/>
  </numFmts>
  <fonts count="7" x14ac:knownFonts="1"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Microsoft YaHei"/>
      <family val="2"/>
      <charset val="136"/>
    </font>
    <font>
      <sz val="12"/>
      <color indexed="8"/>
      <name val="新細明體"/>
      <family val="1"/>
      <charset val="136"/>
      <scheme val="major"/>
    </font>
    <font>
      <sz val="12"/>
      <name val="細明體"/>
      <family val="3"/>
      <charset val="136"/>
    </font>
    <font>
      <sz val="16"/>
      <color indexed="8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1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78" fontId="1" fillId="0" borderId="1" xfId="1" applyNumberFormat="1" applyFont="1" applyBorder="1" applyAlignment="1">
      <alignment horizontal="center" vertical="center"/>
    </xf>
    <xf numFmtId="0" fontId="4" fillId="0" borderId="1" xfId="1" applyFont="1" applyFill="1" applyBorder="1" applyAlignment="1">
      <alignment horizontal="left" vertical="center" wrapText="1"/>
    </xf>
    <xf numFmtId="178" fontId="1" fillId="3" borderId="1" xfId="1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</cellXfs>
  <cellStyles count="2">
    <cellStyle name="Excel Built-in Normal" xfId="1" xr:uid="{00000000-0005-0000-0000-000000000000}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workbookViewId="0">
      <selection activeCell="H11" sqref="H11"/>
    </sheetView>
  </sheetViews>
  <sheetFormatPr defaultRowHeight="16.2" x14ac:dyDescent="0.3"/>
  <cols>
    <col min="1" max="1" width="5.44140625" style="4" bestFit="1" customWidth="1"/>
    <col min="2" max="2" width="38.77734375" style="8" customWidth="1"/>
    <col min="3" max="3" width="7.44140625" bestFit="1" customWidth="1"/>
    <col min="4" max="5" width="9.44140625" bestFit="1" customWidth="1"/>
    <col min="6" max="6" width="8.6640625" bestFit="1" customWidth="1"/>
    <col min="7" max="7" width="5.44140625" bestFit="1" customWidth="1"/>
  </cols>
  <sheetData>
    <row r="1" spans="1:11" ht="22.2" x14ac:dyDescent="0.3">
      <c r="A1" s="16" t="s">
        <v>20</v>
      </c>
      <c r="B1" s="17"/>
      <c r="C1" s="17"/>
      <c r="D1" s="17"/>
      <c r="E1" s="17"/>
      <c r="F1" s="17"/>
      <c r="G1" s="18"/>
    </row>
    <row r="2" spans="1:11" x14ac:dyDescent="0.3">
      <c r="A2" s="3" t="s">
        <v>6</v>
      </c>
      <c r="B2" s="6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3" t="s">
        <v>13</v>
      </c>
    </row>
    <row r="3" spans="1:11" x14ac:dyDescent="0.3">
      <c r="A3" s="3" t="s">
        <v>7</v>
      </c>
      <c r="B3" s="7" t="s">
        <v>21</v>
      </c>
      <c r="C3" s="2"/>
      <c r="D3" s="12"/>
      <c r="E3" s="12">
        <v>2997</v>
      </c>
      <c r="F3" s="12">
        <f>D3-E3</f>
        <v>-2997</v>
      </c>
      <c r="G3" s="10"/>
    </row>
    <row r="4" spans="1:11" x14ac:dyDescent="0.3">
      <c r="A4" s="3" t="s">
        <v>12</v>
      </c>
      <c r="B4" s="7" t="s">
        <v>22</v>
      </c>
      <c r="C4" s="2"/>
      <c r="D4" s="12"/>
      <c r="E4" s="12">
        <v>1832</v>
      </c>
      <c r="F4" s="12">
        <f>F3+D4-E4</f>
        <v>-4829</v>
      </c>
      <c r="G4" s="10"/>
    </row>
    <row r="5" spans="1:11" x14ac:dyDescent="0.3">
      <c r="A5" s="3" t="s">
        <v>8</v>
      </c>
      <c r="B5" s="13" t="s">
        <v>23</v>
      </c>
      <c r="C5" s="2"/>
      <c r="D5" s="12"/>
      <c r="E5" s="12">
        <v>1375</v>
      </c>
      <c r="F5" s="12">
        <f t="shared" ref="F5:F12" si="0">F4+D5-E5</f>
        <v>-6204</v>
      </c>
      <c r="G5" s="10"/>
    </row>
    <row r="6" spans="1:11" s="5" customFormat="1" x14ac:dyDescent="0.3">
      <c r="A6" s="3" t="s">
        <v>9</v>
      </c>
      <c r="B6" s="13" t="s">
        <v>24</v>
      </c>
      <c r="C6" s="2"/>
      <c r="D6" s="12"/>
      <c r="E6" s="12">
        <v>35</v>
      </c>
      <c r="F6" s="12">
        <f t="shared" si="0"/>
        <v>-6239</v>
      </c>
      <c r="G6" s="11"/>
      <c r="H6"/>
      <c r="I6"/>
      <c r="J6"/>
      <c r="K6"/>
    </row>
    <row r="7" spans="1:11" s="5" customFormat="1" x14ac:dyDescent="0.3">
      <c r="A7" s="3" t="s">
        <v>10</v>
      </c>
      <c r="B7" s="13" t="s">
        <v>25</v>
      </c>
      <c r="C7" s="2"/>
      <c r="D7" s="12"/>
      <c r="E7" s="12">
        <v>125</v>
      </c>
      <c r="F7" s="12">
        <f t="shared" si="0"/>
        <v>-6364</v>
      </c>
      <c r="G7" s="11"/>
      <c r="H7"/>
      <c r="I7"/>
      <c r="J7"/>
      <c r="K7"/>
    </row>
    <row r="8" spans="1:11" s="5" customFormat="1" x14ac:dyDescent="0.3">
      <c r="A8" s="3" t="s">
        <v>15</v>
      </c>
      <c r="B8" s="13" t="s">
        <v>26</v>
      </c>
      <c r="C8" s="2"/>
      <c r="D8" s="12"/>
      <c r="E8" s="12">
        <v>338</v>
      </c>
      <c r="F8" s="12">
        <f t="shared" si="0"/>
        <v>-6702</v>
      </c>
      <c r="G8" s="11"/>
      <c r="H8"/>
      <c r="I8"/>
      <c r="J8"/>
      <c r="K8"/>
    </row>
    <row r="9" spans="1:11" s="5" customFormat="1" x14ac:dyDescent="0.3">
      <c r="A9" s="3" t="s">
        <v>16</v>
      </c>
      <c r="B9" s="13" t="s">
        <v>27</v>
      </c>
      <c r="C9" s="2"/>
      <c r="D9" s="12"/>
      <c r="E9" s="12">
        <v>585</v>
      </c>
      <c r="F9" s="12">
        <f t="shared" si="0"/>
        <v>-7287</v>
      </c>
      <c r="G9" s="11"/>
      <c r="H9"/>
      <c r="I9"/>
      <c r="J9"/>
      <c r="K9"/>
    </row>
    <row r="10" spans="1:11" s="5" customFormat="1" x14ac:dyDescent="0.3">
      <c r="A10" s="3" t="s">
        <v>17</v>
      </c>
      <c r="B10" s="13" t="s">
        <v>28</v>
      </c>
      <c r="C10" s="2"/>
      <c r="D10" s="12"/>
      <c r="E10" s="12">
        <v>605</v>
      </c>
      <c r="F10" s="12">
        <f t="shared" si="0"/>
        <v>-7892</v>
      </c>
      <c r="G10" s="11"/>
      <c r="H10"/>
      <c r="I10"/>
      <c r="J10"/>
      <c r="K10"/>
    </row>
    <row r="11" spans="1:11" s="5" customFormat="1" x14ac:dyDescent="0.3">
      <c r="A11" s="3" t="s">
        <v>18</v>
      </c>
      <c r="B11" s="13" t="s">
        <v>29</v>
      </c>
      <c r="C11" s="2"/>
      <c r="D11" s="12"/>
      <c r="E11" s="12">
        <v>1890</v>
      </c>
      <c r="F11" s="12">
        <f t="shared" si="0"/>
        <v>-9782</v>
      </c>
      <c r="G11" s="11"/>
      <c r="H11"/>
      <c r="I11"/>
      <c r="J11"/>
      <c r="K11"/>
    </row>
    <row r="12" spans="1:11" s="5" customFormat="1" x14ac:dyDescent="0.3">
      <c r="A12" s="3" t="s">
        <v>19</v>
      </c>
      <c r="B12" s="13" t="s">
        <v>30</v>
      </c>
      <c r="C12" s="2"/>
      <c r="D12" s="12"/>
      <c r="E12" s="12">
        <v>1539</v>
      </c>
      <c r="F12" s="12">
        <f t="shared" si="0"/>
        <v>-11321</v>
      </c>
      <c r="G12" s="11"/>
      <c r="H12"/>
      <c r="I12"/>
      <c r="J12"/>
      <c r="K12"/>
    </row>
    <row r="13" spans="1:11" s="5" customFormat="1" x14ac:dyDescent="0.3">
      <c r="A13" s="9" t="s">
        <v>5</v>
      </c>
      <c r="B13" s="9"/>
      <c r="C13" s="9"/>
      <c r="D13" s="12">
        <f>SUM(D3:D12)</f>
        <v>0</v>
      </c>
      <c r="E13" s="12">
        <f>SUM(E3:E12)</f>
        <v>11321</v>
      </c>
      <c r="F13" s="14">
        <f>D13-E13</f>
        <v>-11321</v>
      </c>
      <c r="G13" s="10"/>
      <c r="H13"/>
      <c r="I13"/>
      <c r="J13"/>
    </row>
    <row r="14" spans="1:11" x14ac:dyDescent="0.3">
      <c r="A14" s="15"/>
      <c r="B14" s="15"/>
      <c r="C14" s="15"/>
      <c r="D14" s="15"/>
      <c r="E14" s="15"/>
      <c r="F14" s="15"/>
      <c r="K14" s="5"/>
    </row>
    <row r="15" spans="1:11" x14ac:dyDescent="0.3">
      <c r="K15" s="5"/>
    </row>
    <row r="16" spans="1:11" x14ac:dyDescent="0.3">
      <c r="K16" s="5"/>
    </row>
    <row r="17" spans="2:11" x14ac:dyDescent="0.3">
      <c r="B17" s="8" t="s">
        <v>11</v>
      </c>
      <c r="E17" t="s">
        <v>14</v>
      </c>
      <c r="K17" s="5"/>
    </row>
  </sheetData>
  <mergeCells count="2">
    <mergeCell ref="A14:F14"/>
    <mergeCell ref="A1:G1"/>
  </mergeCells>
  <phoneticPr fontId="2" type="noConversion"/>
  <printOptions horizontalCentered="1"/>
  <pageMargins left="0.23622047244094491" right="0.23622047244094491" top="0.3937007874015748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工作表1</vt:lpstr>
      <vt:lpstr>工作表1!Print_Area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grean</cp:lastModifiedBy>
  <cp:lastPrinted>2019-11-08T11:02:00Z</cp:lastPrinted>
  <dcterms:created xsi:type="dcterms:W3CDTF">2018-03-09T09:07:51Z</dcterms:created>
  <dcterms:modified xsi:type="dcterms:W3CDTF">2021-03-29T10:54:16Z</dcterms:modified>
</cp:coreProperties>
</file>