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2535" yWindow="840" windowWidth="21675" windowHeight="4950" firstSheet="1" activeTab="1"/>
  </bookViews>
  <sheets>
    <sheet name="工作表1" sheetId="1" state="hidden" r:id="rId1"/>
    <sheet name="工作表2" sheetId="2" r:id="rId2"/>
  </sheets>
  <definedNames>
    <definedName name="_xlnm.Print_Area" localSheetId="0">工作表1!$A$1:$H$1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E5" i="2"/>
  <c r="G5" i="2"/>
  <c r="G3" i="2"/>
  <c r="G4" i="2"/>
  <c r="G7" i="1"/>
  <c r="H3" i="1"/>
  <c r="H4" i="1"/>
  <c r="H5" i="1"/>
  <c r="H6" i="1"/>
  <c r="F7" i="1"/>
  <c r="H7" i="1"/>
</calcChain>
</file>

<file path=xl/sharedStrings.xml><?xml version="1.0" encoding="utf-8"?>
<sst xmlns="http://schemas.openxmlformats.org/spreadsheetml/2006/main" count="37" uniqueCount="24">
  <si>
    <t>日期</t>
  </si>
  <si>
    <t>說明</t>
  </si>
  <si>
    <t>收入</t>
  </si>
  <si>
    <t>支出</t>
  </si>
  <si>
    <t>結餘</t>
  </si>
  <si>
    <t>2</t>
  </si>
  <si>
    <t>序號</t>
    <phoneticPr fontId="3" type="noConversion"/>
  </si>
  <si>
    <t>申請人</t>
    <phoneticPr fontId="4" type="noConversion"/>
  </si>
  <si>
    <t>1</t>
    <phoneticPr fontId="3" type="noConversion"/>
  </si>
  <si>
    <t>合計</t>
    <phoneticPr fontId="4" type="noConversion"/>
  </si>
  <si>
    <t>海星</t>
    <phoneticPr fontId="3" type="noConversion"/>
  </si>
  <si>
    <t>閱野文創公司109年08月零用金明細表</t>
    <phoneticPr fontId="4" type="noConversion"/>
  </si>
  <si>
    <t>7月剩餘費用轉入</t>
    <phoneticPr fontId="3" type="noConversion"/>
  </si>
  <si>
    <t>3</t>
  </si>
  <si>
    <t>郵資-寄送妃雅公傷資料to 勞保局</t>
    <phoneticPr fontId="3" type="noConversion"/>
  </si>
  <si>
    <t>海星</t>
    <phoneticPr fontId="3" type="noConversion"/>
  </si>
  <si>
    <t>勞退滯納金</t>
    <phoneticPr fontId="3" type="noConversion"/>
  </si>
  <si>
    <t>綠雷德零用金代墊</t>
    <phoneticPr fontId="3" type="noConversion"/>
  </si>
  <si>
    <t>4</t>
  </si>
  <si>
    <t>公務車-2179-FR-ETC費用</t>
    <phoneticPr fontId="3" type="noConversion"/>
  </si>
  <si>
    <t>海星</t>
    <phoneticPr fontId="3" type="noConversion"/>
  </si>
  <si>
    <t>球球飼料</t>
    <phoneticPr fontId="3" type="noConversion"/>
  </si>
  <si>
    <t>閱野文創公司109年9月零用金明細表</t>
    <phoneticPr fontId="4" type="noConversion"/>
  </si>
  <si>
    <t>8月剩餘費用轉入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</si>
</sst>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"/>
    <numFmt numFmtId="177" formatCode="&quot;$&quot;#,##0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76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0" borderId="1" xfId="1" applyFont="1" applyBorder="1" applyAlignment="1">
      <alignment horizontal="left" vertical="center" wrapText="1"/>
    </xf>
    <xf numFmtId="177" fontId="1" fillId="0" borderId="1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6" fillId="3" borderId="1" xfId="0" applyNumberFormat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</cellXfs>
  <cellStyles count="2">
    <cellStyle name="Excel Built-in Normal" xfId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workbookViewId="0">
      <selection activeCell="B1" sqref="B1:H7"/>
    </sheetView>
  </sheetViews>
  <sheetFormatPr defaultRowHeight="16.5" x14ac:dyDescent="0.25"/>
  <cols>
    <col min="1" max="1" width="12.875" style="7" customWidth="1"/>
    <col min="2" max="2" width="5.5" style="4" bestFit="1" customWidth="1"/>
    <col min="3" max="3" width="9.5" style="7" bestFit="1" customWidth="1"/>
    <col min="4" max="4" width="34.625" style="7" customWidth="1"/>
    <col min="5" max="5" width="7.5" style="7" bestFit="1" customWidth="1"/>
    <col min="6" max="6" width="8.5" style="7" bestFit="1" customWidth="1"/>
    <col min="7" max="7" width="9.5" style="7" bestFit="1" customWidth="1"/>
    <col min="8" max="8" width="9" style="7"/>
    <col min="9" max="9" width="18.375" style="7" bestFit="1" customWidth="1"/>
    <col min="10" max="16384" width="9" style="7"/>
  </cols>
  <sheetData>
    <row r="1" spans="2:9" ht="20.100000000000001" customHeight="1" x14ac:dyDescent="0.25">
      <c r="B1" s="15" t="s">
        <v>11</v>
      </c>
      <c r="C1" s="15"/>
      <c r="D1" s="15"/>
      <c r="E1" s="15"/>
      <c r="F1" s="15"/>
      <c r="G1" s="15"/>
      <c r="H1" s="15"/>
    </row>
    <row r="2" spans="2:9" x14ac:dyDescent="0.25">
      <c r="B2" s="5" t="s">
        <v>6</v>
      </c>
      <c r="C2" s="1" t="s">
        <v>0</v>
      </c>
      <c r="D2" s="1" t="s">
        <v>1</v>
      </c>
      <c r="E2" s="1" t="s">
        <v>7</v>
      </c>
      <c r="F2" s="1" t="s">
        <v>2</v>
      </c>
      <c r="G2" s="1" t="s">
        <v>3</v>
      </c>
      <c r="H2" s="1" t="s">
        <v>4</v>
      </c>
    </row>
    <row r="3" spans="2:9" x14ac:dyDescent="0.25">
      <c r="B3" s="6" t="s">
        <v>8</v>
      </c>
      <c r="C3" s="3">
        <v>44068</v>
      </c>
      <c r="D3" s="9" t="s">
        <v>12</v>
      </c>
      <c r="E3" s="2" t="s">
        <v>10</v>
      </c>
      <c r="F3" s="10">
        <v>179</v>
      </c>
      <c r="G3" s="10"/>
      <c r="H3" s="11">
        <f>F3-G3</f>
        <v>179</v>
      </c>
    </row>
    <row r="4" spans="2:9" x14ac:dyDescent="0.25">
      <c r="B4" s="6" t="s">
        <v>5</v>
      </c>
      <c r="C4" s="3">
        <v>44076</v>
      </c>
      <c r="D4" s="9" t="s">
        <v>14</v>
      </c>
      <c r="E4" s="2" t="s">
        <v>15</v>
      </c>
      <c r="F4" s="10"/>
      <c r="G4" s="10">
        <v>64</v>
      </c>
      <c r="H4" s="11">
        <f>H3+F4-G4</f>
        <v>115</v>
      </c>
    </row>
    <row r="5" spans="2:9" x14ac:dyDescent="0.25">
      <c r="B5" s="6" t="s">
        <v>13</v>
      </c>
      <c r="C5" s="3">
        <v>44082</v>
      </c>
      <c r="D5" s="9" t="s">
        <v>16</v>
      </c>
      <c r="E5" s="2" t="s">
        <v>15</v>
      </c>
      <c r="F5" s="10"/>
      <c r="G5" s="10">
        <v>5114</v>
      </c>
      <c r="H5" s="11">
        <f t="shared" ref="H5:H6" si="0">H4+F5-G5</f>
        <v>-4999</v>
      </c>
      <c r="I5" s="7" t="s">
        <v>17</v>
      </c>
    </row>
    <row r="6" spans="2:9" x14ac:dyDescent="0.25">
      <c r="B6" s="6" t="s">
        <v>18</v>
      </c>
      <c r="C6" s="3">
        <v>44083</v>
      </c>
      <c r="D6" s="9" t="s">
        <v>19</v>
      </c>
      <c r="E6" s="2" t="s">
        <v>20</v>
      </c>
      <c r="F6" s="10"/>
      <c r="G6" s="10">
        <v>286</v>
      </c>
      <c r="H6" s="11">
        <f t="shared" si="0"/>
        <v>-5285</v>
      </c>
    </row>
    <row r="7" spans="2:9" x14ac:dyDescent="0.25">
      <c r="B7" s="8" t="s">
        <v>9</v>
      </c>
      <c r="C7" s="8"/>
      <c r="D7" s="8"/>
      <c r="E7" s="8"/>
      <c r="F7" s="12">
        <f>SUM(F3:F5)</f>
        <v>179</v>
      </c>
      <c r="G7" s="12">
        <f>SUM(G3:G6)</f>
        <v>5464</v>
      </c>
      <c r="H7" s="13">
        <f>F7-G7</f>
        <v>-5285</v>
      </c>
    </row>
  </sheetData>
  <mergeCells count="1">
    <mergeCell ref="B1:H1"/>
  </mergeCells>
  <phoneticPr fontId="3" type="noConversion"/>
  <pageMargins left="0.23622047244094491" right="0.23622047244094491" top="0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C4" sqref="C4"/>
    </sheetView>
  </sheetViews>
  <sheetFormatPr defaultRowHeight="16.5" x14ac:dyDescent="0.25"/>
  <cols>
    <col min="1" max="1" width="5.5" bestFit="1" customWidth="1"/>
    <col min="3" max="3" width="32.375" style="7" bestFit="1" customWidth="1"/>
    <col min="4" max="4" width="7.5" bestFit="1" customWidth="1"/>
  </cols>
  <sheetData>
    <row r="1" spans="1:7" ht="19.5" x14ac:dyDescent="0.25">
      <c r="A1" s="15" t="s">
        <v>22</v>
      </c>
      <c r="B1" s="15"/>
      <c r="C1" s="15"/>
      <c r="D1" s="15"/>
      <c r="E1" s="15"/>
      <c r="F1" s="15"/>
      <c r="G1" s="15"/>
    </row>
    <row r="2" spans="1:7" x14ac:dyDescent="0.25">
      <c r="A2" s="5" t="s">
        <v>6</v>
      </c>
      <c r="B2" s="1" t="s">
        <v>0</v>
      </c>
      <c r="C2" s="1" t="s">
        <v>1</v>
      </c>
      <c r="D2" s="1" t="s">
        <v>7</v>
      </c>
      <c r="E2" s="1" t="s">
        <v>2</v>
      </c>
      <c r="F2" s="1" t="s">
        <v>3</v>
      </c>
      <c r="G2" s="1" t="s">
        <v>4</v>
      </c>
    </row>
    <row r="3" spans="1:7" x14ac:dyDescent="0.25">
      <c r="A3" s="6" t="s">
        <v>8</v>
      </c>
      <c r="B3" s="3">
        <v>44084</v>
      </c>
      <c r="C3" s="14" t="s">
        <v>23</v>
      </c>
      <c r="D3" s="2" t="s">
        <v>10</v>
      </c>
      <c r="E3" s="10"/>
      <c r="F3" s="10">
        <v>5285</v>
      </c>
      <c r="G3" s="11">
        <f>E3-F3</f>
        <v>-5285</v>
      </c>
    </row>
    <row r="4" spans="1:7" x14ac:dyDescent="0.25">
      <c r="A4" s="6" t="s">
        <v>5</v>
      </c>
      <c r="B4" s="3">
        <v>44084</v>
      </c>
      <c r="C4" s="14" t="s">
        <v>21</v>
      </c>
      <c r="D4" s="2" t="s">
        <v>10</v>
      </c>
      <c r="E4" s="10"/>
      <c r="F4" s="10">
        <v>50</v>
      </c>
      <c r="G4" s="11">
        <f>G3+E4-F4</f>
        <v>-5335</v>
      </c>
    </row>
    <row r="5" spans="1:7" x14ac:dyDescent="0.25">
      <c r="A5" s="8" t="s">
        <v>9</v>
      </c>
      <c r="B5" s="8"/>
      <c r="C5" s="8"/>
      <c r="D5" s="8"/>
      <c r="E5" s="12">
        <f>SUM(E3:E4)</f>
        <v>0</v>
      </c>
      <c r="F5" s="12">
        <f>SUM(F3:F4)</f>
        <v>5335</v>
      </c>
      <c r="G5" s="13">
        <f>E5-F5</f>
        <v>-5335</v>
      </c>
    </row>
  </sheetData>
  <mergeCells count="1">
    <mergeCell ref="A1:G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工作表1</vt:lpstr>
      <vt:lpstr>工作表2</vt:lpstr>
      <vt:lpstr>工作表1!Print_Area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user87</cp:lastModifiedBy>
  <cp:lastPrinted>2019-03-27T03:32:24Z</cp:lastPrinted>
  <dcterms:created xsi:type="dcterms:W3CDTF">2018-03-09T09:07:51Z</dcterms:created>
  <dcterms:modified xsi:type="dcterms:W3CDTF">2020-10-09T08:55:56Z</dcterms:modified>
</cp:coreProperties>
</file>