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905" windowHeight="6495" firstSheet="5" activeTab="10"/>
  </bookViews>
  <sheets>
    <sheet name="1月" sheetId="5" state="hidden" r:id="rId1"/>
    <sheet name="2月" sheetId="6" state="hidden" r:id="rId2"/>
    <sheet name="3月" sheetId="7" state="hidden" r:id="rId3"/>
    <sheet name="4月" sheetId="8" state="hidden" r:id="rId4"/>
    <sheet name="5月" sheetId="10" state="hidden" r:id="rId5"/>
    <sheet name="6月" sheetId="12" r:id="rId6"/>
    <sheet name="7月" sheetId="9" r:id="rId7"/>
    <sheet name="8月" sheetId="14" r:id="rId8"/>
    <sheet name="9月" sheetId="13" r:id="rId9"/>
    <sheet name="10月" sheetId="11" r:id="rId10"/>
    <sheet name="11月" sheetId="15" r:id="rId11"/>
    <sheet name="12月" sheetId="16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6" l="1"/>
  <c r="P24" i="16"/>
  <c r="P19" i="16"/>
  <c r="Q3" i="16" s="1"/>
  <c r="P14" i="16"/>
  <c r="P9" i="16"/>
  <c r="P4" i="16"/>
  <c r="P29" i="15"/>
  <c r="P24" i="15"/>
  <c r="P19" i="15"/>
  <c r="P14" i="15"/>
  <c r="P9" i="15"/>
  <c r="P4" i="15"/>
  <c r="P29" i="14"/>
  <c r="P24" i="14"/>
  <c r="P19" i="14"/>
  <c r="P14" i="14"/>
  <c r="P9" i="14"/>
  <c r="P4" i="14"/>
  <c r="P29" i="13"/>
  <c r="P24" i="13"/>
  <c r="P19" i="13"/>
  <c r="P14" i="13"/>
  <c r="P9" i="13"/>
  <c r="P4" i="13"/>
  <c r="P29" i="12"/>
  <c r="P24" i="12"/>
  <c r="P19" i="12"/>
  <c r="P14" i="12"/>
  <c r="P9" i="12"/>
  <c r="P4" i="12"/>
  <c r="P29" i="11"/>
  <c r="P24" i="11"/>
  <c r="P19" i="11"/>
  <c r="P14" i="11"/>
  <c r="P9" i="11"/>
  <c r="P4" i="11"/>
  <c r="P29" i="10"/>
  <c r="P24" i="10"/>
  <c r="P19" i="10"/>
  <c r="P14" i="10"/>
  <c r="P9" i="10"/>
  <c r="P4" i="10"/>
  <c r="P29" i="9"/>
  <c r="P24" i="9"/>
  <c r="P19" i="9"/>
  <c r="P14" i="9"/>
  <c r="P9" i="9"/>
  <c r="P4" i="9"/>
  <c r="P29" i="8"/>
  <c r="P24" i="8"/>
  <c r="P19" i="8"/>
  <c r="P14" i="8"/>
  <c r="P9" i="8"/>
  <c r="P4" i="8"/>
  <c r="P29" i="7"/>
  <c r="P24" i="7"/>
  <c r="P19" i="7"/>
  <c r="P14" i="7"/>
  <c r="P9" i="7"/>
  <c r="P4" i="7"/>
  <c r="P29" i="6"/>
  <c r="P24" i="6"/>
  <c r="P19" i="6"/>
  <c r="P14" i="6"/>
  <c r="P9" i="6"/>
  <c r="P4" i="6"/>
  <c r="Q3" i="15" l="1"/>
  <c r="Q3" i="11"/>
  <c r="Q3" i="13"/>
  <c r="Q3" i="14"/>
  <c r="Q3" i="9"/>
  <c r="Q3" i="12"/>
  <c r="Q3" i="10"/>
  <c r="Q3" i="8"/>
  <c r="Q3" i="7"/>
  <c r="Q3" i="6"/>
  <c r="P29" i="5"/>
  <c r="P24" i="5"/>
  <c r="P19" i="5"/>
  <c r="P14" i="5"/>
  <c r="P9" i="5"/>
  <c r="P4" i="5"/>
  <c r="Q3" i="5" l="1"/>
</calcChain>
</file>

<file path=xl/sharedStrings.xml><?xml version="1.0" encoding="utf-8"?>
<sst xmlns="http://schemas.openxmlformats.org/spreadsheetml/2006/main" count="2200" uniqueCount="415">
  <si>
    <t>星期二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</si>
  <si>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</si>
  <si>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</si>
  <si>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</si>
  <si>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</si>
  <si>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時段</t>
    <phoneticPr fontId="1" type="noConversion"/>
  </si>
  <si>
    <t>上午</t>
    <phoneticPr fontId="1" type="noConversion"/>
  </si>
  <si>
    <t>星期一</t>
    <phoneticPr fontId="1" type="noConversion"/>
  </si>
  <si>
    <t>星期三</t>
    <phoneticPr fontId="1" type="noConversion"/>
  </si>
  <si>
    <t>下午</t>
    <phoneticPr fontId="1" type="noConversion"/>
  </si>
  <si>
    <t>週時數</t>
    <phoneticPr fontId="1" type="noConversion"/>
  </si>
  <si>
    <t>月結時數</t>
    <phoneticPr fontId="1" type="noConversion"/>
  </si>
  <si>
    <t>時數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</si>
  <si>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</si>
  <si>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</si>
  <si>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</si>
  <si>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</si>
  <si>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</si>
  <si>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</si>
  <si>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</si>
  <si>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週時數</t>
    <phoneticPr fontId="1" type="noConversion"/>
  </si>
  <si>
    <t>月結時數</t>
    <phoneticPr fontId="1" type="noConversion"/>
  </si>
  <si>
    <t>時段</t>
    <phoneticPr fontId="1" type="noConversion"/>
  </si>
  <si>
    <t>上午</t>
    <phoneticPr fontId="1" type="noConversion"/>
  </si>
  <si>
    <t>下午</t>
    <phoneticPr fontId="1" type="noConversion"/>
  </si>
  <si>
    <t>時數</t>
    <phoneticPr fontId="1" type="noConversion"/>
  </si>
  <si>
    <t>加班時數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</si>
  <si>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</si>
  <si>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</si>
  <si>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</si>
  <si>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</si>
  <si>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</si>
  <si>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</si>
  <si>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</si>
  <si>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週時數</t>
    <phoneticPr fontId="1" type="noConversion"/>
  </si>
  <si>
    <t>時段</t>
    <phoneticPr fontId="1" type="noConversion"/>
  </si>
  <si>
    <t>上午</t>
    <phoneticPr fontId="1" type="noConversion"/>
  </si>
  <si>
    <t>下午</t>
    <phoneticPr fontId="1" type="noConversion"/>
  </si>
  <si>
    <t>時數</t>
    <phoneticPr fontId="1" type="noConversion"/>
  </si>
  <si>
    <t>加班時數</t>
    <phoneticPr fontId="1" type="noConversion"/>
  </si>
  <si>
    <t>〔鎮緯〕</t>
  </si>
  <si>
    <t>星期二 13:00~18:00</t>
  </si>
  <si>
    <t xml:space="preserve">星期三 13:00~18:00 </t>
  </si>
  <si>
    <t xml:space="preserve">星期四 10:00~18:00 </t>
  </si>
  <si>
    <t>星期五 10:00~12:00</t>
  </si>
  <si>
    <t>1月1日</t>
    <phoneticPr fontId="1" type="noConversion"/>
  </si>
  <si>
    <t>1月2日</t>
  </si>
  <si>
    <t>1月3日</t>
  </si>
  <si>
    <t>1月4日</t>
  </si>
  <si>
    <t>1月5日</t>
  </si>
  <si>
    <t>1月6日</t>
  </si>
  <si>
    <t>1月7日</t>
    <phoneticPr fontId="1" type="noConversion"/>
  </si>
  <si>
    <t>1月8日</t>
  </si>
  <si>
    <t>1月9日</t>
  </si>
  <si>
    <t>1月10日</t>
  </si>
  <si>
    <t>1月11日</t>
  </si>
  <si>
    <t>1月12日</t>
  </si>
  <si>
    <t>1月13日</t>
  </si>
  <si>
    <t>1月14日</t>
    <phoneticPr fontId="1" type="noConversion"/>
  </si>
  <si>
    <t>1月15日</t>
  </si>
  <si>
    <t>1月16日</t>
  </si>
  <si>
    <t>1月17日</t>
  </si>
  <si>
    <t>1月18日</t>
  </si>
  <si>
    <t>1月19日</t>
  </si>
  <si>
    <t>1月20日</t>
  </si>
  <si>
    <t>1月21日</t>
    <phoneticPr fontId="1" type="noConversion"/>
  </si>
  <si>
    <t>1月22日</t>
  </si>
  <si>
    <t>1月23日</t>
  </si>
  <si>
    <t>1月24日</t>
  </si>
  <si>
    <t>1月25日</t>
  </si>
  <si>
    <t>1月26日</t>
  </si>
  <si>
    <t>1月27日</t>
  </si>
  <si>
    <t>1月28日</t>
    <phoneticPr fontId="1" type="noConversion"/>
  </si>
  <si>
    <t>1月29日</t>
  </si>
  <si>
    <t>1月30日</t>
  </si>
  <si>
    <t>1月31日</t>
  </si>
  <si>
    <t>2月1日</t>
    <phoneticPr fontId="1" type="noConversion"/>
  </si>
  <si>
    <t>2月2日</t>
  </si>
  <si>
    <t>2月3日</t>
  </si>
  <si>
    <t>2月4日</t>
    <phoneticPr fontId="1" type="noConversion"/>
  </si>
  <si>
    <t>2月5日</t>
  </si>
  <si>
    <t>2月6日</t>
  </si>
  <si>
    <t>2月7日</t>
  </si>
  <si>
    <t>2月8日</t>
  </si>
  <si>
    <t>2月9日</t>
  </si>
  <si>
    <t>2月10日</t>
  </si>
  <si>
    <t>2月11日</t>
    <phoneticPr fontId="1" type="noConversion"/>
  </si>
  <si>
    <t>2月12日</t>
  </si>
  <si>
    <t>2月13日</t>
  </si>
  <si>
    <t>2月14日</t>
  </si>
  <si>
    <t>2月15日</t>
  </si>
  <si>
    <t>2月16日</t>
  </si>
  <si>
    <t>2月17日</t>
  </si>
  <si>
    <t>2月18日</t>
    <phoneticPr fontId="1" type="noConversion"/>
  </si>
  <si>
    <t>2月19日</t>
  </si>
  <si>
    <t>2月20日</t>
  </si>
  <si>
    <t>2月21日</t>
  </si>
  <si>
    <t>2月22日</t>
  </si>
  <si>
    <t>2月23日</t>
  </si>
  <si>
    <t>2月24日</t>
  </si>
  <si>
    <t>2月25日</t>
    <phoneticPr fontId="1" type="noConversion"/>
  </si>
  <si>
    <t>2月26日</t>
  </si>
  <si>
    <t>2月27日</t>
  </si>
  <si>
    <t>2月28日</t>
  </si>
  <si>
    <t>3月1日</t>
    <phoneticPr fontId="1" type="noConversion"/>
  </si>
  <si>
    <t>3月2日</t>
  </si>
  <si>
    <t>3月3日</t>
  </si>
  <si>
    <t>3月4日</t>
    <phoneticPr fontId="1" type="noConversion"/>
  </si>
  <si>
    <t>3月5日</t>
  </si>
  <si>
    <t>3月6日</t>
  </si>
  <si>
    <t>3月7日</t>
  </si>
  <si>
    <t>3月8日</t>
  </si>
  <si>
    <t>3月9日</t>
  </si>
  <si>
    <t>3月10日</t>
  </si>
  <si>
    <t>3月11日</t>
    <phoneticPr fontId="1" type="noConversion"/>
  </si>
  <si>
    <t>3月12日</t>
  </si>
  <si>
    <t>3月13日</t>
  </si>
  <si>
    <t>3月14日</t>
  </si>
  <si>
    <t>3月15日</t>
  </si>
  <si>
    <t>3月16日</t>
  </si>
  <si>
    <t>3月17日</t>
  </si>
  <si>
    <t>3月18日</t>
    <phoneticPr fontId="1" type="noConversion"/>
  </si>
  <si>
    <t>3月19日</t>
  </si>
  <si>
    <t>3月20日</t>
  </si>
  <si>
    <t>3月21日</t>
  </si>
  <si>
    <t>3月22日</t>
  </si>
  <si>
    <t>3月23日</t>
  </si>
  <si>
    <t>3月24日</t>
  </si>
  <si>
    <t>3月25日</t>
    <phoneticPr fontId="1" type="noConversion"/>
  </si>
  <si>
    <t>3月26日</t>
  </si>
  <si>
    <t>3月27日</t>
  </si>
  <si>
    <t>3月28日</t>
  </si>
  <si>
    <t>3月29日</t>
  </si>
  <si>
    <t>3月30日</t>
  </si>
  <si>
    <t>3月31日</t>
  </si>
  <si>
    <t>4月1日</t>
    <phoneticPr fontId="1" type="noConversion"/>
  </si>
  <si>
    <t>4月2日</t>
  </si>
  <si>
    <t>4月3日</t>
  </si>
  <si>
    <t>4月4日</t>
  </si>
  <si>
    <t>4月5日</t>
  </si>
  <si>
    <t>4月6日</t>
  </si>
  <si>
    <t>4月7日</t>
  </si>
  <si>
    <t>4月8日</t>
    <phoneticPr fontId="1" type="noConversion"/>
  </si>
  <si>
    <t>4月9日</t>
  </si>
  <si>
    <t>4月10日</t>
  </si>
  <si>
    <t>4月11日</t>
  </si>
  <si>
    <t>4月12日</t>
  </si>
  <si>
    <t>4月13日</t>
  </si>
  <si>
    <t>4月14日</t>
  </si>
  <si>
    <t>4月15日</t>
    <phoneticPr fontId="1" type="noConversion"/>
  </si>
  <si>
    <t>4月16日</t>
  </si>
  <si>
    <t>4月17日</t>
  </si>
  <si>
    <t>4月18日</t>
  </si>
  <si>
    <t>4月19日</t>
  </si>
  <si>
    <t>4月20日</t>
  </si>
  <si>
    <t>4月21日</t>
  </si>
  <si>
    <t>4月22日</t>
    <phoneticPr fontId="1" type="noConversion"/>
  </si>
  <si>
    <t>4月23日</t>
  </si>
  <si>
    <t>4月24日</t>
  </si>
  <si>
    <t>4月25日</t>
  </si>
  <si>
    <t>4月26日</t>
  </si>
  <si>
    <t>4月27日</t>
  </si>
  <si>
    <t>4月28日</t>
  </si>
  <si>
    <t>4月29日</t>
    <phoneticPr fontId="1" type="noConversion"/>
  </si>
  <si>
    <t>4月30日</t>
  </si>
  <si>
    <t>5月1日</t>
    <phoneticPr fontId="1" type="noConversion"/>
  </si>
  <si>
    <t>5月2日</t>
  </si>
  <si>
    <t>5月3日</t>
  </si>
  <si>
    <t>5月4日</t>
  </si>
  <si>
    <t>5月5日</t>
  </si>
  <si>
    <t>5月6日</t>
    <phoneticPr fontId="1" type="noConversion"/>
  </si>
  <si>
    <t>5月7日</t>
  </si>
  <si>
    <t>5月8日</t>
  </si>
  <si>
    <t>5月9日</t>
  </si>
  <si>
    <t>5月10日</t>
  </si>
  <si>
    <t>5月11日</t>
  </si>
  <si>
    <t>5月12日</t>
  </si>
  <si>
    <t>5月13日</t>
    <phoneticPr fontId="1" type="noConversion"/>
  </si>
  <si>
    <t>5月14日</t>
  </si>
  <si>
    <t>5月15日</t>
  </si>
  <si>
    <t>5月16日</t>
  </si>
  <si>
    <t>5月17日</t>
  </si>
  <si>
    <t>5月18日</t>
  </si>
  <si>
    <t>5月19日</t>
  </si>
  <si>
    <t>5月20日</t>
    <phoneticPr fontId="1" type="noConversion"/>
  </si>
  <si>
    <t>5月21日</t>
  </si>
  <si>
    <t>5月22日</t>
  </si>
  <si>
    <t>5月23日</t>
  </si>
  <si>
    <t>5月24日</t>
  </si>
  <si>
    <t>5月25日</t>
  </si>
  <si>
    <t>5月26日</t>
  </si>
  <si>
    <t>5月27日</t>
    <phoneticPr fontId="1" type="noConversion"/>
  </si>
  <si>
    <t>5月28日</t>
  </si>
  <si>
    <t>5月29日</t>
  </si>
  <si>
    <t>5月30日</t>
  </si>
  <si>
    <t>5月31日</t>
  </si>
  <si>
    <t>6月1日</t>
    <phoneticPr fontId="1" type="noConversion"/>
  </si>
  <si>
    <t>6月2日</t>
  </si>
  <si>
    <t>6月3日</t>
    <phoneticPr fontId="1" type="noConversion"/>
  </si>
  <si>
    <t>6月4日</t>
  </si>
  <si>
    <t>6月5日</t>
  </si>
  <si>
    <t>6月6日</t>
  </si>
  <si>
    <t>6月7日</t>
  </si>
  <si>
    <t>6月8日</t>
  </si>
  <si>
    <t>6月9日</t>
  </si>
  <si>
    <t>6月10日</t>
    <phoneticPr fontId="1" type="noConversion"/>
  </si>
  <si>
    <t>6月11日</t>
  </si>
  <si>
    <t>6月12日</t>
  </si>
  <si>
    <t>6月13日</t>
  </si>
  <si>
    <t>6月14日</t>
  </si>
  <si>
    <t>6月15日</t>
  </si>
  <si>
    <t>6月16日</t>
  </si>
  <si>
    <t>6月17日</t>
    <phoneticPr fontId="1" type="noConversion"/>
  </si>
  <si>
    <t>6月18日</t>
  </si>
  <si>
    <t>6月19日</t>
  </si>
  <si>
    <t>6月20日</t>
  </si>
  <si>
    <t>6月21日</t>
  </si>
  <si>
    <t>6月22日</t>
  </si>
  <si>
    <t>6月23日</t>
  </si>
  <si>
    <t>6月24日</t>
    <phoneticPr fontId="1" type="noConversion"/>
  </si>
  <si>
    <t>6月25日</t>
  </si>
  <si>
    <t>6月26日</t>
  </si>
  <si>
    <t>6月27日</t>
  </si>
  <si>
    <t>6月28日</t>
  </si>
  <si>
    <t>6月29日</t>
  </si>
  <si>
    <t>6月30日</t>
  </si>
  <si>
    <t>7月1日</t>
  </si>
  <si>
    <t>7月2日</t>
  </si>
  <si>
    <t>7月3日</t>
  </si>
  <si>
    <t>7月4日</t>
  </si>
  <si>
    <t>7月5日</t>
  </si>
  <si>
    <t>7月6日</t>
  </si>
  <si>
    <t>7月7日</t>
  </si>
  <si>
    <t>7月8日</t>
  </si>
  <si>
    <t>7月9日</t>
  </si>
  <si>
    <t>7月10日</t>
  </si>
  <si>
    <t>7月11日</t>
  </si>
  <si>
    <t>7月12日</t>
  </si>
  <si>
    <t>7月13日</t>
  </si>
  <si>
    <t>7月14日</t>
  </si>
  <si>
    <t>7月15日</t>
  </si>
  <si>
    <t>7月16日</t>
  </si>
  <si>
    <t>7月17日</t>
  </si>
  <si>
    <t>7月18日</t>
  </si>
  <si>
    <t>7月19日</t>
  </si>
  <si>
    <t>7月20日</t>
  </si>
  <si>
    <t>7月21日</t>
  </si>
  <si>
    <t>7月22日</t>
  </si>
  <si>
    <t>7月23日</t>
  </si>
  <si>
    <t>7月24日</t>
  </si>
  <si>
    <t>7月25日</t>
  </si>
  <si>
    <t>7月26日</t>
  </si>
  <si>
    <t>7月27日</t>
  </si>
  <si>
    <t>7月28日</t>
  </si>
  <si>
    <t>7月29日</t>
  </si>
  <si>
    <t>7月30日</t>
  </si>
  <si>
    <t>7月31日</t>
  </si>
  <si>
    <t>8月1日</t>
    <phoneticPr fontId="1" type="noConversion"/>
  </si>
  <si>
    <t>8月2日</t>
  </si>
  <si>
    <t>8月3日</t>
  </si>
  <si>
    <t>8月4日</t>
  </si>
  <si>
    <t>8月5日</t>
    <phoneticPr fontId="1" type="noConversion"/>
  </si>
  <si>
    <t>8月6日</t>
  </si>
  <si>
    <t>8月7日</t>
  </si>
  <si>
    <t>8月8日</t>
  </si>
  <si>
    <t>8月9日</t>
  </si>
  <si>
    <t>8月10日</t>
  </si>
  <si>
    <t>8月11日</t>
  </si>
  <si>
    <t>8月12日</t>
    <phoneticPr fontId="1" type="noConversion"/>
  </si>
  <si>
    <t>8月13日</t>
  </si>
  <si>
    <t>8月14日</t>
  </si>
  <si>
    <t>8月15日</t>
  </si>
  <si>
    <t>8月16日</t>
  </si>
  <si>
    <t>8月17日</t>
  </si>
  <si>
    <t>8月18日</t>
  </si>
  <si>
    <t>8月19日</t>
    <phoneticPr fontId="1" type="noConversion"/>
  </si>
  <si>
    <t>8月20日</t>
  </si>
  <si>
    <t>8月21日</t>
  </si>
  <si>
    <t>8月22日</t>
  </si>
  <si>
    <t>8月23日</t>
  </si>
  <si>
    <t>8月24日</t>
  </si>
  <si>
    <t>8月25日</t>
  </si>
  <si>
    <t>8月26日</t>
    <phoneticPr fontId="1" type="noConversion"/>
  </si>
  <si>
    <t>8月27日</t>
  </si>
  <si>
    <t>8月28日</t>
  </si>
  <si>
    <t>8月29日</t>
  </si>
  <si>
    <t>8月30日</t>
  </si>
  <si>
    <t>8月31日</t>
  </si>
  <si>
    <t>9月1日</t>
    <phoneticPr fontId="1" type="noConversion"/>
  </si>
  <si>
    <t>9月2日</t>
    <phoneticPr fontId="1" type="noConversion"/>
  </si>
  <si>
    <t>9月3日</t>
  </si>
  <si>
    <t>9月4日</t>
  </si>
  <si>
    <t>9月5日</t>
  </si>
  <si>
    <t>9月6日</t>
  </si>
  <si>
    <t>9月7日</t>
  </si>
  <si>
    <t>9月8日</t>
  </si>
  <si>
    <t>9月9日</t>
    <phoneticPr fontId="1" type="noConversion"/>
  </si>
  <si>
    <t>9月10日</t>
  </si>
  <si>
    <t>9月11日</t>
  </si>
  <si>
    <t>9月12日</t>
  </si>
  <si>
    <t>9月13日</t>
  </si>
  <si>
    <t>9月14日</t>
  </si>
  <si>
    <t>9月15日</t>
  </si>
  <si>
    <t>9月16日</t>
    <phoneticPr fontId="1" type="noConversion"/>
  </si>
  <si>
    <t>9月17日</t>
  </si>
  <si>
    <t>9月18日</t>
  </si>
  <si>
    <t>9月19日</t>
  </si>
  <si>
    <t>9月20日</t>
  </si>
  <si>
    <t>9月21日</t>
  </si>
  <si>
    <t>9月22日</t>
  </si>
  <si>
    <t>9月23日</t>
    <phoneticPr fontId="1" type="noConversion"/>
  </si>
  <si>
    <t>9月24日</t>
  </si>
  <si>
    <t>9月25日</t>
  </si>
  <si>
    <t>9月26日</t>
  </si>
  <si>
    <t>9月27日</t>
  </si>
  <si>
    <t>9月28日</t>
  </si>
  <si>
    <t>9月29日</t>
  </si>
  <si>
    <t>9月30日</t>
    <phoneticPr fontId="1" type="noConversion"/>
  </si>
  <si>
    <t>10月1日</t>
    <phoneticPr fontId="1" type="noConversion"/>
  </si>
  <si>
    <t>10月2日</t>
  </si>
  <si>
    <t>10月3日</t>
  </si>
  <si>
    <t>10月4日</t>
  </si>
  <si>
    <t>10月5日</t>
  </si>
  <si>
    <t>10月6日</t>
  </si>
  <si>
    <t>10月7日</t>
    <phoneticPr fontId="1" type="noConversion"/>
  </si>
  <si>
    <t>10月8日</t>
  </si>
  <si>
    <t>10月9日</t>
  </si>
  <si>
    <t>10月10日</t>
  </si>
  <si>
    <t>10月11日</t>
  </si>
  <si>
    <t>10月12日</t>
  </si>
  <si>
    <t>10月13日</t>
  </si>
  <si>
    <t>10月14日</t>
    <phoneticPr fontId="1" type="noConversion"/>
  </si>
  <si>
    <t>10月15日</t>
  </si>
  <si>
    <t>10月16日</t>
  </si>
  <si>
    <t>10月17日</t>
  </si>
  <si>
    <t>10月18日</t>
  </si>
  <si>
    <t>10月19日</t>
  </si>
  <si>
    <t>10月20日</t>
  </si>
  <si>
    <t>10月21日</t>
    <phoneticPr fontId="1" type="noConversion"/>
  </si>
  <si>
    <t>10月22日</t>
  </si>
  <si>
    <t>10月23日</t>
  </si>
  <si>
    <t>10月24日</t>
  </si>
  <si>
    <t>10月25日</t>
  </si>
  <si>
    <t>10月26日</t>
  </si>
  <si>
    <t>10月27日</t>
  </si>
  <si>
    <t>10月28日</t>
    <phoneticPr fontId="1" type="noConversion"/>
  </si>
  <si>
    <t>10月29日</t>
  </si>
  <si>
    <t>10月30日</t>
  </si>
  <si>
    <t>10月31日</t>
  </si>
  <si>
    <t>11月1日</t>
    <phoneticPr fontId="1" type="noConversion"/>
  </si>
  <si>
    <t>11月2日</t>
  </si>
  <si>
    <t>11月3日</t>
  </si>
  <si>
    <t>11月4日</t>
    <phoneticPr fontId="1" type="noConversion"/>
  </si>
  <si>
    <t>11月5日</t>
  </si>
  <si>
    <t>11月6日</t>
  </si>
  <si>
    <t>11月7日</t>
  </si>
  <si>
    <t>11月8日</t>
  </si>
  <si>
    <t>11月9日</t>
  </si>
  <si>
    <t>11月10日</t>
  </si>
  <si>
    <t>11月11日</t>
    <phoneticPr fontId="1" type="noConversion"/>
  </si>
  <si>
    <t>11月12日</t>
  </si>
  <si>
    <t>11月13日</t>
  </si>
  <si>
    <t>11月14日</t>
  </si>
  <si>
    <t>11月15日</t>
  </si>
  <si>
    <t>11月16日</t>
  </si>
  <si>
    <t>11月17日</t>
  </si>
  <si>
    <t>11月18日</t>
    <phoneticPr fontId="1" type="noConversion"/>
  </si>
  <si>
    <t>11月19日</t>
  </si>
  <si>
    <t>11月20日</t>
  </si>
  <si>
    <t>11月21日</t>
  </si>
  <si>
    <t>11月22日</t>
  </si>
  <si>
    <t>11月23日</t>
  </si>
  <si>
    <t>11月24日</t>
  </si>
  <si>
    <t>11月25日</t>
    <phoneticPr fontId="1" type="noConversion"/>
  </si>
  <si>
    <t>11月26日</t>
  </si>
  <si>
    <t>11月27日</t>
  </si>
  <si>
    <t>11月28日</t>
  </si>
  <si>
    <t>11月29日</t>
  </si>
  <si>
    <t>11月30日</t>
  </si>
  <si>
    <t>12月1日</t>
    <phoneticPr fontId="1" type="noConversion"/>
  </si>
  <si>
    <t>12月2日</t>
    <phoneticPr fontId="1" type="noConversion"/>
  </si>
  <si>
    <t>12月3日</t>
  </si>
  <si>
    <t>12月4日</t>
  </si>
  <si>
    <t>12月5日</t>
  </si>
  <si>
    <t>12月6日</t>
  </si>
  <si>
    <t>12月7日</t>
  </si>
  <si>
    <t>12月8日</t>
  </si>
  <si>
    <t>12月9日</t>
    <phoneticPr fontId="1" type="noConversion"/>
  </si>
  <si>
    <t>12月10日</t>
  </si>
  <si>
    <t>12月11日</t>
  </si>
  <si>
    <t>12月12日</t>
  </si>
  <si>
    <t>12月13日</t>
  </si>
  <si>
    <t>12月14日</t>
  </si>
  <si>
    <t>12月15日</t>
  </si>
  <si>
    <t>12月16日</t>
    <phoneticPr fontId="1" type="noConversion"/>
  </si>
  <si>
    <t>12月17日</t>
  </si>
  <si>
    <t>12月18日</t>
  </si>
  <si>
    <t>12月19日</t>
  </si>
  <si>
    <t>12月20日</t>
  </si>
  <si>
    <t>12月21日</t>
  </si>
  <si>
    <t>12月22日</t>
  </si>
  <si>
    <t>12月23日</t>
    <phoneticPr fontId="1" type="noConversion"/>
  </si>
  <si>
    <t>12月24日</t>
  </si>
  <si>
    <t>12月25日</t>
  </si>
  <si>
    <t>12月26日</t>
  </si>
  <si>
    <t>12月27日</t>
  </si>
  <si>
    <t>12月28日</t>
  </si>
  <si>
    <t>12月29日</t>
  </si>
  <si>
    <t>12月30日</t>
    <phoneticPr fontId="1" type="noConversion"/>
  </si>
  <si>
    <t>12月31日</t>
  </si>
  <si>
    <t>星期一 09:00~12:00</t>
  </si>
  <si>
    <t xml:space="preserve">星期三 09:00~12:00  </t>
  </si>
  <si>
    <t>星期五 09:00~12:00</t>
  </si>
  <si>
    <t xml:space="preserve"> </t>
    <phoneticPr fontId="1" type="noConversion"/>
  </si>
  <si>
    <t>PS1月份忘記請款,將連同2月份一起請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</si>
</sst>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R14" sqref="R14"/>
    </sheetView>
  </sheetViews>
  <sheetFormatPr defaultColWidth="8.875" defaultRowHeight="16.5" x14ac:dyDescent="0.25"/>
  <cols>
    <col min="1" max="11" width="8.875" style="4"/>
    <col min="12" max="12" width="11.875" style="4" customWidth="1"/>
    <col min="13" max="14" width="8.875" style="4"/>
    <col min="15" max="15" width="12.375" style="4" customWidth="1"/>
    <col min="16" max="16384" width="8.875" style="4"/>
  </cols>
  <sheetData>
    <row r="1" spans="1:30" x14ac:dyDescent="0.25">
      <c r="B1" s="12"/>
      <c r="C1" s="12"/>
      <c r="D1" s="12" t="s">
        <v>45</v>
      </c>
      <c r="E1" s="12"/>
      <c r="F1" s="12" t="s">
        <v>46</v>
      </c>
      <c r="G1" s="12"/>
      <c r="H1" s="12" t="s">
        <v>47</v>
      </c>
      <c r="I1" s="12"/>
      <c r="J1" s="12" t="s">
        <v>48</v>
      </c>
      <c r="K1" s="12"/>
      <c r="L1" s="12" t="s">
        <v>49</v>
      </c>
      <c r="M1" s="12"/>
      <c r="N1" s="12" t="s">
        <v>50</v>
      </c>
      <c r="O1" s="12"/>
      <c r="S1" s="9" t="s">
        <v>40</v>
      </c>
      <c r="T1" s="9"/>
    </row>
    <row r="2" spans="1:30" x14ac:dyDescent="0.25">
      <c r="B2" s="13" t="s">
        <v>13</v>
      </c>
      <c r="C2" s="13"/>
      <c r="D2" s="14" t="s">
        <v>14</v>
      </c>
      <c r="E2" s="14"/>
      <c r="F2" s="14" t="s">
        <v>15</v>
      </c>
      <c r="G2" s="14"/>
      <c r="H2" s="14" t="s">
        <v>16</v>
      </c>
      <c r="I2" s="14"/>
      <c r="J2" s="14" t="s">
        <v>17</v>
      </c>
      <c r="K2" s="14"/>
      <c r="L2" s="15" t="s">
        <v>18</v>
      </c>
      <c r="M2" s="15"/>
      <c r="N2" s="15" t="s">
        <v>19</v>
      </c>
      <c r="O2" s="15"/>
      <c r="P2" s="3" t="s">
        <v>20</v>
      </c>
      <c r="Q2" s="3" t="s">
        <v>21</v>
      </c>
      <c r="R2" s="2"/>
      <c r="S2" s="9" t="s">
        <v>41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4" t="s">
        <v>22</v>
      </c>
      <c r="B3" s="1" t="s">
        <v>23</v>
      </c>
      <c r="C3" s="1" t="s">
        <v>24</v>
      </c>
      <c r="D3" s="1" t="s">
        <v>23</v>
      </c>
      <c r="E3" s="1" t="s">
        <v>24</v>
      </c>
      <c r="F3" s="1" t="s">
        <v>23</v>
      </c>
      <c r="G3" s="1" t="s">
        <v>24</v>
      </c>
      <c r="H3" s="1" t="s">
        <v>23</v>
      </c>
      <c r="I3" s="1" t="s">
        <v>24</v>
      </c>
      <c r="J3" s="1" t="s">
        <v>23</v>
      </c>
      <c r="K3" s="1" t="s">
        <v>24</v>
      </c>
      <c r="L3" s="1" t="s">
        <v>23</v>
      </c>
      <c r="M3" s="1" t="s">
        <v>24</v>
      </c>
      <c r="N3" s="1" t="s">
        <v>23</v>
      </c>
      <c r="O3" s="1" t="s">
        <v>24</v>
      </c>
      <c r="Q3" s="4">
        <f>SUM(P4,P9,P14,P19,P24,P29)</f>
        <v>41.5</v>
      </c>
      <c r="S3" s="9" t="s">
        <v>42</v>
      </c>
      <c r="T3" s="9"/>
    </row>
    <row r="4" spans="1:30" x14ac:dyDescent="0.25">
      <c r="A4" s="4" t="s">
        <v>25</v>
      </c>
      <c r="B4" s="5"/>
      <c r="C4" s="5"/>
      <c r="D4" s="5"/>
      <c r="E4" s="5"/>
      <c r="F4" s="5"/>
      <c r="G4" s="5">
        <v>5</v>
      </c>
      <c r="H4" s="5">
        <v>2</v>
      </c>
      <c r="I4" s="5">
        <v>6</v>
      </c>
      <c r="J4" s="5">
        <v>2</v>
      </c>
      <c r="K4" s="5">
        <v>3</v>
      </c>
      <c r="L4" s="5"/>
      <c r="M4" s="5"/>
      <c r="N4" s="5"/>
      <c r="O4" s="5"/>
      <c r="P4" s="4">
        <f>SUM(B4:O5)</f>
        <v>19</v>
      </c>
      <c r="S4" s="9" t="s">
        <v>43</v>
      </c>
    </row>
    <row r="5" spans="1:30" x14ac:dyDescent="0.25">
      <c r="A5" s="4" t="s">
        <v>26</v>
      </c>
      <c r="I5" s="4">
        <v>1</v>
      </c>
      <c r="S5" s="9" t="s">
        <v>44</v>
      </c>
    </row>
    <row r="6" spans="1:30" x14ac:dyDescent="0.25">
      <c r="B6" s="12" t="s">
        <v>51</v>
      </c>
      <c r="C6" s="12"/>
      <c r="D6" s="12" t="s">
        <v>52</v>
      </c>
      <c r="E6" s="12"/>
      <c r="F6" s="12" t="s">
        <v>53</v>
      </c>
      <c r="G6" s="12"/>
      <c r="H6" s="12" t="s">
        <v>54</v>
      </c>
      <c r="I6" s="12"/>
      <c r="J6" s="12" t="s">
        <v>55</v>
      </c>
      <c r="K6" s="12"/>
      <c r="L6" s="12" t="s">
        <v>56</v>
      </c>
      <c r="M6" s="12"/>
      <c r="N6" s="12" t="s">
        <v>57</v>
      </c>
      <c r="O6" s="12"/>
    </row>
    <row r="7" spans="1:30" x14ac:dyDescent="0.25">
      <c r="B7" s="13" t="s">
        <v>27</v>
      </c>
      <c r="C7" s="13"/>
      <c r="D7" s="14" t="s">
        <v>28</v>
      </c>
      <c r="E7" s="14"/>
      <c r="F7" s="14" t="s">
        <v>29</v>
      </c>
      <c r="G7" s="14"/>
      <c r="H7" s="14" t="s">
        <v>30</v>
      </c>
      <c r="I7" s="14"/>
      <c r="J7" s="14" t="s">
        <v>31</v>
      </c>
      <c r="K7" s="14"/>
      <c r="L7" s="15" t="s">
        <v>32</v>
      </c>
      <c r="M7" s="15"/>
      <c r="N7" s="15" t="s">
        <v>33</v>
      </c>
      <c r="O7" s="15"/>
      <c r="P7" s="3" t="s">
        <v>34</v>
      </c>
    </row>
    <row r="8" spans="1:30" x14ac:dyDescent="0.25">
      <c r="A8" s="4" t="s">
        <v>35</v>
      </c>
      <c r="B8" s="1" t="s">
        <v>36</v>
      </c>
      <c r="C8" s="1" t="s">
        <v>37</v>
      </c>
      <c r="D8" s="1" t="s">
        <v>36</v>
      </c>
      <c r="E8" s="1" t="s">
        <v>37</v>
      </c>
      <c r="F8" s="1" t="s">
        <v>36</v>
      </c>
      <c r="G8" s="1" t="s">
        <v>37</v>
      </c>
      <c r="H8" s="1" t="s">
        <v>36</v>
      </c>
      <c r="I8" s="1" t="s">
        <v>37</v>
      </c>
      <c r="J8" s="1" t="s">
        <v>36</v>
      </c>
      <c r="K8" s="1" t="s">
        <v>37</v>
      </c>
      <c r="L8" s="1" t="s">
        <v>36</v>
      </c>
      <c r="M8" s="1" t="s">
        <v>37</v>
      </c>
      <c r="N8" s="1" t="s">
        <v>36</v>
      </c>
      <c r="O8" s="1" t="s">
        <v>37</v>
      </c>
    </row>
    <row r="9" spans="1:30" x14ac:dyDescent="0.25">
      <c r="A9" s="4" t="s">
        <v>38</v>
      </c>
      <c r="B9" s="5"/>
      <c r="C9" s="5"/>
      <c r="D9" s="5"/>
      <c r="E9" s="5">
        <v>5</v>
      </c>
      <c r="F9" s="5"/>
      <c r="G9" s="5">
        <v>5</v>
      </c>
      <c r="H9" s="5">
        <v>2</v>
      </c>
      <c r="I9" s="5">
        <v>6</v>
      </c>
      <c r="J9" s="5">
        <v>2</v>
      </c>
      <c r="K9" s="5"/>
      <c r="L9" s="5"/>
      <c r="M9" s="5"/>
      <c r="N9" s="5"/>
      <c r="O9" s="5"/>
      <c r="P9" s="4">
        <f>SUM(B9:O10)</f>
        <v>22.5</v>
      </c>
    </row>
    <row r="10" spans="1:30" x14ac:dyDescent="0.25">
      <c r="A10" s="4" t="s">
        <v>26</v>
      </c>
      <c r="B10" s="5"/>
      <c r="C10" s="5"/>
      <c r="D10" s="5"/>
      <c r="E10" s="5">
        <v>0.5</v>
      </c>
      <c r="F10" s="5"/>
      <c r="G10" s="5">
        <v>1</v>
      </c>
      <c r="H10" s="5"/>
      <c r="I10" s="5">
        <v>1</v>
      </c>
      <c r="J10" s="5"/>
      <c r="K10" s="5"/>
      <c r="L10" s="5"/>
      <c r="M10" s="5"/>
      <c r="N10" s="5"/>
      <c r="O10" s="5"/>
    </row>
    <row r="11" spans="1:30" x14ac:dyDescent="0.25">
      <c r="B11" s="12" t="s">
        <v>58</v>
      </c>
      <c r="C11" s="12"/>
      <c r="D11" s="12" t="s">
        <v>59</v>
      </c>
      <c r="E11" s="12"/>
      <c r="F11" s="12" t="s">
        <v>60</v>
      </c>
      <c r="G11" s="12"/>
      <c r="H11" s="12" t="s">
        <v>61</v>
      </c>
      <c r="I11" s="12"/>
      <c r="J11" s="12" t="s">
        <v>62</v>
      </c>
      <c r="K11" s="12"/>
      <c r="L11" s="12" t="s">
        <v>63</v>
      </c>
      <c r="M11" s="12"/>
      <c r="N11" s="12" t="s">
        <v>64</v>
      </c>
      <c r="O11" s="12"/>
    </row>
    <row r="12" spans="1:30" x14ac:dyDescent="0.25">
      <c r="B12" s="13" t="s">
        <v>27</v>
      </c>
      <c r="C12" s="13"/>
      <c r="D12" s="14" t="s">
        <v>28</v>
      </c>
      <c r="E12" s="14"/>
      <c r="F12" s="14" t="s">
        <v>29</v>
      </c>
      <c r="G12" s="14"/>
      <c r="H12" s="14" t="s">
        <v>30</v>
      </c>
      <c r="I12" s="14"/>
      <c r="J12" s="14" t="s">
        <v>31</v>
      </c>
      <c r="K12" s="14"/>
      <c r="L12" s="15" t="s">
        <v>32</v>
      </c>
      <c r="M12" s="15"/>
      <c r="N12" s="15" t="s">
        <v>33</v>
      </c>
      <c r="O12" s="15"/>
      <c r="P12" s="3" t="s">
        <v>34</v>
      </c>
    </row>
    <row r="13" spans="1:30" x14ac:dyDescent="0.25">
      <c r="A13" s="4" t="s">
        <v>35</v>
      </c>
      <c r="B13" s="1" t="s">
        <v>36</v>
      </c>
      <c r="C13" s="1" t="s">
        <v>37</v>
      </c>
      <c r="D13" s="1" t="s">
        <v>36</v>
      </c>
      <c r="E13" s="1" t="s">
        <v>37</v>
      </c>
      <c r="F13" s="1" t="s">
        <v>36</v>
      </c>
      <c r="G13" s="1" t="s">
        <v>37</v>
      </c>
      <c r="H13" s="1" t="s">
        <v>36</v>
      </c>
      <c r="I13" s="1" t="s">
        <v>37</v>
      </c>
      <c r="J13" s="1" t="s">
        <v>36</v>
      </c>
      <c r="K13" s="1" t="s">
        <v>37</v>
      </c>
      <c r="L13" s="1" t="s">
        <v>36</v>
      </c>
      <c r="M13" s="1" t="s">
        <v>37</v>
      </c>
      <c r="N13" s="1" t="s">
        <v>36</v>
      </c>
      <c r="O13" s="1" t="s">
        <v>37</v>
      </c>
    </row>
    <row r="14" spans="1:30" x14ac:dyDescent="0.25">
      <c r="A14" s="4" t="s">
        <v>38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>
        <f>SUM(B14:O15)</f>
        <v>0</v>
      </c>
      <c r="R14" s="4" t="s">
        <v>413</v>
      </c>
    </row>
    <row r="15" spans="1:30" x14ac:dyDescent="0.25">
      <c r="A15" s="4" t="s">
        <v>26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30" x14ac:dyDescent="0.25">
      <c r="B16" s="12" t="s">
        <v>65</v>
      </c>
      <c r="C16" s="12"/>
      <c r="D16" s="12" t="s">
        <v>66</v>
      </c>
      <c r="E16" s="12"/>
      <c r="F16" s="12" t="s">
        <v>67</v>
      </c>
      <c r="G16" s="12"/>
      <c r="H16" s="12" t="s">
        <v>68</v>
      </c>
      <c r="I16" s="12"/>
      <c r="J16" s="12" t="s">
        <v>69</v>
      </c>
      <c r="K16" s="12"/>
      <c r="L16" s="12" t="s">
        <v>70</v>
      </c>
      <c r="M16" s="12"/>
      <c r="N16" s="12" t="s">
        <v>71</v>
      </c>
      <c r="O16" s="12"/>
    </row>
    <row r="17" spans="1:16" x14ac:dyDescent="0.25">
      <c r="B17" s="13" t="s">
        <v>27</v>
      </c>
      <c r="C17" s="13"/>
      <c r="D17" s="14" t="s">
        <v>28</v>
      </c>
      <c r="E17" s="14"/>
      <c r="F17" s="14" t="s">
        <v>29</v>
      </c>
      <c r="G17" s="14"/>
      <c r="H17" s="14" t="s">
        <v>30</v>
      </c>
      <c r="I17" s="14"/>
      <c r="J17" s="14" t="s">
        <v>31</v>
      </c>
      <c r="K17" s="14"/>
      <c r="L17" s="15" t="s">
        <v>32</v>
      </c>
      <c r="M17" s="15"/>
      <c r="N17" s="15" t="s">
        <v>33</v>
      </c>
      <c r="O17" s="15"/>
      <c r="P17" s="3" t="s">
        <v>34</v>
      </c>
    </row>
    <row r="18" spans="1:16" x14ac:dyDescent="0.25">
      <c r="A18" s="4" t="s">
        <v>35</v>
      </c>
      <c r="B18" s="1" t="s">
        <v>36</v>
      </c>
      <c r="C18" s="1" t="s">
        <v>37</v>
      </c>
      <c r="D18" s="1" t="s">
        <v>36</v>
      </c>
      <c r="E18" s="1" t="s">
        <v>37</v>
      </c>
      <c r="F18" s="1" t="s">
        <v>36</v>
      </c>
      <c r="G18" s="1" t="s">
        <v>37</v>
      </c>
      <c r="H18" s="1" t="s">
        <v>36</v>
      </c>
      <c r="I18" s="1" t="s">
        <v>37</v>
      </c>
      <c r="J18" s="1" t="s">
        <v>36</v>
      </c>
      <c r="K18" s="1" t="s">
        <v>37</v>
      </c>
      <c r="L18" s="1" t="s">
        <v>36</v>
      </c>
      <c r="M18" s="1" t="s">
        <v>37</v>
      </c>
      <c r="N18" s="1" t="s">
        <v>36</v>
      </c>
      <c r="O18" s="1" t="s">
        <v>37</v>
      </c>
    </row>
    <row r="19" spans="1:16" x14ac:dyDescent="0.25">
      <c r="A19" s="4" t="s">
        <v>38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>
        <f>SUM(B19:O20)</f>
        <v>0</v>
      </c>
    </row>
    <row r="20" spans="1:16" x14ac:dyDescent="0.25">
      <c r="A20" s="4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6" x14ac:dyDescent="0.25">
      <c r="B21" s="12" t="s">
        <v>72</v>
      </c>
      <c r="C21" s="12"/>
      <c r="D21" s="12" t="s">
        <v>73</v>
      </c>
      <c r="E21" s="12"/>
      <c r="F21" s="12" t="s">
        <v>74</v>
      </c>
      <c r="G21" s="12"/>
      <c r="H21" s="12" t="s">
        <v>75</v>
      </c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13</v>
      </c>
      <c r="C22" s="13"/>
      <c r="D22" s="14" t="s">
        <v>14</v>
      </c>
      <c r="E22" s="14"/>
      <c r="F22" s="14" t="s">
        <v>15</v>
      </c>
      <c r="G22" s="14"/>
      <c r="H22" s="14" t="s">
        <v>16</v>
      </c>
      <c r="I22" s="14"/>
      <c r="J22" s="14" t="s">
        <v>17</v>
      </c>
      <c r="K22" s="14"/>
      <c r="L22" s="15" t="s">
        <v>18</v>
      </c>
      <c r="M22" s="15"/>
      <c r="N22" s="15" t="s">
        <v>19</v>
      </c>
      <c r="O22" s="15"/>
      <c r="P22" s="3" t="s">
        <v>20</v>
      </c>
    </row>
    <row r="23" spans="1:16" x14ac:dyDescent="0.25">
      <c r="A23" s="4" t="s">
        <v>22</v>
      </c>
      <c r="B23" s="1" t="s">
        <v>23</v>
      </c>
      <c r="C23" s="1" t="s">
        <v>24</v>
      </c>
      <c r="D23" s="1" t="s">
        <v>23</v>
      </c>
      <c r="E23" s="1" t="s">
        <v>24</v>
      </c>
      <c r="F23" s="1" t="s">
        <v>23</v>
      </c>
      <c r="G23" s="1" t="s">
        <v>24</v>
      </c>
      <c r="H23" s="1" t="s">
        <v>23</v>
      </c>
      <c r="I23" s="1" t="s">
        <v>24</v>
      </c>
      <c r="J23" s="1" t="s">
        <v>23</v>
      </c>
      <c r="K23" s="1" t="s">
        <v>24</v>
      </c>
      <c r="L23" s="1" t="s">
        <v>23</v>
      </c>
      <c r="M23" s="1" t="s">
        <v>24</v>
      </c>
      <c r="N23" s="1" t="s">
        <v>23</v>
      </c>
      <c r="O23" s="1" t="s">
        <v>24</v>
      </c>
    </row>
    <row r="24" spans="1:16" x14ac:dyDescent="0.25">
      <c r="A24" s="4" t="s">
        <v>25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>
        <f>SUM(B24:O25)</f>
        <v>0</v>
      </c>
    </row>
    <row r="25" spans="1:16" x14ac:dyDescent="0.25">
      <c r="A25" s="4" t="s">
        <v>39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13</v>
      </c>
      <c r="C27" s="13"/>
      <c r="D27" s="14" t="s">
        <v>14</v>
      </c>
      <c r="E27" s="14"/>
      <c r="F27" s="14" t="s">
        <v>15</v>
      </c>
      <c r="G27" s="14"/>
      <c r="H27" s="14" t="s">
        <v>16</v>
      </c>
      <c r="I27" s="14"/>
      <c r="J27" s="14" t="s">
        <v>17</v>
      </c>
      <c r="K27" s="14"/>
      <c r="L27" s="15" t="s">
        <v>18</v>
      </c>
      <c r="M27" s="15"/>
      <c r="N27" s="15" t="s">
        <v>19</v>
      </c>
      <c r="O27" s="15"/>
      <c r="P27" s="3" t="s">
        <v>20</v>
      </c>
    </row>
    <row r="28" spans="1:16" x14ac:dyDescent="0.25">
      <c r="A28" s="4" t="s">
        <v>22</v>
      </c>
      <c r="B28" s="1" t="s">
        <v>23</v>
      </c>
      <c r="C28" s="1" t="s">
        <v>24</v>
      </c>
      <c r="D28" s="1" t="s">
        <v>23</v>
      </c>
      <c r="E28" s="1" t="s">
        <v>24</v>
      </c>
      <c r="F28" s="1" t="s">
        <v>23</v>
      </c>
      <c r="G28" s="1" t="s">
        <v>24</v>
      </c>
      <c r="H28" s="1" t="s">
        <v>23</v>
      </c>
      <c r="I28" s="1" t="s">
        <v>24</v>
      </c>
      <c r="J28" s="1" t="s">
        <v>23</v>
      </c>
      <c r="K28" s="1" t="s">
        <v>24</v>
      </c>
      <c r="L28" s="1" t="s">
        <v>23</v>
      </c>
      <c r="M28" s="1" t="s">
        <v>24</v>
      </c>
      <c r="N28" s="1" t="s">
        <v>23</v>
      </c>
      <c r="O28" s="1" t="s">
        <v>24</v>
      </c>
    </row>
    <row r="29" spans="1:16" x14ac:dyDescent="0.25">
      <c r="A29" s="4" t="s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f>SUM(B29:O30)</f>
        <v>0</v>
      </c>
    </row>
    <row r="30" spans="1:16" x14ac:dyDescent="0.25">
      <c r="A30" s="4" t="s">
        <v>39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L6:M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C25" sqref="C2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 t="s">
        <v>318</v>
      </c>
      <c r="E1" s="12"/>
      <c r="F1" s="12" t="s">
        <v>319</v>
      </c>
      <c r="G1" s="12"/>
      <c r="H1" s="12" t="s">
        <v>320</v>
      </c>
      <c r="I1" s="12"/>
      <c r="J1" s="12" t="s">
        <v>321</v>
      </c>
      <c r="K1" s="12"/>
      <c r="L1" s="12" t="s">
        <v>322</v>
      </c>
      <c r="M1" s="12"/>
      <c r="N1" s="12" t="s">
        <v>323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13.5</v>
      </c>
      <c r="S3" s="9"/>
      <c r="T3" s="9"/>
    </row>
    <row r="4" spans="1:30" x14ac:dyDescent="0.25">
      <c r="A4" s="8" t="s">
        <v>12</v>
      </c>
      <c r="B4" s="7"/>
      <c r="C4" s="7"/>
      <c r="D4" s="7"/>
      <c r="E4" s="7">
        <v>3</v>
      </c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3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324</v>
      </c>
      <c r="C6" s="12"/>
      <c r="D6" s="12" t="s">
        <v>325</v>
      </c>
      <c r="E6" s="12"/>
      <c r="F6" s="12" t="s">
        <v>326</v>
      </c>
      <c r="G6" s="12"/>
      <c r="H6" s="12" t="s">
        <v>327</v>
      </c>
      <c r="I6" s="12"/>
      <c r="J6" s="12" t="s">
        <v>328</v>
      </c>
      <c r="K6" s="12"/>
      <c r="L6" s="12" t="s">
        <v>329</v>
      </c>
      <c r="M6" s="12"/>
      <c r="N6" s="12" t="s">
        <v>330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>
        <v>3</v>
      </c>
      <c r="F9" s="7"/>
      <c r="G9" s="7"/>
      <c r="H9" s="7"/>
      <c r="I9" s="7"/>
      <c r="J9" s="7"/>
      <c r="K9" s="7"/>
      <c r="L9" s="7"/>
      <c r="M9" s="7"/>
      <c r="N9" s="7"/>
      <c r="O9" s="7"/>
      <c r="P9" s="8">
        <f>SUM(B9:O10)</f>
        <v>3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331</v>
      </c>
      <c r="C11" s="12"/>
      <c r="D11" s="12" t="s">
        <v>332</v>
      </c>
      <c r="E11" s="12"/>
      <c r="F11" s="12" t="s">
        <v>333</v>
      </c>
      <c r="G11" s="12"/>
      <c r="H11" s="12" t="s">
        <v>334</v>
      </c>
      <c r="I11" s="12"/>
      <c r="J11" s="12" t="s">
        <v>335</v>
      </c>
      <c r="K11" s="12"/>
      <c r="L11" s="12" t="s">
        <v>336</v>
      </c>
      <c r="M11" s="12"/>
      <c r="N11" s="12" t="s">
        <v>337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>
        <v>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3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338</v>
      </c>
      <c r="C16" s="12"/>
      <c r="D16" s="12" t="s">
        <v>339</v>
      </c>
      <c r="E16" s="12"/>
      <c r="F16" s="12" t="s">
        <v>340</v>
      </c>
      <c r="G16" s="12"/>
      <c r="H16" s="12" t="s">
        <v>341</v>
      </c>
      <c r="I16" s="12"/>
      <c r="J16" s="12" t="s">
        <v>342</v>
      </c>
      <c r="K16" s="12"/>
      <c r="L16" s="12" t="s">
        <v>343</v>
      </c>
      <c r="M16" s="12"/>
      <c r="N16" s="12" t="s">
        <v>344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f>SUM(B19:O20)</f>
        <v>0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345</v>
      </c>
      <c r="C21" s="12"/>
      <c r="D21" s="12" t="s">
        <v>346</v>
      </c>
      <c r="E21" s="12"/>
      <c r="F21" s="12" t="s">
        <v>347</v>
      </c>
      <c r="G21" s="12"/>
      <c r="H21" s="12" t="s">
        <v>348</v>
      </c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2</v>
      </c>
      <c r="C24" s="7">
        <v>2.5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4.5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I1" workbookViewId="0">
      <selection activeCell="E25" sqref="E2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 t="s">
        <v>349</v>
      </c>
      <c r="K1" s="12"/>
      <c r="L1" s="12" t="s">
        <v>350</v>
      </c>
      <c r="M1" s="12"/>
      <c r="N1" s="12" t="s">
        <v>351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14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352</v>
      </c>
      <c r="C6" s="12"/>
      <c r="D6" s="12" t="s">
        <v>353</v>
      </c>
      <c r="E6" s="12"/>
      <c r="F6" s="12" t="s">
        <v>354</v>
      </c>
      <c r="G6" s="12"/>
      <c r="H6" s="12" t="s">
        <v>355</v>
      </c>
      <c r="I6" s="12"/>
      <c r="J6" s="12" t="s">
        <v>356</v>
      </c>
      <c r="K6" s="12"/>
      <c r="L6" s="12" t="s">
        <v>357</v>
      </c>
      <c r="M6" s="12"/>
      <c r="N6" s="12" t="s">
        <v>358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>
        <f>SUM(B9:O10)</f>
        <v>3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359</v>
      </c>
      <c r="C11" s="12"/>
      <c r="D11" s="12" t="s">
        <v>360</v>
      </c>
      <c r="E11" s="12"/>
      <c r="F11" s="12" t="s">
        <v>361</v>
      </c>
      <c r="G11" s="12"/>
      <c r="H11" s="12" t="s">
        <v>362</v>
      </c>
      <c r="I11" s="12"/>
      <c r="J11" s="12" t="s">
        <v>363</v>
      </c>
      <c r="K11" s="12"/>
      <c r="L11" s="12" t="s">
        <v>364</v>
      </c>
      <c r="M11" s="12"/>
      <c r="N11" s="12" t="s">
        <v>365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>
        <v>2</v>
      </c>
      <c r="C14" s="7">
        <v>2.5</v>
      </c>
      <c r="D14" s="7"/>
      <c r="E14" s="7">
        <v>3.5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8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366</v>
      </c>
      <c r="C16" s="12"/>
      <c r="D16" s="12" t="s">
        <v>367</v>
      </c>
      <c r="E16" s="12"/>
      <c r="F16" s="12" t="s">
        <v>368</v>
      </c>
      <c r="G16" s="12"/>
      <c r="H16" s="12" t="s">
        <v>369</v>
      </c>
      <c r="I16" s="12"/>
      <c r="J16" s="12" t="s">
        <v>370</v>
      </c>
      <c r="K16" s="12"/>
      <c r="L16" s="12" t="s">
        <v>371</v>
      </c>
      <c r="M16" s="12"/>
      <c r="N16" s="12" t="s">
        <v>372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f>SUM(B19:O20)</f>
        <v>0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373</v>
      </c>
      <c r="C21" s="12"/>
      <c r="D21" s="12" t="s">
        <v>374</v>
      </c>
      <c r="E21" s="12"/>
      <c r="F21" s="12" t="s">
        <v>375</v>
      </c>
      <c r="G21" s="12"/>
      <c r="H21" s="12" t="s">
        <v>376</v>
      </c>
      <c r="I21" s="12"/>
      <c r="J21" s="12" t="s">
        <v>377</v>
      </c>
      <c r="K21" s="12"/>
      <c r="L21" s="12" t="s">
        <v>378</v>
      </c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/>
      <c r="C24" s="7"/>
      <c r="D24" s="7"/>
      <c r="E24" s="7">
        <v>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3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S1" sqref="S1:S8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 t="s">
        <v>379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0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380</v>
      </c>
      <c r="C6" s="12"/>
      <c r="D6" s="12" t="s">
        <v>381</v>
      </c>
      <c r="E6" s="12"/>
      <c r="F6" s="12" t="s">
        <v>382</v>
      </c>
      <c r="G6" s="12"/>
      <c r="H6" s="12" t="s">
        <v>383</v>
      </c>
      <c r="I6" s="12"/>
      <c r="J6" s="12" t="s">
        <v>384</v>
      </c>
      <c r="K6" s="12"/>
      <c r="L6" s="12" t="s">
        <v>385</v>
      </c>
      <c r="M6" s="12"/>
      <c r="N6" s="12" t="s">
        <v>386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>
        <f>SUM(B9:O10)</f>
        <v>0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387</v>
      </c>
      <c r="C11" s="12"/>
      <c r="D11" s="12" t="s">
        <v>388</v>
      </c>
      <c r="E11" s="12"/>
      <c r="F11" s="12" t="s">
        <v>389</v>
      </c>
      <c r="G11" s="12"/>
      <c r="H11" s="12" t="s">
        <v>390</v>
      </c>
      <c r="I11" s="12"/>
      <c r="J11" s="12" t="s">
        <v>391</v>
      </c>
      <c r="K11" s="12"/>
      <c r="L11" s="12" t="s">
        <v>392</v>
      </c>
      <c r="M11" s="12"/>
      <c r="N11" s="12" t="s">
        <v>393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0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394</v>
      </c>
      <c r="C16" s="12"/>
      <c r="D16" s="12" t="s">
        <v>395</v>
      </c>
      <c r="E16" s="12"/>
      <c r="F16" s="12" t="s">
        <v>396</v>
      </c>
      <c r="G16" s="12"/>
      <c r="H16" s="12" t="s">
        <v>397</v>
      </c>
      <c r="I16" s="12"/>
      <c r="J16" s="12" t="s">
        <v>398</v>
      </c>
      <c r="K16" s="12"/>
      <c r="L16" s="12" t="s">
        <v>399</v>
      </c>
      <c r="M16" s="12"/>
      <c r="N16" s="12" t="s">
        <v>400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f>SUM(B19:O20)</f>
        <v>0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401</v>
      </c>
      <c r="C21" s="12"/>
      <c r="D21" s="12" t="s">
        <v>402</v>
      </c>
      <c r="E21" s="12"/>
      <c r="F21" s="12" t="s">
        <v>403</v>
      </c>
      <c r="G21" s="12"/>
      <c r="H21" s="12" t="s">
        <v>404</v>
      </c>
      <c r="I21" s="12"/>
      <c r="J21" s="12" t="s">
        <v>405</v>
      </c>
      <c r="K21" s="12"/>
      <c r="L21" s="12" t="s">
        <v>406</v>
      </c>
      <c r="M21" s="12"/>
      <c r="N21" s="12" t="s">
        <v>407</v>
      </c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0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 t="s">
        <v>408</v>
      </c>
      <c r="C26" s="12"/>
      <c r="D26" s="12" t="s">
        <v>409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F25" sqref="F2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 t="s">
        <v>76</v>
      </c>
      <c r="K1" s="12"/>
      <c r="L1" s="12" t="s">
        <v>77</v>
      </c>
      <c r="M1" s="12"/>
      <c r="N1" s="12" t="s">
        <v>78</v>
      </c>
      <c r="O1" s="12"/>
      <c r="S1" s="9" t="s">
        <v>40</v>
      </c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 t="s">
        <v>410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17.5</v>
      </c>
      <c r="S3" s="9" t="s">
        <v>411</v>
      </c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 t="s">
        <v>412</v>
      </c>
    </row>
    <row r="5" spans="1:30" x14ac:dyDescent="0.25">
      <c r="A5" s="8" t="s">
        <v>26</v>
      </c>
      <c r="S5" s="9"/>
    </row>
    <row r="6" spans="1:30" x14ac:dyDescent="0.25">
      <c r="B6" s="12" t="s">
        <v>79</v>
      </c>
      <c r="C6" s="12"/>
      <c r="D6" s="12" t="s">
        <v>80</v>
      </c>
      <c r="E6" s="12"/>
      <c r="F6" s="12" t="s">
        <v>81</v>
      </c>
      <c r="G6" s="12"/>
      <c r="H6" s="12" t="s">
        <v>82</v>
      </c>
      <c r="I6" s="12"/>
      <c r="J6" s="12" t="s">
        <v>83</v>
      </c>
      <c r="K6" s="12"/>
      <c r="L6" s="12" t="s">
        <v>84</v>
      </c>
      <c r="M6" s="12"/>
      <c r="N6" s="12" t="s">
        <v>85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  <c r="S7" s="8" t="s">
        <v>414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>
        <f>SUM(B9:O10)</f>
        <v>0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86</v>
      </c>
      <c r="C11" s="12"/>
      <c r="D11" s="12" t="s">
        <v>87</v>
      </c>
      <c r="E11" s="12"/>
      <c r="F11" s="12" t="s">
        <v>88</v>
      </c>
      <c r="G11" s="12"/>
      <c r="H11" s="12" t="s">
        <v>89</v>
      </c>
      <c r="I11" s="12"/>
      <c r="J11" s="12" t="s">
        <v>90</v>
      </c>
      <c r="K11" s="12"/>
      <c r="L11" s="12" t="s">
        <v>91</v>
      </c>
      <c r="M11" s="12"/>
      <c r="N11" s="12" t="s">
        <v>92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0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93</v>
      </c>
      <c r="C16" s="12"/>
      <c r="D16" s="12" t="s">
        <v>94</v>
      </c>
      <c r="E16" s="12"/>
      <c r="F16" s="12" t="s">
        <v>95</v>
      </c>
      <c r="G16" s="12"/>
      <c r="H16" s="12" t="s">
        <v>96</v>
      </c>
      <c r="I16" s="12"/>
      <c r="J16" s="12" t="s">
        <v>97</v>
      </c>
      <c r="K16" s="12"/>
      <c r="L16" s="12" t="s">
        <v>98</v>
      </c>
      <c r="M16" s="12"/>
      <c r="N16" s="12" t="s">
        <v>99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3</v>
      </c>
      <c r="C19" s="7">
        <v>1</v>
      </c>
      <c r="D19" s="7"/>
      <c r="E19" s="7"/>
      <c r="F19" s="7">
        <v>3</v>
      </c>
      <c r="G19" s="7">
        <v>1</v>
      </c>
      <c r="H19" s="7"/>
      <c r="I19" s="7"/>
      <c r="J19" s="7">
        <v>3</v>
      </c>
      <c r="K19" s="7"/>
      <c r="L19" s="7"/>
      <c r="M19" s="7"/>
      <c r="N19" s="7"/>
      <c r="O19" s="7"/>
      <c r="P19" s="8">
        <f>SUM(B19:O20)</f>
        <v>11.5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>
        <v>0.5</v>
      </c>
      <c r="K20" s="7"/>
      <c r="L20" s="7"/>
      <c r="M20" s="7"/>
      <c r="N20" s="7"/>
      <c r="O20" s="7"/>
    </row>
    <row r="21" spans="1:16" x14ac:dyDescent="0.25">
      <c r="B21" s="12" t="s">
        <v>100</v>
      </c>
      <c r="C21" s="12"/>
      <c r="D21" s="12" t="s">
        <v>101</v>
      </c>
      <c r="E21" s="12"/>
      <c r="F21" s="12" t="s">
        <v>102</v>
      </c>
      <c r="G21" s="12"/>
      <c r="H21" s="12" t="s">
        <v>103</v>
      </c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3</v>
      </c>
      <c r="C24" s="7"/>
      <c r="D24" s="7"/>
      <c r="E24" s="7"/>
      <c r="F24" s="7">
        <v>3</v>
      </c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6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J25" sqref="J2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 t="s">
        <v>104</v>
      </c>
      <c r="K1" s="12"/>
      <c r="L1" s="12" t="s">
        <v>105</v>
      </c>
      <c r="M1" s="12"/>
      <c r="N1" s="12" t="s">
        <v>106</v>
      </c>
      <c r="O1" s="12"/>
      <c r="S1" s="9" t="s">
        <v>40</v>
      </c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 t="s">
        <v>410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34</v>
      </c>
      <c r="S3" s="9" t="s">
        <v>411</v>
      </c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 t="s">
        <v>412</v>
      </c>
    </row>
    <row r="5" spans="1:30" x14ac:dyDescent="0.25">
      <c r="A5" s="8" t="s">
        <v>26</v>
      </c>
      <c r="S5" s="9"/>
    </row>
    <row r="6" spans="1:30" x14ac:dyDescent="0.25">
      <c r="B6" s="12" t="s">
        <v>107</v>
      </c>
      <c r="C6" s="12"/>
      <c r="D6" s="12" t="s">
        <v>108</v>
      </c>
      <c r="E6" s="12"/>
      <c r="F6" s="12" t="s">
        <v>109</v>
      </c>
      <c r="G6" s="12"/>
      <c r="H6" s="12" t="s">
        <v>110</v>
      </c>
      <c r="I6" s="12"/>
      <c r="J6" s="12" t="s">
        <v>111</v>
      </c>
      <c r="K6" s="12"/>
      <c r="L6" s="12" t="s">
        <v>112</v>
      </c>
      <c r="M6" s="12"/>
      <c r="N6" s="12" t="s">
        <v>113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/>
      <c r="F9" s="7">
        <v>3</v>
      </c>
      <c r="G9" s="7"/>
      <c r="H9" s="7"/>
      <c r="I9" s="7"/>
      <c r="J9" s="7">
        <v>3</v>
      </c>
      <c r="K9" s="7"/>
      <c r="L9" s="7"/>
      <c r="M9" s="7"/>
      <c r="N9" s="7"/>
      <c r="O9" s="7"/>
      <c r="P9" s="8">
        <f>SUM(B9:O10)</f>
        <v>6.5</v>
      </c>
    </row>
    <row r="10" spans="1:30" x14ac:dyDescent="0.25">
      <c r="A10" s="8" t="s">
        <v>26</v>
      </c>
      <c r="B10" s="7"/>
      <c r="C10" s="7"/>
      <c r="D10" s="7"/>
      <c r="E10" s="7"/>
      <c r="F10" s="11">
        <v>0.5</v>
      </c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114</v>
      </c>
      <c r="C11" s="12"/>
      <c r="D11" s="12" t="s">
        <v>115</v>
      </c>
      <c r="E11" s="12"/>
      <c r="F11" s="12" t="s">
        <v>116</v>
      </c>
      <c r="G11" s="12"/>
      <c r="H11" s="12" t="s">
        <v>117</v>
      </c>
      <c r="I11" s="12"/>
      <c r="J11" s="12" t="s">
        <v>118</v>
      </c>
      <c r="K11" s="12"/>
      <c r="L11" s="12" t="s">
        <v>119</v>
      </c>
      <c r="M11" s="12"/>
      <c r="N11" s="12" t="s">
        <v>120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>
        <v>3</v>
      </c>
      <c r="C14" s="7"/>
      <c r="D14" s="7"/>
      <c r="E14" s="7"/>
      <c r="F14" s="7">
        <v>3</v>
      </c>
      <c r="G14" s="7"/>
      <c r="H14" s="7"/>
      <c r="I14" s="7"/>
      <c r="J14" s="7">
        <v>3</v>
      </c>
      <c r="K14" s="7"/>
      <c r="L14" s="7"/>
      <c r="M14" s="7"/>
      <c r="N14" s="7"/>
      <c r="O14" s="7"/>
      <c r="P14" s="8">
        <f>SUM(B14:O15)</f>
        <v>9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121</v>
      </c>
      <c r="C16" s="12"/>
      <c r="D16" s="12" t="s">
        <v>122</v>
      </c>
      <c r="E16" s="12"/>
      <c r="F16" s="12" t="s">
        <v>123</v>
      </c>
      <c r="G16" s="12"/>
      <c r="H16" s="12" t="s">
        <v>124</v>
      </c>
      <c r="I16" s="12"/>
      <c r="J16" s="12" t="s">
        <v>125</v>
      </c>
      <c r="K16" s="12"/>
      <c r="L16" s="12" t="s">
        <v>126</v>
      </c>
      <c r="M16" s="12"/>
      <c r="N16" s="12" t="s">
        <v>127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3</v>
      </c>
      <c r="C19" s="7">
        <v>1</v>
      </c>
      <c r="D19" s="7"/>
      <c r="E19" s="7"/>
      <c r="F19" s="7">
        <v>3</v>
      </c>
      <c r="G19" s="7"/>
      <c r="H19" s="7"/>
      <c r="I19" s="7"/>
      <c r="J19" s="7">
        <v>3</v>
      </c>
      <c r="K19" s="7"/>
      <c r="L19" s="7"/>
      <c r="M19" s="7"/>
      <c r="N19" s="7"/>
      <c r="O19" s="7"/>
      <c r="P19" s="8">
        <f>SUM(B19:O20)</f>
        <v>10.5</v>
      </c>
    </row>
    <row r="20" spans="1:16" x14ac:dyDescent="0.25">
      <c r="A20" s="8" t="s">
        <v>26</v>
      </c>
      <c r="B20" s="7"/>
      <c r="C20" s="7"/>
      <c r="D20" s="7"/>
      <c r="E20" s="7"/>
      <c r="F20" s="7">
        <v>0.5</v>
      </c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128</v>
      </c>
      <c r="C21" s="12"/>
      <c r="D21" s="12" t="s">
        <v>129</v>
      </c>
      <c r="E21" s="12"/>
      <c r="F21" s="12" t="s">
        <v>130</v>
      </c>
      <c r="G21" s="12"/>
      <c r="H21" s="12" t="s">
        <v>131</v>
      </c>
      <c r="I21" s="12"/>
      <c r="J21" s="12" t="s">
        <v>132</v>
      </c>
      <c r="K21" s="12"/>
      <c r="L21" s="12" t="s">
        <v>133</v>
      </c>
      <c r="M21" s="12"/>
      <c r="N21" s="12" t="s">
        <v>134</v>
      </c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3</v>
      </c>
      <c r="C24" s="7"/>
      <c r="D24" s="7"/>
      <c r="E24" s="7"/>
      <c r="F24" s="7">
        <v>1.5</v>
      </c>
      <c r="G24" s="7"/>
      <c r="H24" s="7"/>
      <c r="I24" s="7"/>
      <c r="J24" s="7">
        <v>3</v>
      </c>
      <c r="K24" s="7"/>
      <c r="L24" s="7"/>
      <c r="M24" s="7"/>
      <c r="N24" s="7"/>
      <c r="O24" s="7"/>
      <c r="P24" s="8">
        <f>SUM(B24:O25)</f>
        <v>8</v>
      </c>
    </row>
    <row r="25" spans="1:16" x14ac:dyDescent="0.25">
      <c r="A25" s="8" t="s">
        <v>26</v>
      </c>
      <c r="B25" s="7">
        <v>0.5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B25" sqref="B2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 t="s">
        <v>135</v>
      </c>
      <c r="C1" s="12"/>
      <c r="D1" s="12" t="s">
        <v>136</v>
      </c>
      <c r="E1" s="12"/>
      <c r="F1" s="12" t="s">
        <v>137</v>
      </c>
      <c r="G1" s="12"/>
      <c r="H1" s="12" t="s">
        <v>138</v>
      </c>
      <c r="I1" s="12"/>
      <c r="J1" s="12" t="s">
        <v>139</v>
      </c>
      <c r="K1" s="12"/>
      <c r="L1" s="12" t="s">
        <v>140</v>
      </c>
      <c r="M1" s="12"/>
      <c r="N1" s="12" t="s">
        <v>141</v>
      </c>
      <c r="O1" s="12"/>
      <c r="R1" s="10"/>
      <c r="S1" s="9" t="s">
        <v>40</v>
      </c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 t="s">
        <v>410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27</v>
      </c>
      <c r="R3" s="10"/>
      <c r="S3" s="9" t="s">
        <v>411</v>
      </c>
      <c r="T3" s="9"/>
    </row>
    <row r="4" spans="1:30" x14ac:dyDescent="0.25">
      <c r="A4" s="8" t="s">
        <v>12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3</v>
      </c>
      <c r="R4" s="10"/>
      <c r="S4" s="9" t="s">
        <v>412</v>
      </c>
    </row>
    <row r="5" spans="1:30" x14ac:dyDescent="0.25">
      <c r="A5" s="8" t="s">
        <v>26</v>
      </c>
      <c r="S5" s="9"/>
    </row>
    <row r="6" spans="1:30" x14ac:dyDescent="0.25">
      <c r="B6" s="12" t="s">
        <v>142</v>
      </c>
      <c r="C6" s="12"/>
      <c r="D6" s="12" t="s">
        <v>143</v>
      </c>
      <c r="E6" s="12"/>
      <c r="F6" s="12" t="s">
        <v>144</v>
      </c>
      <c r="G6" s="12"/>
      <c r="H6" s="12" t="s">
        <v>145</v>
      </c>
      <c r="I6" s="12"/>
      <c r="J6" s="12" t="s">
        <v>146</v>
      </c>
      <c r="K6" s="12"/>
      <c r="L6" s="12" t="s">
        <v>147</v>
      </c>
      <c r="M6" s="12"/>
      <c r="N6" s="12" t="s">
        <v>148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3</v>
      </c>
      <c r="C9" s="7"/>
      <c r="D9" s="7"/>
      <c r="E9" s="7"/>
      <c r="F9" s="7">
        <v>2.5</v>
      </c>
      <c r="G9" s="7"/>
      <c r="H9" s="7"/>
      <c r="I9" s="7"/>
      <c r="J9" s="7">
        <v>3</v>
      </c>
      <c r="K9" s="7"/>
      <c r="L9" s="7"/>
      <c r="M9" s="7"/>
      <c r="N9" s="7"/>
      <c r="O9" s="7"/>
      <c r="P9" s="8">
        <f>SUM(B9:O10)</f>
        <v>8.5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149</v>
      </c>
      <c r="C11" s="12"/>
      <c r="D11" s="12" t="s">
        <v>150</v>
      </c>
      <c r="E11" s="12"/>
      <c r="F11" s="12" t="s">
        <v>151</v>
      </c>
      <c r="G11" s="12"/>
      <c r="H11" s="12" t="s">
        <v>152</v>
      </c>
      <c r="I11" s="12"/>
      <c r="J11" s="12" t="s">
        <v>153</v>
      </c>
      <c r="K11" s="12"/>
      <c r="L11" s="12" t="s">
        <v>154</v>
      </c>
      <c r="M11" s="12"/>
      <c r="N11" s="12" t="s">
        <v>155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>
        <v>3</v>
      </c>
      <c r="C14" s="7"/>
      <c r="D14" s="7"/>
      <c r="E14" s="7"/>
      <c r="F14" s="7">
        <v>3</v>
      </c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6.5</v>
      </c>
    </row>
    <row r="15" spans="1:30" x14ac:dyDescent="0.25">
      <c r="A15" s="8" t="s">
        <v>26</v>
      </c>
      <c r="B15" s="7"/>
      <c r="C15" s="7"/>
      <c r="D15" s="7"/>
      <c r="E15" s="7"/>
      <c r="F15" s="7">
        <v>0.5</v>
      </c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156</v>
      </c>
      <c r="C16" s="12"/>
      <c r="D16" s="12" t="s">
        <v>157</v>
      </c>
      <c r="E16" s="12"/>
      <c r="F16" s="12" t="s">
        <v>158</v>
      </c>
      <c r="G16" s="12"/>
      <c r="H16" s="12" t="s">
        <v>159</v>
      </c>
      <c r="I16" s="12"/>
      <c r="J16" s="12" t="s">
        <v>160</v>
      </c>
      <c r="K16" s="12"/>
      <c r="L16" s="12" t="s">
        <v>161</v>
      </c>
      <c r="M16" s="12"/>
      <c r="N16" s="12" t="s">
        <v>162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/>
      <c r="C19" s="7"/>
      <c r="D19" s="7"/>
      <c r="E19" s="7"/>
      <c r="F19" s="7">
        <v>3</v>
      </c>
      <c r="G19" s="7"/>
      <c r="H19" s="7"/>
      <c r="I19" s="7"/>
      <c r="J19" s="7">
        <v>3</v>
      </c>
      <c r="K19" s="7"/>
      <c r="L19" s="7"/>
      <c r="M19" s="7"/>
      <c r="N19" s="7"/>
      <c r="O19" s="7"/>
      <c r="P19" s="8">
        <f>SUM(B19:O20)</f>
        <v>6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163</v>
      </c>
      <c r="C21" s="12"/>
      <c r="D21" s="12" t="s">
        <v>164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3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B24" sqref="B24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 t="s">
        <v>165</v>
      </c>
      <c r="G1" s="12"/>
      <c r="H1" s="12" t="s">
        <v>166</v>
      </c>
      <c r="I1" s="12"/>
      <c r="J1" s="12" t="s">
        <v>167</v>
      </c>
      <c r="K1" s="12"/>
      <c r="L1" s="12" t="s">
        <v>168</v>
      </c>
      <c r="M1" s="12"/>
      <c r="N1" s="12" t="s">
        <v>169</v>
      </c>
      <c r="O1" s="12"/>
      <c r="S1" s="9" t="s">
        <v>40</v>
      </c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 t="s">
        <v>410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34</v>
      </c>
      <c r="S3" s="9" t="s">
        <v>411</v>
      </c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>
        <v>3</v>
      </c>
      <c r="L4" s="7"/>
      <c r="M4" s="7"/>
      <c r="N4" s="7"/>
      <c r="O4" s="7"/>
      <c r="P4" s="8">
        <f>SUM(B4:O5)</f>
        <v>3</v>
      </c>
      <c r="S4" s="9" t="s">
        <v>412</v>
      </c>
    </row>
    <row r="5" spans="1:30" x14ac:dyDescent="0.25">
      <c r="A5" s="8" t="s">
        <v>26</v>
      </c>
      <c r="S5" s="9"/>
    </row>
    <row r="6" spans="1:30" x14ac:dyDescent="0.25">
      <c r="B6" s="12" t="s">
        <v>170</v>
      </c>
      <c r="C6" s="12"/>
      <c r="D6" s="12" t="s">
        <v>171</v>
      </c>
      <c r="E6" s="12"/>
      <c r="F6" s="12" t="s">
        <v>172</v>
      </c>
      <c r="G6" s="12"/>
      <c r="H6" s="12" t="s">
        <v>173</v>
      </c>
      <c r="I6" s="12"/>
      <c r="J6" s="12" t="s">
        <v>174</v>
      </c>
      <c r="K6" s="12"/>
      <c r="L6" s="12" t="s">
        <v>175</v>
      </c>
      <c r="M6" s="12"/>
      <c r="N6" s="12" t="s">
        <v>176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3</v>
      </c>
      <c r="C9" s="7"/>
      <c r="D9" s="7"/>
      <c r="E9" s="7"/>
      <c r="F9" s="7">
        <v>3</v>
      </c>
      <c r="G9" s="7"/>
      <c r="H9" s="7"/>
      <c r="I9" s="7"/>
      <c r="J9" s="7"/>
      <c r="K9" s="7"/>
      <c r="L9" s="7"/>
      <c r="M9" s="7"/>
      <c r="N9" s="7"/>
      <c r="O9" s="7"/>
      <c r="P9" s="8">
        <f>SUM(B9:O10)</f>
        <v>7</v>
      </c>
    </row>
    <row r="10" spans="1:30" x14ac:dyDescent="0.25">
      <c r="A10" s="8" t="s">
        <v>26</v>
      </c>
      <c r="B10" s="7">
        <v>0.5</v>
      </c>
      <c r="C10" s="7"/>
      <c r="D10" s="7"/>
      <c r="E10" s="7"/>
      <c r="F10" s="7">
        <v>0.5</v>
      </c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177</v>
      </c>
      <c r="C11" s="12"/>
      <c r="D11" s="12" t="s">
        <v>178</v>
      </c>
      <c r="E11" s="12"/>
      <c r="F11" s="12" t="s">
        <v>179</v>
      </c>
      <c r="G11" s="12"/>
      <c r="H11" s="12" t="s">
        <v>180</v>
      </c>
      <c r="I11" s="12"/>
      <c r="J11" s="12" t="s">
        <v>181</v>
      </c>
      <c r="K11" s="12"/>
      <c r="L11" s="12" t="s">
        <v>182</v>
      </c>
      <c r="M11" s="12"/>
      <c r="N11" s="12" t="s">
        <v>183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/>
      <c r="F14" s="7"/>
      <c r="G14" s="7"/>
      <c r="H14" s="7"/>
      <c r="I14" s="7"/>
      <c r="J14" s="7">
        <v>3</v>
      </c>
      <c r="K14" s="7"/>
      <c r="L14" s="7"/>
      <c r="M14" s="7"/>
      <c r="N14" s="7"/>
      <c r="O14" s="7"/>
      <c r="P14" s="8">
        <f>SUM(B14:O15)</f>
        <v>3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184</v>
      </c>
      <c r="C16" s="12"/>
      <c r="D16" s="12" t="s">
        <v>185</v>
      </c>
      <c r="E16" s="12"/>
      <c r="F16" s="12" t="s">
        <v>186</v>
      </c>
      <c r="G16" s="12"/>
      <c r="H16" s="12" t="s">
        <v>187</v>
      </c>
      <c r="I16" s="12"/>
      <c r="J16" s="12" t="s">
        <v>188</v>
      </c>
      <c r="K16" s="12"/>
      <c r="L16" s="12" t="s">
        <v>189</v>
      </c>
      <c r="M16" s="12"/>
      <c r="N16" s="12" t="s">
        <v>190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3</v>
      </c>
      <c r="C19" s="7"/>
      <c r="D19" s="7"/>
      <c r="E19" s="7"/>
      <c r="F19" s="7">
        <v>3</v>
      </c>
      <c r="G19" s="7"/>
      <c r="H19" s="7"/>
      <c r="I19" s="7"/>
      <c r="J19" s="7">
        <v>3</v>
      </c>
      <c r="K19" s="7"/>
      <c r="L19" s="7"/>
      <c r="M19" s="7"/>
      <c r="N19" s="7"/>
      <c r="O19" s="7"/>
      <c r="P19" s="8">
        <f>SUM(B19:O20)</f>
        <v>10</v>
      </c>
    </row>
    <row r="20" spans="1:16" x14ac:dyDescent="0.25">
      <c r="A20" s="8" t="s">
        <v>26</v>
      </c>
      <c r="B20" s="7">
        <v>0.5</v>
      </c>
      <c r="C20" s="7"/>
      <c r="D20" s="7"/>
      <c r="E20" s="7"/>
      <c r="F20" s="7">
        <v>0.5</v>
      </c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191</v>
      </c>
      <c r="C21" s="12"/>
      <c r="D21" s="12" t="s">
        <v>192</v>
      </c>
      <c r="E21" s="12"/>
      <c r="F21" s="12" t="s">
        <v>193</v>
      </c>
      <c r="G21" s="12"/>
      <c r="H21" s="12" t="s">
        <v>194</v>
      </c>
      <c r="I21" s="12"/>
      <c r="J21" s="12" t="s">
        <v>195</v>
      </c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3</v>
      </c>
      <c r="C24" s="7"/>
      <c r="D24" s="7"/>
      <c r="E24" s="7"/>
      <c r="F24" s="7">
        <v>3</v>
      </c>
      <c r="G24" s="7">
        <v>2.5</v>
      </c>
      <c r="H24" s="7"/>
      <c r="I24" s="7"/>
      <c r="J24" s="7">
        <v>2</v>
      </c>
      <c r="K24" s="7"/>
      <c r="L24" s="7"/>
      <c r="M24" s="7"/>
      <c r="N24" s="7"/>
      <c r="O24" s="7"/>
      <c r="P24" s="8">
        <f>SUM(B24:O25)</f>
        <v>11</v>
      </c>
    </row>
    <row r="25" spans="1:16" x14ac:dyDescent="0.25">
      <c r="A25" s="8" t="s">
        <v>26</v>
      </c>
      <c r="B25" s="7">
        <v>0.5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J26" sqref="J26:K26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 t="s">
        <v>196</v>
      </c>
      <c r="M1" s="12"/>
      <c r="N1" s="12" t="s">
        <v>197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38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198</v>
      </c>
      <c r="C6" s="12"/>
      <c r="D6" s="12" t="s">
        <v>199</v>
      </c>
      <c r="E6" s="12"/>
      <c r="F6" s="12" t="s">
        <v>200</v>
      </c>
      <c r="G6" s="12"/>
      <c r="H6" s="12" t="s">
        <v>201</v>
      </c>
      <c r="I6" s="12"/>
      <c r="J6" s="12" t="s">
        <v>202</v>
      </c>
      <c r="K6" s="12"/>
      <c r="L6" s="12" t="s">
        <v>203</v>
      </c>
      <c r="M6" s="12"/>
      <c r="N6" s="12" t="s">
        <v>204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>
        <f>SUM(B9:O10)</f>
        <v>0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205</v>
      </c>
      <c r="C11" s="12"/>
      <c r="D11" s="12" t="s">
        <v>206</v>
      </c>
      <c r="E11" s="12"/>
      <c r="F11" s="12" t="s">
        <v>207</v>
      </c>
      <c r="G11" s="12"/>
      <c r="H11" s="12" t="s">
        <v>208</v>
      </c>
      <c r="I11" s="12"/>
      <c r="J11" s="12" t="s">
        <v>209</v>
      </c>
      <c r="K11" s="12"/>
      <c r="L11" s="12" t="s">
        <v>210</v>
      </c>
      <c r="M11" s="12"/>
      <c r="N11" s="12" t="s">
        <v>211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0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212</v>
      </c>
      <c r="C16" s="12"/>
      <c r="D16" s="12" t="s">
        <v>213</v>
      </c>
      <c r="E16" s="12"/>
      <c r="F16" s="12" t="s">
        <v>214</v>
      </c>
      <c r="G16" s="12"/>
      <c r="H16" s="12" t="s">
        <v>215</v>
      </c>
      <c r="I16" s="12"/>
      <c r="J16" s="12" t="s">
        <v>216</v>
      </c>
      <c r="K16" s="12"/>
      <c r="L16" s="12" t="s">
        <v>217</v>
      </c>
      <c r="M16" s="12"/>
      <c r="N16" s="12" t="s">
        <v>218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f>SUM(B19:O20)</f>
        <v>0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219</v>
      </c>
      <c r="C21" s="12"/>
      <c r="D21" s="12" t="s">
        <v>220</v>
      </c>
      <c r="E21" s="12"/>
      <c r="F21" s="12" t="s">
        <v>221</v>
      </c>
      <c r="G21" s="12"/>
      <c r="H21" s="12" t="s">
        <v>222</v>
      </c>
      <c r="I21" s="12"/>
      <c r="J21" s="12" t="s">
        <v>223</v>
      </c>
      <c r="K21" s="12"/>
      <c r="L21" s="12" t="s">
        <v>224</v>
      </c>
      <c r="M21" s="12"/>
      <c r="N21" s="12" t="s">
        <v>225</v>
      </c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4</v>
      </c>
      <c r="C24" s="7">
        <v>2</v>
      </c>
      <c r="D24" s="7">
        <v>4</v>
      </c>
      <c r="E24" s="7">
        <v>4</v>
      </c>
      <c r="F24" s="7">
        <v>4</v>
      </c>
      <c r="G24" s="7">
        <v>4</v>
      </c>
      <c r="H24" s="7">
        <v>3</v>
      </c>
      <c r="I24" s="7">
        <v>4</v>
      </c>
      <c r="J24" s="7">
        <v>3</v>
      </c>
      <c r="K24" s="7">
        <v>4</v>
      </c>
      <c r="L24" s="7"/>
      <c r="M24" s="7"/>
      <c r="N24" s="7"/>
      <c r="O24" s="7"/>
      <c r="P24" s="8">
        <f>SUM(B24:O25)</f>
        <v>38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>
        <v>1</v>
      </c>
      <c r="H25" s="7"/>
      <c r="I25" s="7"/>
      <c r="J25" s="7"/>
      <c r="K25" s="7">
        <v>1</v>
      </c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Q16" sqref="Q16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 t="s">
        <v>226</v>
      </c>
      <c r="C1" s="12"/>
      <c r="D1" s="12" t="s">
        <v>227</v>
      </c>
      <c r="E1" s="12"/>
      <c r="F1" s="12" t="s">
        <v>228</v>
      </c>
      <c r="G1" s="12"/>
      <c r="H1" s="12" t="s">
        <v>229</v>
      </c>
      <c r="I1" s="12"/>
      <c r="J1" s="12" t="s">
        <v>230</v>
      </c>
      <c r="K1" s="12"/>
      <c r="L1" s="12" t="s">
        <v>231</v>
      </c>
      <c r="M1" s="12"/>
      <c r="N1" s="12" t="s">
        <v>232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160.5</v>
      </c>
      <c r="S3" s="9"/>
      <c r="T3" s="9"/>
    </row>
    <row r="4" spans="1:30" x14ac:dyDescent="0.25">
      <c r="A4" s="8" t="s">
        <v>12</v>
      </c>
      <c r="B4" s="7">
        <v>4</v>
      </c>
      <c r="C4" s="7">
        <v>4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v>4</v>
      </c>
      <c r="J4" s="7"/>
      <c r="K4" s="7">
        <v>4</v>
      </c>
      <c r="L4" s="7"/>
      <c r="M4" s="7"/>
      <c r="N4" s="7"/>
      <c r="O4" s="7"/>
      <c r="P4" s="8">
        <f>SUM(B4:O5)</f>
        <v>41</v>
      </c>
      <c r="S4" s="9"/>
    </row>
    <row r="5" spans="1:30" x14ac:dyDescent="0.25">
      <c r="A5" s="8" t="s">
        <v>26</v>
      </c>
      <c r="C5" s="8">
        <v>1.5</v>
      </c>
      <c r="E5" s="8">
        <v>0.5</v>
      </c>
      <c r="G5" s="8">
        <v>1</v>
      </c>
      <c r="I5" s="8">
        <v>2</v>
      </c>
      <c r="S5" s="9"/>
    </row>
    <row r="6" spans="1:30" x14ac:dyDescent="0.25">
      <c r="B6" s="12" t="s">
        <v>233</v>
      </c>
      <c r="C6" s="12"/>
      <c r="D6" s="12" t="s">
        <v>234</v>
      </c>
      <c r="E6" s="12"/>
      <c r="F6" s="12" t="s">
        <v>235</v>
      </c>
      <c r="G6" s="12"/>
      <c r="H6" s="12" t="s">
        <v>236</v>
      </c>
      <c r="I6" s="12"/>
      <c r="J6" s="12" t="s">
        <v>237</v>
      </c>
      <c r="K6" s="12"/>
      <c r="L6" s="12" t="s">
        <v>238</v>
      </c>
      <c r="M6" s="12"/>
      <c r="N6" s="12" t="s">
        <v>239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4</v>
      </c>
      <c r="C9" s="7">
        <v>4</v>
      </c>
      <c r="D9" s="7">
        <v>4</v>
      </c>
      <c r="E9" s="7">
        <v>4</v>
      </c>
      <c r="F9" s="7">
        <v>4</v>
      </c>
      <c r="G9" s="7">
        <v>4</v>
      </c>
      <c r="H9" s="7"/>
      <c r="I9" s="7"/>
      <c r="J9" s="7">
        <v>4</v>
      </c>
      <c r="K9" s="7">
        <v>4</v>
      </c>
      <c r="L9" s="7"/>
      <c r="M9" s="7"/>
      <c r="N9" s="7"/>
      <c r="O9" s="7"/>
      <c r="P9" s="8">
        <f>SUM(B9:O10)</f>
        <v>37</v>
      </c>
    </row>
    <row r="10" spans="1:30" x14ac:dyDescent="0.25">
      <c r="A10" s="8" t="s">
        <v>26</v>
      </c>
      <c r="B10" s="7"/>
      <c r="C10" s="7">
        <v>1</v>
      </c>
      <c r="D10" s="7"/>
      <c r="E10" s="7"/>
      <c r="F10" s="7"/>
      <c r="G10" s="7">
        <v>3</v>
      </c>
      <c r="H10" s="7"/>
      <c r="I10" s="7"/>
      <c r="J10" s="7"/>
      <c r="K10" s="7">
        <v>1</v>
      </c>
      <c r="L10" s="7"/>
      <c r="M10" s="7"/>
      <c r="N10" s="7"/>
      <c r="O10" s="7"/>
    </row>
    <row r="11" spans="1:30" x14ac:dyDescent="0.25">
      <c r="B11" s="12" t="s">
        <v>240</v>
      </c>
      <c r="C11" s="12"/>
      <c r="D11" s="12" t="s">
        <v>241</v>
      </c>
      <c r="E11" s="12"/>
      <c r="F11" s="12" t="s">
        <v>242</v>
      </c>
      <c r="G11" s="12"/>
      <c r="H11" s="12" t="s">
        <v>243</v>
      </c>
      <c r="I11" s="12"/>
      <c r="J11" s="12" t="s">
        <v>244</v>
      </c>
      <c r="K11" s="12"/>
      <c r="L11" s="12" t="s">
        <v>245</v>
      </c>
      <c r="M11" s="12"/>
      <c r="N11" s="12" t="s">
        <v>246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>
        <v>4</v>
      </c>
      <c r="C14" s="7">
        <v>4</v>
      </c>
      <c r="D14" s="7"/>
      <c r="E14" s="7">
        <v>4</v>
      </c>
      <c r="F14" s="7">
        <v>4</v>
      </c>
      <c r="G14" s="7">
        <v>4</v>
      </c>
      <c r="H14" s="7"/>
      <c r="I14" s="7">
        <v>4</v>
      </c>
      <c r="J14" s="7">
        <v>4</v>
      </c>
      <c r="K14" s="7">
        <v>4</v>
      </c>
      <c r="L14" s="7"/>
      <c r="M14" s="7"/>
      <c r="N14" s="7"/>
      <c r="O14" s="7"/>
      <c r="P14" s="8">
        <f>SUM(B14:O15)</f>
        <v>39</v>
      </c>
    </row>
    <row r="15" spans="1:30" x14ac:dyDescent="0.25">
      <c r="A15" s="8" t="s">
        <v>26</v>
      </c>
      <c r="B15" s="7"/>
      <c r="C15" s="7">
        <v>0.5</v>
      </c>
      <c r="D15" s="7"/>
      <c r="E15" s="7">
        <v>3</v>
      </c>
      <c r="F15" s="7"/>
      <c r="G15" s="7">
        <v>2</v>
      </c>
      <c r="H15" s="7"/>
      <c r="I15" s="7">
        <v>0.5</v>
      </c>
      <c r="J15" s="7"/>
      <c r="K15" s="7">
        <v>1</v>
      </c>
      <c r="L15" s="7"/>
      <c r="M15" s="7"/>
      <c r="N15" s="7"/>
      <c r="O15" s="7"/>
    </row>
    <row r="16" spans="1:30" x14ac:dyDescent="0.25">
      <c r="B16" s="12" t="s">
        <v>247</v>
      </c>
      <c r="C16" s="12"/>
      <c r="D16" s="12" t="s">
        <v>248</v>
      </c>
      <c r="E16" s="12"/>
      <c r="F16" s="12" t="s">
        <v>249</v>
      </c>
      <c r="G16" s="12"/>
      <c r="H16" s="12" t="s">
        <v>250</v>
      </c>
      <c r="I16" s="12"/>
      <c r="J16" s="12" t="s">
        <v>251</v>
      </c>
      <c r="K16" s="12"/>
      <c r="L16" s="12" t="s">
        <v>252</v>
      </c>
      <c r="M16" s="12"/>
      <c r="N16" s="12" t="s">
        <v>253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4</v>
      </c>
      <c r="C19" s="7">
        <v>4</v>
      </c>
      <c r="D19" s="7"/>
      <c r="E19" s="7"/>
      <c r="F19" s="7"/>
      <c r="G19" s="7"/>
      <c r="H19" s="7"/>
      <c r="I19" s="7">
        <v>4</v>
      </c>
      <c r="J19" s="7">
        <v>4</v>
      </c>
      <c r="K19" s="7">
        <v>4</v>
      </c>
      <c r="L19" s="7"/>
      <c r="M19" s="7"/>
      <c r="N19" s="7"/>
      <c r="O19" s="7"/>
      <c r="P19" s="8">
        <f>SUM(B19:O20)</f>
        <v>25</v>
      </c>
    </row>
    <row r="20" spans="1:16" x14ac:dyDescent="0.25">
      <c r="A20" s="8" t="s">
        <v>26</v>
      </c>
      <c r="B20" s="7"/>
      <c r="C20" s="7">
        <v>2</v>
      </c>
      <c r="D20" s="7"/>
      <c r="E20" s="7"/>
      <c r="F20" s="7"/>
      <c r="G20" s="7"/>
      <c r="H20" s="7"/>
      <c r="I20" s="7">
        <v>2.5</v>
      </c>
      <c r="J20" s="7"/>
      <c r="K20" s="7">
        <v>0.5</v>
      </c>
      <c r="L20" s="7"/>
      <c r="M20" s="7"/>
      <c r="N20" s="7"/>
      <c r="O20" s="7"/>
    </row>
    <row r="21" spans="1:16" x14ac:dyDescent="0.25">
      <c r="B21" s="12" t="s">
        <v>254</v>
      </c>
      <c r="C21" s="12"/>
      <c r="D21" s="12" t="s">
        <v>255</v>
      </c>
      <c r="E21" s="12"/>
      <c r="F21" s="12" t="s">
        <v>256</v>
      </c>
      <c r="G21" s="12"/>
      <c r="H21" s="12"/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4</v>
      </c>
      <c r="C24" s="7">
        <v>4</v>
      </c>
      <c r="D24" s="7"/>
      <c r="E24" s="7"/>
      <c r="F24" s="7">
        <v>4</v>
      </c>
      <c r="G24" s="7">
        <v>4</v>
      </c>
      <c r="H24" s="7"/>
      <c r="I24" s="7"/>
      <c r="J24" s="7"/>
      <c r="K24" s="7"/>
      <c r="L24" s="7"/>
      <c r="M24" s="7"/>
      <c r="N24" s="7"/>
      <c r="O24" s="7"/>
      <c r="P24" s="8">
        <f>SUM(B24:O25)</f>
        <v>18.5</v>
      </c>
    </row>
    <row r="25" spans="1:16" x14ac:dyDescent="0.25">
      <c r="A25" s="8" t="s">
        <v>26</v>
      </c>
      <c r="B25" s="7"/>
      <c r="C25" s="7">
        <v>1.5</v>
      </c>
      <c r="D25" s="7"/>
      <c r="E25" s="7"/>
      <c r="F25" s="7"/>
      <c r="G25" s="7">
        <v>1</v>
      </c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G1" workbookViewId="0">
      <selection activeCell="T4" sqref="T4:T6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 t="s">
        <v>257</v>
      </c>
      <c r="I1" s="12"/>
      <c r="J1" s="12" t="s">
        <v>258</v>
      </c>
      <c r="K1" s="12"/>
      <c r="L1" s="12" t="s">
        <v>259</v>
      </c>
      <c r="M1" s="12"/>
      <c r="N1" s="12" t="s">
        <v>260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114.5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>
        <v>4</v>
      </c>
      <c r="I4" s="7">
        <v>4</v>
      </c>
      <c r="J4" s="7"/>
      <c r="K4" s="7"/>
      <c r="L4" s="7"/>
      <c r="M4" s="7"/>
      <c r="N4" s="7"/>
      <c r="O4" s="7"/>
      <c r="P4" s="8">
        <f>SUM(B4:O5)</f>
        <v>8</v>
      </c>
      <c r="S4" s="9"/>
      <c r="T4" s="8">
        <v>38</v>
      </c>
    </row>
    <row r="5" spans="1:30" x14ac:dyDescent="0.25">
      <c r="A5" s="8" t="s">
        <v>26</v>
      </c>
      <c r="S5" s="9"/>
      <c r="T5" s="8">
        <v>160.5</v>
      </c>
    </row>
    <row r="6" spans="1:30" x14ac:dyDescent="0.25">
      <c r="B6" s="12" t="s">
        <v>261</v>
      </c>
      <c r="C6" s="12"/>
      <c r="D6" s="12" t="s">
        <v>262</v>
      </c>
      <c r="E6" s="12"/>
      <c r="F6" s="12" t="s">
        <v>263</v>
      </c>
      <c r="G6" s="12"/>
      <c r="H6" s="12" t="s">
        <v>264</v>
      </c>
      <c r="I6" s="12"/>
      <c r="J6" s="12" t="s">
        <v>265</v>
      </c>
      <c r="K6" s="12"/>
      <c r="L6" s="12" t="s">
        <v>266</v>
      </c>
      <c r="M6" s="12"/>
      <c r="N6" s="12" t="s">
        <v>267</v>
      </c>
      <c r="O6" s="12"/>
      <c r="T6" s="8">
        <v>114.5</v>
      </c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>
        <v>3.5</v>
      </c>
      <c r="D9" s="7">
        <v>4</v>
      </c>
      <c r="E9" s="7">
        <v>4</v>
      </c>
      <c r="F9" s="7"/>
      <c r="G9" s="7"/>
      <c r="H9" s="7">
        <v>4</v>
      </c>
      <c r="I9" s="7">
        <v>4</v>
      </c>
      <c r="J9" s="7"/>
      <c r="K9" s="7"/>
      <c r="L9" s="7"/>
      <c r="M9" s="7"/>
      <c r="N9" s="7">
        <v>4</v>
      </c>
      <c r="O9" s="7">
        <v>4</v>
      </c>
      <c r="P9" s="8">
        <f>SUM(B9:O10)</f>
        <v>31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>
        <v>1</v>
      </c>
      <c r="J10" s="7"/>
      <c r="K10" s="7"/>
      <c r="L10" s="7"/>
      <c r="M10" s="7"/>
      <c r="N10" s="7"/>
      <c r="O10" s="7">
        <v>2.5</v>
      </c>
    </row>
    <row r="11" spans="1:30" x14ac:dyDescent="0.25">
      <c r="B11" s="12" t="s">
        <v>268</v>
      </c>
      <c r="C11" s="12"/>
      <c r="D11" s="12" t="s">
        <v>269</v>
      </c>
      <c r="E11" s="12"/>
      <c r="F11" s="12" t="s">
        <v>270</v>
      </c>
      <c r="G11" s="12"/>
      <c r="H11" s="12" t="s">
        <v>271</v>
      </c>
      <c r="I11" s="12"/>
      <c r="J11" s="12" t="s">
        <v>272</v>
      </c>
      <c r="K11" s="12"/>
      <c r="L11" s="12" t="s">
        <v>273</v>
      </c>
      <c r="M11" s="12"/>
      <c r="N11" s="12" t="s">
        <v>274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>
        <v>4</v>
      </c>
      <c r="E14" s="7">
        <v>4</v>
      </c>
      <c r="F14" s="7"/>
      <c r="G14" s="7"/>
      <c r="H14" s="7">
        <v>4</v>
      </c>
      <c r="I14" s="7">
        <v>4</v>
      </c>
      <c r="J14" s="7">
        <v>5</v>
      </c>
      <c r="K14" s="7">
        <v>5</v>
      </c>
      <c r="L14" s="7"/>
      <c r="M14" s="7"/>
      <c r="N14" s="7"/>
      <c r="O14" s="7"/>
      <c r="P14" s="8">
        <f>SUM(B14:O15)</f>
        <v>29</v>
      </c>
    </row>
    <row r="15" spans="1:30" x14ac:dyDescent="0.25">
      <c r="A15" s="8" t="s">
        <v>26</v>
      </c>
      <c r="B15" s="7"/>
      <c r="C15" s="7"/>
      <c r="D15" s="7"/>
      <c r="E15" s="7">
        <v>2.5</v>
      </c>
      <c r="F15" s="7"/>
      <c r="G15" s="7"/>
      <c r="H15" s="7"/>
      <c r="I15" s="7">
        <v>0.5</v>
      </c>
      <c r="J15" s="7"/>
      <c r="K15" s="7"/>
      <c r="L15" s="7"/>
      <c r="M15" s="7"/>
      <c r="N15" s="7"/>
      <c r="O15" s="7"/>
    </row>
    <row r="16" spans="1:30" x14ac:dyDescent="0.25">
      <c r="B16" s="12" t="s">
        <v>275</v>
      </c>
      <c r="C16" s="12"/>
      <c r="D16" s="12" t="s">
        <v>276</v>
      </c>
      <c r="E16" s="12"/>
      <c r="F16" s="12" t="s">
        <v>277</v>
      </c>
      <c r="G16" s="12"/>
      <c r="H16" s="12" t="s">
        <v>278</v>
      </c>
      <c r="I16" s="12"/>
      <c r="J16" s="12" t="s">
        <v>279</v>
      </c>
      <c r="K16" s="12"/>
      <c r="L16" s="12" t="s">
        <v>280</v>
      </c>
      <c r="M16" s="12"/>
      <c r="N16" s="12" t="s">
        <v>281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4</v>
      </c>
      <c r="C19" s="7">
        <v>4</v>
      </c>
      <c r="D19" s="7">
        <v>4</v>
      </c>
      <c r="E19" s="7">
        <v>4</v>
      </c>
      <c r="F19" s="7"/>
      <c r="G19" s="7"/>
      <c r="H19" s="7">
        <v>4</v>
      </c>
      <c r="I19" s="7">
        <v>4</v>
      </c>
      <c r="J19" s="7">
        <v>4</v>
      </c>
      <c r="K19" s="7">
        <v>4</v>
      </c>
      <c r="L19" s="7">
        <v>5</v>
      </c>
      <c r="M19" s="7">
        <v>5</v>
      </c>
      <c r="N19" s="7"/>
      <c r="O19" s="7"/>
      <c r="P19" s="8">
        <f>SUM(B19:O20)</f>
        <v>46.5</v>
      </c>
    </row>
    <row r="20" spans="1:16" x14ac:dyDescent="0.25">
      <c r="A20" s="8" t="s">
        <v>26</v>
      </c>
      <c r="B20" s="7"/>
      <c r="C20" s="7">
        <v>0.5</v>
      </c>
      <c r="D20" s="7"/>
      <c r="E20" s="7">
        <v>2.5</v>
      </c>
      <c r="F20" s="7"/>
      <c r="G20" s="7"/>
      <c r="H20" s="7"/>
      <c r="I20" s="7">
        <v>1</v>
      </c>
      <c r="J20" s="7"/>
      <c r="K20" s="7">
        <v>0.5</v>
      </c>
      <c r="L20" s="7"/>
      <c r="M20" s="7"/>
      <c r="N20" s="7"/>
      <c r="O20" s="7"/>
    </row>
    <row r="21" spans="1:16" x14ac:dyDescent="0.25">
      <c r="B21" s="12" t="s">
        <v>282</v>
      </c>
      <c r="C21" s="12"/>
      <c r="D21" s="12" t="s">
        <v>283</v>
      </c>
      <c r="E21" s="12"/>
      <c r="F21" s="12" t="s">
        <v>284</v>
      </c>
      <c r="G21" s="12"/>
      <c r="H21" s="12" t="s">
        <v>285</v>
      </c>
      <c r="I21" s="12"/>
      <c r="J21" s="12" t="s">
        <v>286</v>
      </c>
      <c r="K21" s="12"/>
      <c r="L21" s="12" t="s">
        <v>287</v>
      </c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0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S13" sqref="S13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 t="s">
        <v>288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28.5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289</v>
      </c>
      <c r="C6" s="12"/>
      <c r="D6" s="12" t="s">
        <v>290</v>
      </c>
      <c r="E6" s="12"/>
      <c r="F6" s="12" t="s">
        <v>291</v>
      </c>
      <c r="G6" s="12"/>
      <c r="H6" s="12" t="s">
        <v>292</v>
      </c>
      <c r="I6" s="12"/>
      <c r="J6" s="12" t="s">
        <v>293</v>
      </c>
      <c r="K6" s="12"/>
      <c r="L6" s="12" t="s">
        <v>294</v>
      </c>
      <c r="M6" s="12"/>
      <c r="N6" s="12" t="s">
        <v>295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4</v>
      </c>
      <c r="C9" s="7">
        <v>4</v>
      </c>
      <c r="D9" s="7"/>
      <c r="E9" s="7"/>
      <c r="F9" s="7">
        <v>3</v>
      </c>
      <c r="G9" s="7">
        <v>4</v>
      </c>
      <c r="H9" s="7"/>
      <c r="I9" s="7"/>
      <c r="J9" s="7"/>
      <c r="K9" s="7"/>
      <c r="L9" s="7"/>
      <c r="M9" s="7"/>
      <c r="N9" s="7"/>
      <c r="O9" s="7"/>
      <c r="P9" s="8">
        <f>SUM(B9:O10)</f>
        <v>15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296</v>
      </c>
      <c r="C11" s="12"/>
      <c r="D11" s="12" t="s">
        <v>297</v>
      </c>
      <c r="E11" s="12"/>
      <c r="F11" s="12" t="s">
        <v>298</v>
      </c>
      <c r="G11" s="12"/>
      <c r="H11" s="12" t="s">
        <v>299</v>
      </c>
      <c r="I11" s="12"/>
      <c r="J11" s="12" t="s">
        <v>300</v>
      </c>
      <c r="K11" s="12"/>
      <c r="L11" s="12" t="s">
        <v>301</v>
      </c>
      <c r="M11" s="12"/>
      <c r="N11" s="12" t="s">
        <v>302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>
        <v>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2.5</v>
      </c>
    </row>
    <row r="15" spans="1:30" x14ac:dyDescent="0.25">
      <c r="A15" s="8" t="s">
        <v>26</v>
      </c>
      <c r="B15" s="7">
        <v>0.5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303</v>
      </c>
      <c r="C16" s="12"/>
      <c r="D16" s="12" t="s">
        <v>304</v>
      </c>
      <c r="E16" s="12"/>
      <c r="F16" s="12" t="s">
        <v>305</v>
      </c>
      <c r="G16" s="12"/>
      <c r="H16" s="12" t="s">
        <v>306</v>
      </c>
      <c r="I16" s="12"/>
      <c r="J16" s="12" t="s">
        <v>307</v>
      </c>
      <c r="K16" s="12"/>
      <c r="L16" s="12" t="s">
        <v>308</v>
      </c>
      <c r="M16" s="12"/>
      <c r="N16" s="12" t="s">
        <v>309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2</v>
      </c>
      <c r="C19" s="7">
        <v>2</v>
      </c>
      <c r="D19" s="7">
        <v>2</v>
      </c>
      <c r="E19" s="7">
        <v>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f>SUM(B19:O20)</f>
        <v>11</v>
      </c>
    </row>
    <row r="20" spans="1:16" x14ac:dyDescent="0.25">
      <c r="A20" s="8" t="s">
        <v>26</v>
      </c>
      <c r="B20" s="7"/>
      <c r="C20" s="7"/>
      <c r="D20" s="7"/>
      <c r="E20" s="7">
        <v>2</v>
      </c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310</v>
      </c>
      <c r="C21" s="12"/>
      <c r="D21" s="12" t="s">
        <v>311</v>
      </c>
      <c r="E21" s="12"/>
      <c r="F21" s="12" t="s">
        <v>312</v>
      </c>
      <c r="G21" s="12"/>
      <c r="H21" s="12" t="s">
        <v>313</v>
      </c>
      <c r="I21" s="12"/>
      <c r="J21" s="12" t="s">
        <v>314</v>
      </c>
      <c r="K21" s="12"/>
      <c r="L21" s="12" t="s">
        <v>315</v>
      </c>
      <c r="M21" s="12"/>
      <c r="N21" s="12" t="s">
        <v>316</v>
      </c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0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 t="s">
        <v>317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2018-05-27T07:26:05Z</dcterms:created>
  <dcterms:modified xsi:type="dcterms:W3CDTF">2019-12-09T05:38:25Z</dcterms:modified>
</cp:coreProperties>
</file>