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an\Desktop\勞健保費用表\"/>
    </mc:Choice>
  </mc:AlternateContent>
  <xr:revisionPtr revIDLastSave="0" documentId="13_ncr:1_{51B16D49-DC70-41C1-94B4-A6660E0846CE}" xr6:coauthVersionLast="46" xr6:coauthVersionMax="46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20201222" sheetId="1" r:id="rId1"/>
    <sheet name="20210129" sheetId="2" r:id="rId2"/>
    <sheet name="20210414" sheetId="3" r:id="rId3"/>
    <sheet name="20210416" sheetId="4" r:id="rId4"/>
    <sheet name="20210429" sheetId="5" r:id="rId5"/>
  </sheets>
  <calcPr calcId="181029"/>
</workbook>
</file>

<file path=xl/calcChain.xml><?xml version="1.0" encoding="utf-8"?>
<calcChain xmlns="http://schemas.openxmlformats.org/spreadsheetml/2006/main">
  <c r="H39" i="5" l="1"/>
  <c r="G39" i="5"/>
  <c r="F39" i="5"/>
  <c r="E39" i="5"/>
  <c r="D39" i="5"/>
  <c r="C39" i="5"/>
  <c r="B39" i="5"/>
  <c r="C18" i="5"/>
  <c r="D18" i="5"/>
  <c r="E18" i="5"/>
  <c r="F18" i="5"/>
  <c r="G18" i="5"/>
  <c r="H18" i="5"/>
  <c r="B18" i="5"/>
  <c r="H37" i="4"/>
  <c r="G37" i="4"/>
  <c r="F37" i="4"/>
  <c r="E37" i="4"/>
  <c r="D37" i="4"/>
  <c r="C37" i="4"/>
  <c r="B37" i="4"/>
  <c r="B38" i="4" s="1"/>
  <c r="H17" i="4"/>
  <c r="G17" i="4"/>
  <c r="F17" i="4"/>
  <c r="E17" i="4"/>
  <c r="D17" i="4"/>
  <c r="C17" i="4"/>
  <c r="B17" i="4"/>
  <c r="D37" i="3"/>
  <c r="E37" i="3"/>
  <c r="F37" i="3"/>
  <c r="G37" i="3"/>
  <c r="H37" i="3"/>
  <c r="B37" i="3"/>
  <c r="C37" i="3"/>
  <c r="C17" i="3"/>
  <c r="D17" i="3"/>
  <c r="E17" i="3"/>
  <c r="F17" i="3"/>
  <c r="G17" i="3"/>
  <c r="H17" i="3"/>
  <c r="B17" i="3"/>
  <c r="B32" i="2"/>
  <c r="C32" i="2"/>
  <c r="E32" i="2"/>
  <c r="F32" i="2"/>
  <c r="G32" i="2"/>
  <c r="H32" i="2"/>
  <c r="B33" i="2"/>
  <c r="C15" i="2"/>
  <c r="D15" i="2"/>
  <c r="E15" i="2"/>
  <c r="F15" i="2"/>
  <c r="G15" i="2"/>
  <c r="H15" i="2"/>
  <c r="B15" i="2"/>
  <c r="B16" i="2"/>
  <c r="I12" i="1"/>
  <c r="J12" i="1"/>
  <c r="G12" i="1"/>
  <c r="B10" i="1"/>
  <c r="B11" i="1" s="1"/>
  <c r="C10" i="1"/>
  <c r="D10" i="1"/>
  <c r="G13" i="1"/>
  <c r="B38" i="3"/>
  <c r="B40" i="5" l="1"/>
  <c r="B19" i="5"/>
  <c r="B18" i="4"/>
  <c r="B18" i="3"/>
</calcChain>
</file>

<file path=xl/sharedStrings.xml><?xml version="1.0" encoding="utf-8"?>
<sst xmlns="http://schemas.openxmlformats.org/spreadsheetml/2006/main" count="471" uniqueCount="76">
  <si>
    <t>勞保</t>
    <phoneticPr fontId="1" type="noConversion"/>
  </si>
  <si>
    <t>勞退</t>
    <phoneticPr fontId="1" type="noConversion"/>
  </si>
  <si>
    <t>健保</t>
    <phoneticPr fontId="1" type="noConversion"/>
  </si>
  <si>
    <t>月份</t>
    <phoneticPr fontId="1" type="noConversion"/>
  </si>
  <si>
    <t>金額</t>
    <phoneticPr fontId="1" type="noConversion"/>
  </si>
  <si>
    <t>總金額</t>
    <phoneticPr fontId="1" type="noConversion"/>
  </si>
  <si>
    <t>健保滯納金</t>
    <phoneticPr fontId="1" type="noConversion"/>
  </si>
  <si>
    <t>V-1090516</t>
    <phoneticPr fontId="1" type="noConversion"/>
  </si>
  <si>
    <t>V-1090616</t>
    <phoneticPr fontId="1" type="noConversion"/>
  </si>
  <si>
    <t>V-1090915</t>
    <phoneticPr fontId="1" type="noConversion"/>
  </si>
  <si>
    <t>V-1091015</t>
    <phoneticPr fontId="1" type="noConversion"/>
  </si>
  <si>
    <t>雇主-$8460
V-1091103-個人</t>
    <phoneticPr fontId="1" type="noConversion"/>
  </si>
  <si>
    <t>V-1091201</t>
    <phoneticPr fontId="1" type="noConversion"/>
  </si>
  <si>
    <t>V-1091201-雇主+個人</t>
    <phoneticPr fontId="1" type="noConversion"/>
  </si>
  <si>
    <t>V-1091215</t>
    <phoneticPr fontId="1" type="noConversion"/>
  </si>
  <si>
    <t>雇主-$9888</t>
    <phoneticPr fontId="1" type="noConversion"/>
  </si>
  <si>
    <t>雇主-$7782</t>
    <phoneticPr fontId="1" type="noConversion"/>
  </si>
  <si>
    <t>綠雷德</t>
    <phoneticPr fontId="1" type="noConversion"/>
  </si>
  <si>
    <t>勞退滯納金</t>
    <phoneticPr fontId="1" type="noConversion"/>
  </si>
  <si>
    <t>勞保滯納金</t>
    <phoneticPr fontId="1" type="noConversion"/>
  </si>
  <si>
    <t>109年補充保費</t>
    <phoneticPr fontId="1" type="noConversion"/>
  </si>
  <si>
    <t>健保滯納金</t>
    <phoneticPr fontId="1" type="noConversion"/>
  </si>
  <si>
    <t>綠雷德-12/23繳清(綠)</t>
    <phoneticPr fontId="1" type="noConversion"/>
  </si>
  <si>
    <t>閱野-12/23繳清</t>
    <phoneticPr fontId="1" type="noConversion"/>
  </si>
  <si>
    <t>12/23已繳</t>
    <phoneticPr fontId="1" type="noConversion"/>
  </si>
  <si>
    <t>雇主-12/23已繳
V-1091103-個人</t>
    <phoneticPr fontId="1" type="noConversion"/>
  </si>
  <si>
    <t>1/4自扣</t>
    <phoneticPr fontId="1" type="noConversion"/>
  </si>
  <si>
    <t>預計-2/1自扣</t>
    <phoneticPr fontId="1" type="noConversion"/>
  </si>
  <si>
    <t>勞退-(自扣未成功)次次月14日前</t>
    <phoneticPr fontId="1" type="noConversion"/>
  </si>
  <si>
    <t>勞保-(自扣)次次月14日前</t>
    <phoneticPr fontId="1" type="noConversion"/>
  </si>
  <si>
    <t>健保-(自扣)次次月14日前</t>
    <phoneticPr fontId="1" type="noConversion"/>
  </si>
  <si>
    <t>預計-2/15繳款期限</t>
    <phoneticPr fontId="1" type="noConversion"/>
  </si>
  <si>
    <t>自印</t>
    <phoneticPr fontId="1" type="noConversion"/>
  </si>
  <si>
    <t>預計-2/15自扣</t>
    <phoneticPr fontId="1" type="noConversion"/>
  </si>
  <si>
    <t>閱野</t>
    <phoneticPr fontId="1" type="noConversion"/>
  </si>
  <si>
    <t>勞退-(自扣)次次月14日前</t>
    <phoneticPr fontId="1" type="noConversion"/>
  </si>
  <si>
    <t>應-1/4自扣</t>
    <phoneticPr fontId="1" type="noConversion"/>
  </si>
  <si>
    <t>預計-3/1繳款期限</t>
    <phoneticPr fontId="1" type="noConversion"/>
  </si>
  <si>
    <t>期限2/28</t>
    <phoneticPr fontId="1" type="noConversion"/>
  </si>
  <si>
    <t>期限3/30</t>
    <phoneticPr fontId="1" type="noConversion"/>
  </si>
  <si>
    <t>期限4/30</t>
    <phoneticPr fontId="1" type="noConversion"/>
  </si>
  <si>
    <t>雇主-12/23已繳
V-1100104-個人</t>
    <phoneticPr fontId="1" type="noConversion"/>
  </si>
  <si>
    <t>2/3已繳</t>
    <phoneticPr fontId="1" type="noConversion"/>
  </si>
  <si>
    <t>雇主-12/23已繳
個人-2/3已繳</t>
    <phoneticPr fontId="1" type="noConversion"/>
  </si>
  <si>
    <t>雇主-$9888(通知有溢繳僅需繳$2106元-已繳)
個人-2/3已繳</t>
    <phoneticPr fontId="1" type="noConversion"/>
  </si>
  <si>
    <t>8/25已繳</t>
    <phoneticPr fontId="1" type="noConversion"/>
  </si>
  <si>
    <t>12/21已繳</t>
    <phoneticPr fontId="1" type="noConversion"/>
  </si>
  <si>
    <t>1/15已自扣</t>
    <phoneticPr fontId="1" type="noConversion"/>
  </si>
  <si>
    <t>5/15已自扣</t>
    <phoneticPr fontId="1" type="noConversion"/>
  </si>
  <si>
    <t>8/17已自扣</t>
    <phoneticPr fontId="1" type="noConversion"/>
  </si>
  <si>
    <t>4/23已繳</t>
    <phoneticPr fontId="1" type="noConversion"/>
  </si>
  <si>
    <t>4/29已繳</t>
    <phoneticPr fontId="1" type="noConversion"/>
  </si>
  <si>
    <t>10/22已繳</t>
    <phoneticPr fontId="1" type="noConversion"/>
  </si>
  <si>
    <t>12/22已繳</t>
    <phoneticPr fontId="1" type="noConversion"/>
  </si>
  <si>
    <t>2/15自扣</t>
    <phoneticPr fontId="1" type="noConversion"/>
  </si>
  <si>
    <t>3/15自扣</t>
    <phoneticPr fontId="1" type="noConversion"/>
  </si>
  <si>
    <t>2/1已扣款</t>
    <phoneticPr fontId="1" type="noConversion"/>
  </si>
  <si>
    <t>3/2已扣款</t>
    <phoneticPr fontId="1" type="noConversion"/>
  </si>
  <si>
    <t>3/31扣款</t>
    <phoneticPr fontId="1" type="noConversion"/>
  </si>
  <si>
    <t>預計5/3扣款</t>
    <phoneticPr fontId="1" type="noConversion"/>
  </si>
  <si>
    <t>預計5/3第一次扣款</t>
    <phoneticPr fontId="1" type="noConversion"/>
  </si>
  <si>
    <t>預計4/15第二扣款</t>
    <phoneticPr fontId="1" type="noConversion"/>
  </si>
  <si>
    <t>$21233-3/15起算滯納金</t>
    <phoneticPr fontId="1" type="noConversion"/>
  </si>
  <si>
    <t>$17816&lt;--期限4/30</t>
    <phoneticPr fontId="1" type="noConversion"/>
  </si>
  <si>
    <t>4/14已繳</t>
    <phoneticPr fontId="1" type="noConversion"/>
  </si>
  <si>
    <t>4/16已繳</t>
    <phoneticPr fontId="1" type="noConversion"/>
  </si>
  <si>
    <t>2/2自扣</t>
    <phoneticPr fontId="1" type="noConversion"/>
  </si>
  <si>
    <t>4/1自扣</t>
    <phoneticPr fontId="1" type="noConversion"/>
  </si>
  <si>
    <t>預計5/3自扣</t>
    <phoneticPr fontId="1" type="noConversion"/>
  </si>
  <si>
    <t>2/2已扣款</t>
    <phoneticPr fontId="1" type="noConversion"/>
  </si>
  <si>
    <t>4/1扣款</t>
    <phoneticPr fontId="1" type="noConversion"/>
  </si>
  <si>
    <t>預計6/1扣款</t>
    <phoneticPr fontId="1" type="noConversion"/>
  </si>
  <si>
    <t>預計5/18扣款</t>
    <phoneticPr fontId="1" type="noConversion"/>
  </si>
  <si>
    <t>2/17自扣</t>
    <phoneticPr fontId="1" type="noConversion"/>
  </si>
  <si>
    <t>4/15自扣</t>
    <phoneticPr fontId="1" type="noConversion"/>
  </si>
  <si>
    <t>預計5/15自扣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</si>
</sst>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14"/>
      <color theme="1"/>
      <name val="新細明體"/>
      <family val="2"/>
      <charset val="136"/>
      <scheme val="minor"/>
    </font>
    <font>
      <sz val="18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D16" sqref="D16"/>
    </sheetView>
  </sheetViews>
  <sheetFormatPr defaultRowHeight="16.2" x14ac:dyDescent="0.3"/>
  <cols>
    <col min="2" max="2" width="12" bestFit="1" customWidth="1"/>
    <col min="3" max="4" width="10.44140625" bestFit="1" customWidth="1"/>
    <col min="7" max="7" width="14.33203125" bestFit="1" customWidth="1"/>
    <col min="8" max="8" width="34.77734375" bestFit="1" customWidth="1"/>
    <col min="9" max="9" width="14.33203125" bestFit="1" customWidth="1"/>
    <col min="10" max="10" width="14" bestFit="1" customWidth="1"/>
  </cols>
  <sheetData>
    <row r="1" spans="1:10" ht="19.8" x14ac:dyDescent="0.3">
      <c r="A1" s="22" t="s">
        <v>22</v>
      </c>
      <c r="B1" s="22"/>
      <c r="C1" s="22"/>
      <c r="D1" s="22"/>
      <c r="F1" s="23" t="s">
        <v>23</v>
      </c>
      <c r="G1" s="24"/>
      <c r="H1" s="24"/>
      <c r="I1" s="24"/>
      <c r="J1" s="25"/>
    </row>
    <row r="2" spans="1:10" ht="18" x14ac:dyDescent="0.3">
      <c r="A2" s="1" t="s">
        <v>3</v>
      </c>
      <c r="B2" s="1" t="s">
        <v>0</v>
      </c>
      <c r="C2" s="1" t="s">
        <v>1</v>
      </c>
      <c r="D2" s="1" t="s">
        <v>2</v>
      </c>
      <c r="F2" s="1" t="s">
        <v>3</v>
      </c>
      <c r="G2" s="1" t="s">
        <v>0</v>
      </c>
      <c r="H2" s="1" t="s">
        <v>1</v>
      </c>
      <c r="I2" s="1" t="s">
        <v>2</v>
      </c>
      <c r="J2" s="1" t="s">
        <v>6</v>
      </c>
    </row>
    <row r="3" spans="1:10" ht="18" x14ac:dyDescent="0.3">
      <c r="A3" s="1">
        <v>10902</v>
      </c>
      <c r="B3" s="2">
        <v>35159</v>
      </c>
      <c r="C3" s="2">
        <v>17665</v>
      </c>
      <c r="D3" s="2"/>
      <c r="F3" s="1">
        <v>10902</v>
      </c>
      <c r="G3" s="2"/>
      <c r="H3" s="2"/>
      <c r="I3" s="2"/>
      <c r="J3" s="2"/>
    </row>
    <row r="4" spans="1:10" ht="18" x14ac:dyDescent="0.3">
      <c r="A4" s="1">
        <v>10903</v>
      </c>
      <c r="B4" s="2">
        <v>30606</v>
      </c>
      <c r="C4" s="2">
        <v>16471</v>
      </c>
      <c r="D4" s="2"/>
      <c r="F4" s="1">
        <v>10903</v>
      </c>
      <c r="G4" s="2"/>
      <c r="H4" s="2" t="s">
        <v>15</v>
      </c>
      <c r="I4" s="3" t="s">
        <v>7</v>
      </c>
      <c r="J4" s="2"/>
    </row>
    <row r="5" spans="1:10" ht="18" x14ac:dyDescent="0.3">
      <c r="A5" s="1">
        <v>10904</v>
      </c>
      <c r="B5" s="2">
        <v>29554</v>
      </c>
      <c r="C5" s="2"/>
      <c r="D5" s="2"/>
      <c r="F5" s="1">
        <v>10904</v>
      </c>
      <c r="G5" s="2">
        <v>20861</v>
      </c>
      <c r="H5" s="2"/>
      <c r="I5" s="3" t="s">
        <v>8</v>
      </c>
      <c r="J5" s="2"/>
    </row>
    <row r="6" spans="1:10" ht="18" x14ac:dyDescent="0.3">
      <c r="A6" s="1">
        <v>10907</v>
      </c>
      <c r="B6" s="2"/>
      <c r="C6" s="2"/>
      <c r="D6" s="2">
        <v>21996</v>
      </c>
      <c r="F6" s="1">
        <v>10905</v>
      </c>
      <c r="G6" s="2"/>
      <c r="H6" s="2"/>
      <c r="I6" s="2"/>
      <c r="J6" s="2">
        <v>1282</v>
      </c>
    </row>
    <row r="7" spans="1:10" ht="18" x14ac:dyDescent="0.3">
      <c r="A7" s="1">
        <v>10908</v>
      </c>
      <c r="B7" s="2">
        <v>32183</v>
      </c>
      <c r="C7" s="2">
        <v>18954</v>
      </c>
      <c r="D7" s="2">
        <v>22558</v>
      </c>
      <c r="F7" s="1">
        <v>10906</v>
      </c>
      <c r="G7" s="2"/>
      <c r="H7" s="2"/>
      <c r="I7" s="2"/>
      <c r="J7" s="2">
        <v>720</v>
      </c>
    </row>
    <row r="8" spans="1:10" ht="18" x14ac:dyDescent="0.3">
      <c r="A8" s="1">
        <v>10909</v>
      </c>
      <c r="B8" s="2">
        <v>31066</v>
      </c>
      <c r="C8" s="2">
        <v>18355</v>
      </c>
      <c r="D8" s="2">
        <v>21165</v>
      </c>
      <c r="F8" s="1">
        <v>10907</v>
      </c>
      <c r="G8" s="2"/>
      <c r="H8" s="2"/>
      <c r="I8" s="3" t="s">
        <v>9</v>
      </c>
      <c r="J8" s="2"/>
    </row>
    <row r="9" spans="1:10" ht="36" x14ac:dyDescent="0.3">
      <c r="A9" s="1">
        <v>10910</v>
      </c>
      <c r="B9" s="3">
        <v>34472</v>
      </c>
      <c r="C9" s="2"/>
      <c r="D9" s="2">
        <v>22558</v>
      </c>
      <c r="F9" s="1">
        <v>10908</v>
      </c>
      <c r="G9" s="3" t="s">
        <v>10</v>
      </c>
      <c r="H9" s="4" t="s">
        <v>11</v>
      </c>
      <c r="I9" s="2">
        <v>12888</v>
      </c>
      <c r="J9" s="2"/>
    </row>
    <row r="10" spans="1:10" ht="18" x14ac:dyDescent="0.3">
      <c r="A10" s="5" t="s">
        <v>4</v>
      </c>
      <c r="B10" s="2">
        <f>SUM(B3:B9)</f>
        <v>193040</v>
      </c>
      <c r="C10" s="2">
        <f t="shared" ref="C10:D10" si="0">SUM(C3:C9)</f>
        <v>71445</v>
      </c>
      <c r="D10" s="2">
        <f t="shared" si="0"/>
        <v>88277</v>
      </c>
      <c r="F10" s="1">
        <v>10909</v>
      </c>
      <c r="G10" s="2">
        <v>17474</v>
      </c>
      <c r="H10" s="3" t="s">
        <v>13</v>
      </c>
      <c r="I10" s="2">
        <v>9741</v>
      </c>
      <c r="J10" s="2"/>
    </row>
    <row r="11" spans="1:10" ht="18" x14ac:dyDescent="0.3">
      <c r="A11" s="5" t="s">
        <v>5</v>
      </c>
      <c r="B11" s="19">
        <f>SUM(B10:D10)</f>
        <v>352762</v>
      </c>
      <c r="C11" s="20"/>
      <c r="D11" s="21"/>
      <c r="F11" s="1">
        <v>10910</v>
      </c>
      <c r="G11" s="3" t="s">
        <v>12</v>
      </c>
      <c r="H11" s="2" t="s">
        <v>16</v>
      </c>
      <c r="I11" s="3" t="s">
        <v>14</v>
      </c>
      <c r="J11" s="2"/>
    </row>
    <row r="12" spans="1:10" ht="18" x14ac:dyDescent="0.3">
      <c r="F12" s="5" t="s">
        <v>4</v>
      </c>
      <c r="G12" s="2">
        <f>SUM(G3:G11)</f>
        <v>38335</v>
      </c>
      <c r="H12" s="2">
        <v>26130</v>
      </c>
      <c r="I12" s="2">
        <f>SUM(I3:I11)</f>
        <v>22629</v>
      </c>
      <c r="J12" s="2">
        <f>SUM(J3:J11)</f>
        <v>2002</v>
      </c>
    </row>
    <row r="13" spans="1:10" ht="18" x14ac:dyDescent="0.3">
      <c r="F13" s="5" t="s">
        <v>5</v>
      </c>
      <c r="G13" s="19">
        <f>SUM(G12:J12)</f>
        <v>89096</v>
      </c>
      <c r="H13" s="20"/>
      <c r="I13" s="20"/>
      <c r="J13" s="21"/>
    </row>
  </sheetData>
  <mergeCells count="4">
    <mergeCell ref="G13:J13"/>
    <mergeCell ref="B11:D11"/>
    <mergeCell ref="A1:D1"/>
    <mergeCell ref="F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opLeftCell="A4" workbookViewId="0">
      <selection activeCell="E21" sqref="E21"/>
    </sheetView>
  </sheetViews>
  <sheetFormatPr defaultRowHeight="16.2" x14ac:dyDescent="0.3"/>
  <cols>
    <col min="2" max="2" width="32.21875" bestFit="1" customWidth="1"/>
    <col min="3" max="3" width="14" bestFit="1" customWidth="1"/>
    <col min="4" max="4" width="40.6640625" bestFit="1" customWidth="1"/>
    <col min="5" max="5" width="15" bestFit="1" customWidth="1"/>
    <col min="6" max="6" width="32.21875" bestFit="1" customWidth="1"/>
    <col min="7" max="7" width="13.21875" customWidth="1"/>
    <col min="8" max="8" width="18.6640625" bestFit="1" customWidth="1"/>
  </cols>
  <sheetData>
    <row r="1" spans="1:8" ht="23.4" x14ac:dyDescent="0.3">
      <c r="A1" s="26" t="s">
        <v>17</v>
      </c>
      <c r="B1" s="26"/>
      <c r="C1" s="26"/>
      <c r="D1" s="26"/>
      <c r="E1" s="26"/>
      <c r="F1" s="26"/>
      <c r="G1" s="26"/>
      <c r="H1" s="26"/>
    </row>
    <row r="2" spans="1:8" ht="18" x14ac:dyDescent="0.3">
      <c r="A2" s="1" t="s">
        <v>3</v>
      </c>
      <c r="B2" s="1" t="s">
        <v>29</v>
      </c>
      <c r="C2" s="1" t="s">
        <v>19</v>
      </c>
      <c r="D2" s="1" t="s">
        <v>28</v>
      </c>
      <c r="E2" s="1" t="s">
        <v>18</v>
      </c>
      <c r="F2" s="1" t="s">
        <v>30</v>
      </c>
      <c r="G2" s="1" t="s">
        <v>21</v>
      </c>
      <c r="H2" s="8" t="s">
        <v>20</v>
      </c>
    </row>
    <row r="3" spans="1:8" ht="18" x14ac:dyDescent="0.3">
      <c r="A3" s="13">
        <v>10901</v>
      </c>
      <c r="B3" s="13"/>
      <c r="C3" s="13"/>
      <c r="D3" s="13"/>
      <c r="E3" s="13"/>
      <c r="F3" s="2" t="s">
        <v>45</v>
      </c>
      <c r="G3" s="13"/>
      <c r="H3" s="8"/>
    </row>
    <row r="4" spans="1:8" ht="18" x14ac:dyDescent="0.3">
      <c r="A4" s="1">
        <v>10902</v>
      </c>
      <c r="B4" s="6" t="s">
        <v>24</v>
      </c>
      <c r="C4" s="2" t="s">
        <v>42</v>
      </c>
      <c r="D4" s="6" t="s">
        <v>24</v>
      </c>
      <c r="E4" s="2"/>
      <c r="F4" s="2" t="s">
        <v>45</v>
      </c>
      <c r="G4" s="2"/>
      <c r="H4" s="9"/>
    </row>
    <row r="5" spans="1:8" ht="18" x14ac:dyDescent="0.3">
      <c r="A5" s="1">
        <v>10903</v>
      </c>
      <c r="B5" s="6" t="s">
        <v>24</v>
      </c>
      <c r="C5" s="2" t="s">
        <v>42</v>
      </c>
      <c r="D5" s="6" t="s">
        <v>24</v>
      </c>
      <c r="E5" s="2"/>
      <c r="F5" s="2" t="s">
        <v>48</v>
      </c>
      <c r="G5" s="2"/>
      <c r="H5" s="9"/>
    </row>
    <row r="6" spans="1:8" ht="18" x14ac:dyDescent="0.3">
      <c r="A6" s="1">
        <v>10904</v>
      </c>
      <c r="B6" s="6" t="s">
        <v>24</v>
      </c>
      <c r="C6" s="2" t="s">
        <v>42</v>
      </c>
      <c r="D6" s="6" t="s">
        <v>42</v>
      </c>
      <c r="E6" s="2"/>
      <c r="F6" s="2" t="s">
        <v>45</v>
      </c>
      <c r="G6" s="2"/>
      <c r="H6" s="9"/>
    </row>
    <row r="7" spans="1:8" ht="18" x14ac:dyDescent="0.3">
      <c r="A7" s="1">
        <v>10905</v>
      </c>
      <c r="B7" s="2" t="s">
        <v>42</v>
      </c>
      <c r="C7" s="2"/>
      <c r="D7" s="7" t="s">
        <v>32</v>
      </c>
      <c r="E7" s="2"/>
      <c r="F7" s="2" t="s">
        <v>45</v>
      </c>
      <c r="G7" s="2"/>
      <c r="H7" s="9"/>
    </row>
    <row r="8" spans="1:8" ht="18" x14ac:dyDescent="0.3">
      <c r="A8" s="1">
        <v>10906</v>
      </c>
      <c r="B8" s="2" t="s">
        <v>42</v>
      </c>
      <c r="C8" s="2"/>
      <c r="D8" s="7" t="s">
        <v>32</v>
      </c>
      <c r="E8" s="2"/>
      <c r="F8" s="2" t="s">
        <v>49</v>
      </c>
      <c r="G8" s="2"/>
      <c r="H8" s="9"/>
    </row>
    <row r="9" spans="1:8" ht="18" x14ac:dyDescent="0.3">
      <c r="A9" s="1">
        <v>10907</v>
      </c>
      <c r="B9" s="7" t="s">
        <v>32</v>
      </c>
      <c r="C9" s="2"/>
      <c r="D9" s="7" t="s">
        <v>32</v>
      </c>
      <c r="E9" s="2"/>
      <c r="F9" s="6" t="s">
        <v>46</v>
      </c>
      <c r="G9" s="2" t="s">
        <v>42</v>
      </c>
      <c r="H9" s="9"/>
    </row>
    <row r="10" spans="1:8" ht="18" x14ac:dyDescent="0.3">
      <c r="A10" s="1">
        <v>10908</v>
      </c>
      <c r="B10" s="6" t="s">
        <v>24</v>
      </c>
      <c r="C10" s="2" t="s">
        <v>42</v>
      </c>
      <c r="D10" s="6" t="s">
        <v>24</v>
      </c>
      <c r="E10" s="2"/>
      <c r="F10" s="6" t="s">
        <v>46</v>
      </c>
      <c r="G10" s="2" t="s">
        <v>42</v>
      </c>
      <c r="H10" s="9"/>
    </row>
    <row r="11" spans="1:8" ht="18" x14ac:dyDescent="0.3">
      <c r="A11" s="1">
        <v>10909</v>
      </c>
      <c r="B11" s="6" t="s">
        <v>24</v>
      </c>
      <c r="C11" s="2" t="s">
        <v>42</v>
      </c>
      <c r="D11" s="6" t="s">
        <v>24</v>
      </c>
      <c r="E11" s="2"/>
      <c r="F11" s="6" t="s">
        <v>46</v>
      </c>
      <c r="G11" s="2" t="s">
        <v>42</v>
      </c>
      <c r="H11" s="2" t="s">
        <v>42</v>
      </c>
    </row>
    <row r="12" spans="1:8" ht="18" x14ac:dyDescent="0.3">
      <c r="A12" s="1">
        <v>10910</v>
      </c>
      <c r="B12" s="6" t="s">
        <v>24</v>
      </c>
      <c r="C12" s="2" t="s">
        <v>42</v>
      </c>
      <c r="D12" s="2" t="s">
        <v>42</v>
      </c>
      <c r="E12" s="2"/>
      <c r="F12" s="6" t="s">
        <v>46</v>
      </c>
      <c r="G12" s="2" t="s">
        <v>42</v>
      </c>
      <c r="H12" s="9"/>
    </row>
    <row r="13" spans="1:8" ht="18" x14ac:dyDescent="0.3">
      <c r="A13" s="1">
        <v>10911</v>
      </c>
      <c r="B13" s="7" t="s">
        <v>26</v>
      </c>
      <c r="C13" s="6"/>
      <c r="D13" s="7" t="s">
        <v>31</v>
      </c>
      <c r="E13" s="2"/>
      <c r="F13" s="6" t="s">
        <v>47</v>
      </c>
      <c r="G13" s="2"/>
      <c r="H13" s="9"/>
    </row>
    <row r="14" spans="1:8" ht="18" x14ac:dyDescent="0.3">
      <c r="A14" s="1">
        <v>10912</v>
      </c>
      <c r="B14" s="7" t="s">
        <v>27</v>
      </c>
      <c r="C14" s="6"/>
      <c r="D14" s="2"/>
      <c r="E14" s="2"/>
      <c r="F14" s="7" t="s">
        <v>33</v>
      </c>
      <c r="G14" s="2"/>
      <c r="H14" s="9"/>
    </row>
    <row r="15" spans="1:8" ht="18" x14ac:dyDescent="0.3">
      <c r="A15" s="5" t="s">
        <v>4</v>
      </c>
      <c r="B15" s="2">
        <f>SUM(B4:B14)</f>
        <v>0</v>
      </c>
      <c r="C15" s="2">
        <f t="shared" ref="C15:H15" si="0">SUM(C4:C14)</f>
        <v>0</v>
      </c>
      <c r="D15" s="2">
        <f t="shared" si="0"/>
        <v>0</v>
      </c>
      <c r="E15" s="2">
        <f t="shared" si="0"/>
        <v>0</v>
      </c>
      <c r="F15" s="2">
        <f t="shared" si="0"/>
        <v>0</v>
      </c>
      <c r="G15" s="2">
        <f t="shared" si="0"/>
        <v>0</v>
      </c>
      <c r="H15" s="2">
        <f t="shared" si="0"/>
        <v>0</v>
      </c>
    </row>
    <row r="16" spans="1:8" ht="18" x14ac:dyDescent="0.3">
      <c r="A16" s="5" t="s">
        <v>5</v>
      </c>
      <c r="B16" s="19">
        <f>SUM(B15:H15)</f>
        <v>0</v>
      </c>
      <c r="C16" s="20"/>
      <c r="D16" s="20"/>
      <c r="E16" s="20"/>
      <c r="F16" s="20"/>
      <c r="G16" s="20"/>
      <c r="H16" s="21"/>
    </row>
    <row r="18" spans="1:8" ht="23.4" x14ac:dyDescent="0.3">
      <c r="A18" s="26" t="s">
        <v>34</v>
      </c>
      <c r="B18" s="26"/>
      <c r="C18" s="26"/>
      <c r="D18" s="26"/>
      <c r="E18" s="26"/>
      <c r="F18" s="26"/>
      <c r="G18" s="26"/>
      <c r="H18" s="26"/>
    </row>
    <row r="19" spans="1:8" ht="18" x14ac:dyDescent="0.3">
      <c r="A19" s="12" t="s">
        <v>3</v>
      </c>
      <c r="B19" s="12" t="s">
        <v>29</v>
      </c>
      <c r="C19" s="12" t="s">
        <v>19</v>
      </c>
      <c r="D19" s="12" t="s">
        <v>35</v>
      </c>
      <c r="E19" s="12" t="s">
        <v>18</v>
      </c>
      <c r="F19" s="12" t="s">
        <v>30</v>
      </c>
      <c r="G19" s="12" t="s">
        <v>6</v>
      </c>
      <c r="H19" s="8" t="s">
        <v>20</v>
      </c>
    </row>
    <row r="20" spans="1:8" ht="18" x14ac:dyDescent="0.3">
      <c r="A20" s="14">
        <v>10901</v>
      </c>
      <c r="B20" s="14"/>
      <c r="C20" s="14"/>
      <c r="D20" s="14"/>
      <c r="E20" s="14"/>
      <c r="F20" s="14" t="s">
        <v>50</v>
      </c>
      <c r="G20" s="14"/>
      <c r="H20" s="8"/>
    </row>
    <row r="21" spans="1:8" ht="18" x14ac:dyDescent="0.3">
      <c r="A21" s="12">
        <v>10902</v>
      </c>
      <c r="B21" s="2"/>
      <c r="C21" s="2"/>
      <c r="D21" s="2"/>
      <c r="E21" s="6"/>
      <c r="F21" s="2" t="s">
        <v>51</v>
      </c>
      <c r="G21" s="2"/>
      <c r="H21" s="9"/>
    </row>
    <row r="22" spans="1:8" ht="36" x14ac:dyDescent="0.3">
      <c r="A22" s="12">
        <v>10903</v>
      </c>
      <c r="B22" s="2"/>
      <c r="C22" s="6" t="s">
        <v>42</v>
      </c>
      <c r="D22" s="10" t="s">
        <v>43</v>
      </c>
      <c r="E22" s="10"/>
      <c r="F22" s="6" t="s">
        <v>7</v>
      </c>
      <c r="G22" s="6"/>
      <c r="H22" s="9"/>
    </row>
    <row r="23" spans="1:8" ht="54" x14ac:dyDescent="0.3">
      <c r="A23" s="12">
        <v>10904</v>
      </c>
      <c r="B23" s="6" t="s">
        <v>24</v>
      </c>
      <c r="C23" s="6" t="s">
        <v>42</v>
      </c>
      <c r="D23" s="11" t="s">
        <v>44</v>
      </c>
      <c r="E23" s="6"/>
      <c r="F23" s="6" t="s">
        <v>8</v>
      </c>
      <c r="G23" s="6"/>
      <c r="H23" s="9"/>
    </row>
    <row r="24" spans="1:8" ht="18" x14ac:dyDescent="0.3">
      <c r="A24" s="12">
        <v>10905</v>
      </c>
      <c r="B24" s="6" t="s">
        <v>42</v>
      </c>
      <c r="C24" s="6"/>
      <c r="D24" s="7" t="s">
        <v>38</v>
      </c>
      <c r="E24" s="6"/>
      <c r="F24" s="6" t="s">
        <v>52</v>
      </c>
      <c r="G24" s="6" t="s">
        <v>24</v>
      </c>
      <c r="H24" s="9"/>
    </row>
    <row r="25" spans="1:8" ht="18" x14ac:dyDescent="0.3">
      <c r="A25" s="12">
        <v>10906</v>
      </c>
      <c r="B25" s="6" t="s">
        <v>42</v>
      </c>
      <c r="C25" s="6"/>
      <c r="D25" s="7" t="s">
        <v>39</v>
      </c>
      <c r="E25" s="6"/>
      <c r="F25" s="6" t="s">
        <v>52</v>
      </c>
      <c r="G25" s="6" t="s">
        <v>24</v>
      </c>
      <c r="H25" s="9"/>
    </row>
    <row r="26" spans="1:8" ht="18" x14ac:dyDescent="0.3">
      <c r="A26" s="12">
        <v>10907</v>
      </c>
      <c r="B26" s="7" t="s">
        <v>32</v>
      </c>
      <c r="C26" s="6"/>
      <c r="D26" s="7" t="s">
        <v>40</v>
      </c>
      <c r="E26" s="6"/>
      <c r="F26" s="6" t="s">
        <v>9</v>
      </c>
      <c r="G26" s="6"/>
      <c r="H26" s="9"/>
    </row>
    <row r="27" spans="1:8" ht="36" x14ac:dyDescent="0.3">
      <c r="A27" s="12">
        <v>10908</v>
      </c>
      <c r="B27" s="6" t="s">
        <v>10</v>
      </c>
      <c r="C27" s="6"/>
      <c r="D27" s="10" t="s">
        <v>25</v>
      </c>
      <c r="E27" s="2" t="s">
        <v>42</v>
      </c>
      <c r="F27" s="6" t="s">
        <v>53</v>
      </c>
      <c r="G27" s="6" t="s">
        <v>42</v>
      </c>
      <c r="H27" s="9"/>
    </row>
    <row r="28" spans="1:8" ht="18" x14ac:dyDescent="0.3">
      <c r="A28" s="12">
        <v>10909</v>
      </c>
      <c r="B28" s="6" t="s">
        <v>24</v>
      </c>
      <c r="C28" s="6" t="s">
        <v>42</v>
      </c>
      <c r="D28" s="6" t="s">
        <v>13</v>
      </c>
      <c r="E28" s="6"/>
      <c r="F28" s="6" t="s">
        <v>53</v>
      </c>
      <c r="G28" s="6" t="s">
        <v>42</v>
      </c>
      <c r="H28" s="9"/>
    </row>
    <row r="29" spans="1:8" ht="36" x14ac:dyDescent="0.3">
      <c r="A29" s="12">
        <v>10910</v>
      </c>
      <c r="B29" s="6" t="s">
        <v>12</v>
      </c>
      <c r="C29" s="6"/>
      <c r="D29" s="10" t="s">
        <v>41</v>
      </c>
      <c r="E29" s="10"/>
      <c r="F29" s="6" t="s">
        <v>14</v>
      </c>
      <c r="G29" s="6"/>
      <c r="H29" s="9"/>
    </row>
    <row r="30" spans="1:8" ht="18" x14ac:dyDescent="0.3">
      <c r="A30" s="12">
        <v>10911</v>
      </c>
      <c r="B30" s="7" t="s">
        <v>36</v>
      </c>
      <c r="C30" s="6"/>
      <c r="D30" s="7" t="s">
        <v>31</v>
      </c>
      <c r="E30" s="2"/>
      <c r="F30" s="6" t="s">
        <v>47</v>
      </c>
      <c r="G30" s="2"/>
      <c r="H30" s="9"/>
    </row>
    <row r="31" spans="1:8" ht="18" x14ac:dyDescent="0.3">
      <c r="A31" s="12">
        <v>10912</v>
      </c>
      <c r="B31" s="7" t="s">
        <v>27</v>
      </c>
      <c r="C31" s="2"/>
      <c r="D31" s="7" t="s">
        <v>37</v>
      </c>
      <c r="E31" s="10"/>
      <c r="F31" s="7" t="s">
        <v>33</v>
      </c>
      <c r="G31" s="2"/>
      <c r="H31" s="9"/>
    </row>
    <row r="32" spans="1:8" ht="18" x14ac:dyDescent="0.3">
      <c r="A32" s="5" t="s">
        <v>4</v>
      </c>
      <c r="B32" s="2">
        <f>SUM(B21:B29)</f>
        <v>0</v>
      </c>
      <c r="C32" s="2">
        <f>SUM(C21:C31)</f>
        <v>0</v>
      </c>
      <c r="D32" s="2">
        <v>0</v>
      </c>
      <c r="E32" s="2">
        <f t="shared" ref="E32" si="1">SUM(E21:E29)</f>
        <v>0</v>
      </c>
      <c r="F32" s="2">
        <f>SUM(F21:F29)</f>
        <v>0</v>
      </c>
      <c r="G32" s="2">
        <f>SUM(G21:G29)</f>
        <v>0</v>
      </c>
      <c r="H32" s="2">
        <f>SUM(H21:H29)</f>
        <v>0</v>
      </c>
    </row>
    <row r="33" spans="1:8" ht="18" x14ac:dyDescent="0.3">
      <c r="A33" s="5" t="s">
        <v>5</v>
      </c>
      <c r="B33" s="19">
        <f>SUM(B32:H32)</f>
        <v>0</v>
      </c>
      <c r="C33" s="20"/>
      <c r="D33" s="20"/>
      <c r="E33" s="20"/>
      <c r="F33" s="20"/>
      <c r="G33" s="20"/>
      <c r="H33" s="21"/>
    </row>
  </sheetData>
  <mergeCells count="4">
    <mergeCell ref="B33:H33"/>
    <mergeCell ref="A1:H1"/>
    <mergeCell ref="B16:H16"/>
    <mergeCell ref="A18:H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K10" sqref="K10"/>
    </sheetView>
  </sheetViews>
  <sheetFormatPr defaultRowHeight="16.2" x14ac:dyDescent="0.3"/>
  <cols>
    <col min="1" max="1" width="9" bestFit="1" customWidth="1"/>
    <col min="2" max="2" width="32.21875" bestFit="1" customWidth="1"/>
    <col min="3" max="3" width="15" bestFit="1" customWidth="1"/>
    <col min="4" max="4" width="40.6640625" bestFit="1" customWidth="1"/>
    <col min="5" max="5" width="15" bestFit="1" customWidth="1"/>
    <col min="6" max="6" width="32.21875" bestFit="1" customWidth="1"/>
    <col min="7" max="7" width="15" bestFit="1" customWidth="1"/>
    <col min="8" max="8" width="19.6640625" bestFit="1" customWidth="1"/>
  </cols>
  <sheetData>
    <row r="1" spans="1:8" ht="23.4" x14ac:dyDescent="0.3">
      <c r="A1" s="26" t="s">
        <v>17</v>
      </c>
      <c r="B1" s="26"/>
      <c r="C1" s="26"/>
      <c r="D1" s="26"/>
      <c r="E1" s="26"/>
      <c r="F1" s="26"/>
      <c r="G1" s="26"/>
      <c r="H1" s="26"/>
    </row>
    <row r="2" spans="1:8" ht="18" x14ac:dyDescent="0.3">
      <c r="A2" s="15" t="s">
        <v>3</v>
      </c>
      <c r="B2" s="15" t="s">
        <v>29</v>
      </c>
      <c r="C2" s="15" t="s">
        <v>19</v>
      </c>
      <c r="D2" s="15" t="s">
        <v>28</v>
      </c>
      <c r="E2" s="15" t="s">
        <v>18</v>
      </c>
      <c r="F2" s="15" t="s">
        <v>30</v>
      </c>
      <c r="G2" s="15" t="s">
        <v>6</v>
      </c>
      <c r="H2" s="8" t="s">
        <v>20</v>
      </c>
    </row>
    <row r="3" spans="1:8" ht="18" x14ac:dyDescent="0.3">
      <c r="A3" s="15">
        <v>10901</v>
      </c>
      <c r="B3" s="15"/>
      <c r="C3" s="15"/>
      <c r="D3" s="15"/>
      <c r="E3" s="15"/>
      <c r="F3" s="2" t="s">
        <v>45</v>
      </c>
      <c r="G3" s="15"/>
      <c r="H3" s="8"/>
    </row>
    <row r="4" spans="1:8" ht="18" x14ac:dyDescent="0.3">
      <c r="A4" s="15">
        <v>10902</v>
      </c>
      <c r="B4" s="6" t="s">
        <v>24</v>
      </c>
      <c r="C4" s="2" t="s">
        <v>42</v>
      </c>
      <c r="D4" s="6" t="s">
        <v>53</v>
      </c>
      <c r="E4" s="2"/>
      <c r="F4" s="2" t="s">
        <v>45</v>
      </c>
      <c r="G4" s="2"/>
      <c r="H4" s="9"/>
    </row>
    <row r="5" spans="1:8" ht="18" x14ac:dyDescent="0.3">
      <c r="A5" s="15">
        <v>10903</v>
      </c>
      <c r="B5" s="6" t="s">
        <v>24</v>
      </c>
      <c r="C5" s="2" t="s">
        <v>42</v>
      </c>
      <c r="D5" s="6" t="s">
        <v>53</v>
      </c>
      <c r="E5" s="2"/>
      <c r="F5" s="2" t="s">
        <v>48</v>
      </c>
      <c r="G5" s="2"/>
      <c r="H5" s="9"/>
    </row>
    <row r="6" spans="1:8" ht="18" x14ac:dyDescent="0.3">
      <c r="A6" s="15">
        <v>10904</v>
      </c>
      <c r="B6" s="6" t="s">
        <v>24</v>
      </c>
      <c r="C6" s="2" t="s">
        <v>42</v>
      </c>
      <c r="D6" s="2" t="s">
        <v>42</v>
      </c>
      <c r="E6" s="2"/>
      <c r="F6" s="2" t="s">
        <v>45</v>
      </c>
      <c r="G6" s="2"/>
      <c r="H6" s="9"/>
    </row>
    <row r="7" spans="1:8" ht="18" x14ac:dyDescent="0.3">
      <c r="A7" s="15">
        <v>10905</v>
      </c>
      <c r="B7" s="2" t="s">
        <v>42</v>
      </c>
      <c r="C7" s="2"/>
      <c r="D7" s="2" t="s">
        <v>64</v>
      </c>
      <c r="E7" s="2"/>
      <c r="F7" s="2" t="s">
        <v>45</v>
      </c>
      <c r="G7" s="2"/>
      <c r="H7" s="9"/>
    </row>
    <row r="8" spans="1:8" ht="18" x14ac:dyDescent="0.3">
      <c r="A8" s="15">
        <v>10906</v>
      </c>
      <c r="B8" s="2" t="s">
        <v>42</v>
      </c>
      <c r="C8" s="2"/>
      <c r="D8" s="2" t="s">
        <v>64</v>
      </c>
      <c r="E8" s="2"/>
      <c r="F8" s="2" t="s">
        <v>49</v>
      </c>
      <c r="G8" s="2"/>
      <c r="H8" s="9"/>
    </row>
    <row r="9" spans="1:8" ht="18" x14ac:dyDescent="0.3">
      <c r="A9" s="15">
        <v>10907</v>
      </c>
      <c r="B9" s="2" t="s">
        <v>64</v>
      </c>
      <c r="C9" s="2"/>
      <c r="D9" s="7" t="s">
        <v>63</v>
      </c>
      <c r="E9" s="2"/>
      <c r="F9" s="6" t="s">
        <v>46</v>
      </c>
      <c r="G9" s="2" t="s">
        <v>42</v>
      </c>
      <c r="H9" s="9"/>
    </row>
    <row r="10" spans="1:8" ht="18" x14ac:dyDescent="0.3">
      <c r="A10" s="15">
        <v>10908</v>
      </c>
      <c r="B10" s="2" t="s">
        <v>24</v>
      </c>
      <c r="C10" s="2" t="s">
        <v>42</v>
      </c>
      <c r="D10" s="2" t="s">
        <v>24</v>
      </c>
      <c r="E10" s="2"/>
      <c r="F10" s="6" t="s">
        <v>46</v>
      </c>
      <c r="G10" s="2" t="s">
        <v>42</v>
      </c>
      <c r="H10" s="9"/>
    </row>
    <row r="11" spans="1:8" ht="18" x14ac:dyDescent="0.3">
      <c r="A11" s="15">
        <v>10909</v>
      </c>
      <c r="B11" s="2" t="s">
        <v>24</v>
      </c>
      <c r="C11" s="2" t="s">
        <v>42</v>
      </c>
      <c r="D11" s="2" t="s">
        <v>24</v>
      </c>
      <c r="E11" s="2"/>
      <c r="F11" s="6" t="s">
        <v>46</v>
      </c>
      <c r="G11" s="2" t="s">
        <v>42</v>
      </c>
      <c r="H11" s="2" t="s">
        <v>42</v>
      </c>
    </row>
    <row r="12" spans="1:8" ht="18" x14ac:dyDescent="0.3">
      <c r="A12" s="15">
        <v>10910</v>
      </c>
      <c r="B12" s="2" t="s">
        <v>24</v>
      </c>
      <c r="C12" s="2" t="s">
        <v>42</v>
      </c>
      <c r="D12" s="2" t="s">
        <v>42</v>
      </c>
      <c r="E12" s="2"/>
      <c r="F12" s="6" t="s">
        <v>46</v>
      </c>
      <c r="G12" s="2" t="s">
        <v>42</v>
      </c>
      <c r="H12" s="9"/>
    </row>
    <row r="13" spans="1:8" ht="18" x14ac:dyDescent="0.3">
      <c r="A13" s="15">
        <v>10911</v>
      </c>
      <c r="B13" s="2" t="s">
        <v>26</v>
      </c>
      <c r="C13" s="6"/>
      <c r="D13" s="2" t="s">
        <v>64</v>
      </c>
      <c r="E13" s="2"/>
      <c r="F13" s="6" t="s">
        <v>47</v>
      </c>
      <c r="G13" s="2"/>
      <c r="H13" s="9"/>
    </row>
    <row r="14" spans="1:8" ht="18" x14ac:dyDescent="0.3">
      <c r="A14" s="15">
        <v>10912</v>
      </c>
      <c r="B14" s="2" t="s">
        <v>27</v>
      </c>
      <c r="C14" s="6"/>
      <c r="D14" s="2" t="s">
        <v>64</v>
      </c>
      <c r="E14" s="2"/>
      <c r="F14" s="6" t="s">
        <v>64</v>
      </c>
      <c r="G14" s="6" t="s">
        <v>64</v>
      </c>
      <c r="H14" s="9"/>
    </row>
    <row r="15" spans="1:8" ht="18" x14ac:dyDescent="0.3">
      <c r="A15" s="16">
        <v>11001</v>
      </c>
      <c r="B15" s="2" t="s">
        <v>64</v>
      </c>
      <c r="C15" s="6"/>
      <c r="D15" s="7" t="s">
        <v>61</v>
      </c>
      <c r="E15" s="6"/>
      <c r="F15" s="7" t="s">
        <v>62</v>
      </c>
      <c r="G15" s="2"/>
      <c r="H15" s="9"/>
    </row>
    <row r="16" spans="1:8" ht="18" x14ac:dyDescent="0.3">
      <c r="A16" s="16">
        <v>11002</v>
      </c>
      <c r="B16" s="7" t="s">
        <v>61</v>
      </c>
      <c r="C16" s="6"/>
      <c r="D16" s="7" t="s">
        <v>60</v>
      </c>
      <c r="E16" s="2"/>
      <c r="F16" s="7" t="s">
        <v>61</v>
      </c>
      <c r="G16" s="2"/>
      <c r="H16" s="9"/>
    </row>
    <row r="17" spans="1:8" ht="18" x14ac:dyDescent="0.3">
      <c r="A17" s="5" t="s">
        <v>4</v>
      </c>
      <c r="B17" s="2">
        <f>SUM(B4:B16)</f>
        <v>0</v>
      </c>
      <c r="C17" s="2">
        <f t="shared" ref="C17:H17" si="0">SUM(C4:C16)</f>
        <v>0</v>
      </c>
      <c r="D17" s="2">
        <f t="shared" si="0"/>
        <v>0</v>
      </c>
      <c r="E17" s="2">
        <f t="shared" si="0"/>
        <v>0</v>
      </c>
      <c r="F17" s="2">
        <f t="shared" si="0"/>
        <v>0</v>
      </c>
      <c r="G17" s="2">
        <f t="shared" si="0"/>
        <v>0</v>
      </c>
      <c r="H17" s="2">
        <f t="shared" si="0"/>
        <v>0</v>
      </c>
    </row>
    <row r="18" spans="1:8" ht="18" x14ac:dyDescent="0.3">
      <c r="A18" s="5" t="s">
        <v>5</v>
      </c>
      <c r="B18" s="19">
        <f>SUM(B17:H17)</f>
        <v>0</v>
      </c>
      <c r="C18" s="20"/>
      <c r="D18" s="20"/>
      <c r="E18" s="20"/>
      <c r="F18" s="20"/>
      <c r="G18" s="20"/>
      <c r="H18" s="21"/>
    </row>
    <row r="21" spans="1:8" ht="23.4" x14ac:dyDescent="0.3">
      <c r="A21" s="26" t="s">
        <v>34</v>
      </c>
      <c r="B21" s="26"/>
      <c r="C21" s="26"/>
      <c r="D21" s="26"/>
      <c r="E21" s="26"/>
      <c r="F21" s="26"/>
      <c r="G21" s="26"/>
      <c r="H21" s="26"/>
    </row>
    <row r="22" spans="1:8" ht="18" x14ac:dyDescent="0.3">
      <c r="A22" s="15" t="s">
        <v>3</v>
      </c>
      <c r="B22" s="15" t="s">
        <v>29</v>
      </c>
      <c r="C22" s="15" t="s">
        <v>19</v>
      </c>
      <c r="D22" s="15" t="s">
        <v>35</v>
      </c>
      <c r="E22" s="15" t="s">
        <v>18</v>
      </c>
      <c r="F22" s="15" t="s">
        <v>30</v>
      </c>
      <c r="G22" s="15" t="s">
        <v>6</v>
      </c>
      <c r="H22" s="8" t="s">
        <v>20</v>
      </c>
    </row>
    <row r="23" spans="1:8" ht="18" x14ac:dyDescent="0.3">
      <c r="A23" s="15">
        <v>10901</v>
      </c>
      <c r="B23" s="15"/>
      <c r="C23" s="15"/>
      <c r="D23" s="15"/>
      <c r="E23" s="15"/>
      <c r="F23" s="15" t="s">
        <v>50</v>
      </c>
      <c r="G23" s="15"/>
      <c r="H23" s="8"/>
    </row>
    <row r="24" spans="1:8" ht="18" x14ac:dyDescent="0.3">
      <c r="A24" s="15">
        <v>10902</v>
      </c>
      <c r="B24" s="2"/>
      <c r="C24" s="2"/>
      <c r="D24" s="2"/>
      <c r="E24" s="6"/>
      <c r="F24" s="2" t="s">
        <v>51</v>
      </c>
      <c r="G24" s="2"/>
      <c r="H24" s="9"/>
    </row>
    <row r="25" spans="1:8" ht="36" x14ac:dyDescent="0.3">
      <c r="A25" s="15">
        <v>10903</v>
      </c>
      <c r="B25" s="2"/>
      <c r="C25" s="6" t="s">
        <v>42</v>
      </c>
      <c r="D25" s="10" t="s">
        <v>43</v>
      </c>
      <c r="E25" s="10"/>
      <c r="F25" s="6" t="s">
        <v>7</v>
      </c>
      <c r="G25" s="6"/>
      <c r="H25" s="9"/>
    </row>
    <row r="26" spans="1:8" ht="54" x14ac:dyDescent="0.3">
      <c r="A26" s="15">
        <v>10904</v>
      </c>
      <c r="B26" s="6" t="s">
        <v>24</v>
      </c>
      <c r="C26" s="6" t="s">
        <v>42</v>
      </c>
      <c r="D26" s="11" t="s">
        <v>44</v>
      </c>
      <c r="E26" s="6"/>
      <c r="F26" s="6" t="s">
        <v>8</v>
      </c>
      <c r="G26" s="6"/>
      <c r="H26" s="9"/>
    </row>
    <row r="27" spans="1:8" ht="18" x14ac:dyDescent="0.3">
      <c r="A27" s="15">
        <v>10905</v>
      </c>
      <c r="B27" s="6" t="s">
        <v>42</v>
      </c>
      <c r="C27" s="6">
        <v>370</v>
      </c>
      <c r="D27" s="7">
        <v>12379</v>
      </c>
      <c r="E27" s="6">
        <v>2631</v>
      </c>
      <c r="F27" s="6" t="s">
        <v>52</v>
      </c>
      <c r="G27" s="6" t="s">
        <v>24</v>
      </c>
      <c r="H27" s="9"/>
    </row>
    <row r="28" spans="1:8" ht="18" x14ac:dyDescent="0.3">
      <c r="A28" s="15">
        <v>10906</v>
      </c>
      <c r="B28" s="6" t="s">
        <v>42</v>
      </c>
      <c r="C28" s="6"/>
      <c r="D28" s="7">
        <v>11094</v>
      </c>
      <c r="E28" s="6">
        <v>2284</v>
      </c>
      <c r="F28" s="6" t="s">
        <v>52</v>
      </c>
      <c r="G28" s="6" t="s">
        <v>24</v>
      </c>
      <c r="H28" s="9"/>
    </row>
    <row r="29" spans="1:8" ht="18" x14ac:dyDescent="0.3">
      <c r="A29" s="15">
        <v>10907</v>
      </c>
      <c r="B29" s="7">
        <v>18455</v>
      </c>
      <c r="C29" s="6">
        <v>461</v>
      </c>
      <c r="D29" s="7" t="s">
        <v>40</v>
      </c>
      <c r="E29" s="6"/>
      <c r="F29" s="6" t="s">
        <v>9</v>
      </c>
      <c r="G29" s="6"/>
      <c r="H29" s="9"/>
    </row>
    <row r="30" spans="1:8" ht="36" x14ac:dyDescent="0.3">
      <c r="A30" s="15">
        <v>10908</v>
      </c>
      <c r="B30" s="6" t="s">
        <v>10</v>
      </c>
      <c r="C30" s="6"/>
      <c r="D30" s="10" t="s">
        <v>25</v>
      </c>
      <c r="E30" s="2" t="s">
        <v>42</v>
      </c>
      <c r="F30" s="6" t="s">
        <v>53</v>
      </c>
      <c r="G30" s="6" t="s">
        <v>42</v>
      </c>
      <c r="H30" s="9"/>
    </row>
    <row r="31" spans="1:8" ht="18" x14ac:dyDescent="0.3">
      <c r="A31" s="15">
        <v>10909</v>
      </c>
      <c r="B31" s="6" t="s">
        <v>24</v>
      </c>
      <c r="C31" s="6" t="s">
        <v>42</v>
      </c>
      <c r="D31" s="6" t="s">
        <v>13</v>
      </c>
      <c r="E31" s="6"/>
      <c r="F31" s="6" t="s">
        <v>53</v>
      </c>
      <c r="G31" s="6" t="s">
        <v>42</v>
      </c>
      <c r="H31" s="9"/>
    </row>
    <row r="32" spans="1:8" ht="36" x14ac:dyDescent="0.3">
      <c r="A32" s="15">
        <v>10910</v>
      </c>
      <c r="B32" s="6" t="s">
        <v>12</v>
      </c>
      <c r="C32" s="6"/>
      <c r="D32" s="10" t="s">
        <v>41</v>
      </c>
      <c r="E32" s="10"/>
      <c r="F32" s="6" t="s">
        <v>14</v>
      </c>
      <c r="G32" s="6"/>
      <c r="H32" s="9"/>
    </row>
    <row r="33" spans="1:8" ht="18" x14ac:dyDescent="0.3">
      <c r="A33" s="15">
        <v>10911</v>
      </c>
      <c r="B33" s="7" t="s">
        <v>36</v>
      </c>
      <c r="C33" s="6"/>
      <c r="D33" s="7" t="s">
        <v>56</v>
      </c>
      <c r="E33" s="2"/>
      <c r="F33" s="6" t="s">
        <v>47</v>
      </c>
      <c r="G33" s="2"/>
      <c r="H33" s="9"/>
    </row>
    <row r="34" spans="1:8" ht="18" x14ac:dyDescent="0.3">
      <c r="A34" s="15">
        <v>10912</v>
      </c>
      <c r="B34" s="7" t="s">
        <v>27</v>
      </c>
      <c r="C34" s="2"/>
      <c r="D34" s="7" t="s">
        <v>57</v>
      </c>
      <c r="E34" s="10"/>
      <c r="F34" s="6" t="s">
        <v>54</v>
      </c>
      <c r="G34" s="2"/>
      <c r="H34" s="9"/>
    </row>
    <row r="35" spans="1:8" ht="18" x14ac:dyDescent="0.3">
      <c r="A35" s="16">
        <v>11001</v>
      </c>
      <c r="B35" s="7">
        <v>18120</v>
      </c>
      <c r="C35" s="2">
        <v>452</v>
      </c>
      <c r="D35" s="7" t="s">
        <v>58</v>
      </c>
      <c r="E35" s="10"/>
      <c r="F35" s="6" t="s">
        <v>55</v>
      </c>
      <c r="G35" s="2"/>
      <c r="H35" s="9"/>
    </row>
    <row r="36" spans="1:8" ht="18" x14ac:dyDescent="0.3">
      <c r="A36" s="16">
        <v>11002</v>
      </c>
      <c r="B36" s="7">
        <v>18120</v>
      </c>
      <c r="C36" s="2"/>
      <c r="D36" s="7" t="s">
        <v>59</v>
      </c>
      <c r="E36" s="10"/>
      <c r="F36" s="7">
        <v>10748</v>
      </c>
      <c r="G36" s="2"/>
      <c r="H36" s="9"/>
    </row>
    <row r="37" spans="1:8" ht="18" x14ac:dyDescent="0.3">
      <c r="A37" s="5" t="s">
        <v>4</v>
      </c>
      <c r="B37" s="2">
        <f>SUM(B24:B36)</f>
        <v>54695</v>
      </c>
      <c r="C37" s="2">
        <f>SUM(C24:C36)</f>
        <v>1283</v>
      </c>
      <c r="D37" s="2">
        <f t="shared" ref="D37:H37" si="1">SUM(D24:D36)</f>
        <v>23473</v>
      </c>
      <c r="E37" s="2">
        <f t="shared" si="1"/>
        <v>4915</v>
      </c>
      <c r="F37" s="2">
        <f t="shared" si="1"/>
        <v>10748</v>
      </c>
      <c r="G37" s="2">
        <f t="shared" si="1"/>
        <v>0</v>
      </c>
      <c r="H37" s="2">
        <f t="shared" si="1"/>
        <v>0</v>
      </c>
    </row>
    <row r="38" spans="1:8" ht="18" x14ac:dyDescent="0.3">
      <c r="A38" s="5" t="s">
        <v>5</v>
      </c>
      <c r="B38" s="19">
        <f>SUM(B37:H37)</f>
        <v>95114</v>
      </c>
      <c r="C38" s="20"/>
      <c r="D38" s="20"/>
      <c r="E38" s="20"/>
      <c r="F38" s="20"/>
      <c r="G38" s="20"/>
      <c r="H38" s="21"/>
    </row>
  </sheetData>
  <mergeCells count="4">
    <mergeCell ref="A1:H1"/>
    <mergeCell ref="B18:H18"/>
    <mergeCell ref="A21:H21"/>
    <mergeCell ref="B38:H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4AA9-9B5F-447B-BADC-DEEDC7252CA4}">
  <dimension ref="A1:H38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6.2" x14ac:dyDescent="0.3"/>
  <cols>
    <col min="1" max="1" width="9" bestFit="1" customWidth="1"/>
    <col min="2" max="2" width="32.21875" bestFit="1" customWidth="1"/>
    <col min="3" max="3" width="15" bestFit="1" customWidth="1"/>
    <col min="4" max="4" width="40.6640625" bestFit="1" customWidth="1"/>
    <col min="5" max="5" width="15" bestFit="1" customWidth="1"/>
    <col min="6" max="6" width="32.21875" bestFit="1" customWidth="1"/>
    <col min="7" max="7" width="15" bestFit="1" customWidth="1"/>
    <col min="8" max="8" width="19.6640625" bestFit="1" customWidth="1"/>
  </cols>
  <sheetData>
    <row r="1" spans="1:8" ht="23.4" x14ac:dyDescent="0.3">
      <c r="A1" s="26" t="s">
        <v>17</v>
      </c>
      <c r="B1" s="26"/>
      <c r="C1" s="26"/>
      <c r="D1" s="26"/>
      <c r="E1" s="26"/>
      <c r="F1" s="26"/>
      <c r="G1" s="26"/>
      <c r="H1" s="26"/>
    </row>
    <row r="2" spans="1:8" ht="18" x14ac:dyDescent="0.3">
      <c r="A2" s="17" t="s">
        <v>3</v>
      </c>
      <c r="B2" s="17" t="s">
        <v>29</v>
      </c>
      <c r="C2" s="17" t="s">
        <v>19</v>
      </c>
      <c r="D2" s="17" t="s">
        <v>28</v>
      </c>
      <c r="E2" s="17" t="s">
        <v>18</v>
      </c>
      <c r="F2" s="17" t="s">
        <v>30</v>
      </c>
      <c r="G2" s="17" t="s">
        <v>6</v>
      </c>
      <c r="H2" s="8" t="s">
        <v>20</v>
      </c>
    </row>
    <row r="3" spans="1:8" ht="18" x14ac:dyDescent="0.3">
      <c r="A3" s="17">
        <v>10901</v>
      </c>
      <c r="B3" s="17"/>
      <c r="C3" s="17"/>
      <c r="D3" s="17"/>
      <c r="E3" s="17"/>
      <c r="F3" s="2" t="s">
        <v>45</v>
      </c>
      <c r="G3" s="17"/>
      <c r="H3" s="8"/>
    </row>
    <row r="4" spans="1:8" ht="18" x14ac:dyDescent="0.3">
      <c r="A4" s="17">
        <v>10902</v>
      </c>
      <c r="B4" s="6" t="s">
        <v>24</v>
      </c>
      <c r="C4" s="2" t="s">
        <v>42</v>
      </c>
      <c r="D4" s="6" t="s">
        <v>53</v>
      </c>
      <c r="E4" s="2"/>
      <c r="F4" s="2" t="s">
        <v>45</v>
      </c>
      <c r="G4" s="2"/>
      <c r="H4" s="9"/>
    </row>
    <row r="5" spans="1:8" ht="18" x14ac:dyDescent="0.3">
      <c r="A5" s="17">
        <v>10903</v>
      </c>
      <c r="B5" s="6" t="s">
        <v>24</v>
      </c>
      <c r="C5" s="2" t="s">
        <v>42</v>
      </c>
      <c r="D5" s="6" t="s">
        <v>53</v>
      </c>
      <c r="E5" s="2"/>
      <c r="F5" s="2" t="s">
        <v>48</v>
      </c>
      <c r="G5" s="2"/>
      <c r="H5" s="9"/>
    </row>
    <row r="6" spans="1:8" ht="18" x14ac:dyDescent="0.3">
      <c r="A6" s="17">
        <v>10904</v>
      </c>
      <c r="B6" s="6" t="s">
        <v>24</v>
      </c>
      <c r="C6" s="2" t="s">
        <v>42</v>
      </c>
      <c r="D6" s="2" t="s">
        <v>42</v>
      </c>
      <c r="E6" s="2"/>
      <c r="F6" s="2" t="s">
        <v>45</v>
      </c>
      <c r="G6" s="2"/>
      <c r="H6" s="9"/>
    </row>
    <row r="7" spans="1:8" ht="18" x14ac:dyDescent="0.3">
      <c r="A7" s="17">
        <v>10905</v>
      </c>
      <c r="B7" s="2" t="s">
        <v>42</v>
      </c>
      <c r="C7" s="2"/>
      <c r="D7" s="2" t="s">
        <v>64</v>
      </c>
      <c r="E7" s="2"/>
      <c r="F7" s="2" t="s">
        <v>45</v>
      </c>
      <c r="G7" s="2"/>
      <c r="H7" s="9"/>
    </row>
    <row r="8" spans="1:8" ht="18" x14ac:dyDescent="0.3">
      <c r="A8" s="17">
        <v>10906</v>
      </c>
      <c r="B8" s="2" t="s">
        <v>42</v>
      </c>
      <c r="C8" s="2"/>
      <c r="D8" s="2" t="s">
        <v>64</v>
      </c>
      <c r="E8" s="2"/>
      <c r="F8" s="2" t="s">
        <v>49</v>
      </c>
      <c r="G8" s="2"/>
      <c r="H8" s="9"/>
    </row>
    <row r="9" spans="1:8" ht="18" x14ac:dyDescent="0.3">
      <c r="A9" s="17">
        <v>10907</v>
      </c>
      <c r="B9" s="2" t="s">
        <v>64</v>
      </c>
      <c r="C9" s="2"/>
      <c r="D9" s="2" t="s">
        <v>65</v>
      </c>
      <c r="E9" s="2"/>
      <c r="F9" s="6" t="s">
        <v>46</v>
      </c>
      <c r="G9" s="2" t="s">
        <v>42</v>
      </c>
      <c r="H9" s="9"/>
    </row>
    <row r="10" spans="1:8" ht="18" x14ac:dyDescent="0.3">
      <c r="A10" s="17">
        <v>10908</v>
      </c>
      <c r="B10" s="2" t="s">
        <v>24</v>
      </c>
      <c r="C10" s="2" t="s">
        <v>42</v>
      </c>
      <c r="D10" s="2" t="s">
        <v>24</v>
      </c>
      <c r="E10" s="2"/>
      <c r="F10" s="6" t="s">
        <v>46</v>
      </c>
      <c r="G10" s="2" t="s">
        <v>42</v>
      </c>
      <c r="H10" s="9"/>
    </row>
    <row r="11" spans="1:8" ht="18" x14ac:dyDescent="0.3">
      <c r="A11" s="17">
        <v>10909</v>
      </c>
      <c r="B11" s="2" t="s">
        <v>24</v>
      </c>
      <c r="C11" s="2" t="s">
        <v>42</v>
      </c>
      <c r="D11" s="2" t="s">
        <v>24</v>
      </c>
      <c r="E11" s="2"/>
      <c r="F11" s="6" t="s">
        <v>46</v>
      </c>
      <c r="G11" s="2" t="s">
        <v>42</v>
      </c>
      <c r="H11" s="2" t="s">
        <v>42</v>
      </c>
    </row>
    <row r="12" spans="1:8" ht="18" x14ac:dyDescent="0.3">
      <c r="A12" s="17">
        <v>10910</v>
      </c>
      <c r="B12" s="2" t="s">
        <v>24</v>
      </c>
      <c r="C12" s="2" t="s">
        <v>42</v>
      </c>
      <c r="D12" s="2" t="s">
        <v>42</v>
      </c>
      <c r="E12" s="2"/>
      <c r="F12" s="6" t="s">
        <v>46</v>
      </c>
      <c r="G12" s="2" t="s">
        <v>42</v>
      </c>
      <c r="H12" s="9"/>
    </row>
    <row r="13" spans="1:8" ht="18" x14ac:dyDescent="0.3">
      <c r="A13" s="17">
        <v>10911</v>
      </c>
      <c r="B13" s="2" t="s">
        <v>26</v>
      </c>
      <c r="C13" s="6"/>
      <c r="D13" s="2" t="s">
        <v>64</v>
      </c>
      <c r="E13" s="2"/>
      <c r="F13" s="6" t="s">
        <v>47</v>
      </c>
      <c r="G13" s="2"/>
      <c r="H13" s="9"/>
    </row>
    <row r="14" spans="1:8" ht="18" x14ac:dyDescent="0.3">
      <c r="A14" s="17">
        <v>10912</v>
      </c>
      <c r="B14" s="2" t="s">
        <v>27</v>
      </c>
      <c r="C14" s="6"/>
      <c r="D14" s="2" t="s">
        <v>64</v>
      </c>
      <c r="E14" s="2"/>
      <c r="F14" s="6" t="s">
        <v>64</v>
      </c>
      <c r="G14" s="6" t="s">
        <v>64</v>
      </c>
      <c r="H14" s="9"/>
    </row>
    <row r="15" spans="1:8" ht="18" x14ac:dyDescent="0.3">
      <c r="A15" s="16">
        <v>11001</v>
      </c>
      <c r="B15" s="2" t="s">
        <v>64</v>
      </c>
      <c r="C15" s="6"/>
      <c r="D15" s="2" t="s">
        <v>65</v>
      </c>
      <c r="E15" s="6"/>
      <c r="F15" s="7" t="s">
        <v>62</v>
      </c>
      <c r="G15" s="2"/>
      <c r="H15" s="9"/>
    </row>
    <row r="16" spans="1:8" ht="18" x14ac:dyDescent="0.3">
      <c r="A16" s="16">
        <v>11002</v>
      </c>
      <c r="B16" s="7" t="s">
        <v>61</v>
      </c>
      <c r="C16" s="6"/>
      <c r="D16" s="2" t="s">
        <v>65</v>
      </c>
      <c r="E16" s="2"/>
      <c r="F16" s="7" t="s">
        <v>61</v>
      </c>
      <c r="G16" s="2"/>
      <c r="H16" s="9"/>
    </row>
    <row r="17" spans="1:8" ht="18" x14ac:dyDescent="0.3">
      <c r="A17" s="5" t="s">
        <v>4</v>
      </c>
      <c r="B17" s="2">
        <f>SUM(B4:B16)</f>
        <v>0</v>
      </c>
      <c r="C17" s="2">
        <f t="shared" ref="C17:H17" si="0">SUM(C4:C16)</f>
        <v>0</v>
      </c>
      <c r="D17" s="2">
        <f t="shared" si="0"/>
        <v>0</v>
      </c>
      <c r="E17" s="2">
        <f t="shared" si="0"/>
        <v>0</v>
      </c>
      <c r="F17" s="2">
        <f t="shared" si="0"/>
        <v>0</v>
      </c>
      <c r="G17" s="2">
        <f t="shared" si="0"/>
        <v>0</v>
      </c>
      <c r="H17" s="2">
        <f t="shared" si="0"/>
        <v>0</v>
      </c>
    </row>
    <row r="18" spans="1:8" ht="18" x14ac:dyDescent="0.3">
      <c r="A18" s="5" t="s">
        <v>5</v>
      </c>
      <c r="B18" s="19">
        <f>SUM(B17:H17)</f>
        <v>0</v>
      </c>
      <c r="C18" s="20"/>
      <c r="D18" s="20"/>
      <c r="E18" s="20"/>
      <c r="F18" s="20"/>
      <c r="G18" s="20"/>
      <c r="H18" s="21"/>
    </row>
    <row r="21" spans="1:8" ht="23.4" x14ac:dyDescent="0.3">
      <c r="A21" s="26" t="s">
        <v>34</v>
      </c>
      <c r="B21" s="26"/>
      <c r="C21" s="26"/>
      <c r="D21" s="26"/>
      <c r="E21" s="26"/>
      <c r="F21" s="26"/>
      <c r="G21" s="26"/>
      <c r="H21" s="26"/>
    </row>
    <row r="22" spans="1:8" ht="18" x14ac:dyDescent="0.3">
      <c r="A22" s="17" t="s">
        <v>3</v>
      </c>
      <c r="B22" s="17" t="s">
        <v>29</v>
      </c>
      <c r="C22" s="17" t="s">
        <v>19</v>
      </c>
      <c r="D22" s="17" t="s">
        <v>35</v>
      </c>
      <c r="E22" s="17" t="s">
        <v>18</v>
      </c>
      <c r="F22" s="17" t="s">
        <v>30</v>
      </c>
      <c r="G22" s="17" t="s">
        <v>6</v>
      </c>
      <c r="H22" s="8" t="s">
        <v>20</v>
      </c>
    </row>
    <row r="23" spans="1:8" ht="18" x14ac:dyDescent="0.3">
      <c r="A23" s="17">
        <v>10901</v>
      </c>
      <c r="B23" s="17"/>
      <c r="C23" s="17"/>
      <c r="D23" s="17"/>
      <c r="E23" s="17"/>
      <c r="F23" s="17" t="s">
        <v>50</v>
      </c>
      <c r="G23" s="17"/>
      <c r="H23" s="8"/>
    </row>
    <row r="24" spans="1:8" ht="18" x14ac:dyDescent="0.3">
      <c r="A24" s="17">
        <v>10902</v>
      </c>
      <c r="B24" s="2"/>
      <c r="C24" s="2"/>
      <c r="D24" s="2"/>
      <c r="E24" s="6"/>
      <c r="F24" s="2" t="s">
        <v>51</v>
      </c>
      <c r="G24" s="2"/>
      <c r="H24" s="9"/>
    </row>
    <row r="25" spans="1:8" ht="36" x14ac:dyDescent="0.3">
      <c r="A25" s="17">
        <v>10903</v>
      </c>
      <c r="B25" s="2"/>
      <c r="C25" s="6" t="s">
        <v>42</v>
      </c>
      <c r="D25" s="10" t="s">
        <v>43</v>
      </c>
      <c r="E25" s="10"/>
      <c r="F25" s="6" t="s">
        <v>7</v>
      </c>
      <c r="G25" s="6"/>
      <c r="H25" s="9"/>
    </row>
    <row r="26" spans="1:8" ht="54" x14ac:dyDescent="0.3">
      <c r="A26" s="17">
        <v>10904</v>
      </c>
      <c r="B26" s="6" t="s">
        <v>24</v>
      </c>
      <c r="C26" s="6" t="s">
        <v>42</v>
      </c>
      <c r="D26" s="11" t="s">
        <v>44</v>
      </c>
      <c r="E26" s="6"/>
      <c r="F26" s="6" t="s">
        <v>8</v>
      </c>
      <c r="G26" s="6"/>
      <c r="H26" s="9"/>
    </row>
    <row r="27" spans="1:8" ht="18" x14ac:dyDescent="0.3">
      <c r="A27" s="17">
        <v>10905</v>
      </c>
      <c r="B27" s="6" t="s">
        <v>42</v>
      </c>
      <c r="C27" s="6">
        <v>370</v>
      </c>
      <c r="D27" s="7">
        <v>12379</v>
      </c>
      <c r="E27" s="6">
        <v>2631</v>
      </c>
      <c r="F27" s="6" t="s">
        <v>52</v>
      </c>
      <c r="G27" s="6" t="s">
        <v>24</v>
      </c>
      <c r="H27" s="9"/>
    </row>
    <row r="28" spans="1:8" ht="18" x14ac:dyDescent="0.3">
      <c r="A28" s="17">
        <v>10906</v>
      </c>
      <c r="B28" s="6" t="s">
        <v>42</v>
      </c>
      <c r="C28" s="6"/>
      <c r="D28" s="7">
        <v>11094</v>
      </c>
      <c r="E28" s="6">
        <v>2284</v>
      </c>
      <c r="F28" s="6" t="s">
        <v>52</v>
      </c>
      <c r="G28" s="6" t="s">
        <v>24</v>
      </c>
      <c r="H28" s="9"/>
    </row>
    <row r="29" spans="1:8" ht="18" x14ac:dyDescent="0.3">
      <c r="A29" s="17">
        <v>10907</v>
      </c>
      <c r="B29" s="7">
        <v>18455</v>
      </c>
      <c r="C29" s="6">
        <v>461</v>
      </c>
      <c r="D29" s="7" t="s">
        <v>40</v>
      </c>
      <c r="E29" s="6"/>
      <c r="F29" s="6" t="s">
        <v>9</v>
      </c>
      <c r="G29" s="6"/>
      <c r="H29" s="9"/>
    </row>
    <row r="30" spans="1:8" ht="36" x14ac:dyDescent="0.3">
      <c r="A30" s="17">
        <v>10908</v>
      </c>
      <c r="B30" s="6" t="s">
        <v>10</v>
      </c>
      <c r="C30" s="6"/>
      <c r="D30" s="10" t="s">
        <v>25</v>
      </c>
      <c r="E30" s="2" t="s">
        <v>42</v>
      </c>
      <c r="F30" s="6" t="s">
        <v>53</v>
      </c>
      <c r="G30" s="6" t="s">
        <v>42</v>
      </c>
      <c r="H30" s="9"/>
    </row>
    <row r="31" spans="1:8" ht="18" x14ac:dyDescent="0.3">
      <c r="A31" s="17">
        <v>10909</v>
      </c>
      <c r="B31" s="6" t="s">
        <v>24</v>
      </c>
      <c r="C31" s="6" t="s">
        <v>42</v>
      </c>
      <c r="D31" s="6" t="s">
        <v>13</v>
      </c>
      <c r="E31" s="6"/>
      <c r="F31" s="6" t="s">
        <v>53</v>
      </c>
      <c r="G31" s="6" t="s">
        <v>42</v>
      </c>
      <c r="H31" s="9"/>
    </row>
    <row r="32" spans="1:8" ht="36" x14ac:dyDescent="0.3">
      <c r="A32" s="17">
        <v>10910</v>
      </c>
      <c r="B32" s="6" t="s">
        <v>12</v>
      </c>
      <c r="C32" s="6"/>
      <c r="D32" s="10" t="s">
        <v>41</v>
      </c>
      <c r="E32" s="10"/>
      <c r="F32" s="6" t="s">
        <v>14</v>
      </c>
      <c r="G32" s="6"/>
      <c r="H32" s="9"/>
    </row>
    <row r="33" spans="1:8" ht="18" x14ac:dyDescent="0.3">
      <c r="A33" s="17">
        <v>10911</v>
      </c>
      <c r="B33" s="7" t="s">
        <v>36</v>
      </c>
      <c r="C33" s="6"/>
      <c r="D33" s="7" t="s">
        <v>56</v>
      </c>
      <c r="E33" s="2"/>
      <c r="F33" s="6" t="s">
        <v>47</v>
      </c>
      <c r="G33" s="2"/>
      <c r="H33" s="9"/>
    </row>
    <row r="34" spans="1:8" ht="18" x14ac:dyDescent="0.3">
      <c r="A34" s="17">
        <v>10912</v>
      </c>
      <c r="B34" s="7" t="s">
        <v>27</v>
      </c>
      <c r="C34" s="2"/>
      <c r="D34" s="7" t="s">
        <v>57</v>
      </c>
      <c r="E34" s="10"/>
      <c r="F34" s="6" t="s">
        <v>54</v>
      </c>
      <c r="G34" s="2"/>
      <c r="H34" s="9"/>
    </row>
    <row r="35" spans="1:8" ht="18" x14ac:dyDescent="0.3">
      <c r="A35" s="16">
        <v>11001</v>
      </c>
      <c r="B35" s="7">
        <v>18120</v>
      </c>
      <c r="C35" s="2">
        <v>452</v>
      </c>
      <c r="D35" s="7" t="s">
        <v>58</v>
      </c>
      <c r="E35" s="10"/>
      <c r="F35" s="6" t="s">
        <v>55</v>
      </c>
      <c r="G35" s="2"/>
      <c r="H35" s="9"/>
    </row>
    <row r="36" spans="1:8" ht="18" x14ac:dyDescent="0.3">
      <c r="A36" s="16">
        <v>11002</v>
      </c>
      <c r="B36" s="7">
        <v>18120</v>
      </c>
      <c r="C36" s="2"/>
      <c r="D36" s="7" t="s">
        <v>59</v>
      </c>
      <c r="E36" s="10"/>
      <c r="F36" s="7">
        <v>10748</v>
      </c>
      <c r="G36" s="2"/>
      <c r="H36" s="9"/>
    </row>
    <row r="37" spans="1:8" ht="18" x14ac:dyDescent="0.3">
      <c r="A37" s="5" t="s">
        <v>4</v>
      </c>
      <c r="B37" s="2">
        <f>SUM(B24:B36)</f>
        <v>54695</v>
      </c>
      <c r="C37" s="2">
        <f>SUM(C24:C36)</f>
        <v>1283</v>
      </c>
      <c r="D37" s="2">
        <f t="shared" ref="D37:H37" si="1">SUM(D24:D36)</f>
        <v>23473</v>
      </c>
      <c r="E37" s="2">
        <f t="shared" si="1"/>
        <v>4915</v>
      </c>
      <c r="F37" s="2">
        <f t="shared" si="1"/>
        <v>10748</v>
      </c>
      <c r="G37" s="2">
        <f t="shared" si="1"/>
        <v>0</v>
      </c>
      <c r="H37" s="2">
        <f t="shared" si="1"/>
        <v>0</v>
      </c>
    </row>
    <row r="38" spans="1:8" ht="18" x14ac:dyDescent="0.3">
      <c r="A38" s="5" t="s">
        <v>5</v>
      </c>
      <c r="B38" s="19">
        <f>SUM(B37:H37)</f>
        <v>95114</v>
      </c>
      <c r="C38" s="20"/>
      <c r="D38" s="20"/>
      <c r="E38" s="20"/>
      <c r="F38" s="20"/>
      <c r="G38" s="20"/>
      <c r="H38" s="21"/>
    </row>
  </sheetData>
  <mergeCells count="4">
    <mergeCell ref="A1:H1"/>
    <mergeCell ref="B18:H18"/>
    <mergeCell ref="A21:H21"/>
    <mergeCell ref="B38:H3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1F68-33BB-42DF-8DC7-A723131E73EA}">
  <dimension ref="A1:I40"/>
  <sheetViews>
    <sheetView tabSelected="1" workbookViewId="0">
      <selection activeCell="J17" sqref="J17"/>
    </sheetView>
  </sheetViews>
  <sheetFormatPr defaultRowHeight="16.2" x14ac:dyDescent="0.3"/>
  <cols>
    <col min="1" max="1" width="9" bestFit="1" customWidth="1"/>
    <col min="2" max="2" width="32.21875" bestFit="1" customWidth="1"/>
    <col min="3" max="3" width="15" bestFit="1" customWidth="1"/>
    <col min="4" max="4" width="40.6640625" bestFit="1" customWidth="1"/>
    <col min="5" max="5" width="15" bestFit="1" customWidth="1"/>
    <col min="6" max="6" width="32.21875" bestFit="1" customWidth="1"/>
    <col min="7" max="7" width="15" bestFit="1" customWidth="1"/>
    <col min="8" max="8" width="19.6640625" bestFit="1" customWidth="1"/>
  </cols>
  <sheetData>
    <row r="1" spans="1:8" ht="23.4" x14ac:dyDescent="0.3">
      <c r="A1" s="26" t="s">
        <v>17</v>
      </c>
      <c r="B1" s="26"/>
      <c r="C1" s="26"/>
      <c r="D1" s="26"/>
      <c r="E1" s="26"/>
      <c r="F1" s="26"/>
      <c r="G1" s="26"/>
      <c r="H1" s="26"/>
    </row>
    <row r="2" spans="1:8" ht="18" x14ac:dyDescent="0.3">
      <c r="A2" s="18" t="s">
        <v>3</v>
      </c>
      <c r="B2" s="18" t="s">
        <v>29</v>
      </c>
      <c r="C2" s="18" t="s">
        <v>19</v>
      </c>
      <c r="D2" s="18" t="s">
        <v>28</v>
      </c>
      <c r="E2" s="18" t="s">
        <v>18</v>
      </c>
      <c r="F2" s="18" t="s">
        <v>30</v>
      </c>
      <c r="G2" s="18" t="s">
        <v>6</v>
      </c>
      <c r="H2" s="8" t="s">
        <v>20</v>
      </c>
    </row>
    <row r="3" spans="1:8" ht="18" x14ac:dyDescent="0.3">
      <c r="A3" s="18">
        <v>10901</v>
      </c>
      <c r="B3" s="18"/>
      <c r="C3" s="18"/>
      <c r="D3" s="18"/>
      <c r="E3" s="18"/>
      <c r="F3" s="2" t="s">
        <v>45</v>
      </c>
      <c r="G3" s="18"/>
      <c r="H3" s="8"/>
    </row>
    <row r="4" spans="1:8" ht="18" x14ac:dyDescent="0.3">
      <c r="A4" s="18">
        <v>10902</v>
      </c>
      <c r="B4" s="6" t="s">
        <v>24</v>
      </c>
      <c r="C4" s="2" t="s">
        <v>42</v>
      </c>
      <c r="D4" s="6" t="s">
        <v>53</v>
      </c>
      <c r="E4" s="3">
        <v>11129</v>
      </c>
      <c r="F4" s="2" t="s">
        <v>45</v>
      </c>
      <c r="G4" s="2"/>
      <c r="H4" s="9"/>
    </row>
    <row r="5" spans="1:8" ht="18" x14ac:dyDescent="0.3">
      <c r="A5" s="18">
        <v>10903</v>
      </c>
      <c r="B5" s="6" t="s">
        <v>24</v>
      </c>
      <c r="C5" s="2" t="s">
        <v>42</v>
      </c>
      <c r="D5" s="6" t="s">
        <v>53</v>
      </c>
      <c r="E5" s="2"/>
      <c r="F5" s="2" t="s">
        <v>48</v>
      </c>
      <c r="G5" s="2"/>
      <c r="H5" s="9"/>
    </row>
    <row r="6" spans="1:8" ht="18" x14ac:dyDescent="0.3">
      <c r="A6" s="18">
        <v>10904</v>
      </c>
      <c r="B6" s="6" t="s">
        <v>24</v>
      </c>
      <c r="C6" s="2" t="s">
        <v>42</v>
      </c>
      <c r="D6" s="2" t="s">
        <v>42</v>
      </c>
      <c r="E6" s="3">
        <v>1015</v>
      </c>
      <c r="F6" s="2" t="s">
        <v>45</v>
      </c>
      <c r="G6" s="2"/>
      <c r="H6" s="9"/>
    </row>
    <row r="7" spans="1:8" ht="18" x14ac:dyDescent="0.3">
      <c r="A7" s="18">
        <v>10905</v>
      </c>
      <c r="B7" s="2" t="s">
        <v>42</v>
      </c>
      <c r="C7" s="3">
        <v>489</v>
      </c>
      <c r="D7" s="2" t="s">
        <v>64</v>
      </c>
      <c r="E7" s="3">
        <v>6091</v>
      </c>
      <c r="F7" s="2" t="s">
        <v>45</v>
      </c>
      <c r="G7" s="2"/>
      <c r="H7" s="9"/>
    </row>
    <row r="8" spans="1:8" ht="18" x14ac:dyDescent="0.3">
      <c r="A8" s="18">
        <v>10906</v>
      </c>
      <c r="B8" s="2" t="s">
        <v>42</v>
      </c>
      <c r="C8" s="2"/>
      <c r="D8" s="2" t="s">
        <v>64</v>
      </c>
      <c r="E8" s="3">
        <v>6592</v>
      </c>
      <c r="F8" s="2" t="s">
        <v>49</v>
      </c>
      <c r="G8" s="2"/>
      <c r="H8" s="9"/>
    </row>
    <row r="9" spans="1:8" ht="18" x14ac:dyDescent="0.3">
      <c r="A9" s="18">
        <v>10907</v>
      </c>
      <c r="B9" s="2" t="s">
        <v>64</v>
      </c>
      <c r="C9" s="3">
        <v>871</v>
      </c>
      <c r="D9" s="2" t="s">
        <v>65</v>
      </c>
      <c r="E9" s="2"/>
      <c r="F9" s="6" t="s">
        <v>46</v>
      </c>
      <c r="G9" s="2" t="s">
        <v>42</v>
      </c>
      <c r="H9" s="9"/>
    </row>
    <row r="10" spans="1:8" ht="18" x14ac:dyDescent="0.3">
      <c r="A10" s="18">
        <v>10908</v>
      </c>
      <c r="B10" s="2" t="s">
        <v>24</v>
      </c>
      <c r="C10" s="2" t="s">
        <v>42</v>
      </c>
      <c r="D10" s="2" t="s">
        <v>24</v>
      </c>
      <c r="E10" s="3">
        <v>11941</v>
      </c>
      <c r="F10" s="6" t="s">
        <v>46</v>
      </c>
      <c r="G10" s="2" t="s">
        <v>42</v>
      </c>
      <c r="H10" s="9"/>
    </row>
    <row r="11" spans="1:8" ht="18" x14ac:dyDescent="0.3">
      <c r="A11" s="18">
        <v>10909</v>
      </c>
      <c r="B11" s="2" t="s">
        <v>24</v>
      </c>
      <c r="C11" s="2" t="s">
        <v>42</v>
      </c>
      <c r="D11" s="2" t="s">
        <v>24</v>
      </c>
      <c r="E11" s="2"/>
      <c r="F11" s="6" t="s">
        <v>46</v>
      </c>
      <c r="G11" s="2" t="s">
        <v>42</v>
      </c>
      <c r="H11" s="2" t="s">
        <v>42</v>
      </c>
    </row>
    <row r="12" spans="1:8" ht="18" x14ac:dyDescent="0.3">
      <c r="A12" s="18">
        <v>10910</v>
      </c>
      <c r="B12" s="2" t="s">
        <v>24</v>
      </c>
      <c r="C12" s="2" t="s">
        <v>42</v>
      </c>
      <c r="D12" s="2" t="s">
        <v>42</v>
      </c>
      <c r="E12" s="3">
        <v>1224</v>
      </c>
      <c r="F12" s="6" t="s">
        <v>46</v>
      </c>
      <c r="G12" s="2" t="s">
        <v>42</v>
      </c>
      <c r="H12" s="9"/>
    </row>
    <row r="13" spans="1:8" ht="18" x14ac:dyDescent="0.3">
      <c r="A13" s="18">
        <v>10911</v>
      </c>
      <c r="B13" s="2" t="s">
        <v>26</v>
      </c>
      <c r="C13" s="6"/>
      <c r="D13" s="2" t="s">
        <v>64</v>
      </c>
      <c r="E13" s="3">
        <v>8271</v>
      </c>
      <c r="F13" s="6" t="s">
        <v>47</v>
      </c>
      <c r="G13" s="2"/>
      <c r="H13" s="9"/>
    </row>
    <row r="14" spans="1:8" ht="18" x14ac:dyDescent="0.3">
      <c r="A14" s="18">
        <v>10912</v>
      </c>
      <c r="B14" s="2" t="s">
        <v>66</v>
      </c>
      <c r="C14" s="6"/>
      <c r="D14" s="2" t="s">
        <v>64</v>
      </c>
      <c r="E14" s="3">
        <v>7226</v>
      </c>
      <c r="F14" s="6" t="s">
        <v>64</v>
      </c>
      <c r="G14" s="6" t="s">
        <v>64</v>
      </c>
      <c r="H14" s="9"/>
    </row>
    <row r="15" spans="1:8" ht="18" x14ac:dyDescent="0.3">
      <c r="A15" s="16">
        <v>11001</v>
      </c>
      <c r="B15" s="2" t="s">
        <v>64</v>
      </c>
      <c r="C15" s="3">
        <v>943</v>
      </c>
      <c r="D15" s="2" t="s">
        <v>65</v>
      </c>
      <c r="E15" s="6"/>
      <c r="F15" s="3">
        <v>21233</v>
      </c>
      <c r="G15" s="3">
        <v>1019</v>
      </c>
      <c r="H15" s="9"/>
    </row>
    <row r="16" spans="1:8" ht="18" x14ac:dyDescent="0.3">
      <c r="A16" s="16">
        <v>11002</v>
      </c>
      <c r="B16" s="3">
        <v>26497</v>
      </c>
      <c r="C16" s="3">
        <v>450</v>
      </c>
      <c r="D16" s="2" t="s">
        <v>65</v>
      </c>
      <c r="E16" s="2"/>
      <c r="F16" s="3">
        <v>18562</v>
      </c>
      <c r="G16" s="3">
        <v>316</v>
      </c>
      <c r="H16" s="9"/>
    </row>
    <row r="17" spans="1:9" ht="18" x14ac:dyDescent="0.3">
      <c r="A17" s="16">
        <v>11003</v>
      </c>
      <c r="B17" s="3">
        <v>27000</v>
      </c>
      <c r="C17" s="6"/>
      <c r="D17" s="3">
        <v>15165</v>
      </c>
      <c r="E17" s="2"/>
      <c r="F17" s="6" t="s">
        <v>72</v>
      </c>
      <c r="G17" s="2"/>
      <c r="H17" s="9"/>
    </row>
    <row r="18" spans="1:9" ht="18" x14ac:dyDescent="0.3">
      <c r="A18" s="5" t="s">
        <v>4</v>
      </c>
      <c r="B18" s="2">
        <f>SUM(B4:B17)</f>
        <v>53497</v>
      </c>
      <c r="C18" s="2">
        <f t="shared" ref="C18:H18" si="0">SUM(C4:C17)</f>
        <v>2753</v>
      </c>
      <c r="D18" s="2">
        <f t="shared" si="0"/>
        <v>15165</v>
      </c>
      <c r="E18" s="2">
        <f t="shared" si="0"/>
        <v>53489</v>
      </c>
      <c r="F18" s="2">
        <f t="shared" si="0"/>
        <v>39795</v>
      </c>
      <c r="G18" s="2">
        <f t="shared" si="0"/>
        <v>1335</v>
      </c>
      <c r="H18" s="2">
        <f t="shared" si="0"/>
        <v>0</v>
      </c>
      <c r="I18" s="31"/>
    </row>
    <row r="19" spans="1:9" ht="18" x14ac:dyDescent="0.3">
      <c r="A19" s="27" t="s">
        <v>5</v>
      </c>
      <c r="B19" s="28">
        <f>SUM(B18:H18)</f>
        <v>166034</v>
      </c>
      <c r="C19" s="29"/>
      <c r="D19" s="29"/>
      <c r="E19" s="29"/>
      <c r="F19" s="29"/>
      <c r="G19" s="29"/>
      <c r="H19" s="30"/>
    </row>
    <row r="22" spans="1:9" ht="23.4" x14ac:dyDescent="0.3">
      <c r="A22" s="26" t="s">
        <v>34</v>
      </c>
      <c r="B22" s="26"/>
      <c r="C22" s="26"/>
      <c r="D22" s="26"/>
      <c r="E22" s="26"/>
      <c r="F22" s="26"/>
      <c r="G22" s="26"/>
      <c r="H22" s="26"/>
    </row>
    <row r="23" spans="1:9" ht="18" x14ac:dyDescent="0.3">
      <c r="A23" s="18" t="s">
        <v>3</v>
      </c>
      <c r="B23" s="18" t="s">
        <v>29</v>
      </c>
      <c r="C23" s="18" t="s">
        <v>19</v>
      </c>
      <c r="D23" s="18" t="s">
        <v>35</v>
      </c>
      <c r="E23" s="18" t="s">
        <v>18</v>
      </c>
      <c r="F23" s="18" t="s">
        <v>30</v>
      </c>
      <c r="G23" s="18" t="s">
        <v>6</v>
      </c>
      <c r="H23" s="8" t="s">
        <v>20</v>
      </c>
    </row>
    <row r="24" spans="1:9" ht="18" x14ac:dyDescent="0.3">
      <c r="A24" s="18">
        <v>10901</v>
      </c>
      <c r="B24" s="18"/>
      <c r="C24" s="18"/>
      <c r="D24" s="18"/>
      <c r="E24" s="18"/>
      <c r="F24" s="18" t="s">
        <v>50</v>
      </c>
      <c r="G24" s="18"/>
      <c r="H24" s="8"/>
    </row>
    <row r="25" spans="1:9" ht="18" x14ac:dyDescent="0.3">
      <c r="A25" s="18">
        <v>10902</v>
      </c>
      <c r="B25" s="2"/>
      <c r="C25" s="2"/>
      <c r="D25" s="2"/>
      <c r="E25" s="6"/>
      <c r="F25" s="2" t="s">
        <v>51</v>
      </c>
      <c r="G25" s="2"/>
      <c r="H25" s="9"/>
    </row>
    <row r="26" spans="1:9" ht="36" x14ac:dyDescent="0.3">
      <c r="A26" s="18">
        <v>10903</v>
      </c>
      <c r="B26" s="2"/>
      <c r="C26" s="6" t="s">
        <v>42</v>
      </c>
      <c r="D26" s="10" t="s">
        <v>43</v>
      </c>
      <c r="E26" s="10"/>
      <c r="F26" s="6" t="s">
        <v>7</v>
      </c>
      <c r="G26" s="6"/>
      <c r="H26" s="9"/>
    </row>
    <row r="27" spans="1:9" ht="54" x14ac:dyDescent="0.3">
      <c r="A27" s="18">
        <v>10904</v>
      </c>
      <c r="B27" s="6" t="s">
        <v>24</v>
      </c>
      <c r="C27" s="6" t="s">
        <v>42</v>
      </c>
      <c r="D27" s="11" t="s">
        <v>44</v>
      </c>
      <c r="E27" s="6"/>
      <c r="F27" s="6" t="s">
        <v>8</v>
      </c>
      <c r="G27" s="6"/>
      <c r="H27" s="9"/>
    </row>
    <row r="28" spans="1:9" ht="18" x14ac:dyDescent="0.3">
      <c r="A28" s="18">
        <v>10905</v>
      </c>
      <c r="B28" s="6" t="s">
        <v>42</v>
      </c>
      <c r="C28" s="3">
        <v>370</v>
      </c>
      <c r="D28" s="3">
        <v>12379</v>
      </c>
      <c r="E28" s="3">
        <v>9355</v>
      </c>
      <c r="F28" s="6" t="s">
        <v>52</v>
      </c>
      <c r="G28" s="6" t="s">
        <v>24</v>
      </c>
      <c r="H28" s="9"/>
    </row>
    <row r="29" spans="1:9" ht="18" x14ac:dyDescent="0.3">
      <c r="A29" s="18">
        <v>10906</v>
      </c>
      <c r="B29" s="6" t="s">
        <v>42</v>
      </c>
      <c r="C29" s="6"/>
      <c r="D29" s="3">
        <v>11094</v>
      </c>
      <c r="E29" s="3">
        <v>8122</v>
      </c>
      <c r="F29" s="6" t="s">
        <v>52</v>
      </c>
      <c r="G29" s="6" t="s">
        <v>24</v>
      </c>
      <c r="H29" s="9"/>
    </row>
    <row r="30" spans="1:9" ht="18" x14ac:dyDescent="0.3">
      <c r="A30" s="18">
        <v>10907</v>
      </c>
      <c r="B30" s="3">
        <v>18455</v>
      </c>
      <c r="C30" s="6">
        <v>884</v>
      </c>
      <c r="D30" s="3">
        <v>11094</v>
      </c>
      <c r="E30" s="6"/>
      <c r="F30" s="6" t="s">
        <v>9</v>
      </c>
      <c r="G30" s="6"/>
      <c r="H30" s="9"/>
    </row>
    <row r="31" spans="1:9" ht="36" x14ac:dyDescent="0.3">
      <c r="A31" s="18">
        <v>10908</v>
      </c>
      <c r="B31" s="6" t="s">
        <v>10</v>
      </c>
      <c r="C31" s="6"/>
      <c r="D31" s="10" t="s">
        <v>25</v>
      </c>
      <c r="E31" s="2" t="s">
        <v>42</v>
      </c>
      <c r="F31" s="6" t="s">
        <v>53</v>
      </c>
      <c r="G31" s="6" t="s">
        <v>42</v>
      </c>
      <c r="H31" s="9"/>
    </row>
    <row r="32" spans="1:9" ht="18" x14ac:dyDescent="0.3">
      <c r="A32" s="18">
        <v>10909</v>
      </c>
      <c r="B32" s="6" t="s">
        <v>24</v>
      </c>
      <c r="C32" s="6" t="s">
        <v>42</v>
      </c>
      <c r="D32" s="6" t="s">
        <v>13</v>
      </c>
      <c r="E32" s="6"/>
      <c r="F32" s="6" t="s">
        <v>53</v>
      </c>
      <c r="G32" s="6" t="s">
        <v>42</v>
      </c>
      <c r="H32" s="9"/>
    </row>
    <row r="33" spans="1:8" ht="36" x14ac:dyDescent="0.3">
      <c r="A33" s="18">
        <v>10910</v>
      </c>
      <c r="B33" s="6" t="s">
        <v>12</v>
      </c>
      <c r="C33" s="6"/>
      <c r="D33" s="10" t="s">
        <v>41</v>
      </c>
      <c r="E33" s="10"/>
      <c r="F33" s="6" t="s">
        <v>14</v>
      </c>
      <c r="G33" s="6"/>
      <c r="H33" s="9"/>
    </row>
    <row r="34" spans="1:8" ht="18" x14ac:dyDescent="0.3">
      <c r="A34" s="18">
        <v>10911</v>
      </c>
      <c r="B34" s="6" t="s">
        <v>26</v>
      </c>
      <c r="C34" s="6"/>
      <c r="D34" s="6" t="s">
        <v>69</v>
      </c>
      <c r="E34" s="2"/>
      <c r="F34" s="6" t="s">
        <v>47</v>
      </c>
      <c r="G34" s="2"/>
      <c r="H34" s="9"/>
    </row>
    <row r="35" spans="1:8" ht="18" x14ac:dyDescent="0.3">
      <c r="A35" s="18">
        <v>10912</v>
      </c>
      <c r="B35" s="6" t="s">
        <v>66</v>
      </c>
      <c r="C35" s="2"/>
      <c r="D35" s="6" t="s">
        <v>57</v>
      </c>
      <c r="E35" s="10"/>
      <c r="F35" s="6" t="s">
        <v>73</v>
      </c>
      <c r="G35" s="2"/>
      <c r="H35" s="9"/>
    </row>
    <row r="36" spans="1:8" ht="18" x14ac:dyDescent="0.3">
      <c r="A36" s="16">
        <v>11001</v>
      </c>
      <c r="B36" s="3">
        <v>18120</v>
      </c>
      <c r="C36" s="2">
        <v>868</v>
      </c>
      <c r="D36" s="6" t="s">
        <v>70</v>
      </c>
      <c r="E36" s="10"/>
      <c r="F36" s="6" t="s">
        <v>55</v>
      </c>
      <c r="G36" s="2"/>
      <c r="H36" s="9"/>
    </row>
    <row r="37" spans="1:8" ht="18" x14ac:dyDescent="0.3">
      <c r="A37" s="16">
        <v>11002</v>
      </c>
      <c r="B37" s="6" t="s">
        <v>67</v>
      </c>
      <c r="C37" s="2"/>
      <c r="D37" s="3" t="s">
        <v>59</v>
      </c>
      <c r="E37" s="10"/>
      <c r="F37" s="6" t="s">
        <v>74</v>
      </c>
      <c r="G37" s="2"/>
      <c r="H37" s="9"/>
    </row>
    <row r="38" spans="1:8" ht="18" x14ac:dyDescent="0.3">
      <c r="A38" s="16">
        <v>11003</v>
      </c>
      <c r="B38" s="3" t="s">
        <v>68</v>
      </c>
      <c r="C38" s="2"/>
      <c r="D38" s="3" t="s">
        <v>71</v>
      </c>
      <c r="E38" s="10"/>
      <c r="F38" s="6" t="s">
        <v>75</v>
      </c>
      <c r="G38" s="2"/>
      <c r="H38" s="9"/>
    </row>
    <row r="39" spans="1:8" ht="18" x14ac:dyDescent="0.3">
      <c r="A39" s="5" t="s">
        <v>4</v>
      </c>
      <c r="B39" s="2">
        <f>SUM(B24:B38)</f>
        <v>36575</v>
      </c>
      <c r="C39" s="2">
        <f t="shared" ref="C39:H39" si="1">SUM(C24:C38)</f>
        <v>2122</v>
      </c>
      <c r="D39" s="2">
        <f t="shared" si="1"/>
        <v>34567</v>
      </c>
      <c r="E39" s="2">
        <f t="shared" si="1"/>
        <v>17477</v>
      </c>
      <c r="F39" s="2">
        <f t="shared" si="1"/>
        <v>0</v>
      </c>
      <c r="G39" s="2">
        <f t="shared" si="1"/>
        <v>0</v>
      </c>
      <c r="H39" s="2">
        <f t="shared" si="1"/>
        <v>0</v>
      </c>
    </row>
    <row r="40" spans="1:8" ht="18" x14ac:dyDescent="0.3">
      <c r="A40" s="27" t="s">
        <v>5</v>
      </c>
      <c r="B40" s="28">
        <f>SUM(B39:H39)</f>
        <v>90741</v>
      </c>
      <c r="C40" s="29"/>
      <c r="D40" s="29"/>
      <c r="E40" s="29"/>
      <c r="F40" s="29"/>
      <c r="G40" s="29"/>
      <c r="H40" s="30"/>
    </row>
  </sheetData>
  <mergeCells count="4">
    <mergeCell ref="A1:H1"/>
    <mergeCell ref="B19:H19"/>
    <mergeCell ref="A22:H22"/>
    <mergeCell ref="B40:H4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20201222</vt:lpstr>
      <vt:lpstr>20210129</vt:lpstr>
      <vt:lpstr>20210414</vt:lpstr>
      <vt:lpstr>20210416</vt:lpstr>
      <vt:lpstr>20210429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grean</cp:lastModifiedBy>
  <dcterms:created xsi:type="dcterms:W3CDTF">2020-12-17T08:56:57Z</dcterms:created>
  <dcterms:modified xsi:type="dcterms:W3CDTF">2021-04-29T08:06:12Z</dcterms:modified>
</cp:coreProperties>
</file>