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公司全體資料\公司電腦資料\D曹\費用\綠雷德費用\零用金\110年度\"/>
    </mc:Choice>
  </mc:AlternateContent>
  <xr:revisionPtr revIDLastSave="0" documentId="13_ncr:1_{3DB62921-F342-47C0-9601-43011E721CE8}" xr6:coauthVersionLast="46" xr6:coauthVersionMax="46" xr10:uidLastSave="{00000000-0000-0000-0000-000000000000}"/>
  <bookViews>
    <workbookView xWindow="7920" yWindow="672" windowWidth="13896" windowHeight="10596" xr2:uid="{00000000-000D-0000-FFFF-FFFF00000000}"/>
  </bookViews>
  <sheets>
    <sheet name="工作表1" sheetId="1" r:id="rId1"/>
  </sheets>
  <definedNames>
    <definedName name="_xlnm.Print_Area" localSheetId="0">工作表1!$A$1:$G$23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F22" i="1"/>
  <c r="E22" i="1"/>
  <c r="G22" i="1"/>
</calcChain>
</file>

<file path=xl/sharedStrings.xml><?xml version="1.0" encoding="utf-8"?>
<sst xmlns="http://schemas.openxmlformats.org/spreadsheetml/2006/main" count="54" uniqueCount="51">
  <si>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</si>
  <si>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</si>
  <si>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</si>
  <si>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</si>
  <si>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</si>
  <si>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</si>
  <si>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</si>
  <si>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</si>
  <si>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</si>
  <si>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</si>
  <si>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</si>
  <si>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</si>
  <si>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 xml:space="preserve">     </t>
    <phoneticPr fontId="2" type="noConversion"/>
  </si>
  <si>
    <t>2</t>
  </si>
  <si>
    <t>備註</t>
    <phoneticPr fontId="2" type="noConversion"/>
  </si>
  <si>
    <t xml:space="preserve"> </t>
    <phoneticPr fontId="2" type="noConversion"/>
  </si>
  <si>
    <t>海星</t>
    <phoneticPr fontId="2" type="noConversion"/>
  </si>
  <si>
    <t>12月零用金餘額</t>
    <phoneticPr fontId="2" type="noConversion"/>
  </si>
  <si>
    <t>申請綠雷德信用憑證</t>
    <phoneticPr fontId="2" type="noConversion"/>
  </si>
  <si>
    <t>2020/8/1-巨弘旅行社-DIY費用轉零用金</t>
    <phoneticPr fontId="2" type="noConversion"/>
  </si>
  <si>
    <t>2021/1/8-龍山寺繪本出售</t>
    <phoneticPr fontId="2" type="noConversion"/>
  </si>
  <si>
    <t>6</t>
  </si>
  <si>
    <t>綠雷德文創公司110年1+2月零用金明細表</t>
    <phoneticPr fontId="3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</si>
  <si>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</si>
  <si>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</si>
  <si>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</si>
  <si>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</si>
  <si>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</si>
  <si>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</si>
  <si>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</si>
  <si>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</si>
  <si>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</si>
  <si>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</si>
  <si>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紙杯</t>
    <phoneticPr fontId="2" type="noConversion"/>
  </si>
  <si>
    <t>透明膠帶</t>
    <phoneticPr fontId="2" type="noConversion"/>
  </si>
  <si>
    <t>郵資</t>
    <phoneticPr fontId="2" type="noConversion"/>
  </si>
  <si>
    <t>影印費-農博活動案</t>
    <phoneticPr fontId="2" type="noConversion"/>
  </si>
  <si>
    <t>影印費-高雄記者會*2</t>
    <phoneticPr fontId="2" type="noConversion"/>
  </si>
  <si>
    <t>2179-ETC罰單*3+手續費</t>
    <phoneticPr fontId="2" type="noConversion"/>
  </si>
  <si>
    <t>北科大電費</t>
    <phoneticPr fontId="2" type="noConversion"/>
  </si>
  <si>
    <t>大力膠+珍珠板</t>
    <phoneticPr fontId="2" type="noConversion"/>
  </si>
  <si>
    <t>2179-ETC費</t>
    <phoneticPr fontId="2" type="noConversion"/>
  </si>
  <si>
    <t>RCM-6163-ETC儲值-1+2月</t>
    <phoneticPr fontId="2" type="noConversion"/>
  </si>
  <si>
    <t>17</t>
  </si>
  <si>
    <t>18</t>
  </si>
  <si>
    <t>19</t>
  </si>
  <si>
    <t>印表機維修費-EPSON</t>
    <phoneticPr fontId="2" type="noConversion"/>
  </si>
  <si>
    <t>EPSON碳粉匣</t>
    <phoneticPr fontId="2" type="noConversion"/>
  </si>
  <si>
    <t>工業用PE膜(4捲)</t>
    <phoneticPr fontId="2" type="noConversion"/>
  </si>
  <si>
    <t>公務車油資*9</t>
    <phoneticPr fontId="2" type="noConversion"/>
  </si>
  <si>
    <t>公務車停車費*43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</si>
</sst>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178" fontId="1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7" workbookViewId="0">
      <selection activeCell="J23" sqref="J23"/>
    </sheetView>
  </sheetViews>
  <sheetFormatPr defaultRowHeight="16.2" x14ac:dyDescent="0.3"/>
  <cols>
    <col min="1" max="1" width="5.44140625" style="6" bestFit="1" customWidth="1"/>
    <col min="2" max="2" width="9.44140625" style="6" bestFit="1" customWidth="1"/>
    <col min="3" max="3" width="35.33203125" style="10" customWidth="1"/>
    <col min="4" max="4" width="7.44140625" bestFit="1" customWidth="1"/>
    <col min="5" max="6" width="9.44140625" bestFit="1" customWidth="1"/>
    <col min="7" max="7" width="8.6640625" bestFit="1" customWidth="1"/>
    <col min="8" max="8" width="5.44140625" bestFit="1" customWidth="1"/>
  </cols>
  <sheetData>
    <row r="1" spans="1:12" ht="22.2" x14ac:dyDescent="0.3">
      <c r="A1" s="19" t="s">
        <v>22</v>
      </c>
      <c r="B1" s="20"/>
      <c r="C1" s="20"/>
      <c r="D1" s="20"/>
      <c r="E1" s="20"/>
      <c r="F1" s="20"/>
      <c r="G1" s="20"/>
      <c r="H1" s="21"/>
    </row>
    <row r="2" spans="1:12" x14ac:dyDescent="0.3">
      <c r="A2" s="5" t="s">
        <v>7</v>
      </c>
      <c r="B2" s="1" t="s">
        <v>0</v>
      </c>
      <c r="C2" s="8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14</v>
      </c>
    </row>
    <row r="3" spans="1:12" x14ac:dyDescent="0.3">
      <c r="A3" s="5" t="s">
        <v>8</v>
      </c>
      <c r="B3" s="12">
        <v>44206</v>
      </c>
      <c r="C3" s="9" t="s">
        <v>17</v>
      </c>
      <c r="D3" s="2" t="s">
        <v>16</v>
      </c>
      <c r="E3" s="15">
        <v>3827</v>
      </c>
      <c r="F3" s="15"/>
      <c r="G3" s="15">
        <f>E3-F3</f>
        <v>3827</v>
      </c>
      <c r="H3" s="13"/>
    </row>
    <row r="4" spans="1:12" ht="32.4" x14ac:dyDescent="0.3">
      <c r="A4" s="5" t="s">
        <v>13</v>
      </c>
      <c r="B4" s="4"/>
      <c r="C4" s="16" t="s">
        <v>19</v>
      </c>
      <c r="D4" s="2" t="s">
        <v>16</v>
      </c>
      <c r="E4" s="15">
        <v>7560</v>
      </c>
      <c r="F4" s="15"/>
      <c r="G4" s="15">
        <f>G3+E4-F4</f>
        <v>11387</v>
      </c>
      <c r="H4" s="13"/>
    </row>
    <row r="5" spans="1:12" x14ac:dyDescent="0.3">
      <c r="A5" s="5" t="s">
        <v>9</v>
      </c>
      <c r="B5" s="4"/>
      <c r="C5" s="16" t="s">
        <v>20</v>
      </c>
      <c r="D5" s="2" t="s">
        <v>16</v>
      </c>
      <c r="E5" s="15">
        <v>285</v>
      </c>
      <c r="F5" s="15"/>
      <c r="G5" s="15">
        <f t="shared" ref="G5:G21" si="0">G4+E5-F5</f>
        <v>11672</v>
      </c>
      <c r="H5" s="13"/>
    </row>
    <row r="6" spans="1:12" s="7" customFormat="1" x14ac:dyDescent="0.3">
      <c r="A6" s="5" t="s">
        <v>10</v>
      </c>
      <c r="B6" s="4"/>
      <c r="C6" s="16" t="s">
        <v>18</v>
      </c>
      <c r="D6" s="2" t="s">
        <v>16</v>
      </c>
      <c r="E6" s="15"/>
      <c r="F6" s="15">
        <v>100</v>
      </c>
      <c r="G6" s="15">
        <f t="shared" si="0"/>
        <v>11572</v>
      </c>
      <c r="H6" s="14"/>
      <c r="I6"/>
      <c r="J6"/>
      <c r="K6"/>
      <c r="L6"/>
    </row>
    <row r="7" spans="1:12" s="7" customFormat="1" x14ac:dyDescent="0.3">
      <c r="A7" s="5" t="s">
        <v>11</v>
      </c>
      <c r="B7" s="4"/>
      <c r="C7" s="16" t="s">
        <v>33</v>
      </c>
      <c r="D7" s="2"/>
      <c r="E7" s="15"/>
      <c r="F7" s="15">
        <v>39</v>
      </c>
      <c r="G7" s="15">
        <f t="shared" si="0"/>
        <v>11533</v>
      </c>
      <c r="H7" s="14"/>
      <c r="I7"/>
      <c r="J7"/>
      <c r="K7"/>
      <c r="L7"/>
    </row>
    <row r="8" spans="1:12" s="7" customFormat="1" x14ac:dyDescent="0.3">
      <c r="A8" s="5" t="s">
        <v>21</v>
      </c>
      <c r="B8" s="4"/>
      <c r="C8" s="16" t="s">
        <v>34</v>
      </c>
      <c r="D8" s="2"/>
      <c r="E8" s="15"/>
      <c r="F8" s="15">
        <v>36</v>
      </c>
      <c r="G8" s="15">
        <f t="shared" si="0"/>
        <v>11497</v>
      </c>
      <c r="H8" s="14"/>
      <c r="I8"/>
      <c r="J8"/>
      <c r="K8"/>
      <c r="L8"/>
    </row>
    <row r="9" spans="1:12" s="7" customFormat="1" x14ac:dyDescent="0.3">
      <c r="A9" s="5" t="s">
        <v>23</v>
      </c>
      <c r="B9" s="4"/>
      <c r="C9" s="16" t="s">
        <v>35</v>
      </c>
      <c r="D9" s="2"/>
      <c r="E9" s="15"/>
      <c r="F9" s="15">
        <v>60</v>
      </c>
      <c r="G9" s="15">
        <f t="shared" si="0"/>
        <v>11437</v>
      </c>
      <c r="H9" s="14"/>
      <c r="I9"/>
      <c r="J9"/>
      <c r="K9"/>
      <c r="L9"/>
    </row>
    <row r="10" spans="1:12" s="7" customFormat="1" x14ac:dyDescent="0.3">
      <c r="A10" s="5" t="s">
        <v>24</v>
      </c>
      <c r="B10" s="4"/>
      <c r="C10" s="16" t="s">
        <v>37</v>
      </c>
      <c r="D10" s="2"/>
      <c r="E10" s="15"/>
      <c r="F10" s="15">
        <v>90</v>
      </c>
      <c r="G10" s="15">
        <f t="shared" si="0"/>
        <v>11347</v>
      </c>
      <c r="H10" s="14"/>
      <c r="I10"/>
      <c r="J10"/>
      <c r="K10"/>
      <c r="L10"/>
    </row>
    <row r="11" spans="1:12" s="7" customFormat="1" x14ac:dyDescent="0.3">
      <c r="A11" s="5" t="s">
        <v>25</v>
      </c>
      <c r="B11" s="4"/>
      <c r="C11" s="16" t="s">
        <v>36</v>
      </c>
      <c r="D11" s="2"/>
      <c r="E11" s="15"/>
      <c r="F11" s="15">
        <v>74</v>
      </c>
      <c r="G11" s="15">
        <f t="shared" si="0"/>
        <v>11273</v>
      </c>
      <c r="H11" s="14"/>
      <c r="I11"/>
      <c r="J11"/>
      <c r="K11"/>
      <c r="L11"/>
    </row>
    <row r="12" spans="1:12" s="7" customFormat="1" x14ac:dyDescent="0.3">
      <c r="A12" s="5" t="s">
        <v>26</v>
      </c>
      <c r="B12" s="4"/>
      <c r="C12" s="16" t="s">
        <v>39</v>
      </c>
      <c r="D12" s="2"/>
      <c r="E12" s="15"/>
      <c r="F12" s="15">
        <v>356</v>
      </c>
      <c r="G12" s="15">
        <f t="shared" si="0"/>
        <v>10917</v>
      </c>
      <c r="H12" s="14"/>
      <c r="I12"/>
      <c r="J12"/>
      <c r="K12"/>
      <c r="L12"/>
    </row>
    <row r="13" spans="1:12" s="7" customFormat="1" x14ac:dyDescent="0.3">
      <c r="A13" s="5" t="s">
        <v>27</v>
      </c>
      <c r="B13" s="4"/>
      <c r="C13" s="16" t="s">
        <v>40</v>
      </c>
      <c r="D13" s="2"/>
      <c r="E13" s="15"/>
      <c r="F13" s="15">
        <v>507</v>
      </c>
      <c r="G13" s="15">
        <f t="shared" si="0"/>
        <v>10410</v>
      </c>
      <c r="H13" s="14"/>
      <c r="I13"/>
      <c r="J13"/>
      <c r="K13"/>
      <c r="L13"/>
    </row>
    <row r="14" spans="1:12" s="7" customFormat="1" x14ac:dyDescent="0.3">
      <c r="A14" s="5" t="s">
        <v>28</v>
      </c>
      <c r="B14" s="4"/>
      <c r="C14" s="16" t="s">
        <v>46</v>
      </c>
      <c r="D14" s="2"/>
      <c r="E14" s="15"/>
      <c r="F14" s="15">
        <v>2520</v>
      </c>
      <c r="G14" s="15">
        <f t="shared" si="0"/>
        <v>7890</v>
      </c>
      <c r="H14" s="14"/>
      <c r="I14"/>
      <c r="J14"/>
      <c r="K14"/>
      <c r="L14"/>
    </row>
    <row r="15" spans="1:12" s="7" customFormat="1" x14ac:dyDescent="0.3">
      <c r="A15" s="5" t="s">
        <v>29</v>
      </c>
      <c r="B15" s="4"/>
      <c r="C15" s="16" t="s">
        <v>47</v>
      </c>
      <c r="D15" s="2"/>
      <c r="E15" s="15"/>
      <c r="F15" s="15">
        <v>788</v>
      </c>
      <c r="G15" s="15">
        <f t="shared" si="0"/>
        <v>7102</v>
      </c>
      <c r="H15" s="14"/>
      <c r="I15"/>
      <c r="J15"/>
      <c r="K15"/>
      <c r="L15"/>
    </row>
    <row r="16" spans="1:12" s="7" customFormat="1" x14ac:dyDescent="0.3">
      <c r="A16" s="5" t="s">
        <v>30</v>
      </c>
      <c r="B16" s="4"/>
      <c r="C16" s="16" t="s">
        <v>48</v>
      </c>
      <c r="D16" s="2"/>
      <c r="E16" s="15"/>
      <c r="F16" s="15">
        <v>462</v>
      </c>
      <c r="G16" s="15">
        <f t="shared" si="0"/>
        <v>6640</v>
      </c>
      <c r="H16" s="14"/>
      <c r="I16"/>
      <c r="J16"/>
      <c r="K16"/>
      <c r="L16"/>
    </row>
    <row r="17" spans="1:12" s="7" customFormat="1" x14ac:dyDescent="0.3">
      <c r="A17" s="5" t="s">
        <v>31</v>
      </c>
      <c r="B17" s="4"/>
      <c r="C17" s="16" t="s">
        <v>41</v>
      </c>
      <c r="D17" s="2"/>
      <c r="E17" s="15"/>
      <c r="F17" s="15">
        <v>26</v>
      </c>
      <c r="G17" s="15">
        <f t="shared" si="0"/>
        <v>6614</v>
      </c>
      <c r="H17" s="14"/>
      <c r="I17"/>
      <c r="J17"/>
      <c r="K17"/>
      <c r="L17"/>
    </row>
    <row r="18" spans="1:12" s="7" customFormat="1" x14ac:dyDescent="0.3">
      <c r="A18" s="5" t="s">
        <v>32</v>
      </c>
      <c r="B18" s="4"/>
      <c r="C18" s="16" t="s">
        <v>38</v>
      </c>
      <c r="D18" s="2"/>
      <c r="E18" s="15"/>
      <c r="F18" s="15">
        <v>918</v>
      </c>
      <c r="G18" s="15">
        <f t="shared" si="0"/>
        <v>5696</v>
      </c>
      <c r="H18" s="14"/>
      <c r="I18"/>
      <c r="J18"/>
      <c r="K18"/>
      <c r="L18"/>
    </row>
    <row r="19" spans="1:12" s="7" customFormat="1" x14ac:dyDescent="0.3">
      <c r="A19" s="5" t="s">
        <v>43</v>
      </c>
      <c r="B19" s="4"/>
      <c r="C19" s="16" t="s">
        <v>42</v>
      </c>
      <c r="D19" s="2"/>
      <c r="E19" s="15"/>
      <c r="F19" s="15">
        <v>2000</v>
      </c>
      <c r="G19" s="15">
        <f t="shared" si="0"/>
        <v>3696</v>
      </c>
      <c r="H19" s="14"/>
      <c r="I19"/>
      <c r="J19"/>
      <c r="K19"/>
      <c r="L19"/>
    </row>
    <row r="20" spans="1:12" s="7" customFormat="1" x14ac:dyDescent="0.3">
      <c r="A20" s="5" t="s">
        <v>44</v>
      </c>
      <c r="B20" s="4"/>
      <c r="C20" s="16" t="s">
        <v>49</v>
      </c>
      <c r="D20" s="2"/>
      <c r="E20" s="15"/>
      <c r="F20" s="15">
        <v>6235</v>
      </c>
      <c r="G20" s="15">
        <f t="shared" si="0"/>
        <v>-2539</v>
      </c>
      <c r="H20" s="14"/>
      <c r="I20"/>
      <c r="J20"/>
      <c r="K20"/>
      <c r="L20"/>
    </row>
    <row r="21" spans="1:12" s="7" customFormat="1" x14ac:dyDescent="0.3">
      <c r="A21" s="5" t="s">
        <v>45</v>
      </c>
      <c r="B21" s="4"/>
      <c r="C21" s="16" t="s">
        <v>50</v>
      </c>
      <c r="D21" s="2"/>
      <c r="E21" s="3"/>
      <c r="F21" s="15">
        <v>8464</v>
      </c>
      <c r="G21" s="15">
        <f t="shared" si="0"/>
        <v>-11003</v>
      </c>
      <c r="H21" s="14"/>
      <c r="I21"/>
      <c r="J21"/>
      <c r="K21"/>
    </row>
    <row r="22" spans="1:12" s="7" customFormat="1" x14ac:dyDescent="0.3">
      <c r="A22" s="11" t="s">
        <v>6</v>
      </c>
      <c r="B22" s="11"/>
      <c r="C22" s="11"/>
      <c r="D22" s="11"/>
      <c r="E22" s="15">
        <f>SUM(E3:E21)</f>
        <v>11672</v>
      </c>
      <c r="F22" s="15">
        <f>SUM(F3:F21)</f>
        <v>22675</v>
      </c>
      <c r="G22" s="17">
        <f>E22-F22</f>
        <v>-11003</v>
      </c>
      <c r="H22" s="13"/>
      <c r="I22"/>
      <c r="J22"/>
      <c r="K22"/>
    </row>
    <row r="23" spans="1:12" x14ac:dyDescent="0.3">
      <c r="A23" s="18"/>
      <c r="B23" s="18"/>
      <c r="C23" s="18"/>
      <c r="D23" s="18"/>
      <c r="E23" s="18"/>
      <c r="F23" s="18"/>
      <c r="G23" s="18"/>
      <c r="L23" s="7"/>
    </row>
    <row r="24" spans="1:12" x14ac:dyDescent="0.3">
      <c r="L24" s="7"/>
    </row>
    <row r="25" spans="1:12" x14ac:dyDescent="0.3">
      <c r="L25" s="7"/>
    </row>
    <row r="26" spans="1:12" x14ac:dyDescent="0.3">
      <c r="C26" s="10" t="s">
        <v>12</v>
      </c>
      <c r="F26" t="s">
        <v>15</v>
      </c>
      <c r="L26" s="7"/>
    </row>
  </sheetData>
  <mergeCells count="2">
    <mergeCell ref="A23:G23"/>
    <mergeCell ref="A1:H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grean</cp:lastModifiedBy>
  <cp:lastPrinted>2019-11-08T11:02:00Z</cp:lastPrinted>
  <dcterms:created xsi:type="dcterms:W3CDTF">2018-03-09T09:07:51Z</dcterms:created>
  <dcterms:modified xsi:type="dcterms:W3CDTF">2021-03-09T03:44:54Z</dcterms:modified>
</cp:coreProperties>
</file>