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/>
  </bookViews>
  <sheets>
    <sheet name="工作表1" sheetId="1" r:id="rId1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 s="1"/>
  <c r="H8" i="1" s="1"/>
  <c r="H9" i="1" s="1"/>
  <c r="H10" i="1" s="1"/>
  <c r="H4" i="1"/>
  <c r="G11" i="1" l="1"/>
  <c r="H3" i="1" l="1"/>
  <c r="F11" i="1" l="1"/>
  <c r="H11" i="1" l="1"/>
</calcChain>
</file>

<file path=xl/sharedStrings.xml><?xml version="1.0" encoding="utf-8"?>
<sst xmlns="http://schemas.openxmlformats.org/spreadsheetml/2006/main" count="33" uniqueCount="26">
  <si>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</si>
  <si>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</si>
  <si>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</si>
  <si>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</si>
  <si>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</si>
  <si>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</si>
  <si>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</si>
  <si>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</si>
  <si>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</si>
  <si>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</si>
  <si>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</si>
  <si>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5月剩餘費用轉入</t>
    <phoneticPr fontId="3" type="noConversion"/>
  </si>
  <si>
    <t>3</t>
  </si>
  <si>
    <t>4</t>
  </si>
  <si>
    <t>5</t>
  </si>
  <si>
    <t>6</t>
  </si>
  <si>
    <t>7</t>
  </si>
  <si>
    <t>購買球球飼料*2</t>
    <phoneticPr fontId="3" type="noConversion"/>
  </si>
  <si>
    <t>農博印表機墨水</t>
    <phoneticPr fontId="3" type="noConversion"/>
  </si>
  <si>
    <t>寄清關文件-農博帆布袋</t>
    <phoneticPr fontId="3" type="noConversion"/>
  </si>
  <si>
    <t>寄薪資保文件</t>
    <phoneticPr fontId="3" type="noConversion"/>
  </si>
  <si>
    <t>8</t>
  </si>
  <si>
    <t>建豪印刷儲值</t>
    <phoneticPr fontId="3" type="noConversion"/>
  </si>
  <si>
    <t>老劉</t>
    <phoneticPr fontId="3" type="noConversion"/>
  </si>
  <si>
    <t>賣新屋米乖乖之費用轉零用金</t>
    <phoneticPr fontId="3" type="noConversion"/>
  </si>
  <si>
    <t>閱野文創公司109年06月零用金明細表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</si>
</sst>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I9" sqref="I9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16384" width="9" style="7"/>
  </cols>
  <sheetData>
    <row r="1" spans="2:8" ht="20.100000000000001" customHeight="1" x14ac:dyDescent="0.25">
      <c r="B1" s="13" t="s">
        <v>25</v>
      </c>
      <c r="C1" s="13"/>
      <c r="D1" s="13"/>
      <c r="E1" s="13"/>
      <c r="F1" s="13"/>
      <c r="G1" s="13"/>
      <c r="H1" s="13"/>
    </row>
    <row r="2" spans="2:8" x14ac:dyDescent="0.25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8" x14ac:dyDescent="0.25">
      <c r="B3" s="6" t="s">
        <v>8</v>
      </c>
      <c r="C3" s="3">
        <v>43990</v>
      </c>
      <c r="D3" s="9" t="s">
        <v>11</v>
      </c>
      <c r="E3" s="2" t="s">
        <v>10</v>
      </c>
      <c r="F3" s="10">
        <v>655</v>
      </c>
      <c r="G3" s="10"/>
      <c r="H3" s="11">
        <f>F3-G3</f>
        <v>655</v>
      </c>
    </row>
    <row r="4" spans="2:8" x14ac:dyDescent="0.25">
      <c r="B4" s="6" t="s">
        <v>5</v>
      </c>
      <c r="C4" s="3">
        <v>43957</v>
      </c>
      <c r="D4" s="14" t="s">
        <v>17</v>
      </c>
      <c r="E4" s="2" t="s">
        <v>10</v>
      </c>
      <c r="F4" s="10"/>
      <c r="G4" s="10">
        <v>40</v>
      </c>
      <c r="H4" s="11">
        <f>H3+F4-G4</f>
        <v>615</v>
      </c>
    </row>
    <row r="5" spans="2:8" x14ac:dyDescent="0.25">
      <c r="B5" s="6" t="s">
        <v>12</v>
      </c>
      <c r="C5" s="3">
        <v>43994</v>
      </c>
      <c r="D5" s="14" t="s">
        <v>17</v>
      </c>
      <c r="E5" s="2" t="s">
        <v>10</v>
      </c>
      <c r="F5" s="10"/>
      <c r="G5" s="10">
        <v>40</v>
      </c>
      <c r="H5" s="11">
        <f t="shared" ref="H5:H10" si="0">H4+F5-G5</f>
        <v>575</v>
      </c>
    </row>
    <row r="6" spans="2:8" x14ac:dyDescent="0.25">
      <c r="B6" s="6" t="s">
        <v>13</v>
      </c>
      <c r="C6" s="3">
        <v>44002</v>
      </c>
      <c r="D6" s="14" t="s">
        <v>24</v>
      </c>
      <c r="E6" s="2" t="s">
        <v>10</v>
      </c>
      <c r="F6" s="10">
        <v>6000</v>
      </c>
      <c r="G6" s="10"/>
      <c r="H6" s="11">
        <f t="shared" si="0"/>
        <v>6575</v>
      </c>
    </row>
    <row r="7" spans="2:8" x14ac:dyDescent="0.25">
      <c r="B7" s="6" t="s">
        <v>14</v>
      </c>
      <c r="C7" s="3">
        <v>44002</v>
      </c>
      <c r="D7" s="14" t="s">
        <v>22</v>
      </c>
      <c r="E7" s="2" t="s">
        <v>23</v>
      </c>
      <c r="F7" s="10"/>
      <c r="G7" s="10">
        <v>6000</v>
      </c>
      <c r="H7" s="11">
        <f t="shared" si="0"/>
        <v>575</v>
      </c>
    </row>
    <row r="8" spans="2:8" x14ac:dyDescent="0.25">
      <c r="B8" s="6" t="s">
        <v>15</v>
      </c>
      <c r="C8" s="3">
        <v>44014</v>
      </c>
      <c r="D8" s="14" t="s">
        <v>18</v>
      </c>
      <c r="E8" s="2" t="s">
        <v>10</v>
      </c>
      <c r="F8" s="10"/>
      <c r="G8" s="10">
        <v>200</v>
      </c>
      <c r="H8" s="11">
        <f t="shared" si="0"/>
        <v>375</v>
      </c>
    </row>
    <row r="9" spans="2:8" x14ac:dyDescent="0.25">
      <c r="B9" s="6" t="s">
        <v>16</v>
      </c>
      <c r="C9" s="3">
        <v>44019</v>
      </c>
      <c r="D9" s="14" t="s">
        <v>19</v>
      </c>
      <c r="E9" s="2" t="s">
        <v>10</v>
      </c>
      <c r="F9" s="10"/>
      <c r="G9" s="10">
        <v>120</v>
      </c>
      <c r="H9" s="11">
        <f t="shared" si="0"/>
        <v>255</v>
      </c>
    </row>
    <row r="10" spans="2:8" x14ac:dyDescent="0.25">
      <c r="B10" s="6" t="s">
        <v>21</v>
      </c>
      <c r="C10" s="3">
        <v>44020</v>
      </c>
      <c r="D10" s="14" t="s">
        <v>20</v>
      </c>
      <c r="E10" s="2" t="s">
        <v>10</v>
      </c>
      <c r="F10" s="10"/>
      <c r="G10" s="10">
        <v>36</v>
      </c>
      <c r="H10" s="11">
        <f t="shared" si="0"/>
        <v>219</v>
      </c>
    </row>
    <row r="11" spans="2:8" x14ac:dyDescent="0.25">
      <c r="B11" s="8" t="s">
        <v>9</v>
      </c>
      <c r="C11" s="8"/>
      <c r="D11" s="8"/>
      <c r="E11" s="8"/>
      <c r="F11" s="12">
        <f>SUM(F3:F9)</f>
        <v>6655</v>
      </c>
      <c r="G11" s="12">
        <f>SUM(G3:G10)</f>
        <v>6436</v>
      </c>
      <c r="H11" s="12">
        <f>F11-G11</f>
        <v>219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2020-07-09T12:45:29Z</dcterms:modified>
</cp:coreProperties>
</file>