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-20" windowWidth="28800" windowHeight="17460" tabRatio="500"/>
  </bookViews>
  <sheets>
    <sheet name="GameMeta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</calcChain>
</file>

<file path=xl/sharedStrings.xml><?xml version="1.0" encoding="utf-8"?>
<sst xmlns="http://schemas.openxmlformats.org/spreadsheetml/2006/main" count="227" uniqueCount="151">
  <si>
    <t>Filename</t>
  </si>
  <si>
    <t>espn_id</t>
  </si>
  <si>
    <t>Round</t>
  </si>
  <si>
    <t>Team1</t>
  </si>
  <si>
    <t>Team2</t>
  </si>
  <si>
    <t>Start</t>
  </si>
  <si>
    <t>End</t>
  </si>
  <si>
    <t>End Time Source</t>
  </si>
  <si>
    <t>MichStateMiddTenn.csv</t>
  </si>
  <si>
    <t>R64</t>
  </si>
  <si>
    <t>Middle Tennessee</t>
  </si>
  <si>
    <t>Michigan State</t>
  </si>
  <si>
    <t>https://twitter.com/marchmadness/status/710932528715198464</t>
  </si>
  <si>
    <t>OregonHC.csv</t>
  </si>
  <si>
    <t>Holy Cross</t>
  </si>
  <si>
    <t>Oregon</t>
  </si>
  <si>
    <t>https://twitter.com/marchmadness/status/711006483111124992</t>
  </si>
  <si>
    <t>VillanovaAsheville.csv</t>
  </si>
  <si>
    <t>UNC Asheville</t>
  </si>
  <si>
    <t>Villanova</t>
  </si>
  <si>
    <t>https://twitter.com/marchmadness/status/710898498481332225</t>
  </si>
  <si>
    <t>OklaCSU.csv</t>
  </si>
  <si>
    <t>CSU Bakersfield</t>
  </si>
  <si>
    <t>Oklahoma</t>
  </si>
  <si>
    <t>https://twitter.com/marchmadness/status/710954042839670785</t>
  </si>
  <si>
    <t>WvuSFA.csv</t>
  </si>
  <si>
    <t>Stephen F. Austin</t>
  </si>
  <si>
    <t>West Virginia</t>
  </si>
  <si>
    <t>https://twitter.com/marchmadness/status/711004214231736321</t>
  </si>
  <si>
    <t>XavierWeberState.csv</t>
  </si>
  <si>
    <t>Weber State</t>
  </si>
  <si>
    <t>Xavier</t>
  </si>
  <si>
    <t>https://twitter.com/marchmadness/status/711028161467781120</t>
  </si>
  <si>
    <t>TexasGB.csv</t>
  </si>
  <si>
    <t>Green Bay</t>
  </si>
  <si>
    <t>Texas A&amp;M</t>
  </si>
  <si>
    <t>https://twitter.com/marchmadness/status/711001932920389632</t>
  </si>
  <si>
    <t>MarylandSDSU.csv</t>
  </si>
  <si>
    <t>South Dakota State</t>
  </si>
  <si>
    <t>Maryland</t>
  </si>
  <si>
    <t>https://twitter.com/marchmadness/status/710964579141099521</t>
  </si>
  <si>
    <t>CalHawaii.csv</t>
  </si>
  <si>
    <t>Hawaii</t>
  </si>
  <si>
    <t>California</t>
  </si>
  <si>
    <t>https://twitter.com/marchmadness/status/710922705797828612</t>
  </si>
  <si>
    <t>IowaTemple.csv</t>
  </si>
  <si>
    <t>Temple</t>
  </si>
  <si>
    <t>Iowa</t>
  </si>
  <si>
    <t>https://twitter.com/marchmadness/status/710942181775773696</t>
  </si>
  <si>
    <t>DaytonSyracuse.csv</t>
  </si>
  <si>
    <t>Syracuse</t>
  </si>
  <si>
    <t>Dayton</t>
  </si>
  <si>
    <t>https://twitter.com/marchmadness/status/710893089263652864</t>
  </si>
  <si>
    <t>OregonStateVCU.csv</t>
  </si>
  <si>
    <t>VCU</t>
  </si>
  <si>
    <t>Oregon State</t>
  </si>
  <si>
    <t>https://twitter.com/marchmadness/status/710913066435780608</t>
  </si>
  <si>
    <t>WiscoPit.csv</t>
  </si>
  <si>
    <t>Pittsburgh</t>
  </si>
  <si>
    <t>Wisconsin</t>
  </si>
  <si>
    <t>https://twitter.com/marchmadness/status/710991242683924480</t>
  </si>
  <si>
    <t>TexasNorthernIowa.csv</t>
  </si>
  <si>
    <t>Northern Iowa</t>
  </si>
  <si>
    <t>Texas</t>
  </si>
  <si>
    <t>https://twitter.com/marchmadness/status/711044770529804289</t>
  </si>
  <si>
    <t>NDMichigan.csv</t>
  </si>
  <si>
    <t>Michigan</t>
  </si>
  <si>
    <t>Notre Dame</t>
  </si>
  <si>
    <t>https://twitter.com/marchmadness/status/711041227425193984</t>
  </si>
  <si>
    <t>StJosephsCincinnati.csv</t>
  </si>
  <si>
    <t>Cincinnati</t>
  </si>
  <si>
    <t>Saint Joseph's</t>
  </si>
  <si>
    <t>https://twitter.com/marchmadness/status/711045677250420736</t>
  </si>
  <si>
    <t>KansasConn.csv</t>
  </si>
  <si>
    <t>R32</t>
  </si>
  <si>
    <t>Connecticut</t>
  </si>
  <si>
    <t>Kansas</t>
  </si>
  <si>
    <t>https://twitter.com/marchmadness/status/711375561386545153</t>
  </si>
  <si>
    <t>UNCProvidence.csv</t>
  </si>
  <si>
    <t>UNC</t>
  </si>
  <si>
    <t>Providence</t>
  </si>
  <si>
    <t>https://twitter.com/marchmadness/status/711398945335992320</t>
  </si>
  <si>
    <t>UVAButler.csv</t>
  </si>
  <si>
    <t>Butler</t>
  </si>
  <si>
    <t>Virginia</t>
  </si>
  <si>
    <t>https://twitter.com/marchmadness/status/711358860280373248</t>
  </si>
  <si>
    <t>MiamiWichita.csv</t>
  </si>
  <si>
    <t>Wichita State</t>
  </si>
  <si>
    <t>Miami</t>
  </si>
  <si>
    <t>https://twitter.com/marchmadness/status/711254834775728129</t>
  </si>
  <si>
    <t>KentuckyIndiana.csv</t>
  </si>
  <si>
    <t>Indiana</t>
  </si>
  <si>
    <t>Kentucky</t>
  </si>
  <si>
    <t>https://twitter.com/marchmadness/status/711335338875211776</t>
  </si>
  <si>
    <t>UtahGonzaga.csv</t>
  </si>
  <si>
    <t>Gonzaga</t>
  </si>
  <si>
    <t>Utah</t>
  </si>
  <si>
    <t>https://twitter.com/marchmadness/status/711380231643394048</t>
  </si>
  <si>
    <t>DukeYale.csv</t>
  </si>
  <si>
    <t>Yale</t>
  </si>
  <si>
    <t>Duke</t>
  </si>
  <si>
    <t>https://twitter.com/marchmadness/status/711295399475191808</t>
  </si>
  <si>
    <t>IowaStateALR.csv</t>
  </si>
  <si>
    <t>Arkansas-Little Rock</t>
  </si>
  <si>
    <t>Iowa State</t>
  </si>
  <si>
    <t>https://twitter.com/marchmadness/status/711344465546506241</t>
  </si>
  <si>
    <t>OregonStJoes.csv</t>
  </si>
  <si>
    <t>https://twitter.com/marchmadness/status/711766616925667328</t>
  </si>
  <si>
    <t>IowaVillanova.csv</t>
  </si>
  <si>
    <t>https://twitter.com/marchmadness/status/711617206858162177</t>
  </si>
  <si>
    <t>vcuok.csv</t>
  </si>
  <si>
    <t>https://twitter.com/marchmadness/status/711696314149556228</t>
  </si>
  <si>
    <t>WisconsonXavier.csv</t>
  </si>
  <si>
    <t>https://twitter.com/marchmadness/status/711744462834237440</t>
  </si>
  <si>
    <t>UNITexasAM.csv</t>
  </si>
  <si>
    <t>https://twitter.com/marchmadness/status/711747931402080257</t>
  </si>
  <si>
    <t>MdHawaii.csv</t>
  </si>
  <si>
    <t>https://twitter.com/marchmadness/status/711724301330862081</t>
  </si>
  <si>
    <t>NDSFAustin.csv</t>
  </si>
  <si>
    <t>https://twitter.com/marchmadness/status/711655893029490688</t>
  </si>
  <si>
    <t>SyracuseMTSU.csv</t>
  </si>
  <si>
    <t>https://twitter.com/marchmadness/status/711705085168979968</t>
  </si>
  <si>
    <t>MDKansas.csv</t>
  </si>
  <si>
    <t>R16</t>
  </si>
  <si>
    <t>https://twitter.com/marchmadness/status/713212717214081024</t>
  </si>
  <si>
    <t>DukeOregon.csv</t>
  </si>
  <si>
    <t>https://twitter.com/marchmadness/status/713217865416056832</t>
  </si>
  <si>
    <t>MiamiNova.csv</t>
  </si>
  <si>
    <t>https://twitter.com/marchmadness/status/713170983893512192</t>
  </si>
  <si>
    <t>TexAMOkla.csv</t>
  </si>
  <si>
    <t>https://twitter.com/marchmadness/status/713178293969817600</t>
  </si>
  <si>
    <t>IndianaUnc.csv</t>
  </si>
  <si>
    <t>https://twitter.com/marchmadness/status/713581638706442240</t>
  </si>
  <si>
    <t>GonzagaSyracuse.csv</t>
  </si>
  <si>
    <t>https://twitter.com/marchmadness/status/713573336370913281</t>
  </si>
  <si>
    <t>OregonOkla.csv</t>
  </si>
  <si>
    <t>R8</t>
  </si>
  <si>
    <t>https://twitter.com/marchmadness/status/713881105498292224</t>
  </si>
  <si>
    <t>KansasVillanova.csv</t>
  </si>
  <si>
    <t>https://twitter.com/marchmadness/status/713923643596734464</t>
  </si>
  <si>
    <t>UVAcuse.csv</t>
  </si>
  <si>
    <t>https://twitter.com/marchmadness/status/714244132244471808</t>
  </si>
  <si>
    <t>UncND.csv</t>
  </si>
  <si>
    <t>https://twitter.com/marchmadness/status/714283915125592064</t>
  </si>
  <si>
    <t>UNCVillanova.csv</t>
  </si>
  <si>
    <t>R2</t>
  </si>
  <si>
    <t>https://twitter.com/marchmadness/status/717192088937304064</t>
  </si>
  <si>
    <t>DT_Start</t>
  </si>
  <si>
    <t>DT_End</t>
  </si>
  <si>
    <t>StartDate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</si>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</sst>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66" fontId="0" fillId="0" borderId="0" xfId="0" applyNumberFormat="1"/>
    <xf numFmtId="14" fontId="3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8" workbookViewId="0">
      <selection activeCell="Q39" sqref="Q39"/>
    </sheetView>
  </sheetViews>
  <sheetFormatPr baseColWidth="10" defaultRowHeight="15" x14ac:dyDescent="0"/>
  <cols>
    <col min="10" max="10" width="0" hidden="1" customWidth="1"/>
  </cols>
  <sheetData>
    <row r="1" spans="1:12">
      <c r="A1" t="s">
        <v>0</v>
      </c>
      <c r="B1" t="s">
        <v>1</v>
      </c>
      <c r="C1" t="s">
        <v>2</v>
      </c>
      <c r="D1" t="s">
        <v>149</v>
      </c>
      <c r="E1" t="s">
        <v>150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147</v>
      </c>
      <c r="L1" t="s">
        <v>148</v>
      </c>
    </row>
    <row r="2" spans="1:12">
      <c r="A2" t="s">
        <v>8</v>
      </c>
      <c r="B2">
        <v>400871286</v>
      </c>
      <c r="C2" t="s">
        <v>9</v>
      </c>
      <c r="D2" s="3">
        <v>40985</v>
      </c>
      <c r="E2" s="3">
        <v>40985</v>
      </c>
      <c r="F2" t="s">
        <v>10</v>
      </c>
      <c r="G2" t="s">
        <v>11</v>
      </c>
      <c r="H2" s="2">
        <v>0.61805555555555558</v>
      </c>
      <c r="I2" s="2">
        <v>0.70416666666666661</v>
      </c>
      <c r="J2" t="s">
        <v>12</v>
      </c>
      <c r="K2" s="4" t="str">
        <f>TEXT($D2,"m/dd/yyyy ")&amp;TEXT(H2,"hh:mm:ss")</f>
        <v>3/18/2016 14:50:00</v>
      </c>
      <c r="L2" s="4" t="str">
        <f>TEXT($E2,"m/dd/yyyy ")&amp;TEXT(I2,"hh:mm:ss")</f>
        <v>3/18/2016 16:54:00</v>
      </c>
    </row>
    <row r="3" spans="1:12">
      <c r="A3" t="s">
        <v>13</v>
      </c>
      <c r="B3">
        <v>400871253</v>
      </c>
      <c r="C3" t="s">
        <v>9</v>
      </c>
      <c r="D3" s="1">
        <v>40985</v>
      </c>
      <c r="E3" s="1">
        <v>40985</v>
      </c>
      <c r="F3" t="s">
        <v>14</v>
      </c>
      <c r="G3" t="s">
        <v>15</v>
      </c>
      <c r="H3" s="2">
        <v>0.82638888888888884</v>
      </c>
      <c r="I3" s="2">
        <v>0.90833333333333333</v>
      </c>
      <c r="J3" t="s">
        <v>16</v>
      </c>
      <c r="K3" s="4" t="str">
        <f>TEXT($D3,"m/dd/yyyy ")&amp;TEXT(H3,"hh:mm:ss")</f>
        <v>3/18/2016 19:50:00</v>
      </c>
      <c r="L3" s="4" t="str">
        <f>TEXT($E3,"m/dd/yyyy ")&amp;TEXT(I3,"hh:mm:ss")</f>
        <v>3/18/2016 21:48:00</v>
      </c>
    </row>
    <row r="4" spans="1:12">
      <c r="A4" t="s">
        <v>17</v>
      </c>
      <c r="B4">
        <v>400871251</v>
      </c>
      <c r="C4" t="s">
        <v>9</v>
      </c>
      <c r="D4" s="1">
        <v>40985</v>
      </c>
      <c r="E4" s="1">
        <v>40985</v>
      </c>
      <c r="F4" t="s">
        <v>18</v>
      </c>
      <c r="G4" t="s">
        <v>19</v>
      </c>
      <c r="H4" s="2">
        <v>0.52777777777777779</v>
      </c>
      <c r="I4" s="2">
        <v>0.61041666666666672</v>
      </c>
      <c r="J4" t="s">
        <v>20</v>
      </c>
      <c r="K4" s="4" t="str">
        <f>TEXT($D4,"m/dd/yyyy ")&amp;TEXT(H4,"hh:mm:ss")</f>
        <v>3/18/2016 12:40:00</v>
      </c>
      <c r="L4" s="4" t="str">
        <f>TEXT($E4,"m/dd/yyyy ")&amp;TEXT(I4,"hh:mm:ss")</f>
        <v>3/18/2016 14:39:00</v>
      </c>
    </row>
    <row r="5" spans="1:12">
      <c r="A5" t="s">
        <v>21</v>
      </c>
      <c r="B5">
        <v>400871256</v>
      </c>
      <c r="C5" t="s">
        <v>9</v>
      </c>
      <c r="D5" s="1">
        <v>40985</v>
      </c>
      <c r="E5" s="1">
        <v>40985</v>
      </c>
      <c r="F5" t="s">
        <v>22</v>
      </c>
      <c r="G5" t="s">
        <v>23</v>
      </c>
      <c r="H5" s="2">
        <v>0.67291666666666661</v>
      </c>
      <c r="I5" s="2">
        <v>0.76388888888888884</v>
      </c>
      <c r="J5" t="s">
        <v>24</v>
      </c>
      <c r="K5" s="4" t="str">
        <f>TEXT($D5,"m/dd/yyyy ")&amp;TEXT(H5,"hh:mm:ss")</f>
        <v>3/18/2016 16:09:00</v>
      </c>
      <c r="L5" s="4" t="str">
        <f>TEXT($E5,"m/dd/yyyy ")&amp;TEXT(I5,"hh:mm:ss")</f>
        <v>3/18/2016 18:20:00</v>
      </c>
    </row>
    <row r="6" spans="1:12">
      <c r="A6" t="s">
        <v>25</v>
      </c>
      <c r="B6">
        <v>400871261</v>
      </c>
      <c r="C6" t="s">
        <v>9</v>
      </c>
      <c r="D6" s="1">
        <v>40985</v>
      </c>
      <c r="E6" s="1">
        <v>40985</v>
      </c>
      <c r="F6" t="s">
        <v>26</v>
      </c>
      <c r="G6" t="s">
        <v>27</v>
      </c>
      <c r="H6" s="2">
        <v>0.79861111111111116</v>
      </c>
      <c r="I6" s="2">
        <v>0.90208333333333324</v>
      </c>
      <c r="J6" t="s">
        <v>28</v>
      </c>
      <c r="K6" s="4" t="str">
        <f>TEXT($D6,"m/dd/yyyy ")&amp;TEXT(H6,"hh:mm:ss")</f>
        <v>3/18/2016 19:10:00</v>
      </c>
      <c r="L6" s="4" t="str">
        <f>TEXT($E6,"m/dd/yyyy ")&amp;TEXT(I6,"hh:mm:ss")</f>
        <v>3/18/2016 21:39:00</v>
      </c>
    </row>
    <row r="7" spans="1:12">
      <c r="A7" t="s">
        <v>29</v>
      </c>
      <c r="B7">
        <v>400871281</v>
      </c>
      <c r="C7" t="s">
        <v>9</v>
      </c>
      <c r="D7" s="1">
        <v>40985</v>
      </c>
      <c r="E7" s="1">
        <v>40985</v>
      </c>
      <c r="F7" t="s">
        <v>30</v>
      </c>
      <c r="G7" t="s">
        <v>31</v>
      </c>
      <c r="H7" s="2">
        <v>0.88888888888888884</v>
      </c>
      <c r="I7" s="2">
        <v>0.96805555555555556</v>
      </c>
      <c r="J7" t="s">
        <v>32</v>
      </c>
      <c r="K7" s="4" t="str">
        <f>TEXT($D7,"m/dd/yyyy ")&amp;TEXT(H7,"hh:mm:ss")</f>
        <v>3/18/2016 21:20:00</v>
      </c>
      <c r="L7" s="4" t="str">
        <f>TEXT($E7,"m/dd/yyyy ")&amp;TEXT(I7,"hh:mm:ss")</f>
        <v>3/18/2016 23:14:00</v>
      </c>
    </row>
    <row r="8" spans="1:12">
      <c r="A8" t="s">
        <v>33</v>
      </c>
      <c r="B8">
        <v>400871278</v>
      </c>
      <c r="C8" t="s">
        <v>9</v>
      </c>
      <c r="D8" s="1">
        <v>40985</v>
      </c>
      <c r="E8" s="1">
        <v>40985</v>
      </c>
      <c r="F8" t="s">
        <v>34</v>
      </c>
      <c r="G8" t="s">
        <v>35</v>
      </c>
      <c r="H8" s="2">
        <v>0.80555555555555547</v>
      </c>
      <c r="I8" s="2">
        <v>0.89583333333333337</v>
      </c>
      <c r="J8" t="s">
        <v>36</v>
      </c>
      <c r="K8" s="4" t="str">
        <f>TEXT($D8,"m/dd/yyyy ")&amp;TEXT(H8,"hh:mm:ss")</f>
        <v>3/18/2016 19:20:00</v>
      </c>
      <c r="L8" s="4" t="str">
        <f>TEXT($E8,"m/dd/yyyy ")&amp;TEXT(I8,"hh:mm:ss")</f>
        <v>3/18/2016 21:30:00</v>
      </c>
    </row>
    <row r="9" spans="1:12">
      <c r="A9" t="s">
        <v>37</v>
      </c>
      <c r="B9">
        <v>400871270</v>
      </c>
      <c r="C9" t="s">
        <v>9</v>
      </c>
      <c r="D9" s="1">
        <v>40985</v>
      </c>
      <c r="E9" s="1">
        <v>40985</v>
      </c>
      <c r="F9" t="s">
        <v>38</v>
      </c>
      <c r="G9" t="s">
        <v>39</v>
      </c>
      <c r="H9" s="2">
        <v>0.70000000000000007</v>
      </c>
      <c r="I9" s="2">
        <v>0.79305555555555562</v>
      </c>
      <c r="J9" t="s">
        <v>40</v>
      </c>
      <c r="K9" s="4" t="str">
        <f>TEXT($D9,"m/dd/yyyy ")&amp;TEXT(H9,"hh:mm:ss")</f>
        <v>3/18/2016 16:48:00</v>
      </c>
      <c r="L9" s="4" t="str">
        <f>TEXT($E9,"m/dd/yyyy ")&amp;TEXT(I9,"hh:mm:ss")</f>
        <v>3/18/2016 19:02:00</v>
      </c>
    </row>
    <row r="10" spans="1:12">
      <c r="A10" t="s">
        <v>41</v>
      </c>
      <c r="B10">
        <v>400871271</v>
      </c>
      <c r="C10" t="s">
        <v>9</v>
      </c>
      <c r="D10" s="1">
        <v>40985</v>
      </c>
      <c r="E10" s="1">
        <v>40985</v>
      </c>
      <c r="F10" t="s">
        <v>42</v>
      </c>
      <c r="G10" t="s">
        <v>43</v>
      </c>
      <c r="H10" s="2">
        <v>0.58333333333333337</v>
      </c>
      <c r="I10" s="2">
        <v>0.67708333333333337</v>
      </c>
      <c r="J10" t="s">
        <v>44</v>
      </c>
      <c r="K10" s="4" t="str">
        <f>TEXT($D10,"m/dd/yyyy ")&amp;TEXT(H10,"hh:mm:ss")</f>
        <v>3/18/2016 14:00:00</v>
      </c>
      <c r="L10" s="4" t="str">
        <f>TEXT($E10,"m/dd/yyyy ")&amp;TEXT(I10,"hh:mm:ss")</f>
        <v>3/18/2016 16:15:00</v>
      </c>
    </row>
    <row r="11" spans="1:12">
      <c r="A11" t="s">
        <v>45</v>
      </c>
      <c r="B11">
        <v>400871252</v>
      </c>
      <c r="C11" t="s">
        <v>9</v>
      </c>
      <c r="D11" s="1">
        <v>40985</v>
      </c>
      <c r="E11" s="1">
        <v>40985</v>
      </c>
      <c r="F11" t="s">
        <v>46</v>
      </c>
      <c r="G11" t="s">
        <v>47</v>
      </c>
      <c r="H11" s="2">
        <v>0.6333333333333333</v>
      </c>
      <c r="I11" s="2">
        <v>0.73125000000000007</v>
      </c>
      <c r="J11" t="s">
        <v>48</v>
      </c>
      <c r="K11" s="4" t="str">
        <f>TEXT($D11,"m/dd/yyyy ")&amp;TEXT(H11,"hh:mm:ss")</f>
        <v>3/18/2016 15:12:00</v>
      </c>
      <c r="L11" s="4" t="str">
        <f>TEXT($E11,"m/dd/yyyy ")&amp;TEXT(I11,"hh:mm:ss")</f>
        <v>3/18/2016 17:33:00</v>
      </c>
    </row>
    <row r="12" spans="1:12">
      <c r="A12" t="s">
        <v>49</v>
      </c>
      <c r="B12">
        <v>400871265</v>
      </c>
      <c r="C12" t="s">
        <v>9</v>
      </c>
      <c r="D12" s="1">
        <v>40985</v>
      </c>
      <c r="E12" s="1">
        <v>40985</v>
      </c>
      <c r="F12" t="s">
        <v>50</v>
      </c>
      <c r="G12" t="s">
        <v>51</v>
      </c>
      <c r="H12" s="2">
        <v>0.51041666666666663</v>
      </c>
      <c r="I12" s="2">
        <v>0.59583333333333333</v>
      </c>
      <c r="J12" t="s">
        <v>52</v>
      </c>
      <c r="K12" s="4" t="str">
        <f>TEXT($D12,"m/dd/yyyy ")&amp;TEXT(H12,"hh:mm:ss")</f>
        <v>3/18/2016 12:15:00</v>
      </c>
      <c r="L12" s="4" t="str">
        <f>TEXT($E12,"m/dd/yyyy ")&amp;TEXT(I12,"hh:mm:ss")</f>
        <v>3/18/2016 14:18:00</v>
      </c>
    </row>
    <row r="13" spans="1:12">
      <c r="A13" t="s">
        <v>53</v>
      </c>
      <c r="B13">
        <v>400871277</v>
      </c>
      <c r="C13" t="s">
        <v>9</v>
      </c>
      <c r="D13" s="1">
        <v>40985</v>
      </c>
      <c r="E13" s="1">
        <v>40985</v>
      </c>
      <c r="F13" t="s">
        <v>54</v>
      </c>
      <c r="G13" t="s">
        <v>55</v>
      </c>
      <c r="H13" s="2">
        <v>0.5625</v>
      </c>
      <c r="I13" s="2">
        <v>0.65069444444444446</v>
      </c>
      <c r="J13" t="s">
        <v>56</v>
      </c>
      <c r="K13" s="4" t="str">
        <f>TEXT($D13,"m/dd/yyyy ")&amp;TEXT(H13,"hh:mm:ss")</f>
        <v>3/18/2016 13:30:00</v>
      </c>
      <c r="L13" s="4" t="str">
        <f>TEXT($E13,"m/dd/yyyy ")&amp;TEXT(I13,"hh:mm:ss")</f>
        <v>3/18/2016 15:37:00</v>
      </c>
    </row>
    <row r="14" spans="1:12">
      <c r="A14" t="s">
        <v>57</v>
      </c>
      <c r="B14">
        <v>400871282</v>
      </c>
      <c r="C14" t="s">
        <v>9</v>
      </c>
      <c r="D14" s="1">
        <v>40985</v>
      </c>
      <c r="E14" s="1">
        <v>40985</v>
      </c>
      <c r="F14" t="s">
        <v>58</v>
      </c>
      <c r="G14" t="s">
        <v>59</v>
      </c>
      <c r="H14" s="2">
        <v>0.78472222222222221</v>
      </c>
      <c r="I14" s="2">
        <v>0.8666666666666667</v>
      </c>
      <c r="J14" t="s">
        <v>60</v>
      </c>
      <c r="K14" s="4" t="str">
        <f>TEXT($D14,"m/dd/yyyy ")&amp;TEXT(H14,"hh:mm:ss")</f>
        <v>3/18/2016 18:50:00</v>
      </c>
      <c r="L14" s="4" t="str">
        <f>TEXT($E14,"m/dd/yyyy ")&amp;TEXT(I14,"hh:mm:ss")</f>
        <v>3/18/2016 20:48:00</v>
      </c>
    </row>
    <row r="15" spans="1:12">
      <c r="A15" t="s">
        <v>61</v>
      </c>
      <c r="B15">
        <v>400871257</v>
      </c>
      <c r="C15" t="s">
        <v>9</v>
      </c>
      <c r="D15" s="1">
        <v>40985</v>
      </c>
      <c r="E15" s="1">
        <v>40986</v>
      </c>
      <c r="F15" t="s">
        <v>62</v>
      </c>
      <c r="G15" t="s">
        <v>63</v>
      </c>
      <c r="H15" s="2">
        <v>0.91875000000000007</v>
      </c>
      <c r="I15" s="2">
        <v>1.3888888888888888E-2</v>
      </c>
      <c r="J15" t="s">
        <v>64</v>
      </c>
      <c r="K15" s="4" t="str">
        <f>TEXT($D15,"m/dd/yyyy ")&amp;TEXT(H15,"hh:mm:ss")</f>
        <v>3/18/2016 22:03:00</v>
      </c>
      <c r="L15" s="4" t="str">
        <f>TEXT($E15,"m/dd/yyyy ")&amp;TEXT(I15,"hh:mm:ss")</f>
        <v>3/19/2016 00:20:00</v>
      </c>
    </row>
    <row r="16" spans="1:12">
      <c r="A16" t="s">
        <v>65</v>
      </c>
      <c r="B16">
        <v>400871262</v>
      </c>
      <c r="C16" t="s">
        <v>9</v>
      </c>
      <c r="D16" s="1">
        <v>40985</v>
      </c>
      <c r="E16" s="1">
        <v>40986</v>
      </c>
      <c r="F16" t="s">
        <v>66</v>
      </c>
      <c r="G16" t="s">
        <v>67</v>
      </c>
      <c r="H16" s="2">
        <v>0.92499999999999993</v>
      </c>
      <c r="I16" s="2">
        <v>4.1666666666666666E-3</v>
      </c>
      <c r="J16" t="s">
        <v>68</v>
      </c>
      <c r="K16" s="4" t="str">
        <f>TEXT($D16,"m/dd/yyyy ")&amp;TEXT(H16,"hh:mm:ss")</f>
        <v>3/18/2016 22:12:00</v>
      </c>
      <c r="L16" s="4" t="str">
        <f>TEXT($E16,"m/dd/yyyy ")&amp;TEXT(I16,"hh:mm:ss")</f>
        <v>3/19/2016 00:06:00</v>
      </c>
    </row>
    <row r="17" spans="1:12">
      <c r="A17" t="s">
        <v>69</v>
      </c>
      <c r="B17">
        <v>400871275</v>
      </c>
      <c r="C17" t="s">
        <v>9</v>
      </c>
      <c r="D17" s="1">
        <v>40985</v>
      </c>
      <c r="E17" s="1">
        <v>40986</v>
      </c>
      <c r="F17" t="s">
        <v>70</v>
      </c>
      <c r="G17" t="s">
        <v>71</v>
      </c>
      <c r="H17" s="2">
        <v>0.9291666666666667</v>
      </c>
      <c r="I17" s="2">
        <v>1.6666666666666666E-2</v>
      </c>
      <c r="J17" t="s">
        <v>72</v>
      </c>
      <c r="K17" s="4" t="str">
        <f>TEXT($D17,"m/dd/yyyy ")&amp;TEXT(H17,"hh:mm:ss")</f>
        <v>3/18/2016 22:18:00</v>
      </c>
      <c r="L17" s="4" t="str">
        <f>TEXT($E17,"m/dd/yyyy ")&amp;TEXT(I17,"hh:mm:ss")</f>
        <v>3/19/2016 00:24:00</v>
      </c>
    </row>
    <row r="18" spans="1:12">
      <c r="A18" t="s">
        <v>73</v>
      </c>
      <c r="B18">
        <v>400872131</v>
      </c>
      <c r="C18" t="s">
        <v>74</v>
      </c>
      <c r="D18" s="1">
        <v>40986</v>
      </c>
      <c r="E18" s="1">
        <v>40986</v>
      </c>
      <c r="F18" t="s">
        <v>75</v>
      </c>
      <c r="G18" t="s">
        <v>76</v>
      </c>
      <c r="H18" s="2">
        <v>0.83819444444444446</v>
      </c>
      <c r="I18" s="2">
        <v>0.92708333333333337</v>
      </c>
      <c r="J18" t="s">
        <v>77</v>
      </c>
      <c r="K18" s="4" t="str">
        <f>TEXT($D18,"m/dd/yyyy ")&amp;TEXT(H18,"hh:mm:ss")</f>
        <v>3/19/2016 20:07:00</v>
      </c>
      <c r="L18" s="4" t="str">
        <f>TEXT($E18,"m/dd/yyyy ")&amp;TEXT(I18,"hh:mm:ss")</f>
        <v>3/19/2016 22:15:00</v>
      </c>
    </row>
    <row r="19" spans="1:12">
      <c r="A19" t="s">
        <v>78</v>
      </c>
      <c r="B19">
        <v>400546909</v>
      </c>
      <c r="C19" t="s">
        <v>74</v>
      </c>
      <c r="D19" s="1">
        <v>40986</v>
      </c>
      <c r="E19" s="1">
        <v>40986</v>
      </c>
      <c r="F19" t="s">
        <v>79</v>
      </c>
      <c r="G19" t="s">
        <v>80</v>
      </c>
      <c r="H19" s="2">
        <v>0.90277777777777779</v>
      </c>
      <c r="I19" s="2">
        <v>0.9916666666666667</v>
      </c>
      <c r="J19" t="s">
        <v>81</v>
      </c>
      <c r="K19" s="4" t="str">
        <f>TEXT($D19,"m/dd/yyyy ")&amp;TEXT(H19,"hh:mm:ss")</f>
        <v>3/19/2016 21:40:00</v>
      </c>
      <c r="L19" s="4" t="str">
        <f>TEXT($E19,"m/dd/yyyy ")&amp;TEXT(I19,"hh:mm:ss")</f>
        <v>3/19/2016 23:48:00</v>
      </c>
    </row>
    <row r="20" spans="1:12">
      <c r="A20" t="s">
        <v>82</v>
      </c>
      <c r="B20">
        <v>400872129</v>
      </c>
      <c r="C20" t="s">
        <v>74</v>
      </c>
      <c r="D20" s="1">
        <v>40986</v>
      </c>
      <c r="E20" s="1">
        <v>40986</v>
      </c>
      <c r="F20" t="s">
        <v>83</v>
      </c>
      <c r="G20" t="s">
        <v>84</v>
      </c>
      <c r="H20" s="2">
        <v>0.79861111111111116</v>
      </c>
      <c r="I20" s="2">
        <v>0.88124999999999998</v>
      </c>
      <c r="J20" t="s">
        <v>85</v>
      </c>
      <c r="K20" s="4" t="str">
        <f>TEXT($D20,"m/dd/yyyy ")&amp;TEXT(H20,"hh:mm:ss")</f>
        <v>3/19/2016 19:10:00</v>
      </c>
      <c r="L20" s="4" t="str">
        <f>TEXT($E20,"m/dd/yyyy ")&amp;TEXT(I20,"hh:mm:ss")</f>
        <v>3/19/2016 21:09:00</v>
      </c>
    </row>
    <row r="21" spans="1:12">
      <c r="A21" t="s">
        <v>86</v>
      </c>
      <c r="B21">
        <v>400872163</v>
      </c>
      <c r="C21" t="s">
        <v>74</v>
      </c>
      <c r="D21" s="1">
        <v>40986</v>
      </c>
      <c r="E21" s="1">
        <v>40986</v>
      </c>
      <c r="F21" t="s">
        <v>87</v>
      </c>
      <c r="G21" t="s">
        <v>88</v>
      </c>
      <c r="H21" s="2">
        <v>0.50694444444444442</v>
      </c>
      <c r="I21" s="2">
        <v>0.59375</v>
      </c>
      <c r="J21" t="s">
        <v>89</v>
      </c>
      <c r="K21" s="4" t="str">
        <f>TEXT($D21,"m/dd/yyyy ")&amp;TEXT(H21,"hh:mm:ss")</f>
        <v>3/19/2016 12:10:00</v>
      </c>
      <c r="L21" s="4" t="str">
        <f>TEXT($E21,"m/dd/yyyy ")&amp;TEXT(I21,"hh:mm:ss")</f>
        <v>3/19/2016 14:15:00</v>
      </c>
    </row>
    <row r="22" spans="1:12">
      <c r="A22" t="s">
        <v>90</v>
      </c>
      <c r="B22">
        <v>400872166</v>
      </c>
      <c r="C22" t="s">
        <v>74</v>
      </c>
      <c r="D22" s="1">
        <v>40986</v>
      </c>
      <c r="E22" s="1">
        <v>40986</v>
      </c>
      <c r="F22" t="s">
        <v>91</v>
      </c>
      <c r="G22" t="s">
        <v>92</v>
      </c>
      <c r="H22" s="2">
        <v>0.71875</v>
      </c>
      <c r="I22" s="2">
        <v>0.81597222222222221</v>
      </c>
      <c r="J22" t="s">
        <v>93</v>
      </c>
      <c r="K22" s="4" t="str">
        <f>TEXT($D22,"m/dd/yyyy ")&amp;TEXT(H22,"hh:mm:ss")</f>
        <v>3/19/2016 17:15:00</v>
      </c>
      <c r="L22" s="4" t="str">
        <f>TEXT($E22,"m/dd/yyyy ")&amp;TEXT(I22,"hh:mm:ss")</f>
        <v>3/19/2016 19:35:00</v>
      </c>
    </row>
    <row r="23" spans="1:12">
      <c r="A23" t="s">
        <v>94</v>
      </c>
      <c r="B23">
        <v>400872167</v>
      </c>
      <c r="C23" t="s">
        <v>74</v>
      </c>
      <c r="D23" s="1">
        <v>40986</v>
      </c>
      <c r="E23" s="1">
        <v>40986</v>
      </c>
      <c r="F23" t="s">
        <v>95</v>
      </c>
      <c r="G23" t="s">
        <v>96</v>
      </c>
      <c r="H23" s="2">
        <v>0.86319444444444438</v>
      </c>
      <c r="I23" s="2">
        <v>0.93958333333333333</v>
      </c>
      <c r="J23" t="s">
        <v>97</v>
      </c>
      <c r="K23" s="4" t="str">
        <f>TEXT($D23,"m/dd/yyyy ")&amp;TEXT(H23,"hh:mm:ss")</f>
        <v>3/19/2016 20:43:00</v>
      </c>
      <c r="L23" s="4" t="str">
        <f>TEXT($E23,"m/dd/yyyy ")&amp;TEXT(I23,"hh:mm:ss")</f>
        <v>3/19/2016 22:33:00</v>
      </c>
    </row>
    <row r="24" spans="1:12">
      <c r="A24" t="s">
        <v>98</v>
      </c>
      <c r="B24">
        <v>400872082</v>
      </c>
      <c r="C24" t="s">
        <v>74</v>
      </c>
      <c r="D24" s="1">
        <v>40986</v>
      </c>
      <c r="E24" s="1">
        <v>40986</v>
      </c>
      <c r="F24" t="s">
        <v>99</v>
      </c>
      <c r="G24" t="s">
        <v>100</v>
      </c>
      <c r="H24" s="2">
        <v>0.6166666666666667</v>
      </c>
      <c r="I24" s="2">
        <v>0.7055555555555556</v>
      </c>
      <c r="J24" t="s">
        <v>101</v>
      </c>
      <c r="K24" s="4" t="str">
        <f>TEXT($D24,"m/dd/yyyy ")&amp;TEXT(H24,"hh:mm:ss")</f>
        <v>3/19/2016 14:48:00</v>
      </c>
      <c r="L24" s="4" t="str">
        <f>TEXT($E24,"m/dd/yyyy ")&amp;TEXT(I24,"hh:mm:ss")</f>
        <v>3/19/2016 16:56:00</v>
      </c>
    </row>
    <row r="25" spans="1:12">
      <c r="A25" t="s">
        <v>102</v>
      </c>
      <c r="B25">
        <v>400872132</v>
      </c>
      <c r="C25" t="s">
        <v>74</v>
      </c>
      <c r="D25" s="1">
        <v>40986</v>
      </c>
      <c r="E25" s="1">
        <v>40986</v>
      </c>
      <c r="F25" t="s">
        <v>103</v>
      </c>
      <c r="G25" t="s">
        <v>104</v>
      </c>
      <c r="H25" s="2">
        <v>0.75694444444444453</v>
      </c>
      <c r="I25" s="2">
        <v>0.84097222222222223</v>
      </c>
      <c r="J25" t="s">
        <v>105</v>
      </c>
      <c r="K25" s="4" t="str">
        <f>TEXT($D25,"m/dd/yyyy ")&amp;TEXT(H25,"hh:mm:ss")</f>
        <v>3/19/2016 18:10:00</v>
      </c>
      <c r="L25" s="4" t="str">
        <f>TEXT($E25,"m/dd/yyyy ")&amp;TEXT(I25,"hh:mm:ss")</f>
        <v>3/19/2016 20:11:00</v>
      </c>
    </row>
    <row r="26" spans="1:12">
      <c r="A26" t="s">
        <v>106</v>
      </c>
      <c r="B26">
        <v>400872255</v>
      </c>
      <c r="C26" t="s">
        <v>74</v>
      </c>
      <c r="D26" s="1">
        <v>40987</v>
      </c>
      <c r="E26" s="1">
        <v>40988</v>
      </c>
      <c r="F26" t="s">
        <v>71</v>
      </c>
      <c r="G26" t="s">
        <v>15</v>
      </c>
      <c r="H26" s="2">
        <v>0.91249999999999998</v>
      </c>
      <c r="I26" s="2">
        <v>6.2499999999999995E-3</v>
      </c>
      <c r="J26" t="s">
        <v>107</v>
      </c>
      <c r="K26" s="4" t="str">
        <f>TEXT($D26,"m/dd/yyyy ")&amp;TEXT(H26,"hh:mm:ss")</f>
        <v>3/20/2016 21:54:00</v>
      </c>
      <c r="L26" s="4" t="str">
        <f>TEXT($E26,"m/dd/yyyy ")&amp;TEXT(I26,"hh:mm:ss")</f>
        <v>3/21/2016 00:09:00</v>
      </c>
    </row>
    <row r="27" spans="1:12">
      <c r="A27" t="s">
        <v>108</v>
      </c>
      <c r="B27">
        <v>400872214</v>
      </c>
      <c r="C27" t="s">
        <v>74</v>
      </c>
      <c r="D27" s="1">
        <v>40987</v>
      </c>
      <c r="E27" s="1">
        <v>40987</v>
      </c>
      <c r="F27" t="s">
        <v>47</v>
      </c>
      <c r="G27" t="s">
        <v>19</v>
      </c>
      <c r="H27" s="2">
        <v>0.50694444444444442</v>
      </c>
      <c r="I27" s="2">
        <v>0.60069444444444442</v>
      </c>
      <c r="J27" t="s">
        <v>109</v>
      </c>
      <c r="K27" s="4" t="str">
        <f>TEXT($D27,"m/dd/yyyy ")&amp;TEXT(H27,"hh:mm:ss")</f>
        <v>3/20/2016 12:10:00</v>
      </c>
      <c r="L27" s="4" t="str">
        <f>TEXT($E27,"m/dd/yyyy ")&amp;TEXT(I27,"hh:mm:ss")</f>
        <v>3/20/2016 14:25:00</v>
      </c>
    </row>
    <row r="28" spans="1:12">
      <c r="A28" t="s">
        <v>110</v>
      </c>
      <c r="B28">
        <v>400872224</v>
      </c>
      <c r="C28" t="s">
        <v>74</v>
      </c>
      <c r="D28" s="1">
        <v>40987</v>
      </c>
      <c r="E28" s="1">
        <v>40987</v>
      </c>
      <c r="F28" t="s">
        <v>54</v>
      </c>
      <c r="G28" t="s">
        <v>23</v>
      </c>
      <c r="H28" s="2">
        <v>0.71875</v>
      </c>
      <c r="I28" s="2">
        <v>0.81180555555555556</v>
      </c>
      <c r="J28" t="s">
        <v>111</v>
      </c>
      <c r="K28" s="4" t="str">
        <f>TEXT($D28,"m/dd/yyyy ")&amp;TEXT(H28,"hh:mm:ss")</f>
        <v>3/20/2016 17:15:00</v>
      </c>
      <c r="L28" s="4" t="str">
        <f>TEXT($E28,"m/dd/yyyy ")&amp;TEXT(I28,"hh:mm:ss")</f>
        <v>3/20/2016 19:29:00</v>
      </c>
    </row>
    <row r="29" spans="1:12">
      <c r="A29" t="s">
        <v>112</v>
      </c>
      <c r="B29">
        <v>400872259</v>
      </c>
      <c r="C29" t="s">
        <v>74</v>
      </c>
      <c r="D29" s="1">
        <v>40987</v>
      </c>
      <c r="E29" s="1">
        <v>40987</v>
      </c>
      <c r="F29" t="s">
        <v>59</v>
      </c>
      <c r="G29" t="s">
        <v>31</v>
      </c>
      <c r="H29" s="2">
        <v>0.85833333333333339</v>
      </c>
      <c r="I29" s="2">
        <v>0.94513888888888886</v>
      </c>
      <c r="J29" t="s">
        <v>113</v>
      </c>
      <c r="K29" s="4" t="str">
        <f>TEXT($D29,"m/dd/yyyy ")&amp;TEXT(H29,"hh:mm:ss")</f>
        <v>3/20/2016 20:36:00</v>
      </c>
      <c r="L29" s="4" t="str">
        <f>TEXT($E29,"m/dd/yyyy ")&amp;TEXT(I29,"hh:mm:ss")</f>
        <v>3/20/2016 22:41:00</v>
      </c>
    </row>
    <row r="30" spans="1:12">
      <c r="A30" t="s">
        <v>114</v>
      </c>
      <c r="B30">
        <v>400872229</v>
      </c>
      <c r="C30" t="s">
        <v>74</v>
      </c>
      <c r="D30" s="1">
        <v>40987</v>
      </c>
      <c r="E30" s="1">
        <v>40987</v>
      </c>
      <c r="F30" t="s">
        <v>62</v>
      </c>
      <c r="G30" t="s">
        <v>35</v>
      </c>
      <c r="H30" s="2">
        <v>0.83472222222222225</v>
      </c>
      <c r="I30" s="2">
        <v>0.95486111111111116</v>
      </c>
      <c r="J30" t="s">
        <v>115</v>
      </c>
      <c r="K30" s="4" t="str">
        <f>TEXT($D30,"m/dd/yyyy ")&amp;TEXT(H30,"hh:mm:ss")</f>
        <v>3/20/2016 20:02:00</v>
      </c>
      <c r="L30" s="4" t="str">
        <f>TEXT($E30,"m/dd/yyyy ")&amp;TEXT(I30,"hh:mm:ss")</f>
        <v>3/20/2016 22:55:00</v>
      </c>
    </row>
    <row r="31" spans="1:12">
      <c r="A31" t="s">
        <v>116</v>
      </c>
      <c r="B31">
        <v>400872218</v>
      </c>
      <c r="C31" t="s">
        <v>74</v>
      </c>
      <c r="D31" s="1">
        <v>40987</v>
      </c>
      <c r="E31" s="1">
        <v>40987</v>
      </c>
      <c r="F31" t="s">
        <v>42</v>
      </c>
      <c r="G31" t="s">
        <v>39</v>
      </c>
      <c r="H31" s="2">
        <v>0.79861111111111116</v>
      </c>
      <c r="I31" s="2">
        <v>0.88958333333333339</v>
      </c>
      <c r="J31" t="s">
        <v>117</v>
      </c>
      <c r="K31" s="4" t="str">
        <f>TEXT($D31,"m/dd/yyyy ")&amp;TEXT(H31,"hh:mm:ss")</f>
        <v>3/20/2016 19:10:00</v>
      </c>
      <c r="L31" s="4" t="str">
        <f>TEXT($E31,"m/dd/yyyy ")&amp;TEXT(I31,"hh:mm:ss")</f>
        <v>3/20/2016 21:21:00</v>
      </c>
    </row>
    <row r="32" spans="1:12">
      <c r="A32" t="s">
        <v>118</v>
      </c>
      <c r="B32">
        <v>400872251</v>
      </c>
      <c r="C32" t="s">
        <v>74</v>
      </c>
      <c r="D32" s="1">
        <v>40987</v>
      </c>
      <c r="E32" s="1">
        <v>40987</v>
      </c>
      <c r="F32" t="s">
        <v>26</v>
      </c>
      <c r="G32" t="s">
        <v>67</v>
      </c>
      <c r="H32" s="2">
        <v>0.61111111111111105</v>
      </c>
      <c r="I32" s="2">
        <v>0.7006944444444444</v>
      </c>
      <c r="J32" t="s">
        <v>119</v>
      </c>
      <c r="K32" s="4" t="str">
        <f>TEXT($D32,"m/dd/yyyy ")&amp;TEXT(H32,"hh:mm:ss")</f>
        <v>3/20/2016 14:40:00</v>
      </c>
      <c r="L32" s="4" t="str">
        <f>TEXT($E32,"m/dd/yyyy ")&amp;TEXT(I32,"hh:mm:ss")</f>
        <v>3/20/2016 16:49:00</v>
      </c>
    </row>
    <row r="33" spans="1:12">
      <c r="A33" t="s">
        <v>120</v>
      </c>
      <c r="B33">
        <v>400872223</v>
      </c>
      <c r="C33" t="s">
        <v>74</v>
      </c>
      <c r="D33" s="1">
        <v>40987</v>
      </c>
      <c r="E33" s="1">
        <v>40987</v>
      </c>
      <c r="F33" t="s">
        <v>10</v>
      </c>
      <c r="G33" t="s">
        <v>50</v>
      </c>
      <c r="H33" s="2">
        <v>0.75694444444444453</v>
      </c>
      <c r="I33" s="2">
        <v>0.83611111111111114</v>
      </c>
      <c r="J33" t="s">
        <v>121</v>
      </c>
      <c r="K33" s="4" t="str">
        <f>TEXT($D33,"m/dd/yyyy ")&amp;TEXT(H33,"hh:mm:ss")</f>
        <v>3/20/2016 18:10:00</v>
      </c>
      <c r="L33" s="4" t="str">
        <f>TEXT($E33,"m/dd/yyyy ")&amp;TEXT(I33,"hh:mm:ss")</f>
        <v>3/20/2016 20:04:00</v>
      </c>
    </row>
    <row r="34" spans="1:12">
      <c r="A34" t="s">
        <v>122</v>
      </c>
      <c r="B34">
        <v>400872333</v>
      </c>
      <c r="C34" t="s">
        <v>123</v>
      </c>
      <c r="D34" s="1">
        <v>40991</v>
      </c>
      <c r="E34" s="1">
        <v>40991</v>
      </c>
      <c r="F34" t="s">
        <v>39</v>
      </c>
      <c r="G34" t="s">
        <v>76</v>
      </c>
      <c r="H34" s="2">
        <v>0.90277777777777779</v>
      </c>
      <c r="I34" s="2">
        <v>0.99652777777777779</v>
      </c>
      <c r="J34" t="s">
        <v>124</v>
      </c>
      <c r="K34" s="4" t="str">
        <f>TEXT($D34,"m/dd/yyyy ")&amp;TEXT(H34,"hh:mm:ss")</f>
        <v>3/24/2016 21:40:00</v>
      </c>
      <c r="L34" s="4" t="str">
        <f>TEXT($E34,"m/dd/yyyy ")&amp;TEXT(I34,"hh:mm:ss")</f>
        <v>3/24/2016 23:55:00</v>
      </c>
    </row>
    <row r="35" spans="1:12">
      <c r="A35" t="s">
        <v>125</v>
      </c>
      <c r="B35">
        <v>400872397</v>
      </c>
      <c r="C35" t="s">
        <v>123</v>
      </c>
      <c r="D35" s="1">
        <v>40991</v>
      </c>
      <c r="E35" s="1">
        <v>40992</v>
      </c>
      <c r="F35" t="s">
        <v>100</v>
      </c>
      <c r="G35" t="s">
        <v>15</v>
      </c>
      <c r="H35" s="2">
        <v>0.92361111111111116</v>
      </c>
      <c r="I35" s="2">
        <v>1.1111111111111112E-2</v>
      </c>
      <c r="J35" t="s">
        <v>126</v>
      </c>
      <c r="K35" s="4" t="str">
        <f>TEXT($D35,"m/dd/yyyy ")&amp;TEXT(H35,"hh:mm:ss")</f>
        <v>3/24/2016 22:10:00</v>
      </c>
      <c r="L35" s="4" t="str">
        <f>TEXT($E35,"m/dd/yyyy ")&amp;TEXT(I35,"hh:mm:ss")</f>
        <v>3/25/2016 00:16:00</v>
      </c>
    </row>
    <row r="36" spans="1:12">
      <c r="A36" t="s">
        <v>127</v>
      </c>
      <c r="B36">
        <v>400872358</v>
      </c>
      <c r="C36" t="s">
        <v>123</v>
      </c>
      <c r="D36" s="1">
        <v>40991</v>
      </c>
      <c r="E36" s="1">
        <v>40991</v>
      </c>
      <c r="F36" t="s">
        <v>88</v>
      </c>
      <c r="G36" t="s">
        <v>19</v>
      </c>
      <c r="H36" s="2">
        <v>0.79861111111111116</v>
      </c>
      <c r="I36" s="2">
        <v>0.88124999999999998</v>
      </c>
      <c r="J36" t="s">
        <v>128</v>
      </c>
      <c r="K36" s="4" t="str">
        <f>TEXT($D36,"m/dd/yyyy ")&amp;TEXT(H36,"hh:mm:ss")</f>
        <v>3/24/2016 19:10:00</v>
      </c>
      <c r="L36" s="4" t="str">
        <f>TEXT($E36,"m/dd/yyyy ")&amp;TEXT(I36,"hh:mm:ss")</f>
        <v>3/24/2016 21:09:00</v>
      </c>
    </row>
    <row r="37" spans="1:12">
      <c r="A37" t="s">
        <v>129</v>
      </c>
      <c r="B37">
        <v>400872390</v>
      </c>
      <c r="C37" t="s">
        <v>123</v>
      </c>
      <c r="D37" s="1">
        <v>40991</v>
      </c>
      <c r="E37" s="1">
        <v>40991</v>
      </c>
      <c r="F37" t="s">
        <v>35</v>
      </c>
      <c r="G37" t="s">
        <v>23</v>
      </c>
      <c r="H37" s="2">
        <v>0.81736111111111109</v>
      </c>
      <c r="I37" s="2">
        <v>0.90138888888888891</v>
      </c>
      <c r="J37" t="s">
        <v>130</v>
      </c>
      <c r="K37" s="4" t="str">
        <f>TEXT($D37,"m/dd/yyyy ")&amp;TEXT(H37,"hh:mm:ss")</f>
        <v>3/24/2016 19:37:00</v>
      </c>
      <c r="L37" s="4" t="str">
        <f>TEXT($E37,"m/dd/yyyy ")&amp;TEXT(I37,"hh:mm:ss")</f>
        <v>3/24/2016 21:38:00</v>
      </c>
    </row>
    <row r="38" spans="1:12">
      <c r="A38" t="s">
        <v>131</v>
      </c>
      <c r="B38">
        <v>400872339</v>
      </c>
      <c r="C38" t="s">
        <v>123</v>
      </c>
      <c r="D38" s="1">
        <v>40992</v>
      </c>
      <c r="E38" s="1">
        <v>40993</v>
      </c>
      <c r="F38" t="s">
        <v>79</v>
      </c>
      <c r="G38" t="s">
        <v>91</v>
      </c>
      <c r="H38" s="2">
        <v>0.9194444444444444</v>
      </c>
      <c r="I38" s="2">
        <v>1.4583333333333332E-2</v>
      </c>
      <c r="J38" t="s">
        <v>132</v>
      </c>
      <c r="K38" s="4" t="str">
        <f>TEXT($D38,"m/dd/yyyy ")&amp;TEXT(H38,"hh:mm:ss")</f>
        <v>3/25/2016 22:04:00</v>
      </c>
      <c r="L38" s="4" t="str">
        <f>TEXT($E38,"m/dd/yyyy ")&amp;TEXT(I38,"hh:mm:ss")</f>
        <v>3/26/2016 00:21:00</v>
      </c>
    </row>
    <row r="39" spans="1:12">
      <c r="A39" t="s">
        <v>133</v>
      </c>
      <c r="B39">
        <v>400872391</v>
      </c>
      <c r="C39" t="s">
        <v>123</v>
      </c>
      <c r="D39" s="1">
        <v>40992</v>
      </c>
      <c r="E39" s="1">
        <v>40992</v>
      </c>
      <c r="F39" t="s">
        <v>95</v>
      </c>
      <c r="G39" t="s">
        <v>50</v>
      </c>
      <c r="H39" s="2">
        <v>0.90625</v>
      </c>
      <c r="I39" s="2">
        <v>0.9916666666666667</v>
      </c>
      <c r="J39" t="s">
        <v>134</v>
      </c>
      <c r="K39" s="4" t="str">
        <f>TEXT($D39,"m/dd/yyyy ")&amp;TEXT(H39,"hh:mm:ss")</f>
        <v>3/25/2016 21:45:00</v>
      </c>
      <c r="L39" s="4" t="str">
        <f>TEXT($E39,"m/dd/yyyy ")&amp;TEXT(I39,"hh:mm:ss")</f>
        <v>3/25/2016 23:48:00</v>
      </c>
    </row>
    <row r="40" spans="1:12">
      <c r="A40" t="s">
        <v>135</v>
      </c>
      <c r="B40">
        <v>400873026</v>
      </c>
      <c r="C40" t="s">
        <v>136</v>
      </c>
      <c r="D40" s="1">
        <v>40993</v>
      </c>
      <c r="E40" s="1">
        <v>40993</v>
      </c>
      <c r="F40" t="s">
        <v>23</v>
      </c>
      <c r="G40" t="s">
        <v>15</v>
      </c>
      <c r="H40" s="2">
        <v>0.75624999999999998</v>
      </c>
      <c r="I40" s="2">
        <v>0.84097222222222223</v>
      </c>
      <c r="J40" t="s">
        <v>137</v>
      </c>
      <c r="K40" s="4" t="str">
        <f>TEXT($D40,"m/dd/yyyy ")&amp;TEXT(H40,"hh:mm:ss")</f>
        <v>3/26/2016 18:09:00</v>
      </c>
      <c r="L40" s="4" t="str">
        <f>TEXT($E40,"m/dd/yyyy ")&amp;TEXT(I40,"hh:mm:ss")</f>
        <v>3/26/2016 20:11:00</v>
      </c>
    </row>
    <row r="41" spans="1:12">
      <c r="A41" t="s">
        <v>138</v>
      </c>
      <c r="B41">
        <v>400873025</v>
      </c>
      <c r="C41" t="s">
        <v>136</v>
      </c>
      <c r="D41" s="1">
        <v>40993</v>
      </c>
      <c r="E41" s="1">
        <v>40993</v>
      </c>
      <c r="F41" t="s">
        <v>19</v>
      </c>
      <c r="G41" t="s">
        <v>76</v>
      </c>
      <c r="H41" s="2">
        <v>0.86736111111111114</v>
      </c>
      <c r="I41" s="2">
        <v>0.95833333333333337</v>
      </c>
      <c r="J41" t="s">
        <v>139</v>
      </c>
      <c r="K41" s="4" t="str">
        <f>TEXT($D41,"m/dd/yyyy ")&amp;TEXT(H41,"hh:mm:ss")</f>
        <v>3/26/2016 20:49:00</v>
      </c>
      <c r="L41" s="4" t="str">
        <f>TEXT($E41,"m/dd/yyyy ")&amp;TEXT(I41,"hh:mm:ss")</f>
        <v>3/26/2016 23:00:00</v>
      </c>
    </row>
    <row r="42" spans="1:12">
      <c r="A42" t="s">
        <v>140</v>
      </c>
      <c r="B42">
        <v>400873156</v>
      </c>
      <c r="C42" t="s">
        <v>136</v>
      </c>
      <c r="D42" s="1">
        <v>40994</v>
      </c>
      <c r="E42" s="1">
        <v>40994</v>
      </c>
      <c r="F42" t="s">
        <v>50</v>
      </c>
      <c r="G42" t="s">
        <v>84</v>
      </c>
      <c r="H42" s="2">
        <v>0.75624999999999998</v>
      </c>
      <c r="I42" s="2">
        <v>0.84305555555555556</v>
      </c>
      <c r="J42" t="s">
        <v>141</v>
      </c>
      <c r="K42" s="4" t="str">
        <f>TEXT($D42,"m/dd/yyyy ")&amp;TEXT(H42,"hh:mm:ss")</f>
        <v>3/27/2016 18:09:00</v>
      </c>
      <c r="L42" s="4" t="str">
        <f>TEXT($E42,"m/dd/yyyy ")&amp;TEXT(I42,"hh:mm:ss")</f>
        <v>3/27/2016 20:14:00</v>
      </c>
    </row>
    <row r="43" spans="1:12">
      <c r="A43" t="s">
        <v>142</v>
      </c>
      <c r="B43">
        <v>400873157</v>
      </c>
      <c r="C43" t="s">
        <v>136</v>
      </c>
      <c r="D43" s="1">
        <v>40994</v>
      </c>
      <c r="E43" s="1">
        <v>40994</v>
      </c>
      <c r="F43" t="s">
        <v>79</v>
      </c>
      <c r="G43" t="s">
        <v>67</v>
      </c>
      <c r="H43" s="2">
        <v>0.86736111111111114</v>
      </c>
      <c r="I43" s="2">
        <v>0.95277777777777783</v>
      </c>
      <c r="J43" t="s">
        <v>143</v>
      </c>
      <c r="K43" s="4" t="str">
        <f>TEXT($D43,"m/dd/yyyy ")&amp;TEXT(H43,"hh:mm:ss")</f>
        <v>3/27/2016 20:49:00</v>
      </c>
      <c r="L43" s="4" t="str">
        <f>TEXT($E43,"m/dd/yyyy ")&amp;TEXT(I43,"hh:mm:ss")</f>
        <v>3/27/2016 22:52:00</v>
      </c>
    </row>
    <row r="44" spans="1:12">
      <c r="A44" t="s">
        <v>144</v>
      </c>
      <c r="B44">
        <v>400873651</v>
      </c>
      <c r="C44" t="s">
        <v>145</v>
      </c>
      <c r="D44" s="1">
        <v>41002</v>
      </c>
      <c r="E44" s="1">
        <v>41002</v>
      </c>
      <c r="F44" t="s">
        <v>79</v>
      </c>
      <c r="G44" t="s">
        <v>19</v>
      </c>
      <c r="H44" s="2">
        <v>0.8881944444444444</v>
      </c>
      <c r="I44" s="2">
        <v>0.97777777777777775</v>
      </c>
      <c r="J44" t="s">
        <v>146</v>
      </c>
      <c r="K44" s="4" t="str">
        <f>TEXT($D44,"m/dd/yyyy ")&amp;TEXT(H44,"hh:mm:ss")</f>
        <v>4/04/2016 21:19:00</v>
      </c>
      <c r="L44" s="4" t="str">
        <f>TEXT($E44,"m/dd/yyyy ")&amp;TEXT(I44,"hh:mm:ss")</f>
        <v>4/04/2016 23:28:00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GameMetadata.csv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Green</cp:lastModifiedBy>
  <dcterms:created xsi:type="dcterms:W3CDTF">2016-04-17T19:07:37Z</dcterms:created>
  <dcterms:modified xsi:type="dcterms:W3CDTF">2016-04-17T19:10:41Z</dcterms:modified>
</cp:coreProperties>
</file>