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32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E2" i="1"/>
  <c r="F2" i="1"/>
  <c r="G2" i="1"/>
  <c r="D2" i="1"/>
</calcChain>
</file>

<file path=xl/sharedStrings.xml><?xml version="1.0" encoding="utf-8"?>
<sst xmlns="http://schemas.openxmlformats.org/spreadsheetml/2006/main" count="97" uniqueCount="51">
  <si>
    <t>CalHawaii</t>
  </si>
  <si>
    <t>1R</t>
  </si>
  <si>
    <t>2R</t>
  </si>
  <si>
    <t>DaytonSyracuse</t>
  </si>
  <si>
    <t>DukeOregon</t>
  </si>
  <si>
    <t>3R</t>
  </si>
  <si>
    <t>DukeYale</t>
  </si>
  <si>
    <t>GonzagaSyracuse</t>
  </si>
  <si>
    <t>IndianaUNC</t>
  </si>
  <si>
    <t>IowaStateALR</t>
  </si>
  <si>
    <t>IowaTemple</t>
  </si>
  <si>
    <t>IowaVillanova</t>
  </si>
  <si>
    <t>KansasConn</t>
  </si>
  <si>
    <t>KansasVillanova</t>
  </si>
  <si>
    <t>4R</t>
  </si>
  <si>
    <t>KentuckyIndiana</t>
  </si>
  <si>
    <t>MDKansas</t>
  </si>
  <si>
    <t>MarylandSDSU</t>
  </si>
  <si>
    <t>MDHawaii</t>
  </si>
  <si>
    <t>MiamiNova</t>
  </si>
  <si>
    <t>MiamiWichita</t>
  </si>
  <si>
    <t>MichStateMiddTenn</t>
  </si>
  <si>
    <t>NDMichigan</t>
  </si>
  <si>
    <t>NDSFAustin</t>
  </si>
  <si>
    <t>OklaCSU</t>
  </si>
  <si>
    <t>OregonHC</t>
  </si>
  <si>
    <t>OregonOkla</t>
  </si>
  <si>
    <t>OregonStJoes</t>
  </si>
  <si>
    <t>OregonStateVCU</t>
  </si>
  <si>
    <t>StJosephsCincinnati</t>
  </si>
  <si>
    <t>SyracuseMTSU</t>
  </si>
  <si>
    <t>TexAMOkla</t>
  </si>
  <si>
    <t>TexasGB</t>
  </si>
  <si>
    <t>TexasNorthernIowa</t>
  </si>
  <si>
    <t>UNCProvidence</t>
  </si>
  <si>
    <t>6R</t>
  </si>
  <si>
    <t>UNCVillanova</t>
  </si>
  <si>
    <t>UNITexasAM</t>
  </si>
  <si>
    <t>UVAButler</t>
  </si>
  <si>
    <t>UVACuse</t>
  </si>
  <si>
    <t>UNCND</t>
  </si>
  <si>
    <t>UtahGonzaga</t>
  </si>
  <si>
    <t>VillanovaAsheville</t>
  </si>
  <si>
    <t>WiscoPit</t>
  </si>
  <si>
    <t>WisconsinXavier</t>
  </si>
  <si>
    <t>WVUSFA</t>
  </si>
  <si>
    <t>XavierWeberState</t>
  </si>
  <si>
    <t>VCUOk</t>
  </si>
  <si>
    <t>Team</t>
  </si>
  <si>
    <t>Round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</si>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</sst>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venir Next Regular"/>
      <family val="2"/>
    </font>
    <font>
      <b/>
      <sz val="10"/>
      <color theme="1"/>
      <name val="Avenir Next Regular"/>
      <family val="2"/>
    </font>
    <font>
      <sz val="8"/>
      <name val="Avenir Next Regular"/>
      <family val="2"/>
    </font>
    <font>
      <u/>
      <sz val="10"/>
      <color theme="10"/>
      <name val="Avenir Next Regular"/>
      <family val="2"/>
    </font>
    <font>
      <u/>
      <sz val="10"/>
      <color theme="11"/>
      <name val="Avenir Next Regular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workbookViewId="0">
      <selection activeCell="L8" sqref="L8"/>
    </sheetView>
  </sheetViews>
  <sheetFormatPr baseColWidth="10" defaultRowHeight="15" x14ac:dyDescent="0"/>
  <cols>
    <col min="1" max="1" width="16.6640625" bestFit="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1</v>
      </c>
      <c r="E1" s="2" t="s">
        <v>2</v>
      </c>
      <c r="F1" s="2" t="s">
        <v>5</v>
      </c>
      <c r="G1" s="2" t="s">
        <v>14</v>
      </c>
    </row>
    <row r="2" spans="1:10">
      <c r="A2" s="1" t="s">
        <v>0</v>
      </c>
      <c r="B2" s="1" t="s">
        <v>1</v>
      </c>
      <c r="C2" s="1">
        <v>7243</v>
      </c>
      <c r="D2" s="1">
        <f>IF($B2=D$1,$C2,0)</f>
        <v>7243</v>
      </c>
      <c r="E2" s="1">
        <f t="shared" ref="E2:G17" si="0">IF($B2=E$1,$C2,0)</f>
        <v>0</v>
      </c>
      <c r="F2" s="1">
        <f t="shared" si="0"/>
        <v>0</v>
      </c>
      <c r="G2" s="1">
        <f t="shared" si="0"/>
        <v>0</v>
      </c>
      <c r="I2" s="3" t="s">
        <v>1</v>
      </c>
      <c r="J2" s="6">
        <f>SUM(D2:D44)/COUNTIF(D2:D44,"&gt;0")</f>
        <v>12773.882352941177</v>
      </c>
    </row>
    <row r="3" spans="1:10">
      <c r="A3" s="1" t="s">
        <v>3</v>
      </c>
      <c r="B3" s="1" t="s">
        <v>1</v>
      </c>
      <c r="C3" s="1">
        <v>5967</v>
      </c>
      <c r="D3" s="1">
        <f t="shared" ref="D3:G44" si="1">IF($B3=D$1,$C3,0)</f>
        <v>5967</v>
      </c>
      <c r="E3" s="1">
        <f t="shared" si="0"/>
        <v>0</v>
      </c>
      <c r="F3" s="1">
        <f t="shared" si="0"/>
        <v>0</v>
      </c>
      <c r="G3" s="1">
        <f t="shared" si="0"/>
        <v>0</v>
      </c>
      <c r="I3" s="4" t="s">
        <v>2</v>
      </c>
      <c r="J3" s="7">
        <f>SUM(E2:E44)/COUNTIF(E2:E44,"&gt;0")</f>
        <v>9016.4666666666672</v>
      </c>
    </row>
    <row r="4" spans="1:10">
      <c r="A4" s="1" t="s">
        <v>4</v>
      </c>
      <c r="B4" s="1" t="s">
        <v>5</v>
      </c>
      <c r="C4" s="1">
        <v>21512</v>
      </c>
      <c r="D4" s="1">
        <f t="shared" si="1"/>
        <v>0</v>
      </c>
      <c r="E4" s="1">
        <f t="shared" si="0"/>
        <v>0</v>
      </c>
      <c r="F4" s="1">
        <f t="shared" si="0"/>
        <v>21512</v>
      </c>
      <c r="G4" s="1">
        <f t="shared" si="0"/>
        <v>0</v>
      </c>
      <c r="I4" s="4" t="s">
        <v>5</v>
      </c>
      <c r="J4" s="7">
        <f>SUM(F2:F44)/COUNTIF(F2:F44,"&gt;0")</f>
        <v>15813.5</v>
      </c>
    </row>
    <row r="5" spans="1:10">
      <c r="A5" s="1" t="s">
        <v>6</v>
      </c>
      <c r="B5" s="1" t="s">
        <v>2</v>
      </c>
      <c r="C5" s="1">
        <v>16534</v>
      </c>
      <c r="D5" s="1">
        <f t="shared" si="1"/>
        <v>0</v>
      </c>
      <c r="E5" s="1">
        <f t="shared" si="0"/>
        <v>16534</v>
      </c>
      <c r="F5" s="1">
        <f t="shared" si="0"/>
        <v>0</v>
      </c>
      <c r="G5" s="1">
        <f t="shared" si="0"/>
        <v>0</v>
      </c>
      <c r="I5" s="5" t="s">
        <v>14</v>
      </c>
      <c r="J5" s="8">
        <f>SUM(G2:G44)/COUNTIF(G2:G44,"&gt;0")</f>
        <v>17259.5</v>
      </c>
    </row>
    <row r="6" spans="1:10">
      <c r="A6" s="1" t="s">
        <v>7</v>
      </c>
      <c r="B6" s="1" t="s">
        <v>5</v>
      </c>
      <c r="C6" s="1">
        <v>9855</v>
      </c>
      <c r="D6" s="1">
        <f t="shared" si="1"/>
        <v>0</v>
      </c>
      <c r="E6" s="1">
        <f t="shared" si="0"/>
        <v>0</v>
      </c>
      <c r="F6" s="1">
        <f t="shared" si="0"/>
        <v>9855</v>
      </c>
      <c r="G6" s="1">
        <f t="shared" si="0"/>
        <v>0</v>
      </c>
    </row>
    <row r="7" spans="1:10">
      <c r="A7" s="1" t="s">
        <v>8</v>
      </c>
      <c r="B7" s="1" t="s">
        <v>5</v>
      </c>
      <c r="C7" s="1">
        <v>22600</v>
      </c>
      <c r="D7" s="1">
        <f t="shared" si="1"/>
        <v>0</v>
      </c>
      <c r="E7" s="1">
        <f t="shared" si="0"/>
        <v>0</v>
      </c>
      <c r="F7" s="1">
        <f t="shared" si="0"/>
        <v>22600</v>
      </c>
      <c r="G7" s="1">
        <f t="shared" si="0"/>
        <v>0</v>
      </c>
    </row>
    <row r="8" spans="1:10">
      <c r="A8" s="1" t="s">
        <v>9</v>
      </c>
      <c r="B8" s="1" t="s">
        <v>2</v>
      </c>
      <c r="C8" s="1">
        <v>1999</v>
      </c>
      <c r="D8" s="1">
        <f t="shared" si="1"/>
        <v>0</v>
      </c>
      <c r="E8" s="1">
        <f t="shared" si="0"/>
        <v>1999</v>
      </c>
      <c r="F8" s="1">
        <f t="shared" si="0"/>
        <v>0</v>
      </c>
      <c r="G8" s="1">
        <f t="shared" si="0"/>
        <v>0</v>
      </c>
    </row>
    <row r="9" spans="1:10">
      <c r="A9" s="1" t="s">
        <v>10</v>
      </c>
      <c r="B9" s="1" t="s">
        <v>1</v>
      </c>
      <c r="C9" s="1">
        <v>10333</v>
      </c>
      <c r="D9" s="1">
        <f t="shared" si="1"/>
        <v>10333</v>
      </c>
      <c r="E9" s="1">
        <f t="shared" si="0"/>
        <v>0</v>
      </c>
      <c r="F9" s="1">
        <f t="shared" si="0"/>
        <v>0</v>
      </c>
      <c r="G9" s="1">
        <f t="shared" si="0"/>
        <v>0</v>
      </c>
    </row>
    <row r="10" spans="1:10">
      <c r="A10" s="1" t="s">
        <v>11</v>
      </c>
      <c r="B10" s="1" t="s">
        <v>2</v>
      </c>
      <c r="C10" s="1">
        <v>9456</v>
      </c>
      <c r="D10" s="1">
        <f t="shared" si="1"/>
        <v>0</v>
      </c>
      <c r="E10" s="1">
        <f t="shared" si="0"/>
        <v>9456</v>
      </c>
      <c r="F10" s="1">
        <f t="shared" si="0"/>
        <v>0</v>
      </c>
      <c r="G10" s="1">
        <f t="shared" si="0"/>
        <v>0</v>
      </c>
    </row>
    <row r="11" spans="1:10">
      <c r="A11" s="1" t="s">
        <v>12</v>
      </c>
      <c r="B11" s="1" t="s">
        <v>2</v>
      </c>
      <c r="C11" s="1">
        <v>15950</v>
      </c>
      <c r="D11" s="1">
        <f t="shared" si="1"/>
        <v>0</v>
      </c>
      <c r="E11" s="1">
        <f t="shared" si="0"/>
        <v>15950</v>
      </c>
      <c r="F11" s="1">
        <f t="shared" si="0"/>
        <v>0</v>
      </c>
      <c r="G11" s="1">
        <f t="shared" si="0"/>
        <v>0</v>
      </c>
    </row>
    <row r="12" spans="1:10">
      <c r="A12" s="1" t="s">
        <v>13</v>
      </c>
      <c r="B12" s="1" t="s">
        <v>14</v>
      </c>
      <c r="C12" s="1">
        <v>1566</v>
      </c>
      <c r="D12" s="1">
        <f t="shared" si="1"/>
        <v>0</v>
      </c>
      <c r="E12" s="1">
        <f t="shared" si="0"/>
        <v>0</v>
      </c>
      <c r="F12" s="1">
        <f t="shared" si="0"/>
        <v>0</v>
      </c>
      <c r="G12" s="1">
        <f t="shared" si="0"/>
        <v>1566</v>
      </c>
    </row>
    <row r="13" spans="1:10">
      <c r="A13" s="1" t="s">
        <v>15</v>
      </c>
      <c r="B13" s="1" t="s">
        <v>2</v>
      </c>
      <c r="C13" s="1">
        <v>19748</v>
      </c>
      <c r="D13" s="1">
        <f t="shared" si="1"/>
        <v>0</v>
      </c>
      <c r="E13" s="1">
        <f t="shared" si="0"/>
        <v>19748</v>
      </c>
      <c r="F13" s="1">
        <f t="shared" si="0"/>
        <v>0</v>
      </c>
      <c r="G13" s="1">
        <f t="shared" si="0"/>
        <v>0</v>
      </c>
    </row>
    <row r="14" spans="1:10">
      <c r="A14" s="1" t="s">
        <v>16</v>
      </c>
      <c r="B14" s="1" t="s">
        <v>5</v>
      </c>
      <c r="C14" s="1">
        <v>21777</v>
      </c>
      <c r="D14" s="1">
        <f t="shared" si="1"/>
        <v>0</v>
      </c>
      <c r="E14" s="1">
        <f t="shared" si="0"/>
        <v>0</v>
      </c>
      <c r="F14" s="1">
        <f t="shared" si="0"/>
        <v>21777</v>
      </c>
      <c r="G14" s="1">
        <f t="shared" si="0"/>
        <v>0</v>
      </c>
    </row>
    <row r="15" spans="1:10">
      <c r="A15" s="1" t="s">
        <v>17</v>
      </c>
      <c r="B15" s="1" t="s">
        <v>1</v>
      </c>
      <c r="C15" s="1">
        <v>2493</v>
      </c>
      <c r="D15" s="1">
        <f t="shared" si="1"/>
        <v>2493</v>
      </c>
      <c r="E15" s="1">
        <f t="shared" si="0"/>
        <v>0</v>
      </c>
      <c r="F15" s="1">
        <f t="shared" si="0"/>
        <v>0</v>
      </c>
      <c r="G15" s="1">
        <f t="shared" si="0"/>
        <v>0</v>
      </c>
    </row>
    <row r="16" spans="1:10">
      <c r="A16" s="1" t="s">
        <v>18</v>
      </c>
      <c r="B16" s="1" t="s">
        <v>2</v>
      </c>
      <c r="C16" s="1">
        <v>3039</v>
      </c>
      <c r="D16" s="1">
        <f t="shared" si="1"/>
        <v>0</v>
      </c>
      <c r="E16" s="1">
        <f t="shared" si="0"/>
        <v>3039</v>
      </c>
      <c r="F16" s="1">
        <f t="shared" si="0"/>
        <v>0</v>
      </c>
      <c r="G16" s="1">
        <f t="shared" si="0"/>
        <v>0</v>
      </c>
    </row>
    <row r="17" spans="1:7">
      <c r="A17" s="1" t="s">
        <v>19</v>
      </c>
      <c r="B17" s="1" t="s">
        <v>5</v>
      </c>
      <c r="C17" s="1">
        <v>10729</v>
      </c>
      <c r="D17" s="1">
        <f t="shared" si="1"/>
        <v>0</v>
      </c>
      <c r="E17" s="1">
        <f t="shared" si="0"/>
        <v>0</v>
      </c>
      <c r="F17" s="1">
        <f t="shared" si="0"/>
        <v>10729</v>
      </c>
      <c r="G17" s="1">
        <f t="shared" si="0"/>
        <v>0</v>
      </c>
    </row>
    <row r="18" spans="1:7">
      <c r="A18" s="1" t="s">
        <v>20</v>
      </c>
      <c r="B18" s="1" t="s">
        <v>2</v>
      </c>
      <c r="C18" s="1">
        <v>13694</v>
      </c>
      <c r="D18" s="1">
        <f t="shared" si="1"/>
        <v>0</v>
      </c>
      <c r="E18" s="1">
        <f t="shared" si="1"/>
        <v>13694</v>
      </c>
      <c r="F18" s="1">
        <f t="shared" si="1"/>
        <v>0</v>
      </c>
      <c r="G18" s="1">
        <f t="shared" si="1"/>
        <v>0</v>
      </c>
    </row>
    <row r="19" spans="1:7">
      <c r="A19" s="1" t="s">
        <v>21</v>
      </c>
      <c r="B19" s="1" t="s">
        <v>1</v>
      </c>
      <c r="C19" s="1">
        <v>40190</v>
      </c>
      <c r="D19" s="1">
        <f t="shared" si="1"/>
        <v>40190</v>
      </c>
      <c r="E19" s="1">
        <f t="shared" si="1"/>
        <v>0</v>
      </c>
      <c r="F19" s="1">
        <f t="shared" si="1"/>
        <v>0</v>
      </c>
      <c r="G19" s="1">
        <f t="shared" si="1"/>
        <v>0</v>
      </c>
    </row>
    <row r="20" spans="1:7">
      <c r="A20" s="1" t="s">
        <v>22</v>
      </c>
      <c r="B20" s="1" t="s">
        <v>1</v>
      </c>
      <c r="C20" s="1">
        <v>34016</v>
      </c>
      <c r="D20" s="1">
        <f t="shared" si="1"/>
        <v>34016</v>
      </c>
      <c r="E20" s="1">
        <f t="shared" si="1"/>
        <v>0</v>
      </c>
      <c r="F20" s="1">
        <f t="shared" si="1"/>
        <v>0</v>
      </c>
      <c r="G20" s="1">
        <f t="shared" si="1"/>
        <v>0</v>
      </c>
    </row>
    <row r="21" spans="1:7">
      <c r="A21" s="1" t="s">
        <v>23</v>
      </c>
      <c r="B21" s="1" t="s">
        <v>1</v>
      </c>
      <c r="C21" s="1">
        <v>16931</v>
      </c>
      <c r="D21" s="1">
        <f t="shared" si="1"/>
        <v>16931</v>
      </c>
      <c r="E21" s="1">
        <f t="shared" si="1"/>
        <v>0</v>
      </c>
      <c r="F21" s="1">
        <f t="shared" si="1"/>
        <v>0</v>
      </c>
      <c r="G21" s="1">
        <f t="shared" si="1"/>
        <v>0</v>
      </c>
    </row>
    <row r="22" spans="1:7">
      <c r="A22" s="1" t="s">
        <v>24</v>
      </c>
      <c r="B22" s="1" t="s">
        <v>1</v>
      </c>
      <c r="C22" s="1">
        <v>5664</v>
      </c>
      <c r="D22" s="1">
        <f t="shared" si="1"/>
        <v>5664</v>
      </c>
      <c r="E22" s="1">
        <f t="shared" si="1"/>
        <v>0</v>
      </c>
      <c r="F22" s="1">
        <f t="shared" si="1"/>
        <v>0</v>
      </c>
      <c r="G22" s="1">
        <f t="shared" si="1"/>
        <v>0</v>
      </c>
    </row>
    <row r="23" spans="1:7">
      <c r="A23" s="1" t="s">
        <v>25</v>
      </c>
      <c r="B23" s="1" t="s">
        <v>1</v>
      </c>
      <c r="C23" s="1">
        <v>6555</v>
      </c>
      <c r="D23" s="1">
        <f t="shared" si="1"/>
        <v>6555</v>
      </c>
      <c r="E23" s="1">
        <f t="shared" si="1"/>
        <v>0</v>
      </c>
      <c r="F23" s="1">
        <f t="shared" si="1"/>
        <v>0</v>
      </c>
      <c r="G23" s="1">
        <f t="shared" si="1"/>
        <v>0</v>
      </c>
    </row>
    <row r="24" spans="1:7">
      <c r="A24" s="1" t="s">
        <v>26</v>
      </c>
      <c r="B24" s="1" t="s">
        <v>14</v>
      </c>
      <c r="C24" s="1">
        <v>8368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8368</v>
      </c>
    </row>
    <row r="25" spans="1:7">
      <c r="A25" s="1" t="s">
        <v>27</v>
      </c>
      <c r="B25" s="1" t="s">
        <v>2</v>
      </c>
      <c r="C25" s="1">
        <v>2141</v>
      </c>
      <c r="D25" s="1">
        <f t="shared" si="1"/>
        <v>0</v>
      </c>
      <c r="E25" s="1">
        <f t="shared" si="1"/>
        <v>2141</v>
      </c>
      <c r="F25" s="1">
        <f t="shared" si="1"/>
        <v>0</v>
      </c>
      <c r="G25" s="1">
        <f t="shared" si="1"/>
        <v>0</v>
      </c>
    </row>
    <row r="26" spans="1:7">
      <c r="A26" s="1" t="s">
        <v>28</v>
      </c>
      <c r="B26" s="1" t="s">
        <v>1</v>
      </c>
      <c r="C26" s="1">
        <v>7243</v>
      </c>
      <c r="D26" s="1">
        <f t="shared" si="1"/>
        <v>7243</v>
      </c>
      <c r="E26" s="1">
        <f t="shared" si="1"/>
        <v>0</v>
      </c>
      <c r="F26" s="1">
        <f t="shared" si="1"/>
        <v>0</v>
      </c>
      <c r="G26" s="1">
        <f t="shared" si="1"/>
        <v>0</v>
      </c>
    </row>
    <row r="27" spans="1:7">
      <c r="A27" s="1" t="s">
        <v>29</v>
      </c>
      <c r="B27" s="1" t="s">
        <v>1</v>
      </c>
      <c r="C27" s="1">
        <v>5240</v>
      </c>
      <c r="D27" s="1">
        <f t="shared" si="1"/>
        <v>5240</v>
      </c>
      <c r="E27" s="1">
        <f t="shared" si="1"/>
        <v>0</v>
      </c>
      <c r="F27" s="1">
        <f t="shared" si="1"/>
        <v>0</v>
      </c>
      <c r="G27" s="1">
        <f t="shared" si="1"/>
        <v>0</v>
      </c>
    </row>
    <row r="28" spans="1:7">
      <c r="A28" s="1" t="s">
        <v>30</v>
      </c>
      <c r="B28" s="1" t="s">
        <v>2</v>
      </c>
      <c r="C28" s="1">
        <v>3665</v>
      </c>
      <c r="D28" s="1">
        <f t="shared" si="1"/>
        <v>0</v>
      </c>
      <c r="E28" s="1">
        <f t="shared" si="1"/>
        <v>3665</v>
      </c>
      <c r="F28" s="1">
        <f t="shared" si="1"/>
        <v>0</v>
      </c>
      <c r="G28" s="1">
        <f t="shared" si="1"/>
        <v>0</v>
      </c>
    </row>
    <row r="29" spans="1:7">
      <c r="A29" s="1" t="s">
        <v>31</v>
      </c>
      <c r="B29" s="1" t="s">
        <v>5</v>
      </c>
      <c r="C29" s="1">
        <v>8408</v>
      </c>
      <c r="D29" s="1">
        <f t="shared" si="1"/>
        <v>0</v>
      </c>
      <c r="E29" s="1">
        <f t="shared" si="1"/>
        <v>0</v>
      </c>
      <c r="F29" s="1">
        <f t="shared" si="1"/>
        <v>8408</v>
      </c>
      <c r="G29" s="1">
        <f t="shared" si="1"/>
        <v>0</v>
      </c>
    </row>
    <row r="30" spans="1:7">
      <c r="A30" s="1" t="s">
        <v>32</v>
      </c>
      <c r="B30" s="1" t="s">
        <v>1</v>
      </c>
      <c r="C30" s="1">
        <v>8680</v>
      </c>
      <c r="D30" s="1">
        <f t="shared" si="1"/>
        <v>8680</v>
      </c>
      <c r="E30" s="1">
        <f t="shared" si="1"/>
        <v>0</v>
      </c>
      <c r="F30" s="1">
        <f t="shared" si="1"/>
        <v>0</v>
      </c>
      <c r="G30" s="1">
        <f t="shared" si="1"/>
        <v>0</v>
      </c>
    </row>
    <row r="31" spans="1:7">
      <c r="A31" s="1" t="s">
        <v>33</v>
      </c>
      <c r="B31" s="1" t="s">
        <v>1</v>
      </c>
      <c r="C31" s="1">
        <v>22933</v>
      </c>
      <c r="D31" s="1">
        <f t="shared" si="1"/>
        <v>22933</v>
      </c>
      <c r="E31" s="1">
        <f t="shared" si="1"/>
        <v>0</v>
      </c>
      <c r="F31" s="1">
        <f t="shared" si="1"/>
        <v>0</v>
      </c>
      <c r="G31" s="1">
        <f t="shared" si="1"/>
        <v>0</v>
      </c>
    </row>
    <row r="32" spans="1:7">
      <c r="A32" s="1" t="s">
        <v>34</v>
      </c>
      <c r="B32" s="1" t="s">
        <v>2</v>
      </c>
      <c r="C32" s="1">
        <v>14318</v>
      </c>
      <c r="D32" s="1">
        <f t="shared" si="1"/>
        <v>0</v>
      </c>
      <c r="E32" s="1">
        <f t="shared" si="1"/>
        <v>14318</v>
      </c>
      <c r="F32" s="1">
        <f t="shared" si="1"/>
        <v>0</v>
      </c>
      <c r="G32" s="1">
        <f t="shared" si="1"/>
        <v>0</v>
      </c>
    </row>
    <row r="33" spans="1:7">
      <c r="A33" s="1" t="s">
        <v>36</v>
      </c>
      <c r="B33" s="1" t="s">
        <v>35</v>
      </c>
      <c r="C33" s="1">
        <v>157690</v>
      </c>
      <c r="D33" s="1">
        <f t="shared" si="1"/>
        <v>0</v>
      </c>
      <c r="E33" s="1">
        <f t="shared" si="1"/>
        <v>0</v>
      </c>
      <c r="F33" s="1">
        <f t="shared" si="1"/>
        <v>0</v>
      </c>
      <c r="G33" s="1">
        <f t="shared" si="1"/>
        <v>0</v>
      </c>
    </row>
    <row r="34" spans="1:7">
      <c r="A34" s="1" t="s">
        <v>37</v>
      </c>
      <c r="B34" s="1" t="s">
        <v>2</v>
      </c>
      <c r="C34" s="1">
        <v>8104</v>
      </c>
      <c r="D34" s="1">
        <f t="shared" si="1"/>
        <v>0</v>
      </c>
      <c r="E34" s="1">
        <f t="shared" si="1"/>
        <v>8104</v>
      </c>
      <c r="F34" s="1">
        <f t="shared" si="1"/>
        <v>0</v>
      </c>
      <c r="G34" s="1">
        <f t="shared" si="1"/>
        <v>0</v>
      </c>
    </row>
    <row r="35" spans="1:7">
      <c r="A35" s="1" t="s">
        <v>38</v>
      </c>
      <c r="B35" s="1" t="s">
        <v>2</v>
      </c>
      <c r="C35" s="1">
        <v>3537</v>
      </c>
      <c r="D35" s="1">
        <f t="shared" si="1"/>
        <v>0</v>
      </c>
      <c r="E35" s="1">
        <f t="shared" si="1"/>
        <v>3537</v>
      </c>
      <c r="F35" s="1">
        <f t="shared" si="1"/>
        <v>0</v>
      </c>
      <c r="G35" s="1">
        <f t="shared" si="1"/>
        <v>0</v>
      </c>
    </row>
    <row r="36" spans="1:7">
      <c r="A36" s="1" t="s">
        <v>39</v>
      </c>
      <c r="B36" s="1" t="s">
        <v>14</v>
      </c>
      <c r="C36" s="1">
        <v>27567</v>
      </c>
      <c r="D36" s="1">
        <f t="shared" si="1"/>
        <v>0</v>
      </c>
      <c r="E36" s="1">
        <f t="shared" si="1"/>
        <v>0</v>
      </c>
      <c r="F36" s="1">
        <f t="shared" si="1"/>
        <v>0</v>
      </c>
      <c r="G36" s="1">
        <f t="shared" si="1"/>
        <v>27567</v>
      </c>
    </row>
    <row r="37" spans="1:7">
      <c r="A37" s="1" t="s">
        <v>40</v>
      </c>
      <c r="B37" s="1" t="s">
        <v>14</v>
      </c>
      <c r="C37" s="1">
        <v>31537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31537</v>
      </c>
    </row>
    <row r="38" spans="1:7">
      <c r="A38" s="1" t="s">
        <v>41</v>
      </c>
      <c r="B38" s="1" t="s">
        <v>2</v>
      </c>
      <c r="C38" s="1">
        <v>9065</v>
      </c>
      <c r="D38" s="1">
        <f t="shared" si="1"/>
        <v>0</v>
      </c>
      <c r="E38" s="1">
        <f t="shared" si="1"/>
        <v>9065</v>
      </c>
      <c r="F38" s="1">
        <f t="shared" si="1"/>
        <v>0</v>
      </c>
      <c r="G38" s="1">
        <f t="shared" si="1"/>
        <v>0</v>
      </c>
    </row>
    <row r="39" spans="1:7">
      <c r="A39" s="1" t="s">
        <v>42</v>
      </c>
      <c r="B39" s="1" t="s">
        <v>1</v>
      </c>
      <c r="C39" s="1">
        <v>4905</v>
      </c>
      <c r="D39" s="1">
        <f t="shared" si="1"/>
        <v>4905</v>
      </c>
      <c r="E39" s="1">
        <f t="shared" si="1"/>
        <v>0</v>
      </c>
      <c r="F39" s="1">
        <f t="shared" si="1"/>
        <v>0</v>
      </c>
      <c r="G39" s="1">
        <f t="shared" si="1"/>
        <v>0</v>
      </c>
    </row>
    <row r="40" spans="1:7">
      <c r="A40" s="1" t="s">
        <v>43</v>
      </c>
      <c r="B40" s="1" t="s">
        <v>1</v>
      </c>
      <c r="C40" s="1">
        <v>15034</v>
      </c>
      <c r="D40" s="1">
        <f t="shared" si="1"/>
        <v>15034</v>
      </c>
      <c r="E40" s="1">
        <f t="shared" si="1"/>
        <v>0</v>
      </c>
      <c r="F40" s="1">
        <f t="shared" si="1"/>
        <v>0</v>
      </c>
      <c r="G40" s="1">
        <f t="shared" si="1"/>
        <v>0</v>
      </c>
    </row>
    <row r="41" spans="1:7">
      <c r="A41" s="1" t="s">
        <v>44</v>
      </c>
      <c r="B41" s="1" t="s">
        <v>2</v>
      </c>
      <c r="C41" s="1">
        <v>4646</v>
      </c>
      <c r="D41" s="1">
        <f t="shared" si="1"/>
        <v>0</v>
      </c>
      <c r="E41" s="1">
        <f t="shared" si="1"/>
        <v>4646</v>
      </c>
      <c r="F41" s="1">
        <f t="shared" si="1"/>
        <v>0</v>
      </c>
      <c r="G41" s="1">
        <f t="shared" si="1"/>
        <v>0</v>
      </c>
    </row>
    <row r="42" spans="1:7">
      <c r="A42" s="1" t="s">
        <v>45</v>
      </c>
      <c r="B42" s="1" t="s">
        <v>1</v>
      </c>
      <c r="C42" s="1">
        <v>19811</v>
      </c>
      <c r="D42" s="1">
        <f t="shared" si="1"/>
        <v>19811</v>
      </c>
      <c r="E42" s="1">
        <f t="shared" si="1"/>
        <v>0</v>
      </c>
      <c r="F42" s="1">
        <f t="shared" si="1"/>
        <v>0</v>
      </c>
      <c r="G42" s="1">
        <f t="shared" si="1"/>
        <v>0</v>
      </c>
    </row>
    <row r="43" spans="1:7">
      <c r="A43" s="1" t="s">
        <v>46</v>
      </c>
      <c r="B43" s="1" t="s">
        <v>1</v>
      </c>
      <c r="C43" s="1">
        <v>3918</v>
      </c>
      <c r="D43" s="1">
        <f t="shared" si="1"/>
        <v>3918</v>
      </c>
      <c r="E43" s="1">
        <f t="shared" si="1"/>
        <v>0</v>
      </c>
      <c r="F43" s="1">
        <f t="shared" si="1"/>
        <v>0</v>
      </c>
      <c r="G43" s="1">
        <f t="shared" si="1"/>
        <v>0</v>
      </c>
    </row>
    <row r="44" spans="1:7">
      <c r="A44" s="1" t="s">
        <v>47</v>
      </c>
      <c r="B44" s="1" t="s">
        <v>2</v>
      </c>
      <c r="C44" s="1">
        <v>9351</v>
      </c>
      <c r="D44" s="1">
        <f t="shared" si="1"/>
        <v>0</v>
      </c>
      <c r="E44" s="1">
        <f t="shared" si="1"/>
        <v>9351</v>
      </c>
      <c r="F44" s="1">
        <f t="shared" si="1"/>
        <v>0</v>
      </c>
      <c r="G44" s="1">
        <f t="shared" si="1"/>
        <v>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Freed</dc:creator>
  <cp:lastModifiedBy>David Freed</cp:lastModifiedBy>
  <dcterms:created xsi:type="dcterms:W3CDTF">2016-04-30T13:59:17Z</dcterms:created>
  <dcterms:modified xsi:type="dcterms:W3CDTF">2016-04-30T14:10:52Z</dcterms:modified>
</cp:coreProperties>
</file>