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greer\Documents\MSBA\MOD2\7204\3. Route 11\"/>
    </mc:Choice>
  </mc:AlternateContent>
  <xr:revisionPtr revIDLastSave="0" documentId="13_ncr:1_{213AA113-E511-4F3F-93DF-ECBE4539B4C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itle Page" sheetId="4" r:id="rId1"/>
    <sheet name="Sheet1" sheetId="5" r:id="rId2"/>
    <sheet name="Case Sales Data" sheetId="1" r:id="rId3"/>
    <sheet name="Exhibit 2--Wholesale Price List" sheetId="2" r:id="rId4"/>
    <sheet name="2010 sales total" sheetId="6" r:id="rId5"/>
  </sheets>
  <definedNames>
    <definedName name="_xlnm._FilterDatabase" localSheetId="4" hidden="1">'2010 sales total'!$A$1:$U$58</definedName>
    <definedName name="_xlnm._FilterDatabase" localSheetId="2" hidden="1">'Case Sales Data'!$A$1:$U$58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T64" i="6" l="1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U64" i="6" s="1"/>
  <c r="U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B64" i="1"/>
</calcChain>
</file>

<file path=xl/sharedStrings.xml><?xml version="1.0" encoding="utf-8"?>
<sst xmlns="http://schemas.openxmlformats.org/spreadsheetml/2006/main" count="116" uniqueCount="80">
  <si>
    <t>Lightly Salted (2oz.)</t>
  </si>
  <si>
    <t>Lightly Salted (6oz.)</t>
  </si>
  <si>
    <t>Barbeque (2oz.)</t>
  </si>
  <si>
    <t>Barbeque (6oz.)</t>
  </si>
  <si>
    <t>Dill Pickle (2oz.)</t>
  </si>
  <si>
    <t>Dill Pickle (6oz.)</t>
  </si>
  <si>
    <t>Sour Cream and Chive (2oz.)</t>
  </si>
  <si>
    <t>Sour Cream and Chive (6oz.)</t>
  </si>
  <si>
    <t>Chesapeake Crab (2oz.)</t>
  </si>
  <si>
    <t>Chesapeake Crab (6oz.)</t>
  </si>
  <si>
    <t>Salt and Vinegar (2oz.)</t>
  </si>
  <si>
    <t xml:space="preserve">Salt and Vinegar (6oz.) </t>
  </si>
  <si>
    <t>Garlic and Herb (2oz.)</t>
  </si>
  <si>
    <t>Garlic and Herb (6oz.)</t>
  </si>
  <si>
    <t>Mama Zuma's (2oz.)</t>
  </si>
  <si>
    <t>Green Chile Enchilada (2oz.)</t>
  </si>
  <si>
    <t xml:space="preserve">Sweet Potato Cinnamon Sugar (6oz.) </t>
  </si>
  <si>
    <t>Sweet Potato (1.5oz.)</t>
  </si>
  <si>
    <t>Sweet Potato (5oz.)</t>
  </si>
  <si>
    <t>Route 11 Potato Chips - 2 oz. Bag</t>
  </si>
  <si>
    <t>Flavor</t>
  </si>
  <si>
    <t>Case Pack</t>
  </si>
  <si>
    <t>Unit Price</t>
  </si>
  <si>
    <t>Case Price</t>
  </si>
  <si>
    <t>Lightly Salted</t>
  </si>
  <si>
    <t>Barbeque</t>
  </si>
  <si>
    <t>Dill Pickle</t>
  </si>
  <si>
    <t>Sour Cream and Chive</t>
  </si>
  <si>
    <t>Salt and Vinegar</t>
  </si>
  <si>
    <t>Chesapeake Crab</t>
  </si>
  <si>
    <t xml:space="preserve">Mama Zuma's </t>
  </si>
  <si>
    <t>Route 11 Potato Chips - 6 oz. Bag</t>
  </si>
  <si>
    <t>Route 11 Seasonal Chips</t>
  </si>
  <si>
    <t>Tabard Farm Yukon Gold (2 oz.)</t>
  </si>
  <si>
    <t>Sweet Potato Chips (1.5 oz.)</t>
  </si>
  <si>
    <t>Sweet Potato Chips (5 oz.)</t>
  </si>
  <si>
    <t>Factory Operating</t>
  </si>
  <si>
    <t>Exhibit 2</t>
  </si>
  <si>
    <t>Wholesale Price List</t>
  </si>
  <si>
    <t>ROUTE 11 POTATO CHIPS</t>
  </si>
  <si>
    <t>*Distributors received a 25% discount on these prices.</t>
  </si>
  <si>
    <t>This spreadsheet supports STUDENT analysis of the case “Route 11 Potato Chips” (UVA-M-0810).</t>
  </si>
  <si>
    <r>
      <rPr>
        <sz val="10"/>
        <rFont val="Times New Roman"/>
        <family val="1"/>
      </rPr>
      <t xml:space="preserve">This spreadsheet was prepared by Professor Ronald Wilcox. Copyright © 2011 by the University of Virginia Darden School Foundation, Charlottesville, VA. All rights reserved. </t>
    </r>
    <r>
      <rPr>
        <i/>
        <sz val="10"/>
        <rFont val="Times New Roman"/>
        <family val="1"/>
      </rPr>
      <t>For customer service inquiries, send an e-mail to</t>
    </r>
    <r>
      <rPr>
        <sz val="10"/>
        <rFont val="Times New Roman"/>
        <family val="1"/>
      </rPr>
      <t>sales@dardenbusinesspublishing.com</t>
    </r>
    <r>
      <rPr>
        <i/>
        <sz val="10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</si>
  <si>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Source: Route 11 Potato Chips.</t>
  </si>
  <si>
    <t>Aug. 2, 2011</t>
  </si>
  <si>
    <t>Month</t>
  </si>
  <si>
    <t>z</t>
  </si>
  <si>
    <t>Row Labels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</si>
  <si>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</si>
  <si>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</si>
  <si>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</si>
  <si>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</si>
  <si>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</si>
  <si>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</si>
  <si>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</si>
  <si>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</si>
  <si>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</si>
  <si>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</si>
  <si>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</si>
  <si>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</si>
  <si>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</si>
  <si>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 of Sweet Potato (5oz.)</t>
  </si>
  <si>
    <t xml:space="preserve">Average of Sweet Potato Cinnamon Sugar (6oz.) </t>
  </si>
  <si>
    <t>Average of Sweet Potato (1.5oz.)</t>
  </si>
  <si>
    <t>Average of Lightly Salted (2oz.)</t>
  </si>
  <si>
    <t>Average of Lightly Salted (6oz.)</t>
  </si>
  <si>
    <t>Average of Barbeque (2oz.)</t>
  </si>
  <si>
    <t>Average of Dill Pickle (2oz.)</t>
  </si>
  <si>
    <t>Average of Barbeque (6oz.)</t>
  </si>
  <si>
    <t>Average of Sour Cream and Chive (2oz.)</t>
  </si>
  <si>
    <t>Average of Sour Cream and Chive (6oz.)</t>
  </si>
  <si>
    <t>Average of Chesapeake Crab (2oz.)</t>
  </si>
  <si>
    <t>Average of Chesapeake Crab (6oz.)</t>
  </si>
  <si>
    <t>Average of Salt and Vinegar (2oz.)</t>
  </si>
  <si>
    <t xml:space="preserve">Average of Salt and Vinegar (6oz.) </t>
  </si>
  <si>
    <t>Average of Garlic and Herb (2oz.)</t>
  </si>
  <si>
    <t>Average of Garlic and Herb (6oz.)</t>
  </si>
  <si>
    <t>Average of Mama Zuma's (2oz.)</t>
  </si>
  <si>
    <t>Average of Green Chile Enchilada (2oz.)</t>
  </si>
  <si>
    <t>Average of Dill Pickle (6oz.)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</si>
</sst>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0"/>
      <name val="Times New Roman"/>
      <family val="1"/>
    </font>
    <font>
      <sz val="12"/>
      <color indexed="8"/>
      <name val="Times New Roman"/>
      <family val="1"/>
    </font>
    <font>
      <sz val="7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03B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6">
    <xf numFmtId="0" fontId="0" fillId="0" borderId="0"/>
    <xf numFmtId="44" fontId="2" fillId="0" borderId="0" applyFill="0" applyBorder="0" applyAlignment="0" applyProtection="0"/>
    <xf numFmtId="0" fontId="3" fillId="0" borderId="0"/>
    <xf numFmtId="0" fontId="1" fillId="0" borderId="0"/>
    <xf numFmtId="0" fontId="4" fillId="0" borderId="0"/>
    <xf numFmtId="0" fontId="10" fillId="0" borderId="0"/>
  </cellStyleXfs>
  <cellXfs count="27">
    <xf numFmtId="0" fontId="0" fillId="0" borderId="0" xfId="0"/>
    <xf numFmtId="0" fontId="3" fillId="2" borderId="0" xfId="2" applyFont="1" applyFill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3"/>
    <xf numFmtId="0" fontId="6" fillId="4" borderId="0" xfId="4" applyFont="1" applyFill="1" applyAlignment="1">
      <alignment horizontal="center" vertical="center" wrapText="1"/>
    </xf>
    <xf numFmtId="0" fontId="9" fillId="0" borderId="0" xfId="4" applyFont="1" applyFill="1" applyAlignment="1">
      <alignment horizontal="center" vertical="center" wrapText="1"/>
    </xf>
    <xf numFmtId="0" fontId="1" fillId="0" borderId="0" xfId="3" applyBorder="1"/>
    <xf numFmtId="164" fontId="11" fillId="0" borderId="0" xfId="3" applyNumberFormat="1" applyFont="1" applyAlignment="1">
      <alignment horizontal="left"/>
    </xf>
    <xf numFmtId="17" fontId="3" fillId="0" borderId="0" xfId="2" applyNumberFormat="1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3" borderId="0" xfId="2" applyFont="1" applyFill="1" applyAlignment="1">
      <alignment horizontal="center"/>
    </xf>
    <xf numFmtId="0" fontId="3" fillId="0" borderId="0" xfId="2" applyFont="1" applyAlignment="1">
      <alignment horizontal="center" wrapText="1"/>
    </xf>
    <xf numFmtId="0" fontId="13" fillId="0" borderId="0" xfId="2" applyFont="1"/>
    <xf numFmtId="0" fontId="13" fillId="2" borderId="0" xfId="2" applyFont="1" applyFill="1"/>
    <xf numFmtId="0" fontId="13" fillId="0" borderId="0" xfId="2" applyFont="1" applyAlignment="1">
      <alignment horizontal="center"/>
    </xf>
    <xf numFmtId="44" fontId="6" fillId="0" borderId="0" xfId="1" applyFont="1" applyAlignment="1">
      <alignment horizontal="center"/>
    </xf>
    <xf numFmtId="0" fontId="8" fillId="0" borderId="0" xfId="2" applyFont="1"/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12" fillId="0" borderId="0" xfId="5" applyFont="1" applyBorder="1" applyAlignment="1">
      <alignment horizontal="justify" vertical="top" wrapText="1"/>
    </xf>
    <xf numFmtId="0" fontId="4" fillId="0" borderId="0" xfId="5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2" applyFont="1" applyAlignment="1">
      <alignment horizontal="left"/>
    </xf>
    <xf numFmtId="0" fontId="14" fillId="5" borderId="1" xfId="0" applyFont="1" applyFill="1" applyBorder="1" applyAlignment="1">
      <alignment horizontal="left" vertical="center" wrapText="1"/>
    </xf>
  </cellXfs>
  <cellStyles count="6">
    <cellStyle name="Currency" xfId="1" builtinId="4"/>
    <cellStyle name="Excel Built-in Normal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 11 Potato Chips Data File.xlsx]Sheet1!PivotTable1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Sweet Potato (5oz.)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2"/>
                <c:pt idx="0">
                  <c:v>692.25</c:v>
                </c:pt>
                <c:pt idx="1">
                  <c:v>502.75</c:v>
                </c:pt>
                <c:pt idx="2">
                  <c:v>951.5</c:v>
                </c:pt>
                <c:pt idx="3">
                  <c:v>657.4</c:v>
                </c:pt>
                <c:pt idx="4">
                  <c:v>666.6</c:v>
                </c:pt>
                <c:pt idx="5">
                  <c:v>946.6</c:v>
                </c:pt>
                <c:pt idx="6">
                  <c:v>588.20000000000005</c:v>
                </c:pt>
                <c:pt idx="7">
                  <c:v>429.2</c:v>
                </c:pt>
                <c:pt idx="8">
                  <c:v>703</c:v>
                </c:pt>
                <c:pt idx="9">
                  <c:v>572</c:v>
                </c:pt>
                <c:pt idx="10">
                  <c:v>855.8</c:v>
                </c:pt>
                <c:pt idx="11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A-4513-B42F-2A386B9A6B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Sweet Potato Cinnamon Sugar (6oz.)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2"/>
                <c:pt idx="0">
                  <c:v>36</c:v>
                </c:pt>
                <c:pt idx="1">
                  <c:v>30.25</c:v>
                </c:pt>
                <c:pt idx="2">
                  <c:v>34.75</c:v>
                </c:pt>
                <c:pt idx="3">
                  <c:v>255.8</c:v>
                </c:pt>
                <c:pt idx="4">
                  <c:v>212.2</c:v>
                </c:pt>
                <c:pt idx="5">
                  <c:v>41.4</c:v>
                </c:pt>
                <c:pt idx="6">
                  <c:v>35</c:v>
                </c:pt>
                <c:pt idx="7">
                  <c:v>34.200000000000003</c:v>
                </c:pt>
                <c:pt idx="8">
                  <c:v>31.2</c:v>
                </c:pt>
                <c:pt idx="9">
                  <c:v>57.4</c:v>
                </c:pt>
                <c:pt idx="10">
                  <c:v>45.4</c:v>
                </c:pt>
                <c:pt idx="11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A-4513-B42F-2A386B9A6B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Sweet Potato (1.5oz.)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2"/>
                <c:pt idx="0">
                  <c:v>1006.25</c:v>
                </c:pt>
                <c:pt idx="1">
                  <c:v>1168.75</c:v>
                </c:pt>
                <c:pt idx="2">
                  <c:v>1497.25</c:v>
                </c:pt>
                <c:pt idx="3">
                  <c:v>1068.4000000000001</c:v>
                </c:pt>
                <c:pt idx="4">
                  <c:v>1225.4000000000001</c:v>
                </c:pt>
                <c:pt idx="5">
                  <c:v>1212.5999999999999</c:v>
                </c:pt>
                <c:pt idx="6">
                  <c:v>910.6</c:v>
                </c:pt>
                <c:pt idx="7">
                  <c:v>639.79999999999995</c:v>
                </c:pt>
                <c:pt idx="8">
                  <c:v>858.6</c:v>
                </c:pt>
                <c:pt idx="9">
                  <c:v>1407.2</c:v>
                </c:pt>
                <c:pt idx="10">
                  <c:v>1457.4</c:v>
                </c:pt>
                <c:pt idx="11">
                  <c:v>1090.8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A-4513-B42F-2A386B9A6B5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 of Lightly Salted (2oz.)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2"/>
                <c:pt idx="0">
                  <c:v>1600</c:v>
                </c:pt>
                <c:pt idx="1">
                  <c:v>2055.5</c:v>
                </c:pt>
                <c:pt idx="2">
                  <c:v>2320.75</c:v>
                </c:pt>
                <c:pt idx="3">
                  <c:v>2386</c:v>
                </c:pt>
                <c:pt idx="4">
                  <c:v>2339</c:v>
                </c:pt>
                <c:pt idx="5">
                  <c:v>2590.6</c:v>
                </c:pt>
                <c:pt idx="6">
                  <c:v>2564.4</c:v>
                </c:pt>
                <c:pt idx="7">
                  <c:v>2517.4</c:v>
                </c:pt>
                <c:pt idx="8">
                  <c:v>2563.4</c:v>
                </c:pt>
                <c:pt idx="9">
                  <c:v>2498.8000000000002</c:v>
                </c:pt>
                <c:pt idx="10">
                  <c:v>2106</c:v>
                </c:pt>
                <c:pt idx="11">
                  <c:v>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A-4513-B42F-2A386B9A6B5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Average of Lightly Salted (6oz.)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2"/>
                <c:pt idx="0">
                  <c:v>869.5</c:v>
                </c:pt>
                <c:pt idx="1">
                  <c:v>881.75</c:v>
                </c:pt>
                <c:pt idx="2">
                  <c:v>949.75</c:v>
                </c:pt>
                <c:pt idx="3">
                  <c:v>1025.4000000000001</c:v>
                </c:pt>
                <c:pt idx="4">
                  <c:v>1048.2</c:v>
                </c:pt>
                <c:pt idx="5">
                  <c:v>1176.5999999999999</c:v>
                </c:pt>
                <c:pt idx="6">
                  <c:v>1245.8</c:v>
                </c:pt>
                <c:pt idx="7">
                  <c:v>1334.2</c:v>
                </c:pt>
                <c:pt idx="8">
                  <c:v>980.2</c:v>
                </c:pt>
                <c:pt idx="9">
                  <c:v>1210.5999999999999</c:v>
                </c:pt>
                <c:pt idx="10">
                  <c:v>845.8</c:v>
                </c:pt>
                <c:pt idx="11">
                  <c:v>969.8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EA-4513-B42F-2A386B9A6B5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Average of Barbeque (2oz.)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2"/>
                <c:pt idx="0">
                  <c:v>790.5</c:v>
                </c:pt>
                <c:pt idx="1">
                  <c:v>988.5</c:v>
                </c:pt>
                <c:pt idx="2">
                  <c:v>1026.25</c:v>
                </c:pt>
                <c:pt idx="3">
                  <c:v>1169.5999999999999</c:v>
                </c:pt>
                <c:pt idx="4">
                  <c:v>1151.8</c:v>
                </c:pt>
                <c:pt idx="5">
                  <c:v>1261</c:v>
                </c:pt>
                <c:pt idx="6">
                  <c:v>1319.8</c:v>
                </c:pt>
                <c:pt idx="7">
                  <c:v>1201.2</c:v>
                </c:pt>
                <c:pt idx="8">
                  <c:v>1137.5999999999999</c:v>
                </c:pt>
                <c:pt idx="9">
                  <c:v>1254.2</c:v>
                </c:pt>
                <c:pt idx="10">
                  <c:v>1032.5999999999999</c:v>
                </c:pt>
                <c:pt idx="11">
                  <c:v>723.8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A-4513-B42F-2A386B9A6B5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Average of Barbeque (6oz.)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2"/>
                <c:pt idx="0">
                  <c:v>363</c:v>
                </c:pt>
                <c:pt idx="1">
                  <c:v>305</c:v>
                </c:pt>
                <c:pt idx="2">
                  <c:v>353.25</c:v>
                </c:pt>
                <c:pt idx="3">
                  <c:v>601.4</c:v>
                </c:pt>
                <c:pt idx="4">
                  <c:v>380.2</c:v>
                </c:pt>
                <c:pt idx="5">
                  <c:v>457.4</c:v>
                </c:pt>
                <c:pt idx="6">
                  <c:v>521.6</c:v>
                </c:pt>
                <c:pt idx="7">
                  <c:v>450.6</c:v>
                </c:pt>
                <c:pt idx="8">
                  <c:v>386.8</c:v>
                </c:pt>
                <c:pt idx="9">
                  <c:v>597</c:v>
                </c:pt>
                <c:pt idx="10">
                  <c:v>319</c:v>
                </c:pt>
                <c:pt idx="11">
                  <c:v>320.39999999999998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EA-4513-B42F-2A386B9A6B5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Average of Dill Pickle (2oz.)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2"/>
                <c:pt idx="0">
                  <c:v>557</c:v>
                </c:pt>
                <c:pt idx="1">
                  <c:v>681.5</c:v>
                </c:pt>
                <c:pt idx="2">
                  <c:v>839</c:v>
                </c:pt>
                <c:pt idx="3">
                  <c:v>726.8</c:v>
                </c:pt>
                <c:pt idx="4">
                  <c:v>867.6</c:v>
                </c:pt>
                <c:pt idx="5">
                  <c:v>910.8</c:v>
                </c:pt>
                <c:pt idx="6">
                  <c:v>930.4</c:v>
                </c:pt>
                <c:pt idx="7">
                  <c:v>793</c:v>
                </c:pt>
                <c:pt idx="8">
                  <c:v>784</c:v>
                </c:pt>
                <c:pt idx="9">
                  <c:v>932.4</c:v>
                </c:pt>
                <c:pt idx="10">
                  <c:v>717.4</c:v>
                </c:pt>
                <c:pt idx="11">
                  <c:v>502.8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EA-4513-B42F-2A386B9A6B5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Average of Dill Pickle (6oz.)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Sheet1!$J$2:$J$14</c:f>
              <c:numCache>
                <c:formatCode>General</c:formatCode>
                <c:ptCount val="12"/>
                <c:pt idx="0">
                  <c:v>173.25</c:v>
                </c:pt>
                <c:pt idx="1">
                  <c:v>171.25</c:v>
                </c:pt>
                <c:pt idx="2">
                  <c:v>424.25</c:v>
                </c:pt>
                <c:pt idx="3">
                  <c:v>407.8</c:v>
                </c:pt>
                <c:pt idx="4">
                  <c:v>436.4</c:v>
                </c:pt>
                <c:pt idx="5">
                  <c:v>310</c:v>
                </c:pt>
                <c:pt idx="6">
                  <c:v>293.8</c:v>
                </c:pt>
                <c:pt idx="7">
                  <c:v>442</c:v>
                </c:pt>
                <c:pt idx="8">
                  <c:v>398.2</c:v>
                </c:pt>
                <c:pt idx="9">
                  <c:v>328.8</c:v>
                </c:pt>
                <c:pt idx="10">
                  <c:v>258.39999999999998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EA-4513-B42F-2A386B9A6B5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Average of Sour Cream and Chive (2oz.)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2"/>
                <c:pt idx="0">
                  <c:v>631</c:v>
                </c:pt>
                <c:pt idx="1">
                  <c:v>819.75</c:v>
                </c:pt>
                <c:pt idx="2">
                  <c:v>717</c:v>
                </c:pt>
                <c:pt idx="3">
                  <c:v>881.8</c:v>
                </c:pt>
                <c:pt idx="4">
                  <c:v>872.8</c:v>
                </c:pt>
                <c:pt idx="5">
                  <c:v>948.2</c:v>
                </c:pt>
                <c:pt idx="6">
                  <c:v>860.2</c:v>
                </c:pt>
                <c:pt idx="7">
                  <c:v>822.4</c:v>
                </c:pt>
                <c:pt idx="8">
                  <c:v>1046.5999999999999</c:v>
                </c:pt>
                <c:pt idx="9">
                  <c:v>933.6</c:v>
                </c:pt>
                <c:pt idx="10">
                  <c:v>777.8</c:v>
                </c:pt>
                <c:pt idx="11">
                  <c:v>580.6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EA-4513-B42F-2A386B9A6B5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Average of Sour Cream and Chive (6oz.)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Sheet1!$L$2:$L$14</c:f>
              <c:numCache>
                <c:formatCode>General</c:formatCode>
                <c:ptCount val="12"/>
                <c:pt idx="0">
                  <c:v>253</c:v>
                </c:pt>
                <c:pt idx="1">
                  <c:v>190.25</c:v>
                </c:pt>
                <c:pt idx="2">
                  <c:v>265.5</c:v>
                </c:pt>
                <c:pt idx="3">
                  <c:v>314.2</c:v>
                </c:pt>
                <c:pt idx="4">
                  <c:v>285.2</c:v>
                </c:pt>
                <c:pt idx="5">
                  <c:v>331.6</c:v>
                </c:pt>
                <c:pt idx="6">
                  <c:v>331.4</c:v>
                </c:pt>
                <c:pt idx="7">
                  <c:v>318</c:v>
                </c:pt>
                <c:pt idx="8">
                  <c:v>290.2</c:v>
                </c:pt>
                <c:pt idx="9">
                  <c:v>271.8</c:v>
                </c:pt>
                <c:pt idx="10">
                  <c:v>259.2</c:v>
                </c:pt>
                <c:pt idx="11">
                  <c:v>252.4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EA-4513-B42F-2A386B9A6B5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Average of Chesapeake Crab (2oz.)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Sheet1!$M$2:$M$14</c:f>
              <c:numCache>
                <c:formatCode>General</c:formatCode>
                <c:ptCount val="12"/>
                <c:pt idx="0">
                  <c:v>275</c:v>
                </c:pt>
                <c:pt idx="1">
                  <c:v>349.5</c:v>
                </c:pt>
                <c:pt idx="2">
                  <c:v>390</c:v>
                </c:pt>
                <c:pt idx="3">
                  <c:v>381.6</c:v>
                </c:pt>
                <c:pt idx="4">
                  <c:v>407.2</c:v>
                </c:pt>
                <c:pt idx="5">
                  <c:v>384.8</c:v>
                </c:pt>
                <c:pt idx="6">
                  <c:v>509.2</c:v>
                </c:pt>
                <c:pt idx="7">
                  <c:v>439.6</c:v>
                </c:pt>
                <c:pt idx="8">
                  <c:v>384.6</c:v>
                </c:pt>
                <c:pt idx="9">
                  <c:v>419.4</c:v>
                </c:pt>
                <c:pt idx="10">
                  <c:v>354.6</c:v>
                </c:pt>
                <c:pt idx="11">
                  <c:v>227.4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EA-4513-B42F-2A386B9A6B5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Average of Chesapeake Crab (6oz.)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Sheet1!$N$2:$N$14</c:f>
              <c:numCache>
                <c:formatCode>General</c:formatCode>
                <c:ptCount val="12"/>
                <c:pt idx="0">
                  <c:v>85.75</c:v>
                </c:pt>
                <c:pt idx="1">
                  <c:v>79.5</c:v>
                </c:pt>
                <c:pt idx="2">
                  <c:v>154.25</c:v>
                </c:pt>
                <c:pt idx="3">
                  <c:v>352</c:v>
                </c:pt>
                <c:pt idx="4">
                  <c:v>180</c:v>
                </c:pt>
                <c:pt idx="5">
                  <c:v>141.4</c:v>
                </c:pt>
                <c:pt idx="6">
                  <c:v>219</c:v>
                </c:pt>
                <c:pt idx="7">
                  <c:v>303.60000000000002</c:v>
                </c:pt>
                <c:pt idx="8">
                  <c:v>121.6</c:v>
                </c:pt>
                <c:pt idx="9">
                  <c:v>160.19999999999999</c:v>
                </c:pt>
                <c:pt idx="10">
                  <c:v>141.6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EA-4513-B42F-2A386B9A6B55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Average of Salt and Vinegar (2oz.)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Sheet1!$O$2:$O$14</c:f>
              <c:numCache>
                <c:formatCode>General</c:formatCode>
                <c:ptCount val="12"/>
                <c:pt idx="0">
                  <c:v>692</c:v>
                </c:pt>
                <c:pt idx="1">
                  <c:v>748.25</c:v>
                </c:pt>
                <c:pt idx="2">
                  <c:v>785.75</c:v>
                </c:pt>
                <c:pt idx="3">
                  <c:v>882.6</c:v>
                </c:pt>
                <c:pt idx="4">
                  <c:v>842</c:v>
                </c:pt>
                <c:pt idx="5">
                  <c:v>878.6</c:v>
                </c:pt>
                <c:pt idx="6">
                  <c:v>894.4</c:v>
                </c:pt>
                <c:pt idx="7">
                  <c:v>964</c:v>
                </c:pt>
                <c:pt idx="8">
                  <c:v>894.2</c:v>
                </c:pt>
                <c:pt idx="9">
                  <c:v>755.4</c:v>
                </c:pt>
                <c:pt idx="10">
                  <c:v>887.2</c:v>
                </c:pt>
                <c:pt idx="11">
                  <c:v>568.6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EA-4513-B42F-2A386B9A6B5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Average of Salt and Vinegar (6oz.)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Sheet1!$P$2:$P$14</c:f>
              <c:numCache>
                <c:formatCode>General</c:formatCode>
                <c:ptCount val="12"/>
                <c:pt idx="0">
                  <c:v>153.25</c:v>
                </c:pt>
                <c:pt idx="1">
                  <c:v>176.75</c:v>
                </c:pt>
                <c:pt idx="2">
                  <c:v>226.75</c:v>
                </c:pt>
                <c:pt idx="3">
                  <c:v>380.4</c:v>
                </c:pt>
                <c:pt idx="4">
                  <c:v>257.39999999999998</c:v>
                </c:pt>
                <c:pt idx="5">
                  <c:v>274.8</c:v>
                </c:pt>
                <c:pt idx="6">
                  <c:v>308</c:v>
                </c:pt>
                <c:pt idx="7">
                  <c:v>350</c:v>
                </c:pt>
                <c:pt idx="8">
                  <c:v>233</c:v>
                </c:pt>
                <c:pt idx="9">
                  <c:v>220.2</c:v>
                </c:pt>
                <c:pt idx="10">
                  <c:v>235.4</c:v>
                </c:pt>
                <c:pt idx="1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EA-4513-B42F-2A386B9A6B5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Average of Garlic and Herb (2oz.)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Sheet1!$Q$2:$Q$14</c:f>
              <c:numCache>
                <c:formatCode>General</c:formatCode>
                <c:ptCount val="12"/>
                <c:pt idx="0">
                  <c:v>199.25</c:v>
                </c:pt>
                <c:pt idx="1">
                  <c:v>217.5</c:v>
                </c:pt>
                <c:pt idx="2">
                  <c:v>205</c:v>
                </c:pt>
                <c:pt idx="3">
                  <c:v>209.2</c:v>
                </c:pt>
                <c:pt idx="4">
                  <c:v>287</c:v>
                </c:pt>
                <c:pt idx="5">
                  <c:v>268</c:v>
                </c:pt>
                <c:pt idx="6">
                  <c:v>311.60000000000002</c:v>
                </c:pt>
                <c:pt idx="7">
                  <c:v>277.60000000000002</c:v>
                </c:pt>
                <c:pt idx="8">
                  <c:v>185</c:v>
                </c:pt>
                <c:pt idx="9">
                  <c:v>217.4</c:v>
                </c:pt>
                <c:pt idx="10">
                  <c:v>177.4</c:v>
                </c:pt>
                <c:pt idx="11">
                  <c:v>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EA-4513-B42F-2A386B9A6B55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Average of Garlic and Herb (6oz.)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Sheet1!$R$2:$R$14</c:f>
              <c:numCache>
                <c:formatCode>General</c:formatCode>
                <c:ptCount val="12"/>
                <c:pt idx="0">
                  <c:v>61.75</c:v>
                </c:pt>
                <c:pt idx="1">
                  <c:v>43.25</c:v>
                </c:pt>
                <c:pt idx="2">
                  <c:v>79.25</c:v>
                </c:pt>
                <c:pt idx="3">
                  <c:v>53.4</c:v>
                </c:pt>
                <c:pt idx="4">
                  <c:v>70</c:v>
                </c:pt>
                <c:pt idx="5">
                  <c:v>96.4</c:v>
                </c:pt>
                <c:pt idx="6">
                  <c:v>64</c:v>
                </c:pt>
                <c:pt idx="7">
                  <c:v>73.599999999999994</c:v>
                </c:pt>
                <c:pt idx="8">
                  <c:v>196.2</c:v>
                </c:pt>
                <c:pt idx="9">
                  <c:v>58.4</c:v>
                </c:pt>
                <c:pt idx="10">
                  <c:v>57.4</c:v>
                </c:pt>
                <c:pt idx="11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A-4513-B42F-2A386B9A6B55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Average of Mama Zuma's (2oz.)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Sheet1!$S$2:$S$14</c:f>
              <c:numCache>
                <c:formatCode>General</c:formatCode>
                <c:ptCount val="12"/>
                <c:pt idx="0">
                  <c:v>380.25</c:v>
                </c:pt>
                <c:pt idx="1">
                  <c:v>545.5</c:v>
                </c:pt>
                <c:pt idx="2">
                  <c:v>605.75</c:v>
                </c:pt>
                <c:pt idx="3">
                  <c:v>541.20000000000005</c:v>
                </c:pt>
                <c:pt idx="4">
                  <c:v>614.4</c:v>
                </c:pt>
                <c:pt idx="5">
                  <c:v>561.6</c:v>
                </c:pt>
                <c:pt idx="6">
                  <c:v>664.4</c:v>
                </c:pt>
                <c:pt idx="7">
                  <c:v>649</c:v>
                </c:pt>
                <c:pt idx="8">
                  <c:v>663</c:v>
                </c:pt>
                <c:pt idx="9">
                  <c:v>643.4</c:v>
                </c:pt>
                <c:pt idx="10">
                  <c:v>539</c:v>
                </c:pt>
                <c:pt idx="11">
                  <c:v>403.4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EA-4513-B42F-2A386B9A6B55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Average of Green Chile Enchilada (2oz.)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Sheet1!$T$2:$T$14</c:f>
              <c:numCache>
                <c:formatCode>General</c:formatCode>
                <c:ptCount val="12"/>
                <c:pt idx="0">
                  <c:v>294.5</c:v>
                </c:pt>
                <c:pt idx="1">
                  <c:v>380</c:v>
                </c:pt>
                <c:pt idx="2">
                  <c:v>401.25</c:v>
                </c:pt>
                <c:pt idx="3">
                  <c:v>387.4</c:v>
                </c:pt>
                <c:pt idx="4">
                  <c:v>385</c:v>
                </c:pt>
                <c:pt idx="5">
                  <c:v>337</c:v>
                </c:pt>
                <c:pt idx="6">
                  <c:v>356.8</c:v>
                </c:pt>
                <c:pt idx="7">
                  <c:v>342.6</c:v>
                </c:pt>
                <c:pt idx="8">
                  <c:v>313.39999999999998</c:v>
                </c:pt>
                <c:pt idx="9">
                  <c:v>257</c:v>
                </c:pt>
                <c:pt idx="10">
                  <c:v>228.6</c:v>
                </c:pt>
                <c:pt idx="11">
                  <c:v>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EA-4513-B42F-2A386B9A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6461808"/>
        <c:axId val="2115361584"/>
      </c:barChart>
      <c:catAx>
        <c:axId val="19764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61584"/>
        <c:crosses val="autoZero"/>
        <c:auto val="1"/>
        <c:lblAlgn val="ctr"/>
        <c:lblOffset val="100"/>
        <c:noMultiLvlLbl val="0"/>
      </c:catAx>
      <c:valAx>
        <c:axId val="21153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61808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</xdr:row>
      <xdr:rowOff>0</xdr:rowOff>
    </xdr:from>
    <xdr:to>
      <xdr:col>0</xdr:col>
      <xdr:colOff>1438274</xdr:colOff>
      <xdr:row>1</xdr:row>
      <xdr:rowOff>752475</xdr:rowOff>
    </xdr:to>
    <xdr:pic>
      <xdr:nvPicPr>
        <xdr:cNvPr id="2" name="Picture 1" descr="logos 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" y="190500"/>
          <a:ext cx="1362075" cy="75247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22860</xdr:rowOff>
    </xdr:from>
    <xdr:to>
      <xdr:col>7</xdr:col>
      <xdr:colOff>114300</xdr:colOff>
      <xdr:row>36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34FEA-B069-4BB3-A43E-F8B7A8ED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Greer" refreshedDate="44117.715530324072" createdVersion="6" refreshedVersion="6" minRefreshableVersion="3" recordCount="57" xr:uid="{80EB7E05-A98C-4111-8932-2B0C9333F49F}">
  <cacheSource type="worksheet">
    <worksheetSource ref="A1:T58" sheet="Case Sales Data"/>
  </cacheSource>
  <cacheFields count="22">
    <cacheField name="Month" numFmtId="17">
      <sharedItems containsSemiMixedTypes="0" containsNonDate="0" containsDate="1" containsString="0" minDate="2006-04-01T00:00:00" maxDate="2010-12-02T00:00:00" count="57"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</sharedItems>
      <fieldGroup par="21" base="0">
        <rangePr groupBy="months" startDate="2006-04-01T00:00:00" endDate="2010-12-02T00:00:00"/>
        <groupItems count="14">
          <s v="&lt;4/1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0"/>
        </groupItems>
      </fieldGroup>
    </cacheField>
    <cacheField name="Lightly Salted (2oz.)" numFmtId="0">
      <sharedItems containsSemiMixedTypes="0" containsString="0" containsNumber="1" containsInteger="1" minValue="1403" maxValue="3312"/>
    </cacheField>
    <cacheField name="Lightly Salted (6oz.)" numFmtId="0">
      <sharedItems containsSemiMixedTypes="0" containsString="0" containsNumber="1" containsInteger="1" minValue="476" maxValue="2046"/>
    </cacheField>
    <cacheField name="Barbeque (2oz.)" numFmtId="0">
      <sharedItems containsSemiMixedTypes="0" containsString="0" containsNumber="1" containsInteger="1" minValue="506" maxValue="1727"/>
    </cacheField>
    <cacheField name="Barbeque (6oz.)" numFmtId="0">
      <sharedItems containsSemiMixedTypes="0" containsString="0" containsNumber="1" containsInteger="1" minValue="142" maxValue="1450"/>
    </cacheField>
    <cacheField name="Dill Pickle (2oz.)" numFmtId="0">
      <sharedItems containsSemiMixedTypes="0" containsString="0" containsNumber="1" containsInteger="1" minValue="404" maxValue="1430"/>
    </cacheField>
    <cacheField name="Dill Pickle (6oz.)" numFmtId="0">
      <sharedItems containsSemiMixedTypes="0" containsString="0" containsNumber="1" containsInteger="1" minValue="102" maxValue="1136"/>
    </cacheField>
    <cacheField name="Sour Cream and Chive (2oz.)" numFmtId="0">
      <sharedItems containsSemiMixedTypes="0" containsString="0" containsNumber="1" containsInteger="1" minValue="379" maxValue="1365"/>
    </cacheField>
    <cacheField name="Sour Cream and Chive (6oz.)" numFmtId="0">
      <sharedItems containsSemiMixedTypes="0" containsString="0" containsNumber="1" containsInteger="1" minValue="103" maxValue="481"/>
    </cacheField>
    <cacheField name="Chesapeake Crab (2oz.)" numFmtId="0">
      <sharedItems containsSemiMixedTypes="0" containsString="0" containsNumber="1" containsInteger="1" minValue="18" maxValue="766"/>
    </cacheField>
    <cacheField name="Chesapeake Crab (6oz.)" numFmtId="0">
      <sharedItems containsSemiMixedTypes="0" containsString="0" containsNumber="1" containsInteger="1" minValue="49" maxValue="1170"/>
    </cacheField>
    <cacheField name="Salt and Vinegar (2oz.)" numFmtId="0">
      <sharedItems containsSemiMixedTypes="0" containsString="0" containsNumber="1" containsInteger="1" minValue="157" maxValue="1234"/>
    </cacheField>
    <cacheField name="Salt and Vinegar (6oz.) " numFmtId="0">
      <sharedItems containsSemiMixedTypes="0" containsString="0" containsNumber="1" containsInteger="1" minValue="85" maxValue="863"/>
    </cacheField>
    <cacheField name="Garlic and Herb (2oz.)" numFmtId="0">
      <sharedItems containsSemiMixedTypes="0" containsString="0" containsNumber="1" containsInteger="1" minValue="0" maxValue="528"/>
    </cacheField>
    <cacheField name="Garlic and Herb (6oz.)" numFmtId="0">
      <sharedItems containsSemiMixedTypes="0" containsString="0" containsNumber="1" containsInteger="1" minValue="0" maxValue="689"/>
    </cacheField>
    <cacheField name="Mama Zuma's (2oz.)" numFmtId="0">
      <sharedItems containsSemiMixedTypes="0" containsString="0" containsNumber="1" containsInteger="1" minValue="189" maxValue="1137"/>
    </cacheField>
    <cacheField name="Green Chile Enchilada (2oz.)" numFmtId="0">
      <sharedItems containsSemiMixedTypes="0" containsString="0" containsNumber="1" containsInteger="1" minValue="0" maxValue="813"/>
    </cacheField>
    <cacheField name="Sweet Potato Cinnamon Sugar (6oz.) " numFmtId="0">
      <sharedItems containsSemiMixedTypes="0" containsString="0" containsNumber="1" containsInteger="1" minValue="0" maxValue="1212"/>
    </cacheField>
    <cacheField name="Sweet Potato (1.5oz.)" numFmtId="0">
      <sharedItems containsSemiMixedTypes="0" containsString="0" containsNumber="1" containsInteger="1" minValue="21" maxValue="2341"/>
    </cacheField>
    <cacheField name="Sweet Potato (5oz.)" numFmtId="0">
      <sharedItems containsSemiMixedTypes="0" containsString="0" containsNumber="1" containsInteger="1" minValue="15" maxValue="1771"/>
    </cacheField>
    <cacheField name="Quarters" numFmtId="0" databaseField="0">
      <fieldGroup base="0">
        <rangePr groupBy="quarters" startDate="2006-04-01T00:00:00" endDate="2010-12-02T00:00:00"/>
        <groupItems count="6">
          <s v="&lt;4/1/2006"/>
          <s v="Qtr1"/>
          <s v="Qtr2"/>
          <s v="Qtr3"/>
          <s v="Qtr4"/>
          <s v="&gt;12/2/2010"/>
        </groupItems>
      </fieldGroup>
    </cacheField>
    <cacheField name="Years" numFmtId="0" databaseField="0">
      <fieldGroup base="0">
        <rangePr groupBy="years" startDate="2006-04-01T00:00:00" endDate="2010-12-02T00:00:00"/>
        <groupItems count="7">
          <s v="&lt;4/1/2006"/>
          <s v="2006"/>
          <s v="2007"/>
          <s v="2008"/>
          <s v="2009"/>
          <s v="2010"/>
          <s v="&gt;12/2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n v="2101"/>
    <n v="717"/>
    <n v="907"/>
    <n v="455"/>
    <n v="468"/>
    <n v="241"/>
    <n v="732"/>
    <n v="349"/>
    <n v="253"/>
    <n v="169"/>
    <n v="781"/>
    <n v="278"/>
    <n v="212"/>
    <n v="60"/>
    <n v="408"/>
    <n v="363"/>
    <n v="0"/>
    <n v="922"/>
    <n v="176"/>
  </r>
  <r>
    <x v="1"/>
    <n v="2924"/>
    <n v="840"/>
    <n v="1455"/>
    <n v="324"/>
    <n v="903"/>
    <n v="308"/>
    <n v="1099"/>
    <n v="273"/>
    <n v="441"/>
    <n v="174"/>
    <n v="865"/>
    <n v="288"/>
    <n v="528"/>
    <n v="129"/>
    <n v="721"/>
    <n v="640"/>
    <n v="0"/>
    <n v="885"/>
    <n v="760"/>
  </r>
  <r>
    <x v="2"/>
    <n v="2606"/>
    <n v="1050"/>
    <n v="1324"/>
    <n v="376"/>
    <n v="748"/>
    <n v="218"/>
    <n v="887"/>
    <n v="234"/>
    <n v="390"/>
    <n v="132"/>
    <n v="909"/>
    <n v="242"/>
    <n v="395"/>
    <n v="140"/>
    <n v="482"/>
    <n v="541"/>
    <n v="98"/>
    <n v="934"/>
    <n v="749"/>
  </r>
  <r>
    <x v="3"/>
    <n v="2244"/>
    <n v="667"/>
    <n v="994"/>
    <n v="334"/>
    <n v="692"/>
    <n v="187"/>
    <n v="767"/>
    <n v="235"/>
    <n v="339"/>
    <n v="190"/>
    <n v="674"/>
    <n v="219"/>
    <n v="294"/>
    <n v="96"/>
    <n v="425"/>
    <n v="306"/>
    <n v="45"/>
    <n v="636"/>
    <n v="95"/>
  </r>
  <r>
    <x v="4"/>
    <n v="2547"/>
    <n v="1185"/>
    <n v="1313"/>
    <n v="445"/>
    <n v="844"/>
    <n v="238"/>
    <n v="1052"/>
    <n v="314"/>
    <n v="440"/>
    <n v="203"/>
    <n v="1092"/>
    <n v="267"/>
    <n v="448"/>
    <n v="97"/>
    <n v="634"/>
    <n v="709"/>
    <n v="7"/>
    <n v="41"/>
    <n v="24"/>
  </r>
  <r>
    <x v="5"/>
    <n v="2311"/>
    <n v="602"/>
    <n v="939"/>
    <n v="285"/>
    <n v="617"/>
    <n v="202"/>
    <n v="965"/>
    <n v="281"/>
    <n v="377"/>
    <n v="60"/>
    <n v="953"/>
    <n v="216"/>
    <n v="325"/>
    <n v="100"/>
    <n v="603"/>
    <n v="341"/>
    <n v="51"/>
    <n v="1093"/>
    <n v="176"/>
  </r>
  <r>
    <x v="6"/>
    <n v="2050"/>
    <n v="580"/>
    <n v="1157"/>
    <n v="309"/>
    <n v="791"/>
    <n v="259"/>
    <n v="764"/>
    <n v="194"/>
    <n v="427"/>
    <n v="197"/>
    <n v="716"/>
    <n v="194"/>
    <n v="339"/>
    <n v="62"/>
    <n v="447"/>
    <n v="459"/>
    <n v="71"/>
    <n v="643"/>
    <n v="397"/>
  </r>
  <r>
    <x v="7"/>
    <n v="2211"/>
    <n v="944"/>
    <n v="1015"/>
    <n v="312"/>
    <n v="641"/>
    <n v="175"/>
    <n v="794"/>
    <n v="334"/>
    <n v="349"/>
    <n v="203"/>
    <n v="1081"/>
    <n v="342"/>
    <n v="295"/>
    <n v="100"/>
    <n v="504"/>
    <n v="690"/>
    <n v="40"/>
    <n v="1023"/>
    <n v="302"/>
  </r>
  <r>
    <x v="8"/>
    <n v="2412"/>
    <n v="673"/>
    <n v="1030"/>
    <n v="332"/>
    <n v="566"/>
    <n v="169"/>
    <n v="794"/>
    <n v="211"/>
    <n v="338"/>
    <n v="118"/>
    <n v="609"/>
    <n v="143"/>
    <n v="151"/>
    <n v="43"/>
    <n v="334"/>
    <n v="363"/>
    <n v="25"/>
    <n v="919"/>
    <n v="859"/>
  </r>
  <r>
    <x v="9"/>
    <n v="1779"/>
    <n v="718"/>
    <n v="731"/>
    <n v="391"/>
    <n v="519"/>
    <n v="138"/>
    <n v="550"/>
    <n v="245"/>
    <n v="194"/>
    <n v="52"/>
    <n v="769"/>
    <n v="127"/>
    <n v="226"/>
    <n v="55"/>
    <n v="297"/>
    <n v="393"/>
    <n v="36"/>
    <n v="1168"/>
    <n v="825"/>
  </r>
  <r>
    <x v="10"/>
    <n v="2013"/>
    <n v="671"/>
    <n v="898"/>
    <n v="213"/>
    <n v="611"/>
    <n v="144"/>
    <n v="787"/>
    <n v="208"/>
    <n v="298"/>
    <n v="55"/>
    <n v="663"/>
    <n v="135"/>
    <n v="226"/>
    <n v="53"/>
    <n v="311"/>
    <n v="362"/>
    <n v="24"/>
    <n v="961"/>
    <n v="163"/>
  </r>
  <r>
    <x v="11"/>
    <n v="2358"/>
    <n v="707"/>
    <n v="963"/>
    <n v="306"/>
    <n v="756"/>
    <n v="935"/>
    <n v="636"/>
    <n v="274"/>
    <n v="316"/>
    <n v="144"/>
    <n v="804"/>
    <n v="208"/>
    <n v="211"/>
    <n v="89"/>
    <n v="410"/>
    <n v="544"/>
    <n v="32"/>
    <n v="1457"/>
    <n v="876"/>
  </r>
  <r>
    <x v="12"/>
    <n v="2104"/>
    <n v="822"/>
    <n v="1136"/>
    <n v="405"/>
    <n v="732"/>
    <n v="154"/>
    <n v="831"/>
    <n v="255"/>
    <n v="288"/>
    <n v="70"/>
    <n v="742"/>
    <n v="161"/>
    <n v="252"/>
    <n v="62"/>
    <n v="494"/>
    <n v="402"/>
    <n v="1212"/>
    <n v="1003"/>
    <n v="738"/>
  </r>
  <r>
    <x v="13"/>
    <n v="2406"/>
    <n v="860"/>
    <n v="982"/>
    <n v="397"/>
    <n v="790"/>
    <n v="992"/>
    <n v="820"/>
    <n v="231"/>
    <n v="352"/>
    <n v="131"/>
    <n v="937"/>
    <n v="306"/>
    <n v="313"/>
    <n v="95"/>
    <n v="513"/>
    <n v="493"/>
    <n v="975"/>
    <n v="1413"/>
    <n v="381"/>
  </r>
  <r>
    <x v="14"/>
    <n v="2717"/>
    <n v="981"/>
    <n v="1398"/>
    <n v="416"/>
    <n v="855"/>
    <n v="228"/>
    <n v="1104"/>
    <n v="307"/>
    <n v="403"/>
    <n v="141"/>
    <n v="839"/>
    <n v="232"/>
    <n v="398"/>
    <n v="107"/>
    <n v="480"/>
    <n v="554"/>
    <n v="53"/>
    <n v="1230"/>
    <n v="1325"/>
  </r>
  <r>
    <x v="15"/>
    <n v="2719"/>
    <n v="777"/>
    <n v="1577"/>
    <n v="389"/>
    <n v="974"/>
    <n v="224"/>
    <n v="1102"/>
    <n v="274"/>
    <n v="468"/>
    <n v="146"/>
    <n v="1156"/>
    <n v="281"/>
    <n v="457"/>
    <n v="75"/>
    <n v="581"/>
    <n v="665"/>
    <n v="31"/>
    <n v="78"/>
    <n v="643"/>
  </r>
  <r>
    <x v="16"/>
    <n v="2387"/>
    <n v="986"/>
    <n v="1189"/>
    <n v="375"/>
    <n v="769"/>
    <n v="288"/>
    <n v="527"/>
    <n v="341"/>
    <n v="472"/>
    <n v="163"/>
    <n v="815"/>
    <n v="256"/>
    <n v="402"/>
    <n v="139"/>
    <n v="446"/>
    <n v="511"/>
    <n v="52"/>
    <n v="23"/>
    <n v="220"/>
  </r>
  <r>
    <x v="17"/>
    <n v="2282"/>
    <n v="765"/>
    <n v="989"/>
    <n v="260"/>
    <n v="559"/>
    <n v="176"/>
    <n v="961"/>
    <n v="218"/>
    <n v="121"/>
    <n v="81"/>
    <n v="752"/>
    <n v="228"/>
    <n v="271"/>
    <n v="83"/>
    <n v="349"/>
    <n v="438"/>
    <n v="2"/>
    <n v="69"/>
    <n v="51"/>
  </r>
  <r>
    <x v="18"/>
    <n v="2952"/>
    <n v="1062"/>
    <n v="1486"/>
    <n v="444"/>
    <n v="1001"/>
    <n v="204"/>
    <n v="1365"/>
    <n v="303"/>
    <n v="18"/>
    <n v="90"/>
    <n v="1234"/>
    <n v="219"/>
    <n v="445"/>
    <n v="100"/>
    <n v="587"/>
    <n v="385"/>
    <n v="8"/>
    <n v="799"/>
    <n v="59"/>
  </r>
  <r>
    <x v="19"/>
    <n v="2031"/>
    <n v="681"/>
    <n v="1052"/>
    <n v="337"/>
    <n v="655"/>
    <n v="268"/>
    <n v="783"/>
    <n v="250"/>
    <n v="313"/>
    <n v="129"/>
    <n v="771"/>
    <n v="250"/>
    <n v="290"/>
    <n v="54"/>
    <n v="409"/>
    <n v="1"/>
    <n v="49"/>
    <n v="1165"/>
    <n v="1678"/>
  </r>
  <r>
    <x v="20"/>
    <n v="1418"/>
    <n v="476"/>
    <n v="544"/>
    <n v="142"/>
    <n v="467"/>
    <n v="102"/>
    <n v="625"/>
    <n v="103"/>
    <n v="210"/>
    <n v="49"/>
    <n v="587"/>
    <n v="112"/>
    <n v="205"/>
    <n v="44"/>
    <n v="316"/>
    <n v="24"/>
    <n v="26"/>
    <n v="945"/>
    <n v="194"/>
  </r>
  <r>
    <x v="21"/>
    <n v="1675"/>
    <n v="552"/>
    <n v="885"/>
    <n v="250"/>
    <n v="609"/>
    <n v="145"/>
    <n v="785"/>
    <n v="185"/>
    <n v="258"/>
    <n v="95"/>
    <n v="784"/>
    <n v="160"/>
    <n v="308"/>
    <n v="60"/>
    <n v="369"/>
    <n v="308"/>
    <n v="22"/>
    <n v="1034"/>
    <n v="653"/>
  </r>
  <r>
    <x v="22"/>
    <n v="2292"/>
    <n v="726"/>
    <n v="1108"/>
    <n v="468"/>
    <n v="675"/>
    <n v="160"/>
    <n v="880"/>
    <n v="192"/>
    <n v="410"/>
    <n v="115"/>
    <n v="857"/>
    <n v="207"/>
    <n v="387"/>
    <n v="55"/>
    <n v="527"/>
    <n v="730"/>
    <n v="29"/>
    <n v="1482"/>
    <n v="241"/>
  </r>
  <r>
    <x v="23"/>
    <n v="1403"/>
    <n v="615"/>
    <n v="761"/>
    <n v="288"/>
    <n v="440"/>
    <n v="153"/>
    <n v="473"/>
    <n v="195"/>
    <n v="219"/>
    <n v="99"/>
    <n v="483"/>
    <n v="190"/>
    <n v="145"/>
    <n v="74"/>
    <n v="337"/>
    <n v="360"/>
    <n v="26"/>
    <n v="518"/>
    <n v="1279"/>
  </r>
  <r>
    <x v="24"/>
    <n v="2446"/>
    <n v="775"/>
    <n v="1125"/>
    <n v="528"/>
    <n v="662"/>
    <n v="212"/>
    <n v="930"/>
    <n v="273"/>
    <n v="336"/>
    <n v="58"/>
    <n v="926"/>
    <n v="243"/>
    <n v="274"/>
    <n v="59"/>
    <n v="457"/>
    <n v="565"/>
    <n v="29"/>
    <n v="1391"/>
    <n v="274"/>
  </r>
  <r>
    <x v="25"/>
    <n v="1479"/>
    <n v="484"/>
    <n v="805"/>
    <n v="185"/>
    <n v="618"/>
    <n v="137"/>
    <n v="579"/>
    <n v="148"/>
    <n v="261"/>
    <n v="108"/>
    <n v="507"/>
    <n v="150"/>
    <n v="208"/>
    <n v="48"/>
    <n v="363"/>
    <n v="269"/>
    <n v="15"/>
    <n v="108"/>
    <n v="132"/>
  </r>
  <r>
    <x v="26"/>
    <n v="2086"/>
    <n v="874"/>
    <n v="820"/>
    <n v="439"/>
    <n v="593"/>
    <n v="294"/>
    <n v="751"/>
    <n v="233"/>
    <n v="152"/>
    <n v="93"/>
    <n v="840"/>
    <n v="316"/>
    <n v="246"/>
    <n v="116"/>
    <n v="189"/>
    <n v="255"/>
    <n v="13"/>
    <n v="620"/>
    <n v="642"/>
  </r>
  <r>
    <x v="27"/>
    <n v="3167"/>
    <n v="2046"/>
    <n v="1700"/>
    <n v="804"/>
    <n v="1173"/>
    <n v="297"/>
    <n v="1025"/>
    <n v="451"/>
    <n v="766"/>
    <n v="267"/>
    <n v="1048"/>
    <n v="401"/>
    <n v="461"/>
    <n v="95"/>
    <n v="945"/>
    <n v="813"/>
    <n v="26"/>
    <n v="585"/>
    <n v="601"/>
  </r>
  <r>
    <x v="28"/>
    <n v="1906"/>
    <n v="1474"/>
    <n v="1029"/>
    <n v="229"/>
    <n v="597"/>
    <n v="208"/>
    <n v="489"/>
    <n v="190"/>
    <n v="256"/>
    <n v="171"/>
    <n v="903"/>
    <n v="163"/>
    <n v="347"/>
    <n v="76"/>
    <n v="463"/>
    <n v="493"/>
    <n v="6"/>
    <n v="21"/>
    <n v="15"/>
  </r>
  <r>
    <x v="29"/>
    <n v="3312"/>
    <n v="871"/>
    <n v="1335"/>
    <n v="296"/>
    <n v="1061"/>
    <n v="206"/>
    <n v="1264"/>
    <n v="276"/>
    <n v="497"/>
    <n v="183"/>
    <n v="1092"/>
    <n v="251"/>
    <n v="326"/>
    <n v="109"/>
    <n v="716"/>
    <n v="788"/>
    <n v="12"/>
    <n v="439"/>
    <n v="1277"/>
  </r>
  <r>
    <x v="30"/>
    <n v="2454"/>
    <n v="1364"/>
    <n v="1042"/>
    <n v="479"/>
    <n v="789"/>
    <n v="291"/>
    <n v="711"/>
    <n v="266"/>
    <n v="559"/>
    <n v="141"/>
    <n v="157"/>
    <n v="85"/>
    <n v="303"/>
    <n v="83"/>
    <n v="538"/>
    <n v="441"/>
    <n v="119"/>
    <n v="2152"/>
    <n v="810"/>
  </r>
  <r>
    <x v="31"/>
    <n v="1566"/>
    <n v="570"/>
    <n v="861"/>
    <n v="224"/>
    <n v="582"/>
    <n v="219"/>
    <n v="699"/>
    <n v="231"/>
    <n v="129"/>
    <n v="59"/>
    <n v="882"/>
    <n v="195"/>
    <n v="302"/>
    <n v="117"/>
    <n v="413"/>
    <n v="452"/>
    <n v="66"/>
    <n v="1042"/>
    <n v="333"/>
  </r>
  <r>
    <x v="32"/>
    <n v="1444"/>
    <n v="886"/>
    <n v="506"/>
    <n v="279"/>
    <n v="404"/>
    <n v="182"/>
    <n v="379"/>
    <n v="194"/>
    <n v="122"/>
    <n v="84"/>
    <n v="551"/>
    <n v="193"/>
    <n v="180"/>
    <n v="52"/>
    <n v="293"/>
    <n v="234"/>
    <n v="20"/>
    <n v="613"/>
    <n v="1077"/>
  </r>
  <r>
    <x v="33"/>
    <n v="1527"/>
    <n v="1270"/>
    <n v="908"/>
    <n v="486"/>
    <n v="614"/>
    <n v="187"/>
    <n v="580"/>
    <n v="319"/>
    <n v="263"/>
    <n v="81"/>
    <n v="625"/>
    <n v="181"/>
    <n v="263"/>
    <n v="84"/>
    <n v="389"/>
    <n v="477"/>
    <n v="58"/>
    <n v="1091"/>
    <n v="800"/>
  </r>
  <r>
    <x v="34"/>
    <n v="1699"/>
    <n v="904"/>
    <n v="833"/>
    <n v="251"/>
    <n v="509"/>
    <n v="165"/>
    <n v="722"/>
    <n v="163"/>
    <n v="325"/>
    <n v="77"/>
    <n v="735"/>
    <n v="153"/>
    <n v="257"/>
    <n v="56"/>
    <n v="590"/>
    <n v="428"/>
    <n v="25"/>
    <n v="785"/>
    <n v="526"/>
  </r>
  <r>
    <x v="35"/>
    <n v="3023"/>
    <n v="1252"/>
    <n v="1043"/>
    <n v="366"/>
    <n v="1158"/>
    <n v="273"/>
    <n v="829"/>
    <n v="271"/>
    <n v="520"/>
    <n v="165"/>
    <n v="961"/>
    <n v="292"/>
    <n v="464"/>
    <n v="119"/>
    <n v="567"/>
    <n v="701"/>
    <n v="30"/>
    <n v="2341"/>
    <n v="703"/>
  </r>
  <r>
    <x v="36"/>
    <n v="2469"/>
    <n v="1109"/>
    <n v="1352"/>
    <n v="949"/>
    <n v="728"/>
    <n v="1030"/>
    <n v="917"/>
    <n v="258"/>
    <n v="378"/>
    <n v="1170"/>
    <n v="947"/>
    <n v="863"/>
    <n v="308"/>
    <n v="58"/>
    <n v="604"/>
    <n v="607"/>
    <n v="27"/>
    <n v="228"/>
    <n v="674"/>
  </r>
  <r>
    <x v="37"/>
    <n v="2576"/>
    <n v="1791"/>
    <n v="1321"/>
    <n v="567"/>
    <n v="1037"/>
    <n v="373"/>
    <n v="972"/>
    <n v="363"/>
    <n v="493"/>
    <n v="214"/>
    <n v="984"/>
    <n v="228"/>
    <n v="386"/>
    <n v="70"/>
    <n v="741"/>
    <n v="523"/>
    <n v="71"/>
    <n v="2118"/>
    <n v="1212"/>
  </r>
  <r>
    <x v="38"/>
    <n v="2585"/>
    <n v="1538"/>
    <n v="1036"/>
    <n v="601"/>
    <n v="1002"/>
    <n v="363"/>
    <n v="763"/>
    <n v="449"/>
    <n v="305"/>
    <n v="131"/>
    <n v="741"/>
    <n v="265"/>
    <n v="301"/>
    <n v="119"/>
    <n v="606"/>
    <n v="335"/>
    <n v="43"/>
    <n v="1578"/>
    <n v="1384"/>
  </r>
  <r>
    <x v="39"/>
    <n v="2429"/>
    <n v="1506"/>
    <n v="1190"/>
    <n v="639"/>
    <n v="968"/>
    <n v="378"/>
    <n v="629"/>
    <n v="391"/>
    <n v="489"/>
    <n v="238"/>
    <n v="938"/>
    <n v="302"/>
    <n v="346"/>
    <n v="54"/>
    <n v="664"/>
    <n v="0"/>
    <n v="73"/>
    <n v="1672"/>
    <n v="1045"/>
  </r>
  <r>
    <x v="40"/>
    <n v="2479"/>
    <n v="1231"/>
    <n v="1106"/>
    <n v="351"/>
    <n v="743"/>
    <n v="340"/>
    <n v="1044"/>
    <n v="264"/>
    <n v="426"/>
    <n v="169"/>
    <n v="978"/>
    <n v="240"/>
    <n v="191"/>
    <n v="56"/>
    <n v="818"/>
    <n v="0"/>
    <n v="106"/>
    <n v="1079"/>
    <n v="830"/>
  </r>
  <r>
    <x v="41"/>
    <n v="2849"/>
    <n v="1723"/>
    <n v="1371"/>
    <n v="385"/>
    <n v="861"/>
    <n v="1053"/>
    <n v="1036"/>
    <n v="307"/>
    <n v="506"/>
    <n v="144"/>
    <n v="918"/>
    <n v="221"/>
    <n v="3"/>
    <n v="689"/>
    <n v="864"/>
    <n v="0"/>
    <n v="91"/>
    <n v="1932"/>
    <n v="1771"/>
  </r>
  <r>
    <x v="42"/>
    <n v="1826"/>
    <n v="1025"/>
    <n v="900"/>
    <n v="303"/>
    <n v="651"/>
    <n v="193"/>
    <n v="656"/>
    <n v="153"/>
    <n v="421"/>
    <n v="104"/>
    <n v="701"/>
    <n v="166"/>
    <n v="0"/>
    <n v="47"/>
    <n v="508"/>
    <n v="0"/>
    <n v="89"/>
    <n v="1368"/>
    <n v="654"/>
  </r>
  <r>
    <x v="43"/>
    <n v="2315"/>
    <n v="1022"/>
    <n v="1100"/>
    <n v="310"/>
    <n v="806"/>
    <n v="343"/>
    <n v="771"/>
    <n v="270"/>
    <n v="471"/>
    <n v="161"/>
    <n v="773"/>
    <n v="193"/>
    <n v="0"/>
    <n v="16"/>
    <n v="776"/>
    <n v="0"/>
    <n v="72"/>
    <n v="1864"/>
    <n v="827"/>
  </r>
  <r>
    <x v="44"/>
    <n v="1948"/>
    <n v="1433"/>
    <n v="939"/>
    <n v="437"/>
    <n v="568"/>
    <n v="228"/>
    <n v="657"/>
    <n v="382"/>
    <n v="214"/>
    <n v="173"/>
    <n v="656"/>
    <n v="162"/>
    <n v="0"/>
    <n v="27"/>
    <n v="550"/>
    <n v="0"/>
    <n v="68"/>
    <n v="1568"/>
    <n v="570"/>
  </r>
  <r>
    <x v="45"/>
    <n v="1419"/>
    <n v="938"/>
    <n v="638"/>
    <n v="325"/>
    <n v="486"/>
    <n v="223"/>
    <n v="609"/>
    <n v="263"/>
    <n v="385"/>
    <n v="115"/>
    <n v="590"/>
    <n v="145"/>
    <n v="0"/>
    <n v="48"/>
    <n v="466"/>
    <n v="0"/>
    <n v="28"/>
    <n v="732"/>
    <n v="491"/>
  </r>
  <r>
    <x v="46"/>
    <n v="2218"/>
    <n v="1226"/>
    <n v="1115"/>
    <n v="288"/>
    <n v="931"/>
    <n v="216"/>
    <n v="890"/>
    <n v="198"/>
    <n v="365"/>
    <n v="71"/>
    <n v="738"/>
    <n v="212"/>
    <n v="0"/>
    <n v="9"/>
    <n v="754"/>
    <n v="0"/>
    <n v="43"/>
    <n v="1447"/>
    <n v="1081"/>
  </r>
  <r>
    <x v="47"/>
    <n v="2499"/>
    <n v="1225"/>
    <n v="1338"/>
    <n v="453"/>
    <n v="1002"/>
    <n v="336"/>
    <n v="930"/>
    <n v="322"/>
    <n v="505"/>
    <n v="209"/>
    <n v="895"/>
    <n v="217"/>
    <n v="0"/>
    <n v="35"/>
    <n v="1109"/>
    <n v="0"/>
    <n v="51"/>
    <n v="1673"/>
    <n v="948"/>
  </r>
  <r>
    <x v="48"/>
    <n v="2810"/>
    <n v="1704"/>
    <n v="1328"/>
    <n v="670"/>
    <n v="1044"/>
    <n v="402"/>
    <n v="999"/>
    <n v="436"/>
    <n v="653"/>
    <n v="293"/>
    <n v="1017"/>
    <n v="357"/>
    <n v="0"/>
    <n v="28"/>
    <n v="743"/>
    <n v="0"/>
    <n v="11"/>
    <n v="1798"/>
    <n v="1425"/>
  </r>
  <r>
    <x v="49"/>
    <n v="2310"/>
    <n v="1266"/>
    <n v="1196"/>
    <n v="428"/>
    <n v="990"/>
    <n v="372"/>
    <n v="894"/>
    <n v="411"/>
    <n v="489"/>
    <n v="273"/>
    <n v="917"/>
    <n v="315"/>
    <n v="0"/>
    <n v="8"/>
    <n v="734"/>
    <n v="0"/>
    <n v="0"/>
    <n v="1603"/>
    <n v="848"/>
  </r>
  <r>
    <x v="50"/>
    <n v="2959"/>
    <n v="1440"/>
    <n v="1727"/>
    <n v="455"/>
    <n v="1356"/>
    <n v="447"/>
    <n v="1236"/>
    <n v="435"/>
    <n v="674"/>
    <n v="210"/>
    <n v="1064"/>
    <n v="319"/>
    <n v="0"/>
    <n v="0"/>
    <n v="1051"/>
    <n v="0"/>
    <n v="0"/>
    <n v="1701"/>
    <n v="633"/>
  </r>
  <r>
    <x v="51"/>
    <n v="2263"/>
    <n v="1233"/>
    <n v="1138"/>
    <n v="442"/>
    <n v="845"/>
    <n v="383"/>
    <n v="778"/>
    <n v="306"/>
    <n v="484"/>
    <n v="254"/>
    <n v="656"/>
    <n v="337"/>
    <n v="0"/>
    <n v="0"/>
    <n v="707"/>
    <n v="0"/>
    <n v="0"/>
    <n v="1582"/>
    <n v="557"/>
  </r>
  <r>
    <x v="52"/>
    <n v="3268"/>
    <n v="1795"/>
    <n v="1369"/>
    <n v="853"/>
    <n v="1012"/>
    <n v="1136"/>
    <n v="1000"/>
    <n v="481"/>
    <n v="604"/>
    <n v="812"/>
    <n v="1032"/>
    <n v="824"/>
    <n v="0"/>
    <n v="0"/>
    <n v="884"/>
    <n v="0"/>
    <n v="0"/>
    <n v="2035"/>
    <n v="1057"/>
  </r>
  <r>
    <x v="53"/>
    <n v="2063"/>
    <n v="940"/>
    <n v="1054"/>
    <n v="708"/>
    <n v="822"/>
    <n v="354"/>
    <n v="1007"/>
    <n v="369"/>
    <n v="422"/>
    <n v="140"/>
    <n v="756"/>
    <n v="249"/>
    <n v="0"/>
    <n v="0"/>
    <n v="783"/>
    <n v="0"/>
    <n v="0"/>
    <n v="760"/>
    <n v="240"/>
  </r>
  <r>
    <x v="54"/>
    <n v="3212"/>
    <n v="2022"/>
    <n v="1686"/>
    <n v="1450"/>
    <n v="1430"/>
    <n v="697"/>
    <n v="1172"/>
    <n v="443"/>
    <n v="672"/>
    <n v="269"/>
    <n v="969"/>
    <n v="437"/>
    <n v="0"/>
    <n v="0"/>
    <n v="1137"/>
    <n v="0"/>
    <n v="0"/>
    <n v="2074"/>
    <n v="940"/>
  </r>
  <r>
    <x v="55"/>
    <n v="2407"/>
    <n v="1012"/>
    <n v="1135"/>
    <n v="412"/>
    <n v="903"/>
    <n v="287"/>
    <n v="842"/>
    <n v="211"/>
    <n v="511"/>
    <n v="156"/>
    <n v="929"/>
    <n v="197"/>
    <n v="0"/>
    <n v="0"/>
    <n v="593"/>
    <n v="0"/>
    <n v="0"/>
    <n v="2193"/>
    <n v="1139"/>
  </r>
  <r>
    <x v="56"/>
    <n v="1423"/>
    <n v="1381"/>
    <n v="600"/>
    <n v="412"/>
    <n v="509"/>
    <n v="319"/>
    <n v="448"/>
    <n v="372"/>
    <n v="253"/>
    <n v="146"/>
    <n v="440"/>
    <n v="175"/>
    <n v="0"/>
    <n v="0"/>
    <n v="524"/>
    <n v="0"/>
    <n v="0"/>
    <n v="1409"/>
    <n v="8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6E968-BD66-4AE4-92EA-C6CC34E358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T14" firstHeaderRow="0" firstDataRow="1" firstDataCol="1"/>
  <pivotFields count="22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Average of Sweet Potato (5oz.)" fld="19" subtotal="average" baseField="0" baseItem="1"/>
    <dataField name="Average of Sweet Potato Cinnamon Sugar (6oz.) " fld="17" subtotal="average" baseField="0" baseItem="1"/>
    <dataField name="Average of Sweet Potato (1.5oz.)" fld="18" subtotal="average" baseField="0" baseItem="1"/>
    <dataField name="Average of Lightly Salted (2oz.)" fld="1" subtotal="average" baseField="0" baseItem="1"/>
    <dataField name="Average of Lightly Salted (6oz.)" fld="2" subtotal="average" baseField="0" baseItem="1"/>
    <dataField name="Average of Barbeque (2oz.)" fld="3" subtotal="average" baseField="0" baseItem="1"/>
    <dataField name="Average of Barbeque (6oz.)" fld="4" subtotal="average" baseField="0" baseItem="1"/>
    <dataField name="Average of Dill Pickle (2oz.)" fld="5" subtotal="average" baseField="0" baseItem="1"/>
    <dataField name="Average of Dill Pickle (6oz.)" fld="6" subtotal="average" baseField="0" baseItem="1"/>
    <dataField name="Average of Sour Cream and Chive (2oz.)" fld="7" subtotal="average" baseField="0" baseItem="1"/>
    <dataField name="Average of Sour Cream and Chive (6oz.)" fld="8" subtotal="average" baseField="0" baseItem="1"/>
    <dataField name="Average of Chesapeake Crab (2oz.)" fld="9" subtotal="average" baseField="0" baseItem="1"/>
    <dataField name="Average of Chesapeake Crab (6oz.)" fld="10" subtotal="average" baseField="0" baseItem="1"/>
    <dataField name="Average of Salt and Vinegar (2oz.)" fld="11" subtotal="average" baseField="0" baseItem="1"/>
    <dataField name="Average of Salt and Vinegar (6oz.) " fld="12" subtotal="average" baseField="0" baseItem="1"/>
    <dataField name="Average of Garlic and Herb (2oz.)" fld="13" subtotal="average" baseField="0" baseItem="1"/>
    <dataField name="Average of Garlic and Herb (6oz.)" fld="14" subtotal="average" baseField="0" baseItem="1"/>
    <dataField name="Average of Mama Zuma's (2oz.)" fld="15" subtotal="average" baseField="0" baseItem="1"/>
    <dataField name="Average of Green Chile Enchilada (2oz.)" fld="16" subtotal="average" baseField="0" baseItem="1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5" sqref="B5"/>
    </sheetView>
  </sheetViews>
  <sheetFormatPr defaultColWidth="9.109375" defaultRowHeight="14.4" x14ac:dyDescent="0.3"/>
  <cols>
    <col min="1" max="1" width="23.44140625" style="3" customWidth="1"/>
    <col min="2" max="2" width="91.44140625" style="3" customWidth="1"/>
    <col min="3" max="16384" width="9.109375" style="3"/>
  </cols>
  <sheetData>
    <row r="1" spans="1:2" ht="6.75" customHeight="1" x14ac:dyDescent="0.3"/>
    <row r="2" spans="1:2" ht="60" customHeight="1" x14ac:dyDescent="0.3">
      <c r="B2" s="4" t="s">
        <v>41</v>
      </c>
    </row>
    <row r="3" spans="1:2" ht="4.5" customHeight="1" x14ac:dyDescent="0.3">
      <c r="A3" s="5"/>
      <c r="B3" s="5"/>
    </row>
    <row r="4" spans="1:2" ht="54" customHeight="1" x14ac:dyDescent="0.3">
      <c r="A4" s="21" t="s">
        <v>42</v>
      </c>
      <c r="B4" s="22"/>
    </row>
    <row r="5" spans="1:2" x14ac:dyDescent="0.3">
      <c r="A5" s="7" t="s">
        <v>44</v>
      </c>
    </row>
    <row r="6" spans="1:2" x14ac:dyDescent="0.3">
      <c r="A6" s="6"/>
      <c r="B6" s="6"/>
    </row>
    <row r="7" spans="1:2" x14ac:dyDescent="0.3">
      <c r="A7" s="6"/>
    </row>
  </sheetData>
  <mergeCells count="1">
    <mergeCell ref="A4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DCEA-4970-4E80-8336-6DB0D0B283E1}">
  <dimension ref="A1:T14"/>
  <sheetViews>
    <sheetView workbookViewId="0">
      <selection activeCell="C42" sqref="C42"/>
    </sheetView>
  </sheetViews>
  <sheetFormatPr defaultRowHeight="13.2" x14ac:dyDescent="0.25"/>
  <cols>
    <col min="1" max="1" width="13.44140625" bestFit="1" customWidth="1"/>
    <col min="2" max="2" width="28.88671875" bestFit="1" customWidth="1"/>
    <col min="3" max="3" width="45.44140625" bestFit="1" customWidth="1"/>
    <col min="4" max="4" width="30.44140625" bestFit="1" customWidth="1"/>
    <col min="5" max="6" width="29.33203125" bestFit="1" customWidth="1"/>
    <col min="7" max="8" width="25.5546875" bestFit="1" customWidth="1"/>
    <col min="9" max="10" width="25.77734375" bestFit="1" customWidth="1"/>
    <col min="11" max="12" width="37.33203125" bestFit="1" customWidth="1"/>
    <col min="13" max="14" width="32.6640625" bestFit="1" customWidth="1"/>
    <col min="15" max="15" width="31.88671875" bestFit="1" customWidth="1"/>
    <col min="16" max="16" width="32.44140625" bestFit="1" customWidth="1"/>
    <col min="17" max="18" width="31" bestFit="1" customWidth="1"/>
    <col min="19" max="19" width="29.109375" bestFit="1" customWidth="1"/>
    <col min="20" max="20" width="37.21875" bestFit="1" customWidth="1"/>
  </cols>
  <sheetData>
    <row r="1" spans="1:20" x14ac:dyDescent="0.25">
      <c r="A1" s="19" t="s">
        <v>47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68</v>
      </c>
      <c r="I1" t="s">
        <v>67</v>
      </c>
      <c r="J1" t="s">
        <v>79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</row>
    <row r="2" spans="1:20" x14ac:dyDescent="0.25">
      <c r="A2" s="20" t="s">
        <v>58</v>
      </c>
      <c r="B2" s="18">
        <v>692.25</v>
      </c>
      <c r="C2" s="18">
        <v>36</v>
      </c>
      <c r="D2" s="18">
        <v>1006.25</v>
      </c>
      <c r="E2" s="18">
        <v>1600</v>
      </c>
      <c r="F2" s="18">
        <v>869.5</v>
      </c>
      <c r="G2" s="18">
        <v>790.5</v>
      </c>
      <c r="H2" s="18">
        <v>363</v>
      </c>
      <c r="I2" s="18">
        <v>557</v>
      </c>
      <c r="J2" s="18">
        <v>173.25</v>
      </c>
      <c r="K2" s="18">
        <v>631</v>
      </c>
      <c r="L2" s="18">
        <v>253</v>
      </c>
      <c r="M2" s="18">
        <v>275</v>
      </c>
      <c r="N2" s="18">
        <v>85.75</v>
      </c>
      <c r="O2" s="18">
        <v>692</v>
      </c>
      <c r="P2" s="18">
        <v>153.25</v>
      </c>
      <c r="Q2" s="18">
        <v>199.25</v>
      </c>
      <c r="R2" s="18">
        <v>61.75</v>
      </c>
      <c r="S2" s="18">
        <v>380.25</v>
      </c>
      <c r="T2" s="18">
        <v>294.5</v>
      </c>
    </row>
    <row r="3" spans="1:20" x14ac:dyDescent="0.25">
      <c r="A3" s="20" t="s">
        <v>59</v>
      </c>
      <c r="B3" s="18">
        <v>502.75</v>
      </c>
      <c r="C3" s="18">
        <v>30.25</v>
      </c>
      <c r="D3" s="18">
        <v>1168.75</v>
      </c>
      <c r="E3" s="18">
        <v>2055.5</v>
      </c>
      <c r="F3" s="18">
        <v>881.75</v>
      </c>
      <c r="G3" s="18">
        <v>988.5</v>
      </c>
      <c r="H3" s="18">
        <v>305</v>
      </c>
      <c r="I3" s="18">
        <v>681.5</v>
      </c>
      <c r="J3" s="18">
        <v>171.25</v>
      </c>
      <c r="K3" s="18">
        <v>819.75</v>
      </c>
      <c r="L3" s="18">
        <v>190.25</v>
      </c>
      <c r="M3" s="18">
        <v>349.5</v>
      </c>
      <c r="N3" s="18">
        <v>79.5</v>
      </c>
      <c r="O3" s="18">
        <v>748.25</v>
      </c>
      <c r="P3" s="18">
        <v>176.75</v>
      </c>
      <c r="Q3" s="18">
        <v>217.5</v>
      </c>
      <c r="R3" s="18">
        <v>43.25</v>
      </c>
      <c r="S3" s="18">
        <v>545.5</v>
      </c>
      <c r="T3" s="18">
        <v>380</v>
      </c>
    </row>
    <row r="4" spans="1:20" x14ac:dyDescent="0.25">
      <c r="A4" s="20" t="s">
        <v>60</v>
      </c>
      <c r="B4" s="18">
        <v>951.5</v>
      </c>
      <c r="C4" s="18">
        <v>34.75</v>
      </c>
      <c r="D4" s="18">
        <v>1497.25</v>
      </c>
      <c r="E4" s="18">
        <v>2320.75</v>
      </c>
      <c r="F4" s="18">
        <v>949.75</v>
      </c>
      <c r="G4" s="18">
        <v>1026.25</v>
      </c>
      <c r="H4" s="18">
        <v>353.25</v>
      </c>
      <c r="I4" s="18">
        <v>839</v>
      </c>
      <c r="J4" s="18">
        <v>424.25</v>
      </c>
      <c r="K4" s="18">
        <v>717</v>
      </c>
      <c r="L4" s="18">
        <v>265.5</v>
      </c>
      <c r="M4" s="18">
        <v>390</v>
      </c>
      <c r="N4" s="18">
        <v>154.25</v>
      </c>
      <c r="O4" s="18">
        <v>785.75</v>
      </c>
      <c r="P4" s="18">
        <v>226.75</v>
      </c>
      <c r="Q4" s="18">
        <v>205</v>
      </c>
      <c r="R4" s="18">
        <v>79.25</v>
      </c>
      <c r="S4" s="18">
        <v>605.75</v>
      </c>
      <c r="T4" s="18">
        <v>401.25</v>
      </c>
    </row>
    <row r="5" spans="1:20" x14ac:dyDescent="0.25">
      <c r="A5" s="20" t="s">
        <v>49</v>
      </c>
      <c r="B5" s="18">
        <v>657.4</v>
      </c>
      <c r="C5" s="18">
        <v>255.8</v>
      </c>
      <c r="D5" s="18">
        <v>1068.4000000000001</v>
      </c>
      <c r="E5" s="18">
        <v>2386</v>
      </c>
      <c r="F5" s="18">
        <v>1025.4000000000001</v>
      </c>
      <c r="G5" s="18">
        <v>1169.5999999999999</v>
      </c>
      <c r="H5" s="18">
        <v>601.4</v>
      </c>
      <c r="I5" s="18">
        <v>726.8</v>
      </c>
      <c r="J5" s="18">
        <v>407.8</v>
      </c>
      <c r="K5" s="18">
        <v>881.8</v>
      </c>
      <c r="L5" s="18">
        <v>314.2</v>
      </c>
      <c r="M5" s="18">
        <v>381.6</v>
      </c>
      <c r="N5" s="18">
        <v>352</v>
      </c>
      <c r="O5" s="18">
        <v>882.6</v>
      </c>
      <c r="P5" s="18">
        <v>380.4</v>
      </c>
      <c r="Q5" s="18">
        <v>209.2</v>
      </c>
      <c r="R5" s="18">
        <v>53.4</v>
      </c>
      <c r="S5" s="18">
        <v>541.20000000000005</v>
      </c>
      <c r="T5" s="18">
        <v>387.4</v>
      </c>
    </row>
    <row r="6" spans="1:20" x14ac:dyDescent="0.25">
      <c r="A6" s="20" t="s">
        <v>50</v>
      </c>
      <c r="B6" s="18">
        <v>666.6</v>
      </c>
      <c r="C6" s="18">
        <v>212.2</v>
      </c>
      <c r="D6" s="18">
        <v>1225.4000000000001</v>
      </c>
      <c r="E6" s="18">
        <v>2339</v>
      </c>
      <c r="F6" s="18">
        <v>1048.2</v>
      </c>
      <c r="G6" s="18">
        <v>1151.8</v>
      </c>
      <c r="H6" s="18">
        <v>380.2</v>
      </c>
      <c r="I6" s="18">
        <v>867.6</v>
      </c>
      <c r="J6" s="18">
        <v>436.4</v>
      </c>
      <c r="K6" s="18">
        <v>872.8</v>
      </c>
      <c r="L6" s="18">
        <v>285.2</v>
      </c>
      <c r="M6" s="18">
        <v>407.2</v>
      </c>
      <c r="N6" s="18">
        <v>180</v>
      </c>
      <c r="O6" s="18">
        <v>842</v>
      </c>
      <c r="P6" s="18">
        <v>257.39999999999998</v>
      </c>
      <c r="Q6" s="18">
        <v>287</v>
      </c>
      <c r="R6" s="18">
        <v>70</v>
      </c>
      <c r="S6" s="18">
        <v>614.4</v>
      </c>
      <c r="T6" s="18">
        <v>385</v>
      </c>
    </row>
    <row r="7" spans="1:20" x14ac:dyDescent="0.25">
      <c r="A7" s="20" t="s">
        <v>51</v>
      </c>
      <c r="B7" s="18">
        <v>946.6</v>
      </c>
      <c r="C7" s="18">
        <v>41.4</v>
      </c>
      <c r="D7" s="18">
        <v>1212.5999999999999</v>
      </c>
      <c r="E7" s="18">
        <v>2590.6</v>
      </c>
      <c r="F7" s="18">
        <v>1176.5999999999999</v>
      </c>
      <c r="G7" s="18">
        <v>1261</v>
      </c>
      <c r="H7" s="18">
        <v>457.4</v>
      </c>
      <c r="I7" s="18">
        <v>910.8</v>
      </c>
      <c r="J7" s="18">
        <v>310</v>
      </c>
      <c r="K7" s="18">
        <v>948.2</v>
      </c>
      <c r="L7" s="18">
        <v>331.6</v>
      </c>
      <c r="M7" s="18">
        <v>384.8</v>
      </c>
      <c r="N7" s="18">
        <v>141.4</v>
      </c>
      <c r="O7" s="18">
        <v>878.6</v>
      </c>
      <c r="P7" s="18">
        <v>274.8</v>
      </c>
      <c r="Q7" s="18">
        <v>268</v>
      </c>
      <c r="R7" s="18">
        <v>96.4</v>
      </c>
      <c r="S7" s="18">
        <v>561.6</v>
      </c>
      <c r="T7" s="18">
        <v>337</v>
      </c>
    </row>
    <row r="8" spans="1:20" x14ac:dyDescent="0.25">
      <c r="A8" s="20" t="s">
        <v>52</v>
      </c>
      <c r="B8" s="18">
        <v>588.20000000000005</v>
      </c>
      <c r="C8" s="18">
        <v>35</v>
      </c>
      <c r="D8" s="18">
        <v>910.6</v>
      </c>
      <c r="E8" s="18">
        <v>2564.4</v>
      </c>
      <c r="F8" s="18">
        <v>1245.8</v>
      </c>
      <c r="G8" s="18">
        <v>1319.8</v>
      </c>
      <c r="H8" s="18">
        <v>521.6</v>
      </c>
      <c r="I8" s="18">
        <v>930.4</v>
      </c>
      <c r="J8" s="18">
        <v>293.8</v>
      </c>
      <c r="K8" s="18">
        <v>860.2</v>
      </c>
      <c r="L8" s="18">
        <v>331.4</v>
      </c>
      <c r="M8" s="18">
        <v>509.2</v>
      </c>
      <c r="N8" s="18">
        <v>219</v>
      </c>
      <c r="O8" s="18">
        <v>894.4</v>
      </c>
      <c r="P8" s="18">
        <v>308</v>
      </c>
      <c r="Q8" s="18">
        <v>311.60000000000002</v>
      </c>
      <c r="R8" s="18">
        <v>64</v>
      </c>
      <c r="S8" s="18">
        <v>664.4</v>
      </c>
      <c r="T8" s="18">
        <v>356.8</v>
      </c>
    </row>
    <row r="9" spans="1:20" x14ac:dyDescent="0.25">
      <c r="A9" s="20" t="s">
        <v>53</v>
      </c>
      <c r="B9" s="18">
        <v>429.2</v>
      </c>
      <c r="C9" s="18">
        <v>34.200000000000003</v>
      </c>
      <c r="D9" s="18">
        <v>639.79999999999995</v>
      </c>
      <c r="E9" s="18">
        <v>2517.4</v>
      </c>
      <c r="F9" s="18">
        <v>1334.2</v>
      </c>
      <c r="G9" s="18">
        <v>1201.2</v>
      </c>
      <c r="H9" s="18">
        <v>450.6</v>
      </c>
      <c r="I9" s="18">
        <v>793</v>
      </c>
      <c r="J9" s="18">
        <v>442</v>
      </c>
      <c r="K9" s="18">
        <v>822.4</v>
      </c>
      <c r="L9" s="18">
        <v>318</v>
      </c>
      <c r="M9" s="18">
        <v>439.6</v>
      </c>
      <c r="N9" s="18">
        <v>303.60000000000002</v>
      </c>
      <c r="O9" s="18">
        <v>964</v>
      </c>
      <c r="P9" s="18">
        <v>350</v>
      </c>
      <c r="Q9" s="18">
        <v>277.60000000000002</v>
      </c>
      <c r="R9" s="18">
        <v>73.599999999999994</v>
      </c>
      <c r="S9" s="18">
        <v>649</v>
      </c>
      <c r="T9" s="18">
        <v>342.6</v>
      </c>
    </row>
    <row r="10" spans="1:20" x14ac:dyDescent="0.25">
      <c r="A10" s="20" t="s">
        <v>54</v>
      </c>
      <c r="B10" s="18">
        <v>703</v>
      </c>
      <c r="C10" s="18">
        <v>31.2</v>
      </c>
      <c r="D10" s="18">
        <v>858.6</v>
      </c>
      <c r="E10" s="18">
        <v>2563.4</v>
      </c>
      <c r="F10" s="18">
        <v>980.2</v>
      </c>
      <c r="G10" s="18">
        <v>1137.5999999999999</v>
      </c>
      <c r="H10" s="18">
        <v>386.8</v>
      </c>
      <c r="I10" s="18">
        <v>784</v>
      </c>
      <c r="J10" s="18">
        <v>398.2</v>
      </c>
      <c r="K10" s="18">
        <v>1046.5999999999999</v>
      </c>
      <c r="L10" s="18">
        <v>290.2</v>
      </c>
      <c r="M10" s="18">
        <v>384.6</v>
      </c>
      <c r="N10" s="18">
        <v>121.6</v>
      </c>
      <c r="O10" s="18">
        <v>894.2</v>
      </c>
      <c r="P10" s="18">
        <v>233</v>
      </c>
      <c r="Q10" s="18">
        <v>185</v>
      </c>
      <c r="R10" s="18">
        <v>196.2</v>
      </c>
      <c r="S10" s="18">
        <v>663</v>
      </c>
      <c r="T10" s="18">
        <v>313.39999999999998</v>
      </c>
    </row>
    <row r="11" spans="1:20" x14ac:dyDescent="0.25">
      <c r="A11" s="20" t="s">
        <v>55</v>
      </c>
      <c r="B11" s="18">
        <v>572</v>
      </c>
      <c r="C11" s="18">
        <v>57.4</v>
      </c>
      <c r="D11" s="18">
        <v>1407.2</v>
      </c>
      <c r="E11" s="18">
        <v>2498.8000000000002</v>
      </c>
      <c r="F11" s="18">
        <v>1210.5999999999999</v>
      </c>
      <c r="G11" s="18">
        <v>1254.2</v>
      </c>
      <c r="H11" s="18">
        <v>597</v>
      </c>
      <c r="I11" s="18">
        <v>932.4</v>
      </c>
      <c r="J11" s="18">
        <v>328.8</v>
      </c>
      <c r="K11" s="18">
        <v>933.6</v>
      </c>
      <c r="L11" s="18">
        <v>271.8</v>
      </c>
      <c r="M11" s="18">
        <v>419.4</v>
      </c>
      <c r="N11" s="18">
        <v>160.19999999999999</v>
      </c>
      <c r="O11" s="18">
        <v>755.4</v>
      </c>
      <c r="P11" s="18">
        <v>220.2</v>
      </c>
      <c r="Q11" s="18">
        <v>217.4</v>
      </c>
      <c r="R11" s="18">
        <v>58.4</v>
      </c>
      <c r="S11" s="18">
        <v>643.4</v>
      </c>
      <c r="T11" s="18">
        <v>257</v>
      </c>
    </row>
    <row r="12" spans="1:20" x14ac:dyDescent="0.25">
      <c r="A12" s="20" t="s">
        <v>56</v>
      </c>
      <c r="B12" s="18">
        <v>855.8</v>
      </c>
      <c r="C12" s="18">
        <v>45.4</v>
      </c>
      <c r="D12" s="18">
        <v>1457.4</v>
      </c>
      <c r="E12" s="18">
        <v>2106</v>
      </c>
      <c r="F12" s="18">
        <v>845.8</v>
      </c>
      <c r="G12" s="18">
        <v>1032.5999999999999</v>
      </c>
      <c r="H12" s="18">
        <v>319</v>
      </c>
      <c r="I12" s="18">
        <v>717.4</v>
      </c>
      <c r="J12" s="18">
        <v>258.39999999999998</v>
      </c>
      <c r="K12" s="18">
        <v>777.8</v>
      </c>
      <c r="L12" s="18">
        <v>259.2</v>
      </c>
      <c r="M12" s="18">
        <v>354.6</v>
      </c>
      <c r="N12" s="18">
        <v>141.6</v>
      </c>
      <c r="O12" s="18">
        <v>887.2</v>
      </c>
      <c r="P12" s="18">
        <v>235.4</v>
      </c>
      <c r="Q12" s="18">
        <v>177.4</v>
      </c>
      <c r="R12" s="18">
        <v>57.4</v>
      </c>
      <c r="S12" s="18">
        <v>539</v>
      </c>
      <c r="T12" s="18">
        <v>228.6</v>
      </c>
    </row>
    <row r="13" spans="1:20" x14ac:dyDescent="0.25">
      <c r="A13" s="20" t="s">
        <v>57</v>
      </c>
      <c r="B13" s="18">
        <v>713</v>
      </c>
      <c r="C13" s="18">
        <v>27.8</v>
      </c>
      <c r="D13" s="18">
        <v>1090.8</v>
      </c>
      <c r="E13" s="18">
        <v>1729</v>
      </c>
      <c r="F13" s="18">
        <v>969.8</v>
      </c>
      <c r="G13" s="18">
        <v>723.8</v>
      </c>
      <c r="H13" s="18">
        <v>320.39999999999998</v>
      </c>
      <c r="I13" s="18">
        <v>502.8</v>
      </c>
      <c r="J13" s="18">
        <v>200</v>
      </c>
      <c r="K13" s="18">
        <v>580.6</v>
      </c>
      <c r="L13" s="18">
        <v>252.4</v>
      </c>
      <c r="M13" s="18">
        <v>227.4</v>
      </c>
      <c r="N13" s="18">
        <v>114</v>
      </c>
      <c r="O13" s="18">
        <v>568.6</v>
      </c>
      <c r="P13" s="18">
        <v>157</v>
      </c>
      <c r="Q13" s="18">
        <v>107.2</v>
      </c>
      <c r="R13" s="18">
        <v>33.200000000000003</v>
      </c>
      <c r="S13" s="18">
        <v>403.4</v>
      </c>
      <c r="T13" s="18">
        <v>124.2</v>
      </c>
    </row>
    <row r="14" spans="1:20" x14ac:dyDescent="0.25">
      <c r="A14" s="20" t="s">
        <v>48</v>
      </c>
      <c r="B14" s="18">
        <v>688.50877192982455</v>
      </c>
      <c r="C14" s="18">
        <v>72.035087719298247</v>
      </c>
      <c r="D14" s="18">
        <v>1123.5614035087719</v>
      </c>
      <c r="E14" s="18">
        <v>2287.3333333333335</v>
      </c>
      <c r="F14" s="18">
        <v>1052.4035087719299</v>
      </c>
      <c r="G14" s="18">
        <v>1096.1228070175439</v>
      </c>
      <c r="H14" s="18">
        <v>425.56140350877195</v>
      </c>
      <c r="I14" s="18">
        <v>774.31578947368416</v>
      </c>
      <c r="J14" s="18">
        <v>323.71929824561403</v>
      </c>
      <c r="K14" s="18">
        <v>829.66666666666663</v>
      </c>
      <c r="L14" s="18">
        <v>282.54385964912279</v>
      </c>
      <c r="M14" s="18">
        <v>378.94736842105266</v>
      </c>
      <c r="N14" s="18">
        <v>174.47368421052633</v>
      </c>
      <c r="O14" s="18">
        <v>819.98245614035091</v>
      </c>
      <c r="P14" s="18">
        <v>251.01754385964912</v>
      </c>
      <c r="Q14" s="18">
        <v>222.61403508771929</v>
      </c>
      <c r="R14" s="18">
        <v>74.561403508771932</v>
      </c>
      <c r="S14" s="18">
        <v>570.57894736842104</v>
      </c>
      <c r="T14" s="18">
        <v>315.14035087719299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64"/>
  <sheetViews>
    <sheetView tabSelected="1" zoomScale="70" zoomScaleNormal="70" workbookViewId="0">
      <selection activeCell="L73" sqref="L73"/>
    </sheetView>
  </sheetViews>
  <sheetFormatPr defaultColWidth="8.6640625" defaultRowHeight="14.4" x14ac:dyDescent="0.3"/>
  <cols>
    <col min="1" max="1" width="8.6640625" style="9"/>
    <col min="2" max="2" width="13.88671875" style="9" customWidth="1"/>
    <col min="3" max="3" width="12.88671875" style="9" customWidth="1"/>
    <col min="4" max="4" width="10.109375" style="9" customWidth="1"/>
    <col min="5" max="5" width="11.6640625" style="9" customWidth="1"/>
    <col min="6" max="6" width="13.109375" style="9" customWidth="1"/>
    <col min="7" max="7" width="12.44140625" style="9" customWidth="1"/>
    <col min="8" max="8" width="14.33203125" style="9" customWidth="1"/>
    <col min="9" max="9" width="12.6640625" style="9" customWidth="1"/>
    <col min="10" max="10" width="14.88671875" style="9" customWidth="1"/>
    <col min="11" max="11" width="14.33203125" style="9" customWidth="1"/>
    <col min="12" max="12" width="13.33203125" style="9" customWidth="1"/>
    <col min="13" max="13" width="15.109375" style="9" customWidth="1"/>
    <col min="14" max="14" width="12.88671875" style="9" customWidth="1"/>
    <col min="15" max="15" width="12.5546875" style="9" customWidth="1"/>
    <col min="16" max="16" width="12.88671875" style="9" customWidth="1"/>
    <col min="17" max="17" width="13.88671875" style="9" customWidth="1"/>
    <col min="18" max="18" width="17" style="9" customWidth="1"/>
    <col min="19" max="19" width="13.6640625" style="9" customWidth="1"/>
    <col min="20" max="20" width="13.88671875" style="9" customWidth="1"/>
    <col min="21" max="21" width="11.109375" style="9" customWidth="1"/>
    <col min="22" max="16384" width="8.6640625" style="9"/>
  </cols>
  <sheetData>
    <row r="1" spans="1:21" s="12" customFormat="1" ht="43.2" x14ac:dyDescent="0.3">
      <c r="A1" s="12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2" t="s">
        <v>36</v>
      </c>
    </row>
    <row r="2" spans="1:21" hidden="1" x14ac:dyDescent="0.3">
      <c r="A2" s="8">
        <v>38808</v>
      </c>
      <c r="B2" s="9">
        <v>2101</v>
      </c>
      <c r="C2" s="9">
        <v>717</v>
      </c>
      <c r="D2" s="9">
        <v>907</v>
      </c>
      <c r="E2" s="9">
        <v>455</v>
      </c>
      <c r="F2" s="9">
        <v>468</v>
      </c>
      <c r="G2" s="9">
        <v>241</v>
      </c>
      <c r="H2" s="9">
        <v>732</v>
      </c>
      <c r="I2" s="9">
        <v>349</v>
      </c>
      <c r="J2" s="9">
        <v>253</v>
      </c>
      <c r="K2" s="9">
        <v>169</v>
      </c>
      <c r="L2" s="9">
        <v>781</v>
      </c>
      <c r="M2" s="9">
        <v>278</v>
      </c>
      <c r="N2" s="9">
        <v>212</v>
      </c>
      <c r="O2" s="9">
        <v>60</v>
      </c>
      <c r="P2" s="9">
        <v>408</v>
      </c>
      <c r="Q2" s="9">
        <v>363</v>
      </c>
      <c r="R2" s="9">
        <v>0</v>
      </c>
      <c r="S2" s="9">
        <v>922</v>
      </c>
      <c r="T2" s="9">
        <v>176</v>
      </c>
      <c r="U2" s="10">
        <v>1</v>
      </c>
    </row>
    <row r="3" spans="1:21" hidden="1" x14ac:dyDescent="0.3">
      <c r="A3" s="8">
        <v>38838</v>
      </c>
      <c r="B3" s="9">
        <v>2924</v>
      </c>
      <c r="C3" s="9">
        <v>840</v>
      </c>
      <c r="D3" s="9">
        <v>1455</v>
      </c>
      <c r="E3" s="9">
        <v>324</v>
      </c>
      <c r="F3" s="9">
        <v>903</v>
      </c>
      <c r="G3" s="9">
        <v>308</v>
      </c>
      <c r="H3" s="9">
        <v>1099</v>
      </c>
      <c r="I3" s="9">
        <v>273</v>
      </c>
      <c r="J3" s="9">
        <v>441</v>
      </c>
      <c r="K3" s="9">
        <v>174</v>
      </c>
      <c r="L3" s="9">
        <v>865</v>
      </c>
      <c r="M3" s="9">
        <v>288</v>
      </c>
      <c r="N3" s="9">
        <v>528</v>
      </c>
      <c r="O3" s="9">
        <v>129</v>
      </c>
      <c r="P3" s="9">
        <v>721</v>
      </c>
      <c r="Q3" s="9">
        <v>640</v>
      </c>
      <c r="R3" s="9">
        <v>0</v>
      </c>
      <c r="S3" s="9">
        <v>885</v>
      </c>
      <c r="T3" s="9">
        <v>760</v>
      </c>
      <c r="U3" s="10">
        <v>1</v>
      </c>
    </row>
    <row r="4" spans="1:21" hidden="1" x14ac:dyDescent="0.3">
      <c r="A4" s="8">
        <v>38869</v>
      </c>
      <c r="B4" s="9">
        <v>2606</v>
      </c>
      <c r="C4" s="9">
        <v>1050</v>
      </c>
      <c r="D4" s="9">
        <v>1324</v>
      </c>
      <c r="E4" s="9">
        <v>376</v>
      </c>
      <c r="F4" s="9">
        <v>748</v>
      </c>
      <c r="G4" s="9">
        <v>218</v>
      </c>
      <c r="H4" s="9">
        <v>887</v>
      </c>
      <c r="I4" s="9">
        <v>234</v>
      </c>
      <c r="J4" s="9">
        <v>390</v>
      </c>
      <c r="K4" s="9">
        <v>132</v>
      </c>
      <c r="L4" s="9">
        <v>909</v>
      </c>
      <c r="M4" s="9">
        <v>242</v>
      </c>
      <c r="N4" s="9">
        <v>395</v>
      </c>
      <c r="O4" s="9">
        <v>140</v>
      </c>
      <c r="P4" s="9">
        <v>482</v>
      </c>
      <c r="Q4" s="9">
        <v>541</v>
      </c>
      <c r="R4" s="9">
        <v>98</v>
      </c>
      <c r="S4" s="9">
        <v>934</v>
      </c>
      <c r="T4" s="9">
        <v>749</v>
      </c>
      <c r="U4" s="10">
        <v>1</v>
      </c>
    </row>
    <row r="5" spans="1:21" hidden="1" x14ac:dyDescent="0.3">
      <c r="A5" s="8">
        <v>38899</v>
      </c>
      <c r="B5" s="9">
        <v>2244</v>
      </c>
      <c r="C5" s="9">
        <v>667</v>
      </c>
      <c r="D5" s="9">
        <v>994</v>
      </c>
      <c r="E5" s="9">
        <v>334</v>
      </c>
      <c r="F5" s="9">
        <v>692</v>
      </c>
      <c r="G5" s="9">
        <v>187</v>
      </c>
      <c r="H5" s="9">
        <v>767</v>
      </c>
      <c r="I5" s="9">
        <v>235</v>
      </c>
      <c r="J5" s="9">
        <v>339</v>
      </c>
      <c r="K5" s="9">
        <v>190</v>
      </c>
      <c r="L5" s="9">
        <v>674</v>
      </c>
      <c r="M5" s="9">
        <v>219</v>
      </c>
      <c r="N5" s="9">
        <v>294</v>
      </c>
      <c r="O5" s="9">
        <v>96</v>
      </c>
      <c r="P5" s="9">
        <v>425</v>
      </c>
      <c r="Q5" s="9">
        <v>306</v>
      </c>
      <c r="R5" s="9">
        <v>45</v>
      </c>
      <c r="S5" s="9">
        <v>636</v>
      </c>
      <c r="T5" s="9">
        <v>95</v>
      </c>
      <c r="U5" s="10">
        <v>1</v>
      </c>
    </row>
    <row r="6" spans="1:21" hidden="1" x14ac:dyDescent="0.3">
      <c r="A6" s="8">
        <v>38930</v>
      </c>
      <c r="B6" s="9">
        <v>2547</v>
      </c>
      <c r="C6" s="9">
        <v>1185</v>
      </c>
      <c r="D6" s="9">
        <v>1313</v>
      </c>
      <c r="E6" s="9">
        <v>445</v>
      </c>
      <c r="F6" s="9">
        <v>844</v>
      </c>
      <c r="G6" s="9">
        <v>238</v>
      </c>
      <c r="H6" s="9">
        <v>1052</v>
      </c>
      <c r="I6" s="9">
        <v>314</v>
      </c>
      <c r="J6" s="9">
        <v>440</v>
      </c>
      <c r="K6" s="9">
        <v>203</v>
      </c>
      <c r="L6" s="9">
        <v>1092</v>
      </c>
      <c r="M6" s="9">
        <v>267</v>
      </c>
      <c r="N6" s="9">
        <v>448</v>
      </c>
      <c r="O6" s="9">
        <v>97</v>
      </c>
      <c r="P6" s="9">
        <v>634</v>
      </c>
      <c r="Q6" s="9">
        <v>709</v>
      </c>
      <c r="R6" s="9">
        <v>7</v>
      </c>
      <c r="S6" s="9">
        <v>41</v>
      </c>
      <c r="T6" s="9">
        <v>24</v>
      </c>
      <c r="U6" s="10">
        <v>1</v>
      </c>
    </row>
    <row r="7" spans="1:21" hidden="1" x14ac:dyDescent="0.3">
      <c r="A7" s="8">
        <v>38961</v>
      </c>
      <c r="B7" s="9">
        <v>2311</v>
      </c>
      <c r="C7" s="9">
        <v>602</v>
      </c>
      <c r="D7" s="9">
        <v>939</v>
      </c>
      <c r="E7" s="9">
        <v>285</v>
      </c>
      <c r="F7" s="9">
        <v>617</v>
      </c>
      <c r="G7" s="9">
        <v>202</v>
      </c>
      <c r="H7" s="9">
        <v>965</v>
      </c>
      <c r="I7" s="9">
        <v>281</v>
      </c>
      <c r="J7" s="9">
        <v>377</v>
      </c>
      <c r="K7" s="9">
        <v>60</v>
      </c>
      <c r="L7" s="9">
        <v>953</v>
      </c>
      <c r="M7" s="9">
        <v>216</v>
      </c>
      <c r="N7" s="9">
        <v>325</v>
      </c>
      <c r="O7" s="9">
        <v>100</v>
      </c>
      <c r="P7" s="9">
        <v>603</v>
      </c>
      <c r="Q7" s="9">
        <v>341</v>
      </c>
      <c r="R7" s="9">
        <v>51</v>
      </c>
      <c r="S7" s="9">
        <v>1093</v>
      </c>
      <c r="T7" s="9">
        <v>176</v>
      </c>
      <c r="U7" s="10">
        <v>1</v>
      </c>
    </row>
    <row r="8" spans="1:21" hidden="1" x14ac:dyDescent="0.3">
      <c r="A8" s="8">
        <v>38991</v>
      </c>
      <c r="B8" s="9">
        <v>2050</v>
      </c>
      <c r="C8" s="9">
        <v>580</v>
      </c>
      <c r="D8" s="9">
        <v>1157</v>
      </c>
      <c r="E8" s="9">
        <v>309</v>
      </c>
      <c r="F8" s="9">
        <v>791</v>
      </c>
      <c r="G8" s="9">
        <v>259</v>
      </c>
      <c r="H8" s="9">
        <v>764</v>
      </c>
      <c r="I8" s="9">
        <v>194</v>
      </c>
      <c r="J8" s="9">
        <v>427</v>
      </c>
      <c r="K8" s="9">
        <v>197</v>
      </c>
      <c r="L8" s="9">
        <v>716</v>
      </c>
      <c r="M8" s="9">
        <v>194</v>
      </c>
      <c r="N8" s="9">
        <v>339</v>
      </c>
      <c r="O8" s="9">
        <v>62</v>
      </c>
      <c r="P8" s="9">
        <v>447</v>
      </c>
      <c r="Q8" s="9">
        <v>459</v>
      </c>
      <c r="R8" s="9">
        <v>71</v>
      </c>
      <c r="S8" s="9">
        <v>643</v>
      </c>
      <c r="T8" s="9">
        <v>397</v>
      </c>
      <c r="U8" s="10">
        <v>1</v>
      </c>
    </row>
    <row r="9" spans="1:21" hidden="1" x14ac:dyDescent="0.3">
      <c r="A9" s="8">
        <v>39022</v>
      </c>
      <c r="B9" s="9">
        <v>2211</v>
      </c>
      <c r="C9" s="9">
        <v>944</v>
      </c>
      <c r="D9" s="9">
        <v>1015</v>
      </c>
      <c r="E9" s="9">
        <v>312</v>
      </c>
      <c r="F9" s="9">
        <v>641</v>
      </c>
      <c r="G9" s="9">
        <v>175</v>
      </c>
      <c r="H9" s="9">
        <v>794</v>
      </c>
      <c r="I9" s="9">
        <v>334</v>
      </c>
      <c r="J9" s="9">
        <v>349</v>
      </c>
      <c r="K9" s="9">
        <v>203</v>
      </c>
      <c r="L9" s="9">
        <v>1081</v>
      </c>
      <c r="M9" s="9">
        <v>342</v>
      </c>
      <c r="N9" s="9">
        <v>295</v>
      </c>
      <c r="O9" s="9">
        <v>100</v>
      </c>
      <c r="P9" s="9">
        <v>504</v>
      </c>
      <c r="Q9" s="9">
        <v>690</v>
      </c>
      <c r="R9" s="9">
        <v>40</v>
      </c>
      <c r="S9" s="9">
        <v>1023</v>
      </c>
      <c r="T9" s="9">
        <v>302</v>
      </c>
      <c r="U9" s="10">
        <v>1</v>
      </c>
    </row>
    <row r="10" spans="1:21" hidden="1" x14ac:dyDescent="0.3">
      <c r="A10" s="8">
        <v>39052</v>
      </c>
      <c r="B10" s="9">
        <v>2412</v>
      </c>
      <c r="C10" s="9">
        <v>673</v>
      </c>
      <c r="D10" s="9">
        <v>1030</v>
      </c>
      <c r="E10" s="9">
        <v>332</v>
      </c>
      <c r="F10" s="9">
        <v>566</v>
      </c>
      <c r="G10" s="9">
        <v>169</v>
      </c>
      <c r="H10" s="9">
        <v>794</v>
      </c>
      <c r="I10" s="9">
        <v>211</v>
      </c>
      <c r="J10" s="9">
        <v>338</v>
      </c>
      <c r="K10" s="9">
        <v>118</v>
      </c>
      <c r="L10" s="9">
        <v>609</v>
      </c>
      <c r="M10" s="9">
        <v>143</v>
      </c>
      <c r="N10" s="9">
        <v>151</v>
      </c>
      <c r="O10" s="9">
        <v>43</v>
      </c>
      <c r="P10" s="9">
        <v>334</v>
      </c>
      <c r="Q10" s="9">
        <v>363</v>
      </c>
      <c r="R10" s="9">
        <v>25</v>
      </c>
      <c r="S10" s="9">
        <v>919</v>
      </c>
      <c r="T10" s="9">
        <v>859</v>
      </c>
      <c r="U10" s="10">
        <v>1</v>
      </c>
    </row>
    <row r="11" spans="1:21" hidden="1" x14ac:dyDescent="0.3">
      <c r="A11" s="8">
        <v>39083</v>
      </c>
      <c r="B11" s="9">
        <v>1779</v>
      </c>
      <c r="C11" s="9">
        <v>718</v>
      </c>
      <c r="D11" s="9">
        <v>731</v>
      </c>
      <c r="E11" s="9">
        <v>391</v>
      </c>
      <c r="F11" s="9">
        <v>519</v>
      </c>
      <c r="G11" s="9">
        <v>138</v>
      </c>
      <c r="H11" s="9">
        <v>550</v>
      </c>
      <c r="I11" s="9">
        <v>245</v>
      </c>
      <c r="J11" s="9">
        <v>194</v>
      </c>
      <c r="K11" s="9">
        <v>52</v>
      </c>
      <c r="L11" s="9">
        <v>769</v>
      </c>
      <c r="M11" s="9">
        <v>127</v>
      </c>
      <c r="N11" s="9">
        <v>226</v>
      </c>
      <c r="O11" s="9">
        <v>55</v>
      </c>
      <c r="P11" s="9">
        <v>297</v>
      </c>
      <c r="Q11" s="9">
        <v>393</v>
      </c>
      <c r="R11" s="9">
        <v>36</v>
      </c>
      <c r="S11" s="9">
        <v>1168</v>
      </c>
      <c r="T11" s="9">
        <v>825</v>
      </c>
      <c r="U11" s="10">
        <v>1</v>
      </c>
    </row>
    <row r="12" spans="1:21" hidden="1" x14ac:dyDescent="0.3">
      <c r="A12" s="8">
        <v>39114</v>
      </c>
      <c r="B12" s="9">
        <v>2013</v>
      </c>
      <c r="C12" s="9">
        <v>671</v>
      </c>
      <c r="D12" s="9">
        <v>898</v>
      </c>
      <c r="E12" s="9">
        <v>213</v>
      </c>
      <c r="F12" s="9">
        <v>611</v>
      </c>
      <c r="G12" s="9">
        <v>144</v>
      </c>
      <c r="H12" s="9">
        <v>787</v>
      </c>
      <c r="I12" s="9">
        <v>208</v>
      </c>
      <c r="J12" s="9">
        <v>298</v>
      </c>
      <c r="K12" s="9">
        <v>55</v>
      </c>
      <c r="L12" s="9">
        <v>663</v>
      </c>
      <c r="M12" s="9">
        <v>135</v>
      </c>
      <c r="N12" s="9">
        <v>226</v>
      </c>
      <c r="O12" s="9">
        <v>53</v>
      </c>
      <c r="P12" s="9">
        <v>311</v>
      </c>
      <c r="Q12" s="9">
        <v>362</v>
      </c>
      <c r="R12" s="9">
        <v>24</v>
      </c>
      <c r="S12" s="9">
        <v>961</v>
      </c>
      <c r="T12" s="9">
        <v>163</v>
      </c>
      <c r="U12" s="10">
        <v>1</v>
      </c>
    </row>
    <row r="13" spans="1:21" hidden="1" x14ac:dyDescent="0.3">
      <c r="A13" s="8">
        <v>39142</v>
      </c>
      <c r="B13" s="9">
        <v>2358</v>
      </c>
      <c r="C13" s="9">
        <v>707</v>
      </c>
      <c r="D13" s="9">
        <v>963</v>
      </c>
      <c r="E13" s="9">
        <v>306</v>
      </c>
      <c r="F13" s="9">
        <v>756</v>
      </c>
      <c r="G13" s="9">
        <v>935</v>
      </c>
      <c r="H13" s="9">
        <v>636</v>
      </c>
      <c r="I13" s="9">
        <v>274</v>
      </c>
      <c r="J13" s="9">
        <v>316</v>
      </c>
      <c r="K13" s="9">
        <v>144</v>
      </c>
      <c r="L13" s="9">
        <v>804</v>
      </c>
      <c r="M13" s="9">
        <v>208</v>
      </c>
      <c r="N13" s="9">
        <v>211</v>
      </c>
      <c r="O13" s="9">
        <v>89</v>
      </c>
      <c r="P13" s="9">
        <v>410</v>
      </c>
      <c r="Q13" s="9">
        <v>544</v>
      </c>
      <c r="R13" s="9">
        <v>32</v>
      </c>
      <c r="S13" s="9">
        <v>1457</v>
      </c>
      <c r="T13" s="9">
        <v>876</v>
      </c>
      <c r="U13" s="10">
        <v>1</v>
      </c>
    </row>
    <row r="14" spans="1:21" hidden="1" x14ac:dyDescent="0.3">
      <c r="A14" s="8">
        <v>39173</v>
      </c>
      <c r="B14" s="9">
        <v>2104</v>
      </c>
      <c r="C14" s="9">
        <v>822</v>
      </c>
      <c r="D14" s="9">
        <v>1136</v>
      </c>
      <c r="E14" s="9">
        <v>405</v>
      </c>
      <c r="F14" s="9">
        <v>732</v>
      </c>
      <c r="G14" s="9">
        <v>154</v>
      </c>
      <c r="H14" s="9">
        <v>831</v>
      </c>
      <c r="I14" s="9">
        <v>255</v>
      </c>
      <c r="J14" s="9">
        <v>288</v>
      </c>
      <c r="K14" s="9">
        <v>70</v>
      </c>
      <c r="L14" s="9">
        <v>742</v>
      </c>
      <c r="M14" s="9">
        <v>161</v>
      </c>
      <c r="N14" s="9">
        <v>252</v>
      </c>
      <c r="O14" s="9">
        <v>62</v>
      </c>
      <c r="P14" s="9">
        <v>494</v>
      </c>
      <c r="Q14" s="9">
        <v>402</v>
      </c>
      <c r="R14" s="9">
        <v>1212</v>
      </c>
      <c r="S14" s="9">
        <v>1003</v>
      </c>
      <c r="T14" s="9">
        <v>738</v>
      </c>
      <c r="U14" s="10">
        <v>1</v>
      </c>
    </row>
    <row r="15" spans="1:21" hidden="1" x14ac:dyDescent="0.3">
      <c r="A15" s="8">
        <v>39203</v>
      </c>
      <c r="B15" s="9">
        <v>2406</v>
      </c>
      <c r="C15" s="9">
        <v>860</v>
      </c>
      <c r="D15" s="9">
        <v>982</v>
      </c>
      <c r="E15" s="9">
        <v>397</v>
      </c>
      <c r="F15" s="9">
        <v>790</v>
      </c>
      <c r="G15" s="9">
        <v>992</v>
      </c>
      <c r="H15" s="9">
        <v>820</v>
      </c>
      <c r="I15" s="9">
        <v>231</v>
      </c>
      <c r="J15" s="9">
        <v>352</v>
      </c>
      <c r="K15" s="9">
        <v>131</v>
      </c>
      <c r="L15" s="9">
        <v>937</v>
      </c>
      <c r="M15" s="9">
        <v>306</v>
      </c>
      <c r="N15" s="9">
        <v>313</v>
      </c>
      <c r="O15" s="9">
        <v>95</v>
      </c>
      <c r="P15" s="9">
        <v>513</v>
      </c>
      <c r="Q15" s="9">
        <v>493</v>
      </c>
      <c r="R15" s="9">
        <v>975</v>
      </c>
      <c r="S15" s="9">
        <v>1413</v>
      </c>
      <c r="T15" s="9">
        <v>381</v>
      </c>
      <c r="U15" s="10">
        <v>1</v>
      </c>
    </row>
    <row r="16" spans="1:21" hidden="1" x14ac:dyDescent="0.3">
      <c r="A16" s="8">
        <v>39234</v>
      </c>
      <c r="B16" s="9">
        <v>2717</v>
      </c>
      <c r="C16" s="9">
        <v>981</v>
      </c>
      <c r="D16" s="9">
        <v>1398</v>
      </c>
      <c r="E16" s="9">
        <v>416</v>
      </c>
      <c r="F16" s="9">
        <v>855</v>
      </c>
      <c r="G16" s="9">
        <v>228</v>
      </c>
      <c r="H16" s="9">
        <v>1104</v>
      </c>
      <c r="I16" s="9">
        <v>307</v>
      </c>
      <c r="J16" s="9">
        <v>403</v>
      </c>
      <c r="K16" s="9">
        <v>141</v>
      </c>
      <c r="L16" s="9">
        <v>839</v>
      </c>
      <c r="M16" s="9">
        <v>232</v>
      </c>
      <c r="N16" s="9">
        <v>398</v>
      </c>
      <c r="O16" s="9">
        <v>107</v>
      </c>
      <c r="P16" s="9">
        <v>480</v>
      </c>
      <c r="Q16" s="9">
        <v>554</v>
      </c>
      <c r="R16" s="9">
        <v>53</v>
      </c>
      <c r="S16" s="9">
        <v>1230</v>
      </c>
      <c r="T16" s="9">
        <v>1325</v>
      </c>
      <c r="U16" s="10">
        <v>1</v>
      </c>
    </row>
    <row r="17" spans="1:21" hidden="1" x14ac:dyDescent="0.3">
      <c r="A17" s="8">
        <v>39264</v>
      </c>
      <c r="B17" s="9">
        <v>2719</v>
      </c>
      <c r="C17" s="9">
        <v>777</v>
      </c>
      <c r="D17" s="9">
        <v>1577</v>
      </c>
      <c r="E17" s="9">
        <v>389</v>
      </c>
      <c r="F17" s="9">
        <v>974</v>
      </c>
      <c r="G17" s="9">
        <v>224</v>
      </c>
      <c r="H17" s="9">
        <v>1102</v>
      </c>
      <c r="I17" s="9">
        <v>274</v>
      </c>
      <c r="J17" s="9">
        <v>468</v>
      </c>
      <c r="K17" s="9">
        <v>146</v>
      </c>
      <c r="L17" s="9">
        <v>1156</v>
      </c>
      <c r="M17" s="9">
        <v>281</v>
      </c>
      <c r="N17" s="9">
        <v>457</v>
      </c>
      <c r="O17" s="9">
        <v>75</v>
      </c>
      <c r="P17" s="9">
        <v>581</v>
      </c>
      <c r="Q17" s="9">
        <v>665</v>
      </c>
      <c r="R17" s="9">
        <v>31</v>
      </c>
      <c r="S17" s="9">
        <v>78</v>
      </c>
      <c r="T17" s="9">
        <v>643</v>
      </c>
      <c r="U17" s="10">
        <v>1</v>
      </c>
    </row>
    <row r="18" spans="1:21" hidden="1" x14ac:dyDescent="0.3">
      <c r="A18" s="8">
        <v>39295</v>
      </c>
      <c r="B18" s="9">
        <v>2387</v>
      </c>
      <c r="C18" s="9">
        <v>986</v>
      </c>
      <c r="D18" s="9">
        <v>1189</v>
      </c>
      <c r="E18" s="9">
        <v>375</v>
      </c>
      <c r="F18" s="9">
        <v>769</v>
      </c>
      <c r="G18" s="9">
        <v>288</v>
      </c>
      <c r="H18" s="9">
        <v>527</v>
      </c>
      <c r="I18" s="9">
        <v>341</v>
      </c>
      <c r="J18" s="9">
        <v>472</v>
      </c>
      <c r="K18" s="9">
        <v>163</v>
      </c>
      <c r="L18" s="9">
        <v>815</v>
      </c>
      <c r="M18" s="9">
        <v>256</v>
      </c>
      <c r="N18" s="9">
        <v>402</v>
      </c>
      <c r="O18" s="9">
        <v>139</v>
      </c>
      <c r="P18" s="9">
        <v>446</v>
      </c>
      <c r="Q18" s="9">
        <v>511</v>
      </c>
      <c r="R18" s="9">
        <v>52</v>
      </c>
      <c r="S18" s="9">
        <v>23</v>
      </c>
      <c r="T18" s="9">
        <v>220</v>
      </c>
      <c r="U18" s="10">
        <v>1</v>
      </c>
    </row>
    <row r="19" spans="1:21" hidden="1" x14ac:dyDescent="0.3">
      <c r="A19" s="8">
        <v>39326</v>
      </c>
      <c r="B19" s="9">
        <v>2282</v>
      </c>
      <c r="C19" s="9">
        <v>765</v>
      </c>
      <c r="D19" s="9">
        <v>989</v>
      </c>
      <c r="E19" s="9">
        <v>260</v>
      </c>
      <c r="F19" s="9">
        <v>559</v>
      </c>
      <c r="G19" s="9">
        <v>176</v>
      </c>
      <c r="H19" s="9">
        <v>961</v>
      </c>
      <c r="I19" s="9">
        <v>218</v>
      </c>
      <c r="J19" s="9">
        <v>121</v>
      </c>
      <c r="K19" s="9">
        <v>81</v>
      </c>
      <c r="L19" s="9">
        <v>752</v>
      </c>
      <c r="M19" s="9">
        <v>228</v>
      </c>
      <c r="N19" s="9">
        <v>271</v>
      </c>
      <c r="O19" s="9">
        <v>83</v>
      </c>
      <c r="P19" s="9">
        <v>349</v>
      </c>
      <c r="Q19" s="9">
        <v>438</v>
      </c>
      <c r="R19" s="9">
        <v>2</v>
      </c>
      <c r="S19" s="9">
        <v>69</v>
      </c>
      <c r="T19" s="9">
        <v>51</v>
      </c>
      <c r="U19" s="10">
        <v>1</v>
      </c>
    </row>
    <row r="20" spans="1:21" hidden="1" x14ac:dyDescent="0.3">
      <c r="A20" s="8">
        <v>39356</v>
      </c>
      <c r="B20" s="9">
        <v>2952</v>
      </c>
      <c r="C20" s="9">
        <v>1062</v>
      </c>
      <c r="D20" s="9">
        <v>1486</v>
      </c>
      <c r="E20" s="9">
        <v>444</v>
      </c>
      <c r="F20" s="9">
        <v>1001</v>
      </c>
      <c r="G20" s="9">
        <v>204</v>
      </c>
      <c r="H20" s="9">
        <v>1365</v>
      </c>
      <c r="I20" s="9">
        <v>303</v>
      </c>
      <c r="J20" s="9">
        <v>18</v>
      </c>
      <c r="K20" s="9">
        <v>90</v>
      </c>
      <c r="L20" s="9">
        <v>1234</v>
      </c>
      <c r="M20" s="9">
        <v>219</v>
      </c>
      <c r="N20" s="9">
        <v>445</v>
      </c>
      <c r="O20" s="9">
        <v>100</v>
      </c>
      <c r="P20" s="9">
        <v>587</v>
      </c>
      <c r="Q20" s="9">
        <v>385</v>
      </c>
      <c r="R20" s="9">
        <v>8</v>
      </c>
      <c r="S20" s="9">
        <v>799</v>
      </c>
      <c r="T20" s="9">
        <v>59</v>
      </c>
      <c r="U20" s="10">
        <v>1</v>
      </c>
    </row>
    <row r="21" spans="1:21" hidden="1" x14ac:dyDescent="0.3">
      <c r="A21" s="8">
        <v>39387</v>
      </c>
      <c r="B21" s="9">
        <v>2031</v>
      </c>
      <c r="C21" s="9">
        <v>681</v>
      </c>
      <c r="D21" s="9">
        <v>1052</v>
      </c>
      <c r="E21" s="9">
        <v>337</v>
      </c>
      <c r="F21" s="9">
        <v>655</v>
      </c>
      <c r="G21" s="9">
        <v>268</v>
      </c>
      <c r="H21" s="9">
        <v>783</v>
      </c>
      <c r="I21" s="9">
        <v>250</v>
      </c>
      <c r="J21" s="9">
        <v>313</v>
      </c>
      <c r="K21" s="9">
        <v>129</v>
      </c>
      <c r="L21" s="9">
        <v>771</v>
      </c>
      <c r="M21" s="9">
        <v>250</v>
      </c>
      <c r="N21" s="9">
        <v>290</v>
      </c>
      <c r="O21" s="9">
        <v>54</v>
      </c>
      <c r="P21" s="9">
        <v>409</v>
      </c>
      <c r="Q21" s="9">
        <v>1</v>
      </c>
      <c r="R21" s="9">
        <v>49</v>
      </c>
      <c r="S21" s="9">
        <v>1165</v>
      </c>
      <c r="T21" s="9">
        <v>1678</v>
      </c>
      <c r="U21" s="10">
        <v>1</v>
      </c>
    </row>
    <row r="22" spans="1:21" hidden="1" x14ac:dyDescent="0.3">
      <c r="A22" s="8">
        <v>39417</v>
      </c>
      <c r="B22" s="9">
        <v>1418</v>
      </c>
      <c r="C22" s="9">
        <v>476</v>
      </c>
      <c r="D22" s="9">
        <v>544</v>
      </c>
      <c r="E22" s="9">
        <v>142</v>
      </c>
      <c r="F22" s="9">
        <v>467</v>
      </c>
      <c r="G22" s="9">
        <v>102</v>
      </c>
      <c r="H22" s="9">
        <v>625</v>
      </c>
      <c r="I22" s="9">
        <v>103</v>
      </c>
      <c r="J22" s="9">
        <v>210</v>
      </c>
      <c r="K22" s="9">
        <v>49</v>
      </c>
      <c r="L22" s="9">
        <v>587</v>
      </c>
      <c r="M22" s="9">
        <v>112</v>
      </c>
      <c r="N22" s="9">
        <v>205</v>
      </c>
      <c r="O22" s="9">
        <v>44</v>
      </c>
      <c r="P22" s="9">
        <v>316</v>
      </c>
      <c r="Q22" s="9">
        <v>24</v>
      </c>
      <c r="R22" s="9">
        <v>26</v>
      </c>
      <c r="S22" s="9">
        <v>945</v>
      </c>
      <c r="T22" s="9">
        <v>194</v>
      </c>
      <c r="U22" s="10">
        <v>1</v>
      </c>
    </row>
    <row r="23" spans="1:21" hidden="1" x14ac:dyDescent="0.3">
      <c r="A23" s="8">
        <v>39448</v>
      </c>
      <c r="B23" s="9">
        <v>1675</v>
      </c>
      <c r="C23" s="9">
        <v>552</v>
      </c>
      <c r="D23" s="9">
        <v>885</v>
      </c>
      <c r="E23" s="9">
        <v>250</v>
      </c>
      <c r="F23" s="9">
        <v>609</v>
      </c>
      <c r="G23" s="9">
        <v>145</v>
      </c>
      <c r="H23" s="9">
        <v>785</v>
      </c>
      <c r="I23" s="9">
        <v>185</v>
      </c>
      <c r="J23" s="9">
        <v>258</v>
      </c>
      <c r="K23" s="9">
        <v>95</v>
      </c>
      <c r="L23" s="9">
        <v>784</v>
      </c>
      <c r="M23" s="9">
        <v>160</v>
      </c>
      <c r="N23" s="9">
        <v>308</v>
      </c>
      <c r="O23" s="9">
        <v>60</v>
      </c>
      <c r="P23" s="9">
        <v>369</v>
      </c>
      <c r="Q23" s="9">
        <v>308</v>
      </c>
      <c r="R23" s="9">
        <v>22</v>
      </c>
      <c r="S23" s="9">
        <v>1034</v>
      </c>
      <c r="T23" s="9">
        <v>653</v>
      </c>
      <c r="U23" s="10">
        <v>1</v>
      </c>
    </row>
    <row r="24" spans="1:21" hidden="1" x14ac:dyDescent="0.3">
      <c r="A24" s="8">
        <v>39479</v>
      </c>
      <c r="B24" s="9">
        <v>2292</v>
      </c>
      <c r="C24" s="9">
        <v>726</v>
      </c>
      <c r="D24" s="9">
        <v>1108</v>
      </c>
      <c r="E24" s="9">
        <v>468</v>
      </c>
      <c r="F24" s="9">
        <v>675</v>
      </c>
      <c r="G24" s="9">
        <v>160</v>
      </c>
      <c r="H24" s="9">
        <v>880</v>
      </c>
      <c r="I24" s="9">
        <v>192</v>
      </c>
      <c r="J24" s="9">
        <v>410</v>
      </c>
      <c r="K24" s="9">
        <v>115</v>
      </c>
      <c r="L24" s="9">
        <v>857</v>
      </c>
      <c r="M24" s="9">
        <v>207</v>
      </c>
      <c r="N24" s="9">
        <v>387</v>
      </c>
      <c r="O24" s="9">
        <v>55</v>
      </c>
      <c r="P24" s="9">
        <v>527</v>
      </c>
      <c r="Q24" s="9">
        <v>730</v>
      </c>
      <c r="R24" s="9">
        <v>29</v>
      </c>
      <c r="S24" s="9">
        <v>1482</v>
      </c>
      <c r="T24" s="9">
        <v>241</v>
      </c>
      <c r="U24" s="10">
        <v>1</v>
      </c>
    </row>
    <row r="25" spans="1:21" hidden="1" x14ac:dyDescent="0.3">
      <c r="A25" s="8">
        <v>39508</v>
      </c>
      <c r="B25" s="9">
        <v>1403</v>
      </c>
      <c r="C25" s="9">
        <v>615</v>
      </c>
      <c r="D25" s="9">
        <v>761</v>
      </c>
      <c r="E25" s="9">
        <v>288</v>
      </c>
      <c r="F25" s="9">
        <v>440</v>
      </c>
      <c r="G25" s="9">
        <v>153</v>
      </c>
      <c r="H25" s="9">
        <v>473</v>
      </c>
      <c r="I25" s="9">
        <v>195</v>
      </c>
      <c r="J25" s="9">
        <v>219</v>
      </c>
      <c r="K25" s="9">
        <v>99</v>
      </c>
      <c r="L25" s="9">
        <v>483</v>
      </c>
      <c r="M25" s="9">
        <v>190</v>
      </c>
      <c r="N25" s="9">
        <v>145</v>
      </c>
      <c r="O25" s="9">
        <v>74</v>
      </c>
      <c r="P25" s="9">
        <v>337</v>
      </c>
      <c r="Q25" s="9">
        <v>360</v>
      </c>
      <c r="R25" s="9">
        <v>26</v>
      </c>
      <c r="S25" s="9">
        <v>518</v>
      </c>
      <c r="T25" s="9">
        <v>1279</v>
      </c>
      <c r="U25" s="10">
        <v>1</v>
      </c>
    </row>
    <row r="26" spans="1:21" hidden="1" x14ac:dyDescent="0.3">
      <c r="A26" s="8">
        <v>39539</v>
      </c>
      <c r="B26" s="9">
        <v>2446</v>
      </c>
      <c r="C26" s="9">
        <v>775</v>
      </c>
      <c r="D26" s="9">
        <v>1125</v>
      </c>
      <c r="E26" s="9">
        <v>528</v>
      </c>
      <c r="F26" s="9">
        <v>662</v>
      </c>
      <c r="G26" s="9">
        <v>212</v>
      </c>
      <c r="H26" s="9">
        <v>930</v>
      </c>
      <c r="I26" s="9">
        <v>273</v>
      </c>
      <c r="J26" s="9">
        <v>336</v>
      </c>
      <c r="K26" s="9">
        <v>58</v>
      </c>
      <c r="L26" s="9">
        <v>926</v>
      </c>
      <c r="M26" s="9">
        <v>243</v>
      </c>
      <c r="N26" s="9">
        <v>274</v>
      </c>
      <c r="O26" s="9">
        <v>59</v>
      </c>
      <c r="P26" s="9">
        <v>457</v>
      </c>
      <c r="Q26" s="9">
        <v>565</v>
      </c>
      <c r="R26" s="9">
        <v>29</v>
      </c>
      <c r="S26" s="9">
        <v>1391</v>
      </c>
      <c r="T26" s="9">
        <v>274</v>
      </c>
      <c r="U26" s="11">
        <v>0</v>
      </c>
    </row>
    <row r="27" spans="1:21" hidden="1" x14ac:dyDescent="0.3">
      <c r="A27" s="8">
        <v>39569</v>
      </c>
      <c r="B27" s="9">
        <v>1479</v>
      </c>
      <c r="C27" s="9">
        <v>484</v>
      </c>
      <c r="D27" s="9">
        <v>805</v>
      </c>
      <c r="E27" s="9">
        <v>185</v>
      </c>
      <c r="F27" s="9">
        <v>618</v>
      </c>
      <c r="G27" s="9">
        <v>137</v>
      </c>
      <c r="H27" s="9">
        <v>579</v>
      </c>
      <c r="I27" s="9">
        <v>148</v>
      </c>
      <c r="J27" s="9">
        <v>261</v>
      </c>
      <c r="K27" s="9">
        <v>108</v>
      </c>
      <c r="L27" s="9">
        <v>507</v>
      </c>
      <c r="M27" s="9">
        <v>150</v>
      </c>
      <c r="N27" s="9">
        <v>208</v>
      </c>
      <c r="O27" s="9">
        <v>48</v>
      </c>
      <c r="P27" s="9">
        <v>363</v>
      </c>
      <c r="Q27" s="9">
        <v>269</v>
      </c>
      <c r="R27" s="9">
        <v>15</v>
      </c>
      <c r="S27" s="9">
        <v>108</v>
      </c>
      <c r="T27" s="9">
        <v>132</v>
      </c>
      <c r="U27" s="11">
        <v>0</v>
      </c>
    </row>
    <row r="28" spans="1:21" hidden="1" x14ac:dyDescent="0.3">
      <c r="A28" s="8">
        <v>39600</v>
      </c>
      <c r="B28" s="9">
        <v>2086</v>
      </c>
      <c r="C28" s="9">
        <v>874</v>
      </c>
      <c r="D28" s="9">
        <v>820</v>
      </c>
      <c r="E28" s="9">
        <v>439</v>
      </c>
      <c r="F28" s="9">
        <v>593</v>
      </c>
      <c r="G28" s="9">
        <v>294</v>
      </c>
      <c r="H28" s="9">
        <v>751</v>
      </c>
      <c r="I28" s="9">
        <v>233</v>
      </c>
      <c r="J28" s="9">
        <v>152</v>
      </c>
      <c r="K28" s="9">
        <v>93</v>
      </c>
      <c r="L28" s="9">
        <v>840</v>
      </c>
      <c r="M28" s="9">
        <v>316</v>
      </c>
      <c r="N28" s="9">
        <v>246</v>
      </c>
      <c r="O28" s="9">
        <v>116</v>
      </c>
      <c r="P28" s="9">
        <v>189</v>
      </c>
      <c r="Q28" s="9">
        <v>255</v>
      </c>
      <c r="R28" s="9">
        <v>13</v>
      </c>
      <c r="S28" s="9">
        <v>620</v>
      </c>
      <c r="T28" s="9">
        <v>642</v>
      </c>
      <c r="U28" s="10">
        <v>1</v>
      </c>
    </row>
    <row r="29" spans="1:21" hidden="1" x14ac:dyDescent="0.3">
      <c r="A29" s="8">
        <v>39630</v>
      </c>
      <c r="B29" s="9">
        <v>3167</v>
      </c>
      <c r="C29" s="9">
        <v>2046</v>
      </c>
      <c r="D29" s="9">
        <v>1700</v>
      </c>
      <c r="E29" s="9">
        <v>804</v>
      </c>
      <c r="F29" s="9">
        <v>1173</v>
      </c>
      <c r="G29" s="9">
        <v>297</v>
      </c>
      <c r="H29" s="9">
        <v>1025</v>
      </c>
      <c r="I29" s="9">
        <v>451</v>
      </c>
      <c r="J29" s="9">
        <v>766</v>
      </c>
      <c r="K29" s="9">
        <v>267</v>
      </c>
      <c r="L29" s="9">
        <v>1048</v>
      </c>
      <c r="M29" s="9">
        <v>401</v>
      </c>
      <c r="N29" s="9">
        <v>461</v>
      </c>
      <c r="O29" s="9">
        <v>95</v>
      </c>
      <c r="P29" s="9">
        <v>945</v>
      </c>
      <c r="Q29" s="9">
        <v>813</v>
      </c>
      <c r="R29" s="9">
        <v>26</v>
      </c>
      <c r="S29" s="9">
        <v>585</v>
      </c>
      <c r="T29" s="9">
        <v>601</v>
      </c>
      <c r="U29" s="10">
        <v>1</v>
      </c>
    </row>
    <row r="30" spans="1:21" hidden="1" x14ac:dyDescent="0.3">
      <c r="A30" s="8">
        <v>39661</v>
      </c>
      <c r="B30" s="9">
        <v>1906</v>
      </c>
      <c r="C30" s="9">
        <v>1474</v>
      </c>
      <c r="D30" s="9">
        <v>1029</v>
      </c>
      <c r="E30" s="9">
        <v>229</v>
      </c>
      <c r="F30" s="9">
        <v>597</v>
      </c>
      <c r="G30" s="9">
        <v>208</v>
      </c>
      <c r="H30" s="9">
        <v>489</v>
      </c>
      <c r="I30" s="9">
        <v>190</v>
      </c>
      <c r="J30" s="9">
        <v>256</v>
      </c>
      <c r="K30" s="9">
        <v>171</v>
      </c>
      <c r="L30" s="9">
        <v>903</v>
      </c>
      <c r="M30" s="9">
        <v>163</v>
      </c>
      <c r="N30" s="9">
        <v>347</v>
      </c>
      <c r="O30" s="9">
        <v>76</v>
      </c>
      <c r="P30" s="9">
        <v>463</v>
      </c>
      <c r="Q30" s="9">
        <v>493</v>
      </c>
      <c r="R30" s="9">
        <v>6</v>
      </c>
      <c r="S30" s="9">
        <v>21</v>
      </c>
      <c r="T30" s="9">
        <v>15</v>
      </c>
      <c r="U30" s="10">
        <v>1</v>
      </c>
    </row>
    <row r="31" spans="1:21" hidden="1" x14ac:dyDescent="0.3">
      <c r="A31" s="8">
        <v>39692</v>
      </c>
      <c r="B31" s="9">
        <v>3312</v>
      </c>
      <c r="C31" s="9">
        <v>871</v>
      </c>
      <c r="D31" s="9">
        <v>1335</v>
      </c>
      <c r="E31" s="9">
        <v>296</v>
      </c>
      <c r="F31" s="9">
        <v>1061</v>
      </c>
      <c r="G31" s="9">
        <v>206</v>
      </c>
      <c r="H31" s="9">
        <v>1264</v>
      </c>
      <c r="I31" s="9">
        <v>276</v>
      </c>
      <c r="J31" s="9">
        <v>497</v>
      </c>
      <c r="K31" s="9">
        <v>183</v>
      </c>
      <c r="L31" s="9">
        <v>1092</v>
      </c>
      <c r="M31" s="9">
        <v>251</v>
      </c>
      <c r="N31" s="9">
        <v>326</v>
      </c>
      <c r="O31" s="9">
        <v>109</v>
      </c>
      <c r="P31" s="9">
        <v>716</v>
      </c>
      <c r="Q31" s="9">
        <v>788</v>
      </c>
      <c r="R31" s="9">
        <v>12</v>
      </c>
      <c r="S31" s="9">
        <v>439</v>
      </c>
      <c r="T31" s="9">
        <v>1277</v>
      </c>
      <c r="U31" s="10">
        <v>1</v>
      </c>
    </row>
    <row r="32" spans="1:21" hidden="1" x14ac:dyDescent="0.3">
      <c r="A32" s="8">
        <v>39722</v>
      </c>
      <c r="B32" s="9">
        <v>2454</v>
      </c>
      <c r="C32" s="9">
        <v>1364</v>
      </c>
      <c r="D32" s="9">
        <v>1042</v>
      </c>
      <c r="E32" s="9">
        <v>479</v>
      </c>
      <c r="F32" s="9">
        <v>789</v>
      </c>
      <c r="G32" s="9">
        <v>291</v>
      </c>
      <c r="H32" s="9">
        <v>711</v>
      </c>
      <c r="I32" s="9">
        <v>266</v>
      </c>
      <c r="J32" s="9">
        <v>559</v>
      </c>
      <c r="K32" s="9">
        <v>141</v>
      </c>
      <c r="L32" s="9">
        <v>157</v>
      </c>
      <c r="M32" s="9">
        <v>85</v>
      </c>
      <c r="N32" s="9">
        <v>303</v>
      </c>
      <c r="O32" s="9">
        <v>83</v>
      </c>
      <c r="P32" s="9">
        <v>538</v>
      </c>
      <c r="Q32" s="9">
        <v>441</v>
      </c>
      <c r="R32" s="9">
        <v>119</v>
      </c>
      <c r="S32" s="9">
        <v>2152</v>
      </c>
      <c r="T32" s="9">
        <v>810</v>
      </c>
      <c r="U32" s="10">
        <v>1</v>
      </c>
    </row>
    <row r="33" spans="1:21" hidden="1" x14ac:dyDescent="0.3">
      <c r="A33" s="8">
        <v>39753</v>
      </c>
      <c r="B33" s="9">
        <v>1566</v>
      </c>
      <c r="C33" s="9">
        <v>570</v>
      </c>
      <c r="D33" s="9">
        <v>861</v>
      </c>
      <c r="E33" s="9">
        <v>224</v>
      </c>
      <c r="F33" s="9">
        <v>582</v>
      </c>
      <c r="G33" s="9">
        <v>219</v>
      </c>
      <c r="H33" s="9">
        <v>699</v>
      </c>
      <c r="I33" s="9">
        <v>231</v>
      </c>
      <c r="J33" s="9">
        <v>129</v>
      </c>
      <c r="K33" s="9">
        <v>59</v>
      </c>
      <c r="L33" s="9">
        <v>882</v>
      </c>
      <c r="M33" s="9">
        <v>195</v>
      </c>
      <c r="N33" s="9">
        <v>302</v>
      </c>
      <c r="O33" s="9">
        <v>117</v>
      </c>
      <c r="P33" s="9">
        <v>413</v>
      </c>
      <c r="Q33" s="9">
        <v>452</v>
      </c>
      <c r="R33" s="9">
        <v>66</v>
      </c>
      <c r="S33" s="9">
        <v>1042</v>
      </c>
      <c r="T33" s="9">
        <v>333</v>
      </c>
      <c r="U33" s="10">
        <v>1</v>
      </c>
    </row>
    <row r="34" spans="1:21" hidden="1" x14ac:dyDescent="0.3">
      <c r="A34" s="8">
        <v>39783</v>
      </c>
      <c r="B34" s="9">
        <v>1444</v>
      </c>
      <c r="C34" s="9">
        <v>886</v>
      </c>
      <c r="D34" s="9">
        <v>506</v>
      </c>
      <c r="E34" s="9">
        <v>279</v>
      </c>
      <c r="F34" s="9">
        <v>404</v>
      </c>
      <c r="G34" s="9">
        <v>182</v>
      </c>
      <c r="H34" s="9">
        <v>379</v>
      </c>
      <c r="I34" s="9">
        <v>194</v>
      </c>
      <c r="J34" s="9">
        <v>122</v>
      </c>
      <c r="K34" s="9">
        <v>84</v>
      </c>
      <c r="L34" s="9">
        <v>551</v>
      </c>
      <c r="M34" s="9">
        <v>193</v>
      </c>
      <c r="N34" s="9">
        <v>180</v>
      </c>
      <c r="O34" s="9">
        <v>52</v>
      </c>
      <c r="P34" s="9">
        <v>293</v>
      </c>
      <c r="Q34" s="9">
        <v>234</v>
      </c>
      <c r="R34" s="9">
        <v>20</v>
      </c>
      <c r="S34" s="9">
        <v>613</v>
      </c>
      <c r="T34" s="9">
        <v>1077</v>
      </c>
      <c r="U34" s="10">
        <v>1</v>
      </c>
    </row>
    <row r="35" spans="1:21" hidden="1" x14ac:dyDescent="0.3">
      <c r="A35" s="8">
        <v>39814</v>
      </c>
      <c r="B35" s="9">
        <v>1527</v>
      </c>
      <c r="C35" s="9">
        <v>1270</v>
      </c>
      <c r="D35" s="9">
        <v>908</v>
      </c>
      <c r="E35" s="9">
        <v>486</v>
      </c>
      <c r="F35" s="9">
        <v>614</v>
      </c>
      <c r="G35" s="9">
        <v>187</v>
      </c>
      <c r="H35" s="9">
        <v>580</v>
      </c>
      <c r="I35" s="9">
        <v>319</v>
      </c>
      <c r="J35" s="9">
        <v>263</v>
      </c>
      <c r="K35" s="9">
        <v>81</v>
      </c>
      <c r="L35" s="9">
        <v>625</v>
      </c>
      <c r="M35" s="9">
        <v>181</v>
      </c>
      <c r="N35" s="9">
        <v>263</v>
      </c>
      <c r="O35" s="9">
        <v>84</v>
      </c>
      <c r="P35" s="9">
        <v>389</v>
      </c>
      <c r="Q35" s="9">
        <v>477</v>
      </c>
      <c r="R35" s="9">
        <v>58</v>
      </c>
      <c r="S35" s="9">
        <v>1091</v>
      </c>
      <c r="T35" s="9">
        <v>800</v>
      </c>
      <c r="U35" s="10">
        <v>1</v>
      </c>
    </row>
    <row r="36" spans="1:21" hidden="1" x14ac:dyDescent="0.3">
      <c r="A36" s="8">
        <v>39845</v>
      </c>
      <c r="B36" s="9">
        <v>1699</v>
      </c>
      <c r="C36" s="9">
        <v>904</v>
      </c>
      <c r="D36" s="9">
        <v>833</v>
      </c>
      <c r="E36" s="9">
        <v>251</v>
      </c>
      <c r="F36" s="9">
        <v>509</v>
      </c>
      <c r="G36" s="9">
        <v>165</v>
      </c>
      <c r="H36" s="9">
        <v>722</v>
      </c>
      <c r="I36" s="9">
        <v>163</v>
      </c>
      <c r="J36" s="9">
        <v>325</v>
      </c>
      <c r="K36" s="9">
        <v>77</v>
      </c>
      <c r="L36" s="9">
        <v>735</v>
      </c>
      <c r="M36" s="9">
        <v>153</v>
      </c>
      <c r="N36" s="9">
        <v>257</v>
      </c>
      <c r="O36" s="9">
        <v>56</v>
      </c>
      <c r="P36" s="9">
        <v>590</v>
      </c>
      <c r="Q36" s="9">
        <v>428</v>
      </c>
      <c r="R36" s="9">
        <v>25</v>
      </c>
      <c r="S36" s="9">
        <v>785</v>
      </c>
      <c r="T36" s="9">
        <v>526</v>
      </c>
      <c r="U36" s="10">
        <v>1</v>
      </c>
    </row>
    <row r="37" spans="1:21" hidden="1" x14ac:dyDescent="0.3">
      <c r="A37" s="8">
        <v>39873</v>
      </c>
      <c r="B37" s="9">
        <v>3023</v>
      </c>
      <c r="C37" s="9">
        <v>1252</v>
      </c>
      <c r="D37" s="9">
        <v>1043</v>
      </c>
      <c r="E37" s="9">
        <v>366</v>
      </c>
      <c r="F37" s="9">
        <v>1158</v>
      </c>
      <c r="G37" s="9">
        <v>273</v>
      </c>
      <c r="H37" s="9">
        <v>829</v>
      </c>
      <c r="I37" s="9">
        <v>271</v>
      </c>
      <c r="J37" s="9">
        <v>520</v>
      </c>
      <c r="K37" s="9">
        <v>165</v>
      </c>
      <c r="L37" s="9">
        <v>961</v>
      </c>
      <c r="M37" s="9">
        <v>292</v>
      </c>
      <c r="N37" s="9">
        <v>464</v>
      </c>
      <c r="O37" s="9">
        <v>119</v>
      </c>
      <c r="P37" s="9">
        <v>567</v>
      </c>
      <c r="Q37" s="9">
        <v>701</v>
      </c>
      <c r="R37" s="9">
        <v>30</v>
      </c>
      <c r="S37" s="9">
        <v>2341</v>
      </c>
      <c r="T37" s="9">
        <v>703</v>
      </c>
      <c r="U37" s="10">
        <v>1</v>
      </c>
    </row>
    <row r="38" spans="1:21" hidden="1" x14ac:dyDescent="0.3">
      <c r="A38" s="8">
        <v>39904</v>
      </c>
      <c r="B38" s="9">
        <v>2469</v>
      </c>
      <c r="C38" s="9">
        <v>1109</v>
      </c>
      <c r="D38" s="9">
        <v>1352</v>
      </c>
      <c r="E38" s="9">
        <v>949</v>
      </c>
      <c r="F38" s="9">
        <v>728</v>
      </c>
      <c r="G38" s="9">
        <v>1030</v>
      </c>
      <c r="H38" s="9">
        <v>917</v>
      </c>
      <c r="I38" s="9">
        <v>258</v>
      </c>
      <c r="J38" s="9">
        <v>378</v>
      </c>
      <c r="K38" s="9">
        <v>1170</v>
      </c>
      <c r="L38" s="9">
        <v>947</v>
      </c>
      <c r="M38" s="9">
        <v>863</v>
      </c>
      <c r="N38" s="9">
        <v>308</v>
      </c>
      <c r="O38" s="9">
        <v>58</v>
      </c>
      <c r="P38" s="9">
        <v>604</v>
      </c>
      <c r="Q38" s="9">
        <v>607</v>
      </c>
      <c r="R38" s="9">
        <v>27</v>
      </c>
      <c r="S38" s="9">
        <v>228</v>
      </c>
      <c r="T38" s="9">
        <v>674</v>
      </c>
      <c r="U38" s="10">
        <v>1</v>
      </c>
    </row>
    <row r="39" spans="1:21" hidden="1" x14ac:dyDescent="0.3">
      <c r="A39" s="8">
        <v>39934</v>
      </c>
      <c r="B39" s="9">
        <v>2576</v>
      </c>
      <c r="C39" s="9">
        <v>1791</v>
      </c>
      <c r="D39" s="9">
        <v>1321</v>
      </c>
      <c r="E39" s="9">
        <v>567</v>
      </c>
      <c r="F39" s="9">
        <v>1037</v>
      </c>
      <c r="G39" s="9">
        <v>373</v>
      </c>
      <c r="H39" s="9">
        <v>972</v>
      </c>
      <c r="I39" s="9">
        <v>363</v>
      </c>
      <c r="J39" s="9">
        <v>493</v>
      </c>
      <c r="K39" s="9">
        <v>214</v>
      </c>
      <c r="L39" s="9">
        <v>984</v>
      </c>
      <c r="M39" s="9">
        <v>228</v>
      </c>
      <c r="N39" s="9">
        <v>386</v>
      </c>
      <c r="O39" s="9">
        <v>70</v>
      </c>
      <c r="P39" s="9">
        <v>741</v>
      </c>
      <c r="Q39" s="9">
        <v>523</v>
      </c>
      <c r="R39" s="9">
        <v>71</v>
      </c>
      <c r="S39" s="9">
        <v>2118</v>
      </c>
      <c r="T39" s="9">
        <v>1212</v>
      </c>
      <c r="U39" s="10">
        <v>1</v>
      </c>
    </row>
    <row r="40" spans="1:21" hidden="1" x14ac:dyDescent="0.3">
      <c r="A40" s="8">
        <v>39965</v>
      </c>
      <c r="B40" s="9">
        <v>2585</v>
      </c>
      <c r="C40" s="9">
        <v>1538</v>
      </c>
      <c r="D40" s="9">
        <v>1036</v>
      </c>
      <c r="E40" s="9">
        <v>601</v>
      </c>
      <c r="F40" s="9">
        <v>1002</v>
      </c>
      <c r="G40" s="9">
        <v>363</v>
      </c>
      <c r="H40" s="9">
        <v>763</v>
      </c>
      <c r="I40" s="9">
        <v>449</v>
      </c>
      <c r="J40" s="9">
        <v>305</v>
      </c>
      <c r="K40" s="9">
        <v>131</v>
      </c>
      <c r="L40" s="9">
        <v>741</v>
      </c>
      <c r="M40" s="9">
        <v>265</v>
      </c>
      <c r="N40" s="9">
        <v>301</v>
      </c>
      <c r="O40" s="9">
        <v>119</v>
      </c>
      <c r="P40" s="9">
        <v>606</v>
      </c>
      <c r="Q40" s="9">
        <v>335</v>
      </c>
      <c r="R40" s="9">
        <v>43</v>
      </c>
      <c r="S40" s="9">
        <v>1578</v>
      </c>
      <c r="T40" s="9">
        <v>1384</v>
      </c>
      <c r="U40" s="10">
        <v>1</v>
      </c>
    </row>
    <row r="41" spans="1:21" hidden="1" x14ac:dyDescent="0.3">
      <c r="A41" s="8">
        <v>39995</v>
      </c>
      <c r="B41" s="9">
        <v>2429</v>
      </c>
      <c r="C41" s="9">
        <v>1506</v>
      </c>
      <c r="D41" s="9">
        <v>1190</v>
      </c>
      <c r="E41" s="9">
        <v>639</v>
      </c>
      <c r="F41" s="9">
        <v>968</v>
      </c>
      <c r="G41" s="9">
        <v>378</v>
      </c>
      <c r="H41" s="9">
        <v>629</v>
      </c>
      <c r="I41" s="9">
        <v>391</v>
      </c>
      <c r="J41" s="9">
        <v>489</v>
      </c>
      <c r="K41" s="9">
        <v>238</v>
      </c>
      <c r="L41" s="9">
        <v>938</v>
      </c>
      <c r="M41" s="9">
        <v>302</v>
      </c>
      <c r="N41" s="9">
        <v>346</v>
      </c>
      <c r="O41" s="9">
        <v>54</v>
      </c>
      <c r="P41" s="9">
        <v>664</v>
      </c>
      <c r="Q41" s="9">
        <v>0</v>
      </c>
      <c r="R41" s="9">
        <v>73</v>
      </c>
      <c r="S41" s="9">
        <v>1672</v>
      </c>
      <c r="T41" s="9">
        <v>1045</v>
      </c>
      <c r="U41" s="10">
        <v>1</v>
      </c>
    </row>
    <row r="42" spans="1:21" hidden="1" x14ac:dyDescent="0.3">
      <c r="A42" s="8">
        <v>40026</v>
      </c>
      <c r="B42" s="9">
        <v>2479</v>
      </c>
      <c r="C42" s="9">
        <v>1231</v>
      </c>
      <c r="D42" s="9">
        <v>1106</v>
      </c>
      <c r="E42" s="9">
        <v>351</v>
      </c>
      <c r="F42" s="9">
        <v>743</v>
      </c>
      <c r="G42" s="9">
        <v>340</v>
      </c>
      <c r="H42" s="9">
        <v>1044</v>
      </c>
      <c r="I42" s="9">
        <v>264</v>
      </c>
      <c r="J42" s="9">
        <v>426</v>
      </c>
      <c r="K42" s="9">
        <v>169</v>
      </c>
      <c r="L42" s="9">
        <v>978</v>
      </c>
      <c r="M42" s="9">
        <v>240</v>
      </c>
      <c r="N42" s="9">
        <v>191</v>
      </c>
      <c r="O42" s="9">
        <v>56</v>
      </c>
      <c r="P42" s="9">
        <v>818</v>
      </c>
      <c r="Q42" s="9">
        <v>0</v>
      </c>
      <c r="R42" s="9">
        <v>106</v>
      </c>
      <c r="S42" s="9">
        <v>1079</v>
      </c>
      <c r="T42" s="9">
        <v>830</v>
      </c>
      <c r="U42" s="10">
        <v>1</v>
      </c>
    </row>
    <row r="43" spans="1:21" hidden="1" x14ac:dyDescent="0.3">
      <c r="A43" s="8">
        <v>40057</v>
      </c>
      <c r="B43" s="9">
        <v>2849</v>
      </c>
      <c r="C43" s="9">
        <v>1723</v>
      </c>
      <c r="D43" s="9">
        <v>1371</v>
      </c>
      <c r="E43" s="9">
        <v>385</v>
      </c>
      <c r="F43" s="9">
        <v>861</v>
      </c>
      <c r="G43" s="9">
        <v>1053</v>
      </c>
      <c r="H43" s="9">
        <v>1036</v>
      </c>
      <c r="I43" s="9">
        <v>307</v>
      </c>
      <c r="J43" s="9">
        <v>506</v>
      </c>
      <c r="K43" s="9">
        <v>144</v>
      </c>
      <c r="L43" s="9">
        <v>918</v>
      </c>
      <c r="M43" s="9">
        <v>221</v>
      </c>
      <c r="N43" s="9">
        <v>3</v>
      </c>
      <c r="O43" s="9">
        <v>689</v>
      </c>
      <c r="P43" s="9">
        <v>864</v>
      </c>
      <c r="Q43" s="9">
        <v>0</v>
      </c>
      <c r="R43" s="9">
        <v>91</v>
      </c>
      <c r="S43" s="9">
        <v>1932</v>
      </c>
      <c r="T43" s="9">
        <v>1771</v>
      </c>
      <c r="U43" s="10">
        <v>1</v>
      </c>
    </row>
    <row r="44" spans="1:21" hidden="1" x14ac:dyDescent="0.3">
      <c r="A44" s="8">
        <v>40087</v>
      </c>
      <c r="B44" s="9">
        <v>1826</v>
      </c>
      <c r="C44" s="9">
        <v>1025</v>
      </c>
      <c r="D44" s="9">
        <v>900</v>
      </c>
      <c r="E44" s="9">
        <v>303</v>
      </c>
      <c r="F44" s="9">
        <v>651</v>
      </c>
      <c r="G44" s="9">
        <v>193</v>
      </c>
      <c r="H44" s="9">
        <v>656</v>
      </c>
      <c r="I44" s="9">
        <v>153</v>
      </c>
      <c r="J44" s="9">
        <v>421</v>
      </c>
      <c r="K44" s="9">
        <v>104</v>
      </c>
      <c r="L44" s="9">
        <v>701</v>
      </c>
      <c r="M44" s="9">
        <v>166</v>
      </c>
      <c r="N44" s="9">
        <v>0</v>
      </c>
      <c r="O44" s="9">
        <v>47</v>
      </c>
      <c r="P44" s="9">
        <v>508</v>
      </c>
      <c r="Q44" s="9">
        <v>0</v>
      </c>
      <c r="R44" s="9">
        <v>89</v>
      </c>
      <c r="S44" s="9">
        <v>1368</v>
      </c>
      <c r="T44" s="9">
        <v>654</v>
      </c>
      <c r="U44" s="10">
        <v>1</v>
      </c>
    </row>
    <row r="45" spans="1:21" hidden="1" x14ac:dyDescent="0.3">
      <c r="A45" s="8">
        <v>40118</v>
      </c>
      <c r="B45" s="9">
        <v>2315</v>
      </c>
      <c r="C45" s="9">
        <v>1022</v>
      </c>
      <c r="D45" s="9">
        <v>1100</v>
      </c>
      <c r="E45" s="9">
        <v>310</v>
      </c>
      <c r="F45" s="9">
        <v>806</v>
      </c>
      <c r="G45" s="9">
        <v>343</v>
      </c>
      <c r="H45" s="9">
        <v>771</v>
      </c>
      <c r="I45" s="9">
        <v>270</v>
      </c>
      <c r="J45" s="9">
        <v>471</v>
      </c>
      <c r="K45" s="9">
        <v>161</v>
      </c>
      <c r="L45" s="9">
        <v>773</v>
      </c>
      <c r="M45" s="9">
        <v>193</v>
      </c>
      <c r="N45" s="9">
        <v>0</v>
      </c>
      <c r="O45" s="9">
        <v>16</v>
      </c>
      <c r="P45" s="9">
        <v>776</v>
      </c>
      <c r="Q45" s="9">
        <v>0</v>
      </c>
      <c r="R45" s="9">
        <v>72</v>
      </c>
      <c r="S45" s="9">
        <v>1864</v>
      </c>
      <c r="T45" s="9">
        <v>827</v>
      </c>
      <c r="U45" s="10">
        <v>1</v>
      </c>
    </row>
    <row r="46" spans="1:21" hidden="1" x14ac:dyDescent="0.3">
      <c r="A46" s="8">
        <v>40148</v>
      </c>
      <c r="B46" s="9">
        <v>1948</v>
      </c>
      <c r="C46" s="9">
        <v>1433</v>
      </c>
      <c r="D46" s="9">
        <v>939</v>
      </c>
      <c r="E46" s="9">
        <v>437</v>
      </c>
      <c r="F46" s="9">
        <v>568</v>
      </c>
      <c r="G46" s="9">
        <v>228</v>
      </c>
      <c r="H46" s="9">
        <v>657</v>
      </c>
      <c r="I46" s="9">
        <v>382</v>
      </c>
      <c r="J46" s="9">
        <v>214</v>
      </c>
      <c r="K46" s="9">
        <v>173</v>
      </c>
      <c r="L46" s="9">
        <v>656</v>
      </c>
      <c r="M46" s="9">
        <v>162</v>
      </c>
      <c r="N46" s="9">
        <v>0</v>
      </c>
      <c r="O46" s="9">
        <v>27</v>
      </c>
      <c r="P46" s="9">
        <v>550</v>
      </c>
      <c r="Q46" s="9">
        <v>0</v>
      </c>
      <c r="R46" s="9">
        <v>68</v>
      </c>
      <c r="S46" s="9">
        <v>1568</v>
      </c>
      <c r="T46" s="9">
        <v>570</v>
      </c>
      <c r="U46" s="10">
        <v>1</v>
      </c>
    </row>
    <row r="47" spans="1:21" x14ac:dyDescent="0.3">
      <c r="A47" s="8">
        <v>40179</v>
      </c>
      <c r="B47" s="9">
        <v>1419</v>
      </c>
      <c r="C47" s="9">
        <v>938</v>
      </c>
      <c r="D47" s="9">
        <v>638</v>
      </c>
      <c r="E47" s="9">
        <v>325</v>
      </c>
      <c r="F47" s="9">
        <v>486</v>
      </c>
      <c r="G47" s="9">
        <v>223</v>
      </c>
      <c r="H47" s="9">
        <v>609</v>
      </c>
      <c r="I47" s="9">
        <v>263</v>
      </c>
      <c r="J47" s="9">
        <v>385</v>
      </c>
      <c r="K47" s="9">
        <v>115</v>
      </c>
      <c r="L47" s="9">
        <v>590</v>
      </c>
      <c r="M47" s="9">
        <v>145</v>
      </c>
      <c r="N47" s="9">
        <v>0</v>
      </c>
      <c r="O47" s="9">
        <v>48</v>
      </c>
      <c r="P47" s="9">
        <v>466</v>
      </c>
      <c r="Q47" s="9">
        <v>0</v>
      </c>
      <c r="R47" s="9">
        <v>28</v>
      </c>
      <c r="S47" s="9">
        <v>732</v>
      </c>
      <c r="T47" s="9">
        <v>491</v>
      </c>
      <c r="U47" s="10">
        <v>1</v>
      </c>
    </row>
    <row r="48" spans="1:21" x14ac:dyDescent="0.3">
      <c r="A48" s="8">
        <v>40210</v>
      </c>
      <c r="B48" s="9">
        <v>2218</v>
      </c>
      <c r="C48" s="9">
        <v>1226</v>
      </c>
      <c r="D48" s="9">
        <v>1115</v>
      </c>
      <c r="E48" s="9">
        <v>288</v>
      </c>
      <c r="F48" s="9">
        <v>931</v>
      </c>
      <c r="G48" s="9">
        <v>216</v>
      </c>
      <c r="H48" s="9">
        <v>890</v>
      </c>
      <c r="I48" s="9">
        <v>198</v>
      </c>
      <c r="J48" s="9">
        <v>365</v>
      </c>
      <c r="K48" s="9">
        <v>71</v>
      </c>
      <c r="L48" s="9">
        <v>738</v>
      </c>
      <c r="M48" s="9">
        <v>212</v>
      </c>
      <c r="N48" s="9">
        <v>0</v>
      </c>
      <c r="O48" s="9">
        <v>9</v>
      </c>
      <c r="P48" s="9">
        <v>754</v>
      </c>
      <c r="Q48" s="9">
        <v>0</v>
      </c>
      <c r="R48" s="9">
        <v>43</v>
      </c>
      <c r="S48" s="9">
        <v>1447</v>
      </c>
      <c r="T48" s="9">
        <v>1081</v>
      </c>
      <c r="U48" s="10">
        <v>1</v>
      </c>
    </row>
    <row r="49" spans="1:23" x14ac:dyDescent="0.3">
      <c r="A49" s="8">
        <v>40238</v>
      </c>
      <c r="B49" s="9">
        <v>2499</v>
      </c>
      <c r="C49" s="9">
        <v>1225</v>
      </c>
      <c r="D49" s="9">
        <v>1338</v>
      </c>
      <c r="E49" s="9">
        <v>453</v>
      </c>
      <c r="F49" s="9">
        <v>1002</v>
      </c>
      <c r="G49" s="9">
        <v>336</v>
      </c>
      <c r="H49" s="9">
        <v>930</v>
      </c>
      <c r="I49" s="9">
        <v>322</v>
      </c>
      <c r="J49" s="9">
        <v>505</v>
      </c>
      <c r="K49" s="9">
        <v>209</v>
      </c>
      <c r="L49" s="9">
        <v>895</v>
      </c>
      <c r="M49" s="9">
        <v>217</v>
      </c>
      <c r="N49" s="9">
        <v>0</v>
      </c>
      <c r="O49" s="9">
        <v>35</v>
      </c>
      <c r="P49" s="9">
        <v>1109</v>
      </c>
      <c r="Q49" s="9">
        <v>0</v>
      </c>
      <c r="R49" s="9">
        <v>51</v>
      </c>
      <c r="S49" s="9">
        <v>1673</v>
      </c>
      <c r="T49" s="9">
        <v>948</v>
      </c>
      <c r="U49" s="10">
        <v>1</v>
      </c>
    </row>
    <row r="50" spans="1:23" x14ac:dyDescent="0.3">
      <c r="A50" s="8">
        <v>40269</v>
      </c>
      <c r="B50" s="9">
        <v>2810</v>
      </c>
      <c r="C50" s="9">
        <v>1704</v>
      </c>
      <c r="D50" s="9">
        <v>1328</v>
      </c>
      <c r="E50" s="9">
        <v>670</v>
      </c>
      <c r="F50" s="9">
        <v>1044</v>
      </c>
      <c r="G50" s="9">
        <v>402</v>
      </c>
      <c r="H50" s="9">
        <v>999</v>
      </c>
      <c r="I50" s="9">
        <v>436</v>
      </c>
      <c r="J50" s="9">
        <v>653</v>
      </c>
      <c r="K50" s="9">
        <v>293</v>
      </c>
      <c r="L50" s="9">
        <v>1017</v>
      </c>
      <c r="M50" s="9">
        <v>357</v>
      </c>
      <c r="N50" s="9">
        <v>0</v>
      </c>
      <c r="O50" s="9">
        <v>28</v>
      </c>
      <c r="P50" s="9">
        <v>743</v>
      </c>
      <c r="Q50" s="9">
        <v>0</v>
      </c>
      <c r="R50" s="9">
        <v>11</v>
      </c>
      <c r="S50" s="9">
        <v>1798</v>
      </c>
      <c r="T50" s="9">
        <v>1425</v>
      </c>
      <c r="U50" s="10">
        <v>1</v>
      </c>
    </row>
    <row r="51" spans="1:23" x14ac:dyDescent="0.3">
      <c r="A51" s="8">
        <v>40299</v>
      </c>
      <c r="B51" s="9">
        <v>2310</v>
      </c>
      <c r="C51" s="9">
        <v>1266</v>
      </c>
      <c r="D51" s="9">
        <v>1196</v>
      </c>
      <c r="E51" s="9">
        <v>428</v>
      </c>
      <c r="F51" s="9">
        <v>990</v>
      </c>
      <c r="G51" s="9">
        <v>372</v>
      </c>
      <c r="H51" s="9">
        <v>894</v>
      </c>
      <c r="I51" s="9">
        <v>411</v>
      </c>
      <c r="J51" s="9">
        <v>489</v>
      </c>
      <c r="K51" s="9">
        <v>273</v>
      </c>
      <c r="L51" s="9">
        <v>917</v>
      </c>
      <c r="M51" s="9">
        <v>315</v>
      </c>
      <c r="N51" s="9">
        <v>0</v>
      </c>
      <c r="O51" s="9">
        <v>8</v>
      </c>
      <c r="P51" s="9">
        <v>734</v>
      </c>
      <c r="Q51" s="9">
        <v>0</v>
      </c>
      <c r="R51" s="9">
        <v>0</v>
      </c>
      <c r="S51" s="9">
        <v>1603</v>
      </c>
      <c r="T51" s="9">
        <v>848</v>
      </c>
      <c r="U51" s="10">
        <v>1</v>
      </c>
    </row>
    <row r="52" spans="1:23" x14ac:dyDescent="0.3">
      <c r="A52" s="8">
        <v>40330</v>
      </c>
      <c r="B52" s="9">
        <v>2959</v>
      </c>
      <c r="C52" s="9">
        <v>1440</v>
      </c>
      <c r="D52" s="9">
        <v>1727</v>
      </c>
      <c r="E52" s="9">
        <v>455</v>
      </c>
      <c r="F52" s="9">
        <v>1356</v>
      </c>
      <c r="G52" s="9">
        <v>447</v>
      </c>
      <c r="H52" s="9">
        <v>1236</v>
      </c>
      <c r="I52" s="9">
        <v>435</v>
      </c>
      <c r="J52" s="9">
        <v>674</v>
      </c>
      <c r="K52" s="9">
        <v>210</v>
      </c>
      <c r="L52" s="9">
        <v>1064</v>
      </c>
      <c r="M52" s="9">
        <v>319</v>
      </c>
      <c r="N52" s="9">
        <v>0</v>
      </c>
      <c r="O52" s="9">
        <v>0</v>
      </c>
      <c r="P52" s="9">
        <v>1051</v>
      </c>
      <c r="Q52" s="9">
        <v>0</v>
      </c>
      <c r="R52" s="9">
        <v>0</v>
      </c>
      <c r="S52" s="9">
        <v>1701</v>
      </c>
      <c r="T52" s="9">
        <v>633</v>
      </c>
      <c r="U52" s="10">
        <v>1</v>
      </c>
    </row>
    <row r="53" spans="1:23" x14ac:dyDescent="0.3">
      <c r="A53" s="8">
        <v>40360</v>
      </c>
      <c r="B53" s="9">
        <v>2263</v>
      </c>
      <c r="C53" s="9">
        <v>1233</v>
      </c>
      <c r="D53" s="9">
        <v>1138</v>
      </c>
      <c r="E53" s="9">
        <v>442</v>
      </c>
      <c r="F53" s="9">
        <v>845</v>
      </c>
      <c r="G53" s="9">
        <v>383</v>
      </c>
      <c r="H53" s="9">
        <v>778</v>
      </c>
      <c r="I53" s="9">
        <v>306</v>
      </c>
      <c r="J53" s="9">
        <v>484</v>
      </c>
      <c r="K53" s="9">
        <v>254</v>
      </c>
      <c r="L53" s="9">
        <v>656</v>
      </c>
      <c r="M53" s="9">
        <v>337</v>
      </c>
      <c r="N53" s="9">
        <v>0</v>
      </c>
      <c r="O53" s="9">
        <v>0</v>
      </c>
      <c r="P53" s="9">
        <v>707</v>
      </c>
      <c r="Q53" s="9">
        <v>0</v>
      </c>
      <c r="R53" s="9">
        <v>0</v>
      </c>
      <c r="S53" s="9">
        <v>1582</v>
      </c>
      <c r="T53" s="9">
        <v>557</v>
      </c>
      <c r="U53" s="10">
        <v>1</v>
      </c>
    </row>
    <row r="54" spans="1:23" x14ac:dyDescent="0.3">
      <c r="A54" s="8">
        <v>40391</v>
      </c>
      <c r="B54" s="9">
        <v>3268</v>
      </c>
      <c r="C54" s="9">
        <v>1795</v>
      </c>
      <c r="D54" s="9">
        <v>1369</v>
      </c>
      <c r="E54" s="9">
        <v>853</v>
      </c>
      <c r="F54" s="9">
        <v>1012</v>
      </c>
      <c r="G54" s="9">
        <v>1136</v>
      </c>
      <c r="H54" s="9">
        <v>1000</v>
      </c>
      <c r="I54" s="9">
        <v>481</v>
      </c>
      <c r="J54" s="9">
        <v>604</v>
      </c>
      <c r="K54" s="9">
        <v>812</v>
      </c>
      <c r="L54" s="9">
        <v>1032</v>
      </c>
      <c r="M54" s="9">
        <v>824</v>
      </c>
      <c r="N54" s="9">
        <v>0</v>
      </c>
      <c r="O54" s="9">
        <v>0</v>
      </c>
      <c r="P54" s="9">
        <v>884</v>
      </c>
      <c r="Q54" s="9">
        <v>0</v>
      </c>
      <c r="R54" s="9">
        <v>0</v>
      </c>
      <c r="S54" s="9">
        <v>2035</v>
      </c>
      <c r="T54" s="9">
        <v>1057</v>
      </c>
      <c r="U54" s="10">
        <v>1</v>
      </c>
    </row>
    <row r="55" spans="1:23" x14ac:dyDescent="0.3">
      <c r="A55" s="8">
        <v>40422</v>
      </c>
      <c r="B55" s="9">
        <v>2063</v>
      </c>
      <c r="C55" s="9">
        <v>940</v>
      </c>
      <c r="D55" s="9">
        <v>1054</v>
      </c>
      <c r="E55" s="9">
        <v>708</v>
      </c>
      <c r="F55" s="9">
        <v>822</v>
      </c>
      <c r="G55" s="9">
        <v>354</v>
      </c>
      <c r="H55" s="9">
        <v>1007</v>
      </c>
      <c r="I55" s="9">
        <v>369</v>
      </c>
      <c r="J55" s="9">
        <v>422</v>
      </c>
      <c r="K55" s="9">
        <v>140</v>
      </c>
      <c r="L55" s="9">
        <v>756</v>
      </c>
      <c r="M55" s="9">
        <v>249</v>
      </c>
      <c r="N55" s="9">
        <v>0</v>
      </c>
      <c r="O55" s="9">
        <v>0</v>
      </c>
      <c r="P55" s="9">
        <v>783</v>
      </c>
      <c r="Q55" s="9">
        <v>0</v>
      </c>
      <c r="R55" s="9">
        <v>0</v>
      </c>
      <c r="S55" s="9">
        <v>760</v>
      </c>
      <c r="T55" s="9">
        <v>240</v>
      </c>
      <c r="U55" s="10">
        <v>1</v>
      </c>
    </row>
    <row r="56" spans="1:23" x14ac:dyDescent="0.3">
      <c r="A56" s="8">
        <v>40452</v>
      </c>
      <c r="B56" s="9">
        <v>3212</v>
      </c>
      <c r="C56" s="9">
        <v>2022</v>
      </c>
      <c r="D56" s="9">
        <v>1686</v>
      </c>
      <c r="E56" s="9">
        <v>1450</v>
      </c>
      <c r="F56" s="9">
        <v>1430</v>
      </c>
      <c r="G56" s="9">
        <v>697</v>
      </c>
      <c r="H56" s="9">
        <v>1172</v>
      </c>
      <c r="I56" s="9">
        <v>443</v>
      </c>
      <c r="J56" s="9">
        <v>672</v>
      </c>
      <c r="K56" s="9">
        <v>269</v>
      </c>
      <c r="L56" s="9">
        <v>969</v>
      </c>
      <c r="M56" s="9">
        <v>437</v>
      </c>
      <c r="N56" s="9">
        <v>0</v>
      </c>
      <c r="O56" s="9">
        <v>0</v>
      </c>
      <c r="P56" s="9">
        <v>1137</v>
      </c>
      <c r="Q56" s="9">
        <v>0</v>
      </c>
      <c r="R56" s="9">
        <v>0</v>
      </c>
      <c r="S56" s="9">
        <v>2074</v>
      </c>
      <c r="T56" s="9">
        <v>940</v>
      </c>
      <c r="U56" s="10">
        <v>1</v>
      </c>
    </row>
    <row r="57" spans="1:23" x14ac:dyDescent="0.3">
      <c r="A57" s="8">
        <v>40483</v>
      </c>
      <c r="B57" s="9">
        <v>2407</v>
      </c>
      <c r="C57" s="9">
        <v>1012</v>
      </c>
      <c r="D57" s="9">
        <v>1135</v>
      </c>
      <c r="E57" s="9">
        <v>412</v>
      </c>
      <c r="F57" s="9">
        <v>903</v>
      </c>
      <c r="G57" s="9">
        <v>287</v>
      </c>
      <c r="H57" s="9">
        <v>842</v>
      </c>
      <c r="I57" s="9">
        <v>211</v>
      </c>
      <c r="J57" s="9">
        <v>511</v>
      </c>
      <c r="K57" s="9">
        <v>156</v>
      </c>
      <c r="L57" s="9">
        <v>929</v>
      </c>
      <c r="M57" s="9">
        <v>197</v>
      </c>
      <c r="N57" s="9">
        <v>0</v>
      </c>
      <c r="O57" s="9">
        <v>0</v>
      </c>
      <c r="P57" s="9">
        <v>593</v>
      </c>
      <c r="Q57" s="9">
        <v>0</v>
      </c>
      <c r="R57" s="9">
        <v>0</v>
      </c>
      <c r="S57" s="9">
        <v>2193</v>
      </c>
      <c r="T57" s="9">
        <v>1139</v>
      </c>
      <c r="U57" s="10">
        <v>1</v>
      </c>
    </row>
    <row r="58" spans="1:23" x14ac:dyDescent="0.3">
      <c r="A58" s="8">
        <v>40513</v>
      </c>
      <c r="B58" s="9">
        <v>1423</v>
      </c>
      <c r="C58" s="9">
        <v>1381</v>
      </c>
      <c r="D58" s="9">
        <v>600</v>
      </c>
      <c r="E58" s="9">
        <v>412</v>
      </c>
      <c r="F58" s="9">
        <v>509</v>
      </c>
      <c r="G58" s="9">
        <v>319</v>
      </c>
      <c r="H58" s="9">
        <v>448</v>
      </c>
      <c r="I58" s="9">
        <v>372</v>
      </c>
      <c r="J58" s="9">
        <v>253</v>
      </c>
      <c r="K58" s="9">
        <v>146</v>
      </c>
      <c r="L58" s="9">
        <v>440</v>
      </c>
      <c r="M58" s="9">
        <v>175</v>
      </c>
      <c r="N58" s="9">
        <v>0</v>
      </c>
      <c r="O58" s="9">
        <v>0</v>
      </c>
      <c r="P58" s="9">
        <v>524</v>
      </c>
      <c r="Q58" s="9">
        <v>0</v>
      </c>
      <c r="R58" s="9">
        <v>0</v>
      </c>
      <c r="S58" s="9">
        <v>1409</v>
      </c>
      <c r="T58" s="9">
        <v>865</v>
      </c>
      <c r="U58" s="10">
        <v>1</v>
      </c>
    </row>
    <row r="63" spans="1:23" x14ac:dyDescent="0.3">
      <c r="W63" s="9" t="s">
        <v>46</v>
      </c>
    </row>
    <row r="64" spans="1:23" x14ac:dyDescent="0.3">
      <c r="B64" s="9">
        <f>SUM(B47:B58)</f>
        <v>28851</v>
      </c>
      <c r="C64" s="9">
        <f t="shared" ref="C64:T64" si="0">SUM(C47:C58)</f>
        <v>16182</v>
      </c>
      <c r="D64" s="9">
        <f t="shared" si="0"/>
        <v>14324</v>
      </c>
      <c r="E64" s="9">
        <f t="shared" si="0"/>
        <v>6896</v>
      </c>
      <c r="F64" s="9">
        <f t="shared" si="0"/>
        <v>11330</v>
      </c>
      <c r="G64" s="9">
        <f t="shared" si="0"/>
        <v>5172</v>
      </c>
      <c r="H64" s="9">
        <f t="shared" si="0"/>
        <v>10805</v>
      </c>
      <c r="I64" s="9">
        <f t="shared" si="0"/>
        <v>4247</v>
      </c>
      <c r="J64" s="9">
        <f t="shared" si="0"/>
        <v>6017</v>
      </c>
      <c r="K64" s="9">
        <f t="shared" si="0"/>
        <v>2948</v>
      </c>
      <c r="L64" s="9">
        <f t="shared" si="0"/>
        <v>10003</v>
      </c>
      <c r="M64" s="9">
        <f t="shared" si="0"/>
        <v>3784</v>
      </c>
      <c r="N64" s="9">
        <f t="shared" si="0"/>
        <v>0</v>
      </c>
      <c r="O64" s="9">
        <f t="shared" si="0"/>
        <v>128</v>
      </c>
      <c r="P64" s="9">
        <f t="shared" si="0"/>
        <v>9485</v>
      </c>
      <c r="Q64" s="9">
        <f t="shared" si="0"/>
        <v>0</v>
      </c>
      <c r="R64" s="9">
        <f t="shared" si="0"/>
        <v>133</v>
      </c>
      <c r="S64" s="9">
        <f t="shared" si="0"/>
        <v>19007</v>
      </c>
      <c r="T64" s="9">
        <f t="shared" si="0"/>
        <v>10224</v>
      </c>
      <c r="U64" s="9">
        <f>SUM(B64:T64)</f>
        <v>159536</v>
      </c>
    </row>
  </sheetData>
  <sheetProtection selectLockedCells="1" selectUnlockedCells="1"/>
  <autoFilter ref="A1:U58" xr:uid="{E2361D2B-A841-411F-AA62-2FCA201F4506}">
    <filterColumn colId="0">
      <filters>
        <dateGroupItem year="2010" dateTimeGrouping="year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workbookViewId="0">
      <selection activeCell="H9" sqref="H9"/>
    </sheetView>
  </sheetViews>
  <sheetFormatPr defaultColWidth="8.6640625" defaultRowHeight="15.6" x14ac:dyDescent="0.3"/>
  <cols>
    <col min="1" max="1" width="3.6640625" style="13" customWidth="1"/>
    <col min="2" max="2" width="30.6640625" style="13" bestFit="1" customWidth="1"/>
    <col min="3" max="3" width="10.44140625" style="13" bestFit="1" customWidth="1"/>
    <col min="4" max="4" width="9.5546875" style="13" bestFit="1" customWidth="1"/>
    <col min="5" max="5" width="10.44140625" style="13" bestFit="1" customWidth="1"/>
    <col min="6" max="16384" width="8.6640625" style="13"/>
  </cols>
  <sheetData>
    <row r="1" spans="1:8" x14ac:dyDescent="0.3">
      <c r="A1" s="23" t="s">
        <v>37</v>
      </c>
      <c r="B1" s="23"/>
      <c r="C1" s="23"/>
      <c r="D1" s="23"/>
      <c r="E1" s="23"/>
    </row>
    <row r="2" spans="1:8" x14ac:dyDescent="0.3">
      <c r="A2" s="24" t="s">
        <v>39</v>
      </c>
      <c r="B2" s="24"/>
      <c r="C2" s="24"/>
      <c r="D2" s="24"/>
      <c r="E2" s="24"/>
    </row>
    <row r="3" spans="1:8" x14ac:dyDescent="0.3">
      <c r="A3" s="23" t="s">
        <v>38</v>
      </c>
      <c r="B3" s="23"/>
      <c r="C3" s="23"/>
      <c r="D3" s="23"/>
      <c r="E3" s="23"/>
    </row>
    <row r="4" spans="1:8" x14ac:dyDescent="0.3">
      <c r="A4" s="2"/>
      <c r="B4" s="2"/>
      <c r="C4" s="2"/>
      <c r="D4" s="2"/>
      <c r="E4" s="2"/>
    </row>
    <row r="6" spans="1:8" x14ac:dyDescent="0.3">
      <c r="A6" s="14" t="s">
        <v>19</v>
      </c>
      <c r="B6" s="14"/>
    </row>
    <row r="7" spans="1:8" x14ac:dyDescent="0.3">
      <c r="B7" s="13" t="s">
        <v>20</v>
      </c>
      <c r="C7" s="15" t="s">
        <v>21</v>
      </c>
      <c r="D7" s="15" t="s">
        <v>22</v>
      </c>
      <c r="E7" s="15" t="s">
        <v>23</v>
      </c>
    </row>
    <row r="8" spans="1:8" x14ac:dyDescent="0.3">
      <c r="B8" s="13" t="s">
        <v>24</v>
      </c>
      <c r="C8" s="15">
        <v>30</v>
      </c>
      <c r="D8" s="16">
        <v>0.67</v>
      </c>
      <c r="E8" s="16">
        <v>20</v>
      </c>
    </row>
    <row r="9" spans="1:8" ht="16.2" thickBot="1" x14ac:dyDescent="0.35">
      <c r="B9" s="13" t="s">
        <v>25</v>
      </c>
      <c r="C9" s="15">
        <v>30</v>
      </c>
      <c r="D9" s="16">
        <v>0.67</v>
      </c>
      <c r="E9" s="16">
        <v>20</v>
      </c>
      <c r="H9" s="26"/>
    </row>
    <row r="10" spans="1:8" x14ac:dyDescent="0.3">
      <c r="B10" s="13" t="s">
        <v>26</v>
      </c>
      <c r="C10" s="15">
        <v>30</v>
      </c>
      <c r="D10" s="16">
        <v>0.67</v>
      </c>
      <c r="E10" s="16">
        <v>20</v>
      </c>
    </row>
    <row r="11" spans="1:8" x14ac:dyDescent="0.3">
      <c r="B11" s="13" t="s">
        <v>27</v>
      </c>
      <c r="C11" s="15">
        <v>30</v>
      </c>
      <c r="D11" s="16">
        <v>0.67</v>
      </c>
      <c r="E11" s="16">
        <v>20</v>
      </c>
    </row>
    <row r="12" spans="1:8" x14ac:dyDescent="0.3">
      <c r="B12" s="13" t="s">
        <v>28</v>
      </c>
      <c r="C12" s="15">
        <v>30</v>
      </c>
      <c r="D12" s="16">
        <v>0.67</v>
      </c>
      <c r="E12" s="16">
        <v>20</v>
      </c>
    </row>
    <row r="13" spans="1:8" x14ac:dyDescent="0.3">
      <c r="B13" s="13" t="s">
        <v>29</v>
      </c>
      <c r="C13" s="15">
        <v>30</v>
      </c>
      <c r="D13" s="16">
        <v>0.67</v>
      </c>
      <c r="E13" s="16">
        <v>20</v>
      </c>
    </row>
    <row r="14" spans="1:8" x14ac:dyDescent="0.3">
      <c r="B14" s="13" t="s">
        <v>30</v>
      </c>
      <c r="C14" s="15">
        <v>30</v>
      </c>
      <c r="D14" s="16">
        <v>0.67</v>
      </c>
      <c r="E14" s="16">
        <v>20</v>
      </c>
    </row>
    <row r="15" spans="1:8" x14ac:dyDescent="0.3">
      <c r="C15" s="15"/>
      <c r="D15" s="15"/>
      <c r="E15" s="15"/>
    </row>
    <row r="16" spans="1:8" x14ac:dyDescent="0.3">
      <c r="A16" s="14" t="s">
        <v>31</v>
      </c>
      <c r="B16" s="14"/>
      <c r="C16" s="15"/>
      <c r="D16" s="15"/>
      <c r="E16" s="15"/>
    </row>
    <row r="17" spans="1:5" x14ac:dyDescent="0.3">
      <c r="B17" s="13" t="s">
        <v>20</v>
      </c>
      <c r="C17" s="15" t="s">
        <v>21</v>
      </c>
      <c r="D17" s="15" t="s">
        <v>22</v>
      </c>
      <c r="E17" s="15" t="s">
        <v>23</v>
      </c>
    </row>
    <row r="18" spans="1:5" x14ac:dyDescent="0.3">
      <c r="B18" s="13" t="s">
        <v>24</v>
      </c>
      <c r="C18" s="15">
        <v>12</v>
      </c>
      <c r="D18" s="16">
        <v>1.5</v>
      </c>
      <c r="E18" s="16">
        <v>18</v>
      </c>
    </row>
    <row r="19" spans="1:5" x14ac:dyDescent="0.3">
      <c r="B19" s="13" t="s">
        <v>25</v>
      </c>
      <c r="C19" s="15">
        <v>12</v>
      </c>
      <c r="D19" s="16">
        <v>1.5</v>
      </c>
      <c r="E19" s="16">
        <v>18</v>
      </c>
    </row>
    <row r="20" spans="1:5" x14ac:dyDescent="0.3">
      <c r="B20" s="13" t="s">
        <v>26</v>
      </c>
      <c r="C20" s="15">
        <v>12</v>
      </c>
      <c r="D20" s="16">
        <v>1.5</v>
      </c>
      <c r="E20" s="16">
        <v>18</v>
      </c>
    </row>
    <row r="21" spans="1:5" x14ac:dyDescent="0.3">
      <c r="B21" s="13" t="s">
        <v>27</v>
      </c>
      <c r="C21" s="15">
        <v>12</v>
      </c>
      <c r="D21" s="16">
        <v>1.5</v>
      </c>
      <c r="E21" s="16">
        <v>18</v>
      </c>
    </row>
    <row r="22" spans="1:5" x14ac:dyDescent="0.3">
      <c r="B22" s="13" t="s">
        <v>28</v>
      </c>
      <c r="C22" s="15">
        <v>12</v>
      </c>
      <c r="D22" s="16">
        <v>1.5</v>
      </c>
      <c r="E22" s="16">
        <v>18</v>
      </c>
    </row>
    <row r="23" spans="1:5" x14ac:dyDescent="0.3">
      <c r="B23" s="13" t="s">
        <v>29</v>
      </c>
      <c r="C23" s="15">
        <v>12</v>
      </c>
      <c r="D23" s="16">
        <v>1.5</v>
      </c>
      <c r="E23" s="16">
        <v>18</v>
      </c>
    </row>
    <row r="24" spans="1:5" x14ac:dyDescent="0.3">
      <c r="C24" s="15"/>
      <c r="D24" s="16"/>
      <c r="E24" s="16"/>
    </row>
    <row r="25" spans="1:5" x14ac:dyDescent="0.3">
      <c r="A25" s="14" t="s">
        <v>32</v>
      </c>
      <c r="B25" s="14"/>
      <c r="C25" s="15"/>
      <c r="D25" s="15"/>
      <c r="E25" s="15"/>
    </row>
    <row r="26" spans="1:5" x14ac:dyDescent="0.3">
      <c r="B26" s="13" t="s">
        <v>20</v>
      </c>
      <c r="C26" s="15" t="s">
        <v>21</v>
      </c>
      <c r="D26" s="15" t="s">
        <v>22</v>
      </c>
      <c r="E26" s="15" t="s">
        <v>23</v>
      </c>
    </row>
    <row r="27" spans="1:5" x14ac:dyDescent="0.3">
      <c r="B27" s="13" t="s">
        <v>33</v>
      </c>
      <c r="C27" s="15">
        <v>30</v>
      </c>
      <c r="D27" s="16">
        <v>0.67</v>
      </c>
      <c r="E27" s="16">
        <v>20</v>
      </c>
    </row>
    <row r="28" spans="1:5" x14ac:dyDescent="0.3">
      <c r="B28" s="13" t="s">
        <v>34</v>
      </c>
      <c r="C28" s="15">
        <v>30</v>
      </c>
      <c r="D28" s="16">
        <v>0.73</v>
      </c>
      <c r="E28" s="16">
        <v>22</v>
      </c>
    </row>
    <row r="29" spans="1:5" x14ac:dyDescent="0.3">
      <c r="B29" s="13" t="s">
        <v>35</v>
      </c>
      <c r="C29" s="15">
        <v>12</v>
      </c>
      <c r="D29" s="16">
        <v>2.2000000000000002</v>
      </c>
      <c r="E29" s="16">
        <v>26.4</v>
      </c>
    </row>
    <row r="31" spans="1:5" x14ac:dyDescent="0.3">
      <c r="A31" s="25" t="s">
        <v>40</v>
      </c>
      <c r="B31" s="25"/>
      <c r="C31" s="25"/>
      <c r="D31" s="25"/>
      <c r="E31" s="25"/>
    </row>
    <row r="33" spans="1:1" x14ac:dyDescent="0.3">
      <c r="A33" s="17" t="s">
        <v>43</v>
      </c>
    </row>
  </sheetData>
  <sheetProtection selectLockedCells="1" selectUnlockedCells="1"/>
  <mergeCells count="4">
    <mergeCell ref="A1:E1"/>
    <mergeCell ref="A2:E2"/>
    <mergeCell ref="A3:E3"/>
    <mergeCell ref="A31:E3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47A5-D979-4357-A02C-872E0760279F}">
  <sheetPr filterMode="1"/>
  <dimension ref="A1:W64"/>
  <sheetViews>
    <sheetView zoomScale="85" zoomScaleNormal="85" workbookViewId="0">
      <selection activeCell="W64" sqref="W64"/>
    </sheetView>
  </sheetViews>
  <sheetFormatPr defaultColWidth="8.6640625" defaultRowHeight="14.4" x14ac:dyDescent="0.3"/>
  <cols>
    <col min="1" max="1" width="8.6640625" style="9"/>
    <col min="2" max="2" width="13.88671875" style="9" customWidth="1"/>
    <col min="3" max="3" width="12.88671875" style="9" customWidth="1"/>
    <col min="4" max="4" width="10.109375" style="9" customWidth="1"/>
    <col min="5" max="5" width="11.6640625" style="9" customWidth="1"/>
    <col min="6" max="6" width="13.109375" style="9" customWidth="1"/>
    <col min="7" max="7" width="12.44140625" style="9" customWidth="1"/>
    <col min="8" max="8" width="14.33203125" style="9" customWidth="1"/>
    <col min="9" max="9" width="12.6640625" style="9" customWidth="1"/>
    <col min="10" max="10" width="14.88671875" style="9" customWidth="1"/>
    <col min="11" max="11" width="14.33203125" style="9" customWidth="1"/>
    <col min="12" max="12" width="13.33203125" style="9" customWidth="1"/>
    <col min="13" max="13" width="15.109375" style="9" customWidth="1"/>
    <col min="14" max="14" width="12.88671875" style="9" customWidth="1"/>
    <col min="15" max="15" width="12.5546875" style="9" customWidth="1"/>
    <col min="16" max="16" width="12.88671875" style="9" customWidth="1"/>
    <col min="17" max="17" width="13.88671875" style="9" customWidth="1"/>
    <col min="18" max="18" width="17" style="9" customWidth="1"/>
    <col min="19" max="19" width="13.6640625" style="9" customWidth="1"/>
    <col min="20" max="20" width="13.88671875" style="9" customWidth="1"/>
    <col min="21" max="21" width="11.109375" style="9" customWidth="1"/>
    <col min="22" max="16384" width="8.6640625" style="9"/>
  </cols>
  <sheetData>
    <row r="1" spans="1:21" s="12" customFormat="1" ht="43.2" x14ac:dyDescent="0.3">
      <c r="A1" s="12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2" t="s">
        <v>36</v>
      </c>
    </row>
    <row r="2" spans="1:21" hidden="1" x14ac:dyDescent="0.3">
      <c r="A2" s="8">
        <v>38808</v>
      </c>
      <c r="B2" s="9">
        <v>2101</v>
      </c>
      <c r="C2" s="9">
        <v>717</v>
      </c>
      <c r="D2" s="9">
        <v>907</v>
      </c>
      <c r="E2" s="9">
        <v>455</v>
      </c>
      <c r="F2" s="9">
        <v>468</v>
      </c>
      <c r="G2" s="9">
        <v>241</v>
      </c>
      <c r="H2" s="9">
        <v>732</v>
      </c>
      <c r="I2" s="9">
        <v>349</v>
      </c>
      <c r="J2" s="9">
        <v>253</v>
      </c>
      <c r="K2" s="9">
        <v>169</v>
      </c>
      <c r="L2" s="9">
        <v>781</v>
      </c>
      <c r="M2" s="9">
        <v>278</v>
      </c>
      <c r="N2" s="9">
        <v>212</v>
      </c>
      <c r="O2" s="9">
        <v>60</v>
      </c>
      <c r="P2" s="9">
        <v>408</v>
      </c>
      <c r="Q2" s="9">
        <v>363</v>
      </c>
      <c r="R2" s="9">
        <v>0</v>
      </c>
      <c r="S2" s="9">
        <v>922</v>
      </c>
      <c r="T2" s="9">
        <v>176</v>
      </c>
      <c r="U2" s="10">
        <v>1</v>
      </c>
    </row>
    <row r="3" spans="1:21" hidden="1" x14ac:dyDescent="0.3">
      <c r="A3" s="8">
        <v>38838</v>
      </c>
      <c r="B3" s="9">
        <v>2924</v>
      </c>
      <c r="C3" s="9">
        <v>840</v>
      </c>
      <c r="D3" s="9">
        <v>1455</v>
      </c>
      <c r="E3" s="9">
        <v>324</v>
      </c>
      <c r="F3" s="9">
        <v>903</v>
      </c>
      <c r="G3" s="9">
        <v>308</v>
      </c>
      <c r="H3" s="9">
        <v>1099</v>
      </c>
      <c r="I3" s="9">
        <v>273</v>
      </c>
      <c r="J3" s="9">
        <v>441</v>
      </c>
      <c r="K3" s="9">
        <v>174</v>
      </c>
      <c r="L3" s="9">
        <v>865</v>
      </c>
      <c r="M3" s="9">
        <v>288</v>
      </c>
      <c r="N3" s="9">
        <v>528</v>
      </c>
      <c r="O3" s="9">
        <v>129</v>
      </c>
      <c r="P3" s="9">
        <v>721</v>
      </c>
      <c r="Q3" s="9">
        <v>640</v>
      </c>
      <c r="R3" s="9">
        <v>0</v>
      </c>
      <c r="S3" s="9">
        <v>885</v>
      </c>
      <c r="T3" s="9">
        <v>760</v>
      </c>
      <c r="U3" s="10">
        <v>1</v>
      </c>
    </row>
    <row r="4" spans="1:21" hidden="1" x14ac:dyDescent="0.3">
      <c r="A4" s="8">
        <v>38869</v>
      </c>
      <c r="B4" s="9">
        <v>2606</v>
      </c>
      <c r="C4" s="9">
        <v>1050</v>
      </c>
      <c r="D4" s="9">
        <v>1324</v>
      </c>
      <c r="E4" s="9">
        <v>376</v>
      </c>
      <c r="F4" s="9">
        <v>748</v>
      </c>
      <c r="G4" s="9">
        <v>218</v>
      </c>
      <c r="H4" s="9">
        <v>887</v>
      </c>
      <c r="I4" s="9">
        <v>234</v>
      </c>
      <c r="J4" s="9">
        <v>390</v>
      </c>
      <c r="K4" s="9">
        <v>132</v>
      </c>
      <c r="L4" s="9">
        <v>909</v>
      </c>
      <c r="M4" s="9">
        <v>242</v>
      </c>
      <c r="N4" s="9">
        <v>395</v>
      </c>
      <c r="O4" s="9">
        <v>140</v>
      </c>
      <c r="P4" s="9">
        <v>482</v>
      </c>
      <c r="Q4" s="9">
        <v>541</v>
      </c>
      <c r="R4" s="9">
        <v>98</v>
      </c>
      <c r="S4" s="9">
        <v>934</v>
      </c>
      <c r="T4" s="9">
        <v>749</v>
      </c>
      <c r="U4" s="10">
        <v>1</v>
      </c>
    </row>
    <row r="5" spans="1:21" hidden="1" x14ac:dyDescent="0.3">
      <c r="A5" s="8">
        <v>38899</v>
      </c>
      <c r="B5" s="9">
        <v>2244</v>
      </c>
      <c r="C5" s="9">
        <v>667</v>
      </c>
      <c r="D5" s="9">
        <v>994</v>
      </c>
      <c r="E5" s="9">
        <v>334</v>
      </c>
      <c r="F5" s="9">
        <v>692</v>
      </c>
      <c r="G5" s="9">
        <v>187</v>
      </c>
      <c r="H5" s="9">
        <v>767</v>
      </c>
      <c r="I5" s="9">
        <v>235</v>
      </c>
      <c r="J5" s="9">
        <v>339</v>
      </c>
      <c r="K5" s="9">
        <v>190</v>
      </c>
      <c r="L5" s="9">
        <v>674</v>
      </c>
      <c r="M5" s="9">
        <v>219</v>
      </c>
      <c r="N5" s="9">
        <v>294</v>
      </c>
      <c r="O5" s="9">
        <v>96</v>
      </c>
      <c r="P5" s="9">
        <v>425</v>
      </c>
      <c r="Q5" s="9">
        <v>306</v>
      </c>
      <c r="R5" s="9">
        <v>45</v>
      </c>
      <c r="S5" s="9">
        <v>636</v>
      </c>
      <c r="T5" s="9">
        <v>95</v>
      </c>
      <c r="U5" s="10">
        <v>1</v>
      </c>
    </row>
    <row r="6" spans="1:21" hidden="1" x14ac:dyDescent="0.3">
      <c r="A6" s="8">
        <v>38930</v>
      </c>
      <c r="B6" s="9">
        <v>2547</v>
      </c>
      <c r="C6" s="9">
        <v>1185</v>
      </c>
      <c r="D6" s="9">
        <v>1313</v>
      </c>
      <c r="E6" s="9">
        <v>445</v>
      </c>
      <c r="F6" s="9">
        <v>844</v>
      </c>
      <c r="G6" s="9">
        <v>238</v>
      </c>
      <c r="H6" s="9">
        <v>1052</v>
      </c>
      <c r="I6" s="9">
        <v>314</v>
      </c>
      <c r="J6" s="9">
        <v>440</v>
      </c>
      <c r="K6" s="9">
        <v>203</v>
      </c>
      <c r="L6" s="9">
        <v>1092</v>
      </c>
      <c r="M6" s="9">
        <v>267</v>
      </c>
      <c r="N6" s="9">
        <v>448</v>
      </c>
      <c r="O6" s="9">
        <v>97</v>
      </c>
      <c r="P6" s="9">
        <v>634</v>
      </c>
      <c r="Q6" s="9">
        <v>709</v>
      </c>
      <c r="R6" s="9">
        <v>7</v>
      </c>
      <c r="S6" s="9">
        <v>41</v>
      </c>
      <c r="T6" s="9">
        <v>24</v>
      </c>
      <c r="U6" s="10">
        <v>1</v>
      </c>
    </row>
    <row r="7" spans="1:21" hidden="1" x14ac:dyDescent="0.3">
      <c r="A7" s="8">
        <v>38961</v>
      </c>
      <c r="B7" s="9">
        <v>2311</v>
      </c>
      <c r="C7" s="9">
        <v>602</v>
      </c>
      <c r="D7" s="9">
        <v>939</v>
      </c>
      <c r="E7" s="9">
        <v>285</v>
      </c>
      <c r="F7" s="9">
        <v>617</v>
      </c>
      <c r="G7" s="9">
        <v>202</v>
      </c>
      <c r="H7" s="9">
        <v>965</v>
      </c>
      <c r="I7" s="9">
        <v>281</v>
      </c>
      <c r="J7" s="9">
        <v>377</v>
      </c>
      <c r="K7" s="9">
        <v>60</v>
      </c>
      <c r="L7" s="9">
        <v>953</v>
      </c>
      <c r="M7" s="9">
        <v>216</v>
      </c>
      <c r="N7" s="9">
        <v>325</v>
      </c>
      <c r="O7" s="9">
        <v>100</v>
      </c>
      <c r="P7" s="9">
        <v>603</v>
      </c>
      <c r="Q7" s="9">
        <v>341</v>
      </c>
      <c r="R7" s="9">
        <v>51</v>
      </c>
      <c r="S7" s="9">
        <v>1093</v>
      </c>
      <c r="T7" s="9">
        <v>176</v>
      </c>
      <c r="U7" s="10">
        <v>1</v>
      </c>
    </row>
    <row r="8" spans="1:21" hidden="1" x14ac:dyDescent="0.3">
      <c r="A8" s="8">
        <v>38991</v>
      </c>
      <c r="B8" s="9">
        <v>2050</v>
      </c>
      <c r="C8" s="9">
        <v>580</v>
      </c>
      <c r="D8" s="9">
        <v>1157</v>
      </c>
      <c r="E8" s="9">
        <v>309</v>
      </c>
      <c r="F8" s="9">
        <v>791</v>
      </c>
      <c r="G8" s="9">
        <v>259</v>
      </c>
      <c r="H8" s="9">
        <v>764</v>
      </c>
      <c r="I8" s="9">
        <v>194</v>
      </c>
      <c r="J8" s="9">
        <v>427</v>
      </c>
      <c r="K8" s="9">
        <v>197</v>
      </c>
      <c r="L8" s="9">
        <v>716</v>
      </c>
      <c r="M8" s="9">
        <v>194</v>
      </c>
      <c r="N8" s="9">
        <v>339</v>
      </c>
      <c r="O8" s="9">
        <v>62</v>
      </c>
      <c r="P8" s="9">
        <v>447</v>
      </c>
      <c r="Q8" s="9">
        <v>459</v>
      </c>
      <c r="R8" s="9">
        <v>71</v>
      </c>
      <c r="S8" s="9">
        <v>643</v>
      </c>
      <c r="T8" s="9">
        <v>397</v>
      </c>
      <c r="U8" s="10">
        <v>1</v>
      </c>
    </row>
    <row r="9" spans="1:21" hidden="1" x14ac:dyDescent="0.3">
      <c r="A9" s="8">
        <v>39022</v>
      </c>
      <c r="B9" s="9">
        <v>2211</v>
      </c>
      <c r="C9" s="9">
        <v>944</v>
      </c>
      <c r="D9" s="9">
        <v>1015</v>
      </c>
      <c r="E9" s="9">
        <v>312</v>
      </c>
      <c r="F9" s="9">
        <v>641</v>
      </c>
      <c r="G9" s="9">
        <v>175</v>
      </c>
      <c r="H9" s="9">
        <v>794</v>
      </c>
      <c r="I9" s="9">
        <v>334</v>
      </c>
      <c r="J9" s="9">
        <v>349</v>
      </c>
      <c r="K9" s="9">
        <v>203</v>
      </c>
      <c r="L9" s="9">
        <v>1081</v>
      </c>
      <c r="M9" s="9">
        <v>342</v>
      </c>
      <c r="N9" s="9">
        <v>295</v>
      </c>
      <c r="O9" s="9">
        <v>100</v>
      </c>
      <c r="P9" s="9">
        <v>504</v>
      </c>
      <c r="Q9" s="9">
        <v>690</v>
      </c>
      <c r="R9" s="9">
        <v>40</v>
      </c>
      <c r="S9" s="9">
        <v>1023</v>
      </c>
      <c r="T9" s="9">
        <v>302</v>
      </c>
      <c r="U9" s="10">
        <v>1</v>
      </c>
    </row>
    <row r="10" spans="1:21" hidden="1" x14ac:dyDescent="0.3">
      <c r="A10" s="8">
        <v>39052</v>
      </c>
      <c r="B10" s="9">
        <v>2412</v>
      </c>
      <c r="C10" s="9">
        <v>673</v>
      </c>
      <c r="D10" s="9">
        <v>1030</v>
      </c>
      <c r="E10" s="9">
        <v>332</v>
      </c>
      <c r="F10" s="9">
        <v>566</v>
      </c>
      <c r="G10" s="9">
        <v>169</v>
      </c>
      <c r="H10" s="9">
        <v>794</v>
      </c>
      <c r="I10" s="9">
        <v>211</v>
      </c>
      <c r="J10" s="9">
        <v>338</v>
      </c>
      <c r="K10" s="9">
        <v>118</v>
      </c>
      <c r="L10" s="9">
        <v>609</v>
      </c>
      <c r="M10" s="9">
        <v>143</v>
      </c>
      <c r="N10" s="9">
        <v>151</v>
      </c>
      <c r="O10" s="9">
        <v>43</v>
      </c>
      <c r="P10" s="9">
        <v>334</v>
      </c>
      <c r="Q10" s="9">
        <v>363</v>
      </c>
      <c r="R10" s="9">
        <v>25</v>
      </c>
      <c r="S10" s="9">
        <v>919</v>
      </c>
      <c r="T10" s="9">
        <v>859</v>
      </c>
      <c r="U10" s="10">
        <v>1</v>
      </c>
    </row>
    <row r="11" spans="1:21" hidden="1" x14ac:dyDescent="0.3">
      <c r="A11" s="8">
        <v>39083</v>
      </c>
      <c r="B11" s="9">
        <v>1779</v>
      </c>
      <c r="C11" s="9">
        <v>718</v>
      </c>
      <c r="D11" s="9">
        <v>731</v>
      </c>
      <c r="E11" s="9">
        <v>391</v>
      </c>
      <c r="F11" s="9">
        <v>519</v>
      </c>
      <c r="G11" s="9">
        <v>138</v>
      </c>
      <c r="H11" s="9">
        <v>550</v>
      </c>
      <c r="I11" s="9">
        <v>245</v>
      </c>
      <c r="J11" s="9">
        <v>194</v>
      </c>
      <c r="K11" s="9">
        <v>52</v>
      </c>
      <c r="L11" s="9">
        <v>769</v>
      </c>
      <c r="M11" s="9">
        <v>127</v>
      </c>
      <c r="N11" s="9">
        <v>226</v>
      </c>
      <c r="O11" s="9">
        <v>55</v>
      </c>
      <c r="P11" s="9">
        <v>297</v>
      </c>
      <c r="Q11" s="9">
        <v>393</v>
      </c>
      <c r="R11" s="9">
        <v>36</v>
      </c>
      <c r="S11" s="9">
        <v>1168</v>
      </c>
      <c r="T11" s="9">
        <v>825</v>
      </c>
      <c r="U11" s="10">
        <v>1</v>
      </c>
    </row>
    <row r="12" spans="1:21" hidden="1" x14ac:dyDescent="0.3">
      <c r="A12" s="8">
        <v>39114</v>
      </c>
      <c r="B12" s="9">
        <v>2013</v>
      </c>
      <c r="C12" s="9">
        <v>671</v>
      </c>
      <c r="D12" s="9">
        <v>898</v>
      </c>
      <c r="E12" s="9">
        <v>213</v>
      </c>
      <c r="F12" s="9">
        <v>611</v>
      </c>
      <c r="G12" s="9">
        <v>144</v>
      </c>
      <c r="H12" s="9">
        <v>787</v>
      </c>
      <c r="I12" s="9">
        <v>208</v>
      </c>
      <c r="J12" s="9">
        <v>298</v>
      </c>
      <c r="K12" s="9">
        <v>55</v>
      </c>
      <c r="L12" s="9">
        <v>663</v>
      </c>
      <c r="M12" s="9">
        <v>135</v>
      </c>
      <c r="N12" s="9">
        <v>226</v>
      </c>
      <c r="O12" s="9">
        <v>53</v>
      </c>
      <c r="P12" s="9">
        <v>311</v>
      </c>
      <c r="Q12" s="9">
        <v>362</v>
      </c>
      <c r="R12" s="9">
        <v>24</v>
      </c>
      <c r="S12" s="9">
        <v>961</v>
      </c>
      <c r="T12" s="9">
        <v>163</v>
      </c>
      <c r="U12" s="10">
        <v>1</v>
      </c>
    </row>
    <row r="13" spans="1:21" hidden="1" x14ac:dyDescent="0.3">
      <c r="A13" s="8">
        <v>39142</v>
      </c>
      <c r="B13" s="9">
        <v>2358</v>
      </c>
      <c r="C13" s="9">
        <v>707</v>
      </c>
      <c r="D13" s="9">
        <v>963</v>
      </c>
      <c r="E13" s="9">
        <v>306</v>
      </c>
      <c r="F13" s="9">
        <v>756</v>
      </c>
      <c r="G13" s="9">
        <v>935</v>
      </c>
      <c r="H13" s="9">
        <v>636</v>
      </c>
      <c r="I13" s="9">
        <v>274</v>
      </c>
      <c r="J13" s="9">
        <v>316</v>
      </c>
      <c r="K13" s="9">
        <v>144</v>
      </c>
      <c r="L13" s="9">
        <v>804</v>
      </c>
      <c r="M13" s="9">
        <v>208</v>
      </c>
      <c r="N13" s="9">
        <v>211</v>
      </c>
      <c r="O13" s="9">
        <v>89</v>
      </c>
      <c r="P13" s="9">
        <v>410</v>
      </c>
      <c r="Q13" s="9">
        <v>544</v>
      </c>
      <c r="R13" s="9">
        <v>32</v>
      </c>
      <c r="S13" s="9">
        <v>1457</v>
      </c>
      <c r="T13" s="9">
        <v>876</v>
      </c>
      <c r="U13" s="10">
        <v>1</v>
      </c>
    </row>
    <row r="14" spans="1:21" hidden="1" x14ac:dyDescent="0.3">
      <c r="A14" s="8">
        <v>39173</v>
      </c>
      <c r="B14" s="9">
        <v>2104</v>
      </c>
      <c r="C14" s="9">
        <v>822</v>
      </c>
      <c r="D14" s="9">
        <v>1136</v>
      </c>
      <c r="E14" s="9">
        <v>405</v>
      </c>
      <c r="F14" s="9">
        <v>732</v>
      </c>
      <c r="G14" s="9">
        <v>154</v>
      </c>
      <c r="H14" s="9">
        <v>831</v>
      </c>
      <c r="I14" s="9">
        <v>255</v>
      </c>
      <c r="J14" s="9">
        <v>288</v>
      </c>
      <c r="K14" s="9">
        <v>70</v>
      </c>
      <c r="L14" s="9">
        <v>742</v>
      </c>
      <c r="M14" s="9">
        <v>161</v>
      </c>
      <c r="N14" s="9">
        <v>252</v>
      </c>
      <c r="O14" s="9">
        <v>62</v>
      </c>
      <c r="P14" s="9">
        <v>494</v>
      </c>
      <c r="Q14" s="9">
        <v>402</v>
      </c>
      <c r="R14" s="9">
        <v>1212</v>
      </c>
      <c r="S14" s="9">
        <v>1003</v>
      </c>
      <c r="T14" s="9">
        <v>738</v>
      </c>
      <c r="U14" s="10">
        <v>1</v>
      </c>
    </row>
    <row r="15" spans="1:21" hidden="1" x14ac:dyDescent="0.3">
      <c r="A15" s="8">
        <v>39203</v>
      </c>
      <c r="B15" s="9">
        <v>2406</v>
      </c>
      <c r="C15" s="9">
        <v>860</v>
      </c>
      <c r="D15" s="9">
        <v>982</v>
      </c>
      <c r="E15" s="9">
        <v>397</v>
      </c>
      <c r="F15" s="9">
        <v>790</v>
      </c>
      <c r="G15" s="9">
        <v>992</v>
      </c>
      <c r="H15" s="9">
        <v>820</v>
      </c>
      <c r="I15" s="9">
        <v>231</v>
      </c>
      <c r="J15" s="9">
        <v>352</v>
      </c>
      <c r="K15" s="9">
        <v>131</v>
      </c>
      <c r="L15" s="9">
        <v>937</v>
      </c>
      <c r="M15" s="9">
        <v>306</v>
      </c>
      <c r="N15" s="9">
        <v>313</v>
      </c>
      <c r="O15" s="9">
        <v>95</v>
      </c>
      <c r="P15" s="9">
        <v>513</v>
      </c>
      <c r="Q15" s="9">
        <v>493</v>
      </c>
      <c r="R15" s="9">
        <v>975</v>
      </c>
      <c r="S15" s="9">
        <v>1413</v>
      </c>
      <c r="T15" s="9">
        <v>381</v>
      </c>
      <c r="U15" s="10">
        <v>1</v>
      </c>
    </row>
    <row r="16" spans="1:21" hidden="1" x14ac:dyDescent="0.3">
      <c r="A16" s="8">
        <v>39234</v>
      </c>
      <c r="B16" s="9">
        <v>2717</v>
      </c>
      <c r="C16" s="9">
        <v>981</v>
      </c>
      <c r="D16" s="9">
        <v>1398</v>
      </c>
      <c r="E16" s="9">
        <v>416</v>
      </c>
      <c r="F16" s="9">
        <v>855</v>
      </c>
      <c r="G16" s="9">
        <v>228</v>
      </c>
      <c r="H16" s="9">
        <v>1104</v>
      </c>
      <c r="I16" s="9">
        <v>307</v>
      </c>
      <c r="J16" s="9">
        <v>403</v>
      </c>
      <c r="K16" s="9">
        <v>141</v>
      </c>
      <c r="L16" s="9">
        <v>839</v>
      </c>
      <c r="M16" s="9">
        <v>232</v>
      </c>
      <c r="N16" s="9">
        <v>398</v>
      </c>
      <c r="O16" s="9">
        <v>107</v>
      </c>
      <c r="P16" s="9">
        <v>480</v>
      </c>
      <c r="Q16" s="9">
        <v>554</v>
      </c>
      <c r="R16" s="9">
        <v>53</v>
      </c>
      <c r="S16" s="9">
        <v>1230</v>
      </c>
      <c r="T16" s="9">
        <v>1325</v>
      </c>
      <c r="U16" s="10">
        <v>1</v>
      </c>
    </row>
    <row r="17" spans="1:21" hidden="1" x14ac:dyDescent="0.3">
      <c r="A17" s="8">
        <v>39264</v>
      </c>
      <c r="B17" s="9">
        <v>2719</v>
      </c>
      <c r="C17" s="9">
        <v>777</v>
      </c>
      <c r="D17" s="9">
        <v>1577</v>
      </c>
      <c r="E17" s="9">
        <v>389</v>
      </c>
      <c r="F17" s="9">
        <v>974</v>
      </c>
      <c r="G17" s="9">
        <v>224</v>
      </c>
      <c r="H17" s="9">
        <v>1102</v>
      </c>
      <c r="I17" s="9">
        <v>274</v>
      </c>
      <c r="J17" s="9">
        <v>468</v>
      </c>
      <c r="K17" s="9">
        <v>146</v>
      </c>
      <c r="L17" s="9">
        <v>1156</v>
      </c>
      <c r="M17" s="9">
        <v>281</v>
      </c>
      <c r="N17" s="9">
        <v>457</v>
      </c>
      <c r="O17" s="9">
        <v>75</v>
      </c>
      <c r="P17" s="9">
        <v>581</v>
      </c>
      <c r="Q17" s="9">
        <v>665</v>
      </c>
      <c r="R17" s="9">
        <v>31</v>
      </c>
      <c r="S17" s="9">
        <v>78</v>
      </c>
      <c r="T17" s="9">
        <v>643</v>
      </c>
      <c r="U17" s="10">
        <v>1</v>
      </c>
    </row>
    <row r="18" spans="1:21" hidden="1" x14ac:dyDescent="0.3">
      <c r="A18" s="8">
        <v>39295</v>
      </c>
      <c r="B18" s="9">
        <v>2387</v>
      </c>
      <c r="C18" s="9">
        <v>986</v>
      </c>
      <c r="D18" s="9">
        <v>1189</v>
      </c>
      <c r="E18" s="9">
        <v>375</v>
      </c>
      <c r="F18" s="9">
        <v>769</v>
      </c>
      <c r="G18" s="9">
        <v>288</v>
      </c>
      <c r="H18" s="9">
        <v>527</v>
      </c>
      <c r="I18" s="9">
        <v>341</v>
      </c>
      <c r="J18" s="9">
        <v>472</v>
      </c>
      <c r="K18" s="9">
        <v>163</v>
      </c>
      <c r="L18" s="9">
        <v>815</v>
      </c>
      <c r="M18" s="9">
        <v>256</v>
      </c>
      <c r="N18" s="9">
        <v>402</v>
      </c>
      <c r="O18" s="9">
        <v>139</v>
      </c>
      <c r="P18" s="9">
        <v>446</v>
      </c>
      <c r="Q18" s="9">
        <v>511</v>
      </c>
      <c r="R18" s="9">
        <v>52</v>
      </c>
      <c r="S18" s="9">
        <v>23</v>
      </c>
      <c r="T18" s="9">
        <v>220</v>
      </c>
      <c r="U18" s="10">
        <v>1</v>
      </c>
    </row>
    <row r="19" spans="1:21" hidden="1" x14ac:dyDescent="0.3">
      <c r="A19" s="8">
        <v>39326</v>
      </c>
      <c r="B19" s="9">
        <v>2282</v>
      </c>
      <c r="C19" s="9">
        <v>765</v>
      </c>
      <c r="D19" s="9">
        <v>989</v>
      </c>
      <c r="E19" s="9">
        <v>260</v>
      </c>
      <c r="F19" s="9">
        <v>559</v>
      </c>
      <c r="G19" s="9">
        <v>176</v>
      </c>
      <c r="H19" s="9">
        <v>961</v>
      </c>
      <c r="I19" s="9">
        <v>218</v>
      </c>
      <c r="J19" s="9">
        <v>121</v>
      </c>
      <c r="K19" s="9">
        <v>81</v>
      </c>
      <c r="L19" s="9">
        <v>752</v>
      </c>
      <c r="M19" s="9">
        <v>228</v>
      </c>
      <c r="N19" s="9">
        <v>271</v>
      </c>
      <c r="O19" s="9">
        <v>83</v>
      </c>
      <c r="P19" s="9">
        <v>349</v>
      </c>
      <c r="Q19" s="9">
        <v>438</v>
      </c>
      <c r="R19" s="9">
        <v>2</v>
      </c>
      <c r="S19" s="9">
        <v>69</v>
      </c>
      <c r="T19" s="9">
        <v>51</v>
      </c>
      <c r="U19" s="10">
        <v>1</v>
      </c>
    </row>
    <row r="20" spans="1:21" hidden="1" x14ac:dyDescent="0.3">
      <c r="A20" s="8">
        <v>39356</v>
      </c>
      <c r="B20" s="9">
        <v>2952</v>
      </c>
      <c r="C20" s="9">
        <v>1062</v>
      </c>
      <c r="D20" s="9">
        <v>1486</v>
      </c>
      <c r="E20" s="9">
        <v>444</v>
      </c>
      <c r="F20" s="9">
        <v>1001</v>
      </c>
      <c r="G20" s="9">
        <v>204</v>
      </c>
      <c r="H20" s="9">
        <v>1365</v>
      </c>
      <c r="I20" s="9">
        <v>303</v>
      </c>
      <c r="J20" s="9">
        <v>18</v>
      </c>
      <c r="K20" s="9">
        <v>90</v>
      </c>
      <c r="L20" s="9">
        <v>1234</v>
      </c>
      <c r="M20" s="9">
        <v>219</v>
      </c>
      <c r="N20" s="9">
        <v>445</v>
      </c>
      <c r="O20" s="9">
        <v>100</v>
      </c>
      <c r="P20" s="9">
        <v>587</v>
      </c>
      <c r="Q20" s="9">
        <v>385</v>
      </c>
      <c r="R20" s="9">
        <v>8</v>
      </c>
      <c r="S20" s="9">
        <v>799</v>
      </c>
      <c r="T20" s="9">
        <v>59</v>
      </c>
      <c r="U20" s="10">
        <v>1</v>
      </c>
    </row>
    <row r="21" spans="1:21" hidden="1" x14ac:dyDescent="0.3">
      <c r="A21" s="8">
        <v>39387</v>
      </c>
      <c r="B21" s="9">
        <v>2031</v>
      </c>
      <c r="C21" s="9">
        <v>681</v>
      </c>
      <c r="D21" s="9">
        <v>1052</v>
      </c>
      <c r="E21" s="9">
        <v>337</v>
      </c>
      <c r="F21" s="9">
        <v>655</v>
      </c>
      <c r="G21" s="9">
        <v>268</v>
      </c>
      <c r="H21" s="9">
        <v>783</v>
      </c>
      <c r="I21" s="9">
        <v>250</v>
      </c>
      <c r="J21" s="9">
        <v>313</v>
      </c>
      <c r="K21" s="9">
        <v>129</v>
      </c>
      <c r="L21" s="9">
        <v>771</v>
      </c>
      <c r="M21" s="9">
        <v>250</v>
      </c>
      <c r="N21" s="9">
        <v>290</v>
      </c>
      <c r="O21" s="9">
        <v>54</v>
      </c>
      <c r="P21" s="9">
        <v>409</v>
      </c>
      <c r="Q21" s="9">
        <v>1</v>
      </c>
      <c r="R21" s="9">
        <v>49</v>
      </c>
      <c r="S21" s="9">
        <v>1165</v>
      </c>
      <c r="T21" s="9">
        <v>1678</v>
      </c>
      <c r="U21" s="10">
        <v>1</v>
      </c>
    </row>
    <row r="22" spans="1:21" hidden="1" x14ac:dyDescent="0.3">
      <c r="A22" s="8">
        <v>39417</v>
      </c>
      <c r="B22" s="9">
        <v>1418</v>
      </c>
      <c r="C22" s="9">
        <v>476</v>
      </c>
      <c r="D22" s="9">
        <v>544</v>
      </c>
      <c r="E22" s="9">
        <v>142</v>
      </c>
      <c r="F22" s="9">
        <v>467</v>
      </c>
      <c r="G22" s="9">
        <v>102</v>
      </c>
      <c r="H22" s="9">
        <v>625</v>
      </c>
      <c r="I22" s="9">
        <v>103</v>
      </c>
      <c r="J22" s="9">
        <v>210</v>
      </c>
      <c r="K22" s="9">
        <v>49</v>
      </c>
      <c r="L22" s="9">
        <v>587</v>
      </c>
      <c r="M22" s="9">
        <v>112</v>
      </c>
      <c r="N22" s="9">
        <v>205</v>
      </c>
      <c r="O22" s="9">
        <v>44</v>
      </c>
      <c r="P22" s="9">
        <v>316</v>
      </c>
      <c r="Q22" s="9">
        <v>24</v>
      </c>
      <c r="R22" s="9">
        <v>26</v>
      </c>
      <c r="S22" s="9">
        <v>945</v>
      </c>
      <c r="T22" s="9">
        <v>194</v>
      </c>
      <c r="U22" s="10">
        <v>1</v>
      </c>
    </row>
    <row r="23" spans="1:21" hidden="1" x14ac:dyDescent="0.3">
      <c r="A23" s="8">
        <v>39448</v>
      </c>
      <c r="B23" s="9">
        <v>1675</v>
      </c>
      <c r="C23" s="9">
        <v>552</v>
      </c>
      <c r="D23" s="9">
        <v>885</v>
      </c>
      <c r="E23" s="9">
        <v>250</v>
      </c>
      <c r="F23" s="9">
        <v>609</v>
      </c>
      <c r="G23" s="9">
        <v>145</v>
      </c>
      <c r="H23" s="9">
        <v>785</v>
      </c>
      <c r="I23" s="9">
        <v>185</v>
      </c>
      <c r="J23" s="9">
        <v>258</v>
      </c>
      <c r="K23" s="9">
        <v>95</v>
      </c>
      <c r="L23" s="9">
        <v>784</v>
      </c>
      <c r="M23" s="9">
        <v>160</v>
      </c>
      <c r="N23" s="9">
        <v>308</v>
      </c>
      <c r="O23" s="9">
        <v>60</v>
      </c>
      <c r="P23" s="9">
        <v>369</v>
      </c>
      <c r="Q23" s="9">
        <v>308</v>
      </c>
      <c r="R23" s="9">
        <v>22</v>
      </c>
      <c r="S23" s="9">
        <v>1034</v>
      </c>
      <c r="T23" s="9">
        <v>653</v>
      </c>
      <c r="U23" s="10">
        <v>1</v>
      </c>
    </row>
    <row r="24" spans="1:21" hidden="1" x14ac:dyDescent="0.3">
      <c r="A24" s="8">
        <v>39479</v>
      </c>
      <c r="B24" s="9">
        <v>2292</v>
      </c>
      <c r="C24" s="9">
        <v>726</v>
      </c>
      <c r="D24" s="9">
        <v>1108</v>
      </c>
      <c r="E24" s="9">
        <v>468</v>
      </c>
      <c r="F24" s="9">
        <v>675</v>
      </c>
      <c r="G24" s="9">
        <v>160</v>
      </c>
      <c r="H24" s="9">
        <v>880</v>
      </c>
      <c r="I24" s="9">
        <v>192</v>
      </c>
      <c r="J24" s="9">
        <v>410</v>
      </c>
      <c r="K24" s="9">
        <v>115</v>
      </c>
      <c r="L24" s="9">
        <v>857</v>
      </c>
      <c r="M24" s="9">
        <v>207</v>
      </c>
      <c r="N24" s="9">
        <v>387</v>
      </c>
      <c r="O24" s="9">
        <v>55</v>
      </c>
      <c r="P24" s="9">
        <v>527</v>
      </c>
      <c r="Q24" s="9">
        <v>730</v>
      </c>
      <c r="R24" s="9">
        <v>29</v>
      </c>
      <c r="S24" s="9">
        <v>1482</v>
      </c>
      <c r="T24" s="9">
        <v>241</v>
      </c>
      <c r="U24" s="10">
        <v>1</v>
      </c>
    </row>
    <row r="25" spans="1:21" hidden="1" x14ac:dyDescent="0.3">
      <c r="A25" s="8">
        <v>39508</v>
      </c>
      <c r="B25" s="9">
        <v>1403</v>
      </c>
      <c r="C25" s="9">
        <v>615</v>
      </c>
      <c r="D25" s="9">
        <v>761</v>
      </c>
      <c r="E25" s="9">
        <v>288</v>
      </c>
      <c r="F25" s="9">
        <v>440</v>
      </c>
      <c r="G25" s="9">
        <v>153</v>
      </c>
      <c r="H25" s="9">
        <v>473</v>
      </c>
      <c r="I25" s="9">
        <v>195</v>
      </c>
      <c r="J25" s="9">
        <v>219</v>
      </c>
      <c r="K25" s="9">
        <v>99</v>
      </c>
      <c r="L25" s="9">
        <v>483</v>
      </c>
      <c r="M25" s="9">
        <v>190</v>
      </c>
      <c r="N25" s="9">
        <v>145</v>
      </c>
      <c r="O25" s="9">
        <v>74</v>
      </c>
      <c r="P25" s="9">
        <v>337</v>
      </c>
      <c r="Q25" s="9">
        <v>360</v>
      </c>
      <c r="R25" s="9">
        <v>26</v>
      </c>
      <c r="S25" s="9">
        <v>518</v>
      </c>
      <c r="T25" s="9">
        <v>1279</v>
      </c>
      <c r="U25" s="10">
        <v>1</v>
      </c>
    </row>
    <row r="26" spans="1:21" hidden="1" x14ac:dyDescent="0.3">
      <c r="A26" s="8">
        <v>39539</v>
      </c>
      <c r="B26" s="9">
        <v>2446</v>
      </c>
      <c r="C26" s="9">
        <v>775</v>
      </c>
      <c r="D26" s="9">
        <v>1125</v>
      </c>
      <c r="E26" s="9">
        <v>528</v>
      </c>
      <c r="F26" s="9">
        <v>662</v>
      </c>
      <c r="G26" s="9">
        <v>212</v>
      </c>
      <c r="H26" s="9">
        <v>930</v>
      </c>
      <c r="I26" s="9">
        <v>273</v>
      </c>
      <c r="J26" s="9">
        <v>336</v>
      </c>
      <c r="K26" s="9">
        <v>58</v>
      </c>
      <c r="L26" s="9">
        <v>926</v>
      </c>
      <c r="M26" s="9">
        <v>243</v>
      </c>
      <c r="N26" s="9">
        <v>274</v>
      </c>
      <c r="O26" s="9">
        <v>59</v>
      </c>
      <c r="P26" s="9">
        <v>457</v>
      </c>
      <c r="Q26" s="9">
        <v>565</v>
      </c>
      <c r="R26" s="9">
        <v>29</v>
      </c>
      <c r="S26" s="9">
        <v>1391</v>
      </c>
      <c r="T26" s="9">
        <v>274</v>
      </c>
      <c r="U26" s="11">
        <v>0</v>
      </c>
    </row>
    <row r="27" spans="1:21" hidden="1" x14ac:dyDescent="0.3">
      <c r="A27" s="8">
        <v>39569</v>
      </c>
      <c r="B27" s="9">
        <v>1479</v>
      </c>
      <c r="C27" s="9">
        <v>484</v>
      </c>
      <c r="D27" s="9">
        <v>805</v>
      </c>
      <c r="E27" s="9">
        <v>185</v>
      </c>
      <c r="F27" s="9">
        <v>618</v>
      </c>
      <c r="G27" s="9">
        <v>137</v>
      </c>
      <c r="H27" s="9">
        <v>579</v>
      </c>
      <c r="I27" s="9">
        <v>148</v>
      </c>
      <c r="J27" s="9">
        <v>261</v>
      </c>
      <c r="K27" s="9">
        <v>108</v>
      </c>
      <c r="L27" s="9">
        <v>507</v>
      </c>
      <c r="M27" s="9">
        <v>150</v>
      </c>
      <c r="N27" s="9">
        <v>208</v>
      </c>
      <c r="O27" s="9">
        <v>48</v>
      </c>
      <c r="P27" s="9">
        <v>363</v>
      </c>
      <c r="Q27" s="9">
        <v>269</v>
      </c>
      <c r="R27" s="9">
        <v>15</v>
      </c>
      <c r="S27" s="9">
        <v>108</v>
      </c>
      <c r="T27" s="9">
        <v>132</v>
      </c>
      <c r="U27" s="11">
        <v>0</v>
      </c>
    </row>
    <row r="28" spans="1:21" hidden="1" x14ac:dyDescent="0.3">
      <c r="A28" s="8">
        <v>39600</v>
      </c>
      <c r="B28" s="9">
        <v>2086</v>
      </c>
      <c r="C28" s="9">
        <v>874</v>
      </c>
      <c r="D28" s="9">
        <v>820</v>
      </c>
      <c r="E28" s="9">
        <v>439</v>
      </c>
      <c r="F28" s="9">
        <v>593</v>
      </c>
      <c r="G28" s="9">
        <v>294</v>
      </c>
      <c r="H28" s="9">
        <v>751</v>
      </c>
      <c r="I28" s="9">
        <v>233</v>
      </c>
      <c r="J28" s="9">
        <v>152</v>
      </c>
      <c r="K28" s="9">
        <v>93</v>
      </c>
      <c r="L28" s="9">
        <v>840</v>
      </c>
      <c r="M28" s="9">
        <v>316</v>
      </c>
      <c r="N28" s="9">
        <v>246</v>
      </c>
      <c r="O28" s="9">
        <v>116</v>
      </c>
      <c r="P28" s="9">
        <v>189</v>
      </c>
      <c r="Q28" s="9">
        <v>255</v>
      </c>
      <c r="R28" s="9">
        <v>13</v>
      </c>
      <c r="S28" s="9">
        <v>620</v>
      </c>
      <c r="T28" s="9">
        <v>642</v>
      </c>
      <c r="U28" s="10">
        <v>1</v>
      </c>
    </row>
    <row r="29" spans="1:21" hidden="1" x14ac:dyDescent="0.3">
      <c r="A29" s="8">
        <v>39630</v>
      </c>
      <c r="B29" s="9">
        <v>3167</v>
      </c>
      <c r="C29" s="9">
        <v>2046</v>
      </c>
      <c r="D29" s="9">
        <v>1700</v>
      </c>
      <c r="E29" s="9">
        <v>804</v>
      </c>
      <c r="F29" s="9">
        <v>1173</v>
      </c>
      <c r="G29" s="9">
        <v>297</v>
      </c>
      <c r="H29" s="9">
        <v>1025</v>
      </c>
      <c r="I29" s="9">
        <v>451</v>
      </c>
      <c r="J29" s="9">
        <v>766</v>
      </c>
      <c r="K29" s="9">
        <v>267</v>
      </c>
      <c r="L29" s="9">
        <v>1048</v>
      </c>
      <c r="M29" s="9">
        <v>401</v>
      </c>
      <c r="N29" s="9">
        <v>461</v>
      </c>
      <c r="O29" s="9">
        <v>95</v>
      </c>
      <c r="P29" s="9">
        <v>945</v>
      </c>
      <c r="Q29" s="9">
        <v>813</v>
      </c>
      <c r="R29" s="9">
        <v>26</v>
      </c>
      <c r="S29" s="9">
        <v>585</v>
      </c>
      <c r="T29" s="9">
        <v>601</v>
      </c>
      <c r="U29" s="10">
        <v>1</v>
      </c>
    </row>
    <row r="30" spans="1:21" hidden="1" x14ac:dyDescent="0.3">
      <c r="A30" s="8">
        <v>39661</v>
      </c>
      <c r="B30" s="9">
        <v>1906</v>
      </c>
      <c r="C30" s="9">
        <v>1474</v>
      </c>
      <c r="D30" s="9">
        <v>1029</v>
      </c>
      <c r="E30" s="9">
        <v>229</v>
      </c>
      <c r="F30" s="9">
        <v>597</v>
      </c>
      <c r="G30" s="9">
        <v>208</v>
      </c>
      <c r="H30" s="9">
        <v>489</v>
      </c>
      <c r="I30" s="9">
        <v>190</v>
      </c>
      <c r="J30" s="9">
        <v>256</v>
      </c>
      <c r="K30" s="9">
        <v>171</v>
      </c>
      <c r="L30" s="9">
        <v>903</v>
      </c>
      <c r="M30" s="9">
        <v>163</v>
      </c>
      <c r="N30" s="9">
        <v>347</v>
      </c>
      <c r="O30" s="9">
        <v>76</v>
      </c>
      <c r="P30" s="9">
        <v>463</v>
      </c>
      <c r="Q30" s="9">
        <v>493</v>
      </c>
      <c r="R30" s="9">
        <v>6</v>
      </c>
      <c r="S30" s="9">
        <v>21</v>
      </c>
      <c r="T30" s="9">
        <v>15</v>
      </c>
      <c r="U30" s="10">
        <v>1</v>
      </c>
    </row>
    <row r="31" spans="1:21" hidden="1" x14ac:dyDescent="0.3">
      <c r="A31" s="8">
        <v>39692</v>
      </c>
      <c r="B31" s="9">
        <v>3312</v>
      </c>
      <c r="C31" s="9">
        <v>871</v>
      </c>
      <c r="D31" s="9">
        <v>1335</v>
      </c>
      <c r="E31" s="9">
        <v>296</v>
      </c>
      <c r="F31" s="9">
        <v>1061</v>
      </c>
      <c r="G31" s="9">
        <v>206</v>
      </c>
      <c r="H31" s="9">
        <v>1264</v>
      </c>
      <c r="I31" s="9">
        <v>276</v>
      </c>
      <c r="J31" s="9">
        <v>497</v>
      </c>
      <c r="K31" s="9">
        <v>183</v>
      </c>
      <c r="L31" s="9">
        <v>1092</v>
      </c>
      <c r="M31" s="9">
        <v>251</v>
      </c>
      <c r="N31" s="9">
        <v>326</v>
      </c>
      <c r="O31" s="9">
        <v>109</v>
      </c>
      <c r="P31" s="9">
        <v>716</v>
      </c>
      <c r="Q31" s="9">
        <v>788</v>
      </c>
      <c r="R31" s="9">
        <v>12</v>
      </c>
      <c r="S31" s="9">
        <v>439</v>
      </c>
      <c r="T31" s="9">
        <v>1277</v>
      </c>
      <c r="U31" s="10">
        <v>1</v>
      </c>
    </row>
    <row r="32" spans="1:21" hidden="1" x14ac:dyDescent="0.3">
      <c r="A32" s="8">
        <v>39722</v>
      </c>
      <c r="B32" s="9">
        <v>2454</v>
      </c>
      <c r="C32" s="9">
        <v>1364</v>
      </c>
      <c r="D32" s="9">
        <v>1042</v>
      </c>
      <c r="E32" s="9">
        <v>479</v>
      </c>
      <c r="F32" s="9">
        <v>789</v>
      </c>
      <c r="G32" s="9">
        <v>291</v>
      </c>
      <c r="H32" s="9">
        <v>711</v>
      </c>
      <c r="I32" s="9">
        <v>266</v>
      </c>
      <c r="J32" s="9">
        <v>559</v>
      </c>
      <c r="K32" s="9">
        <v>141</v>
      </c>
      <c r="L32" s="9">
        <v>157</v>
      </c>
      <c r="M32" s="9">
        <v>85</v>
      </c>
      <c r="N32" s="9">
        <v>303</v>
      </c>
      <c r="O32" s="9">
        <v>83</v>
      </c>
      <c r="P32" s="9">
        <v>538</v>
      </c>
      <c r="Q32" s="9">
        <v>441</v>
      </c>
      <c r="R32" s="9">
        <v>119</v>
      </c>
      <c r="S32" s="9">
        <v>2152</v>
      </c>
      <c r="T32" s="9">
        <v>810</v>
      </c>
      <c r="U32" s="10">
        <v>1</v>
      </c>
    </row>
    <row r="33" spans="1:21" hidden="1" x14ac:dyDescent="0.3">
      <c r="A33" s="8">
        <v>39753</v>
      </c>
      <c r="B33" s="9">
        <v>1566</v>
      </c>
      <c r="C33" s="9">
        <v>570</v>
      </c>
      <c r="D33" s="9">
        <v>861</v>
      </c>
      <c r="E33" s="9">
        <v>224</v>
      </c>
      <c r="F33" s="9">
        <v>582</v>
      </c>
      <c r="G33" s="9">
        <v>219</v>
      </c>
      <c r="H33" s="9">
        <v>699</v>
      </c>
      <c r="I33" s="9">
        <v>231</v>
      </c>
      <c r="J33" s="9">
        <v>129</v>
      </c>
      <c r="K33" s="9">
        <v>59</v>
      </c>
      <c r="L33" s="9">
        <v>882</v>
      </c>
      <c r="M33" s="9">
        <v>195</v>
      </c>
      <c r="N33" s="9">
        <v>302</v>
      </c>
      <c r="O33" s="9">
        <v>117</v>
      </c>
      <c r="P33" s="9">
        <v>413</v>
      </c>
      <c r="Q33" s="9">
        <v>452</v>
      </c>
      <c r="R33" s="9">
        <v>66</v>
      </c>
      <c r="S33" s="9">
        <v>1042</v>
      </c>
      <c r="T33" s="9">
        <v>333</v>
      </c>
      <c r="U33" s="10">
        <v>1</v>
      </c>
    </row>
    <row r="34" spans="1:21" hidden="1" x14ac:dyDescent="0.3">
      <c r="A34" s="8">
        <v>39783</v>
      </c>
      <c r="B34" s="9">
        <v>1444</v>
      </c>
      <c r="C34" s="9">
        <v>886</v>
      </c>
      <c r="D34" s="9">
        <v>506</v>
      </c>
      <c r="E34" s="9">
        <v>279</v>
      </c>
      <c r="F34" s="9">
        <v>404</v>
      </c>
      <c r="G34" s="9">
        <v>182</v>
      </c>
      <c r="H34" s="9">
        <v>379</v>
      </c>
      <c r="I34" s="9">
        <v>194</v>
      </c>
      <c r="J34" s="9">
        <v>122</v>
      </c>
      <c r="K34" s="9">
        <v>84</v>
      </c>
      <c r="L34" s="9">
        <v>551</v>
      </c>
      <c r="M34" s="9">
        <v>193</v>
      </c>
      <c r="N34" s="9">
        <v>180</v>
      </c>
      <c r="O34" s="9">
        <v>52</v>
      </c>
      <c r="P34" s="9">
        <v>293</v>
      </c>
      <c r="Q34" s="9">
        <v>234</v>
      </c>
      <c r="R34" s="9">
        <v>20</v>
      </c>
      <c r="S34" s="9">
        <v>613</v>
      </c>
      <c r="T34" s="9">
        <v>1077</v>
      </c>
      <c r="U34" s="10">
        <v>1</v>
      </c>
    </row>
    <row r="35" spans="1:21" hidden="1" x14ac:dyDescent="0.3">
      <c r="A35" s="8">
        <v>39814</v>
      </c>
      <c r="B35" s="9">
        <v>1527</v>
      </c>
      <c r="C35" s="9">
        <v>1270</v>
      </c>
      <c r="D35" s="9">
        <v>908</v>
      </c>
      <c r="E35" s="9">
        <v>486</v>
      </c>
      <c r="F35" s="9">
        <v>614</v>
      </c>
      <c r="G35" s="9">
        <v>187</v>
      </c>
      <c r="H35" s="9">
        <v>580</v>
      </c>
      <c r="I35" s="9">
        <v>319</v>
      </c>
      <c r="J35" s="9">
        <v>263</v>
      </c>
      <c r="K35" s="9">
        <v>81</v>
      </c>
      <c r="L35" s="9">
        <v>625</v>
      </c>
      <c r="M35" s="9">
        <v>181</v>
      </c>
      <c r="N35" s="9">
        <v>263</v>
      </c>
      <c r="O35" s="9">
        <v>84</v>
      </c>
      <c r="P35" s="9">
        <v>389</v>
      </c>
      <c r="Q35" s="9">
        <v>477</v>
      </c>
      <c r="R35" s="9">
        <v>58</v>
      </c>
      <c r="S35" s="9">
        <v>1091</v>
      </c>
      <c r="T35" s="9">
        <v>800</v>
      </c>
      <c r="U35" s="10">
        <v>1</v>
      </c>
    </row>
    <row r="36" spans="1:21" hidden="1" x14ac:dyDescent="0.3">
      <c r="A36" s="8">
        <v>39845</v>
      </c>
      <c r="B36" s="9">
        <v>1699</v>
      </c>
      <c r="C36" s="9">
        <v>904</v>
      </c>
      <c r="D36" s="9">
        <v>833</v>
      </c>
      <c r="E36" s="9">
        <v>251</v>
      </c>
      <c r="F36" s="9">
        <v>509</v>
      </c>
      <c r="G36" s="9">
        <v>165</v>
      </c>
      <c r="H36" s="9">
        <v>722</v>
      </c>
      <c r="I36" s="9">
        <v>163</v>
      </c>
      <c r="J36" s="9">
        <v>325</v>
      </c>
      <c r="K36" s="9">
        <v>77</v>
      </c>
      <c r="L36" s="9">
        <v>735</v>
      </c>
      <c r="M36" s="9">
        <v>153</v>
      </c>
      <c r="N36" s="9">
        <v>257</v>
      </c>
      <c r="O36" s="9">
        <v>56</v>
      </c>
      <c r="P36" s="9">
        <v>590</v>
      </c>
      <c r="Q36" s="9">
        <v>428</v>
      </c>
      <c r="R36" s="9">
        <v>25</v>
      </c>
      <c r="S36" s="9">
        <v>785</v>
      </c>
      <c r="T36" s="9">
        <v>526</v>
      </c>
      <c r="U36" s="10">
        <v>1</v>
      </c>
    </row>
    <row r="37" spans="1:21" hidden="1" x14ac:dyDescent="0.3">
      <c r="A37" s="8">
        <v>39873</v>
      </c>
      <c r="B37" s="9">
        <v>3023</v>
      </c>
      <c r="C37" s="9">
        <v>1252</v>
      </c>
      <c r="D37" s="9">
        <v>1043</v>
      </c>
      <c r="E37" s="9">
        <v>366</v>
      </c>
      <c r="F37" s="9">
        <v>1158</v>
      </c>
      <c r="G37" s="9">
        <v>273</v>
      </c>
      <c r="H37" s="9">
        <v>829</v>
      </c>
      <c r="I37" s="9">
        <v>271</v>
      </c>
      <c r="J37" s="9">
        <v>520</v>
      </c>
      <c r="K37" s="9">
        <v>165</v>
      </c>
      <c r="L37" s="9">
        <v>961</v>
      </c>
      <c r="M37" s="9">
        <v>292</v>
      </c>
      <c r="N37" s="9">
        <v>464</v>
      </c>
      <c r="O37" s="9">
        <v>119</v>
      </c>
      <c r="P37" s="9">
        <v>567</v>
      </c>
      <c r="Q37" s="9">
        <v>701</v>
      </c>
      <c r="R37" s="9">
        <v>30</v>
      </c>
      <c r="S37" s="9">
        <v>2341</v>
      </c>
      <c r="T37" s="9">
        <v>703</v>
      </c>
      <c r="U37" s="10">
        <v>1</v>
      </c>
    </row>
    <row r="38" spans="1:21" hidden="1" x14ac:dyDescent="0.3">
      <c r="A38" s="8">
        <v>39904</v>
      </c>
      <c r="B38" s="9">
        <v>2469</v>
      </c>
      <c r="C38" s="9">
        <v>1109</v>
      </c>
      <c r="D38" s="9">
        <v>1352</v>
      </c>
      <c r="E38" s="9">
        <v>949</v>
      </c>
      <c r="F38" s="9">
        <v>728</v>
      </c>
      <c r="G38" s="9">
        <v>1030</v>
      </c>
      <c r="H38" s="9">
        <v>917</v>
      </c>
      <c r="I38" s="9">
        <v>258</v>
      </c>
      <c r="J38" s="9">
        <v>378</v>
      </c>
      <c r="K38" s="9">
        <v>1170</v>
      </c>
      <c r="L38" s="9">
        <v>947</v>
      </c>
      <c r="M38" s="9">
        <v>863</v>
      </c>
      <c r="N38" s="9">
        <v>308</v>
      </c>
      <c r="O38" s="9">
        <v>58</v>
      </c>
      <c r="P38" s="9">
        <v>604</v>
      </c>
      <c r="Q38" s="9">
        <v>607</v>
      </c>
      <c r="R38" s="9">
        <v>27</v>
      </c>
      <c r="S38" s="9">
        <v>228</v>
      </c>
      <c r="T38" s="9">
        <v>674</v>
      </c>
      <c r="U38" s="10">
        <v>1</v>
      </c>
    </row>
    <row r="39" spans="1:21" hidden="1" x14ac:dyDescent="0.3">
      <c r="A39" s="8">
        <v>39934</v>
      </c>
      <c r="B39" s="9">
        <v>2576</v>
      </c>
      <c r="C39" s="9">
        <v>1791</v>
      </c>
      <c r="D39" s="9">
        <v>1321</v>
      </c>
      <c r="E39" s="9">
        <v>567</v>
      </c>
      <c r="F39" s="9">
        <v>1037</v>
      </c>
      <c r="G39" s="9">
        <v>373</v>
      </c>
      <c r="H39" s="9">
        <v>972</v>
      </c>
      <c r="I39" s="9">
        <v>363</v>
      </c>
      <c r="J39" s="9">
        <v>493</v>
      </c>
      <c r="K39" s="9">
        <v>214</v>
      </c>
      <c r="L39" s="9">
        <v>984</v>
      </c>
      <c r="M39" s="9">
        <v>228</v>
      </c>
      <c r="N39" s="9">
        <v>386</v>
      </c>
      <c r="O39" s="9">
        <v>70</v>
      </c>
      <c r="P39" s="9">
        <v>741</v>
      </c>
      <c r="Q39" s="9">
        <v>523</v>
      </c>
      <c r="R39" s="9">
        <v>71</v>
      </c>
      <c r="S39" s="9">
        <v>2118</v>
      </c>
      <c r="T39" s="9">
        <v>1212</v>
      </c>
      <c r="U39" s="10">
        <v>1</v>
      </c>
    </row>
    <row r="40" spans="1:21" hidden="1" x14ac:dyDescent="0.3">
      <c r="A40" s="8">
        <v>39965</v>
      </c>
      <c r="B40" s="9">
        <v>2585</v>
      </c>
      <c r="C40" s="9">
        <v>1538</v>
      </c>
      <c r="D40" s="9">
        <v>1036</v>
      </c>
      <c r="E40" s="9">
        <v>601</v>
      </c>
      <c r="F40" s="9">
        <v>1002</v>
      </c>
      <c r="G40" s="9">
        <v>363</v>
      </c>
      <c r="H40" s="9">
        <v>763</v>
      </c>
      <c r="I40" s="9">
        <v>449</v>
      </c>
      <c r="J40" s="9">
        <v>305</v>
      </c>
      <c r="K40" s="9">
        <v>131</v>
      </c>
      <c r="L40" s="9">
        <v>741</v>
      </c>
      <c r="M40" s="9">
        <v>265</v>
      </c>
      <c r="N40" s="9">
        <v>301</v>
      </c>
      <c r="O40" s="9">
        <v>119</v>
      </c>
      <c r="P40" s="9">
        <v>606</v>
      </c>
      <c r="Q40" s="9">
        <v>335</v>
      </c>
      <c r="R40" s="9">
        <v>43</v>
      </c>
      <c r="S40" s="9">
        <v>1578</v>
      </c>
      <c r="T40" s="9">
        <v>1384</v>
      </c>
      <c r="U40" s="10">
        <v>1</v>
      </c>
    </row>
    <row r="41" spans="1:21" hidden="1" x14ac:dyDescent="0.3">
      <c r="A41" s="8">
        <v>39995</v>
      </c>
      <c r="B41" s="9">
        <v>2429</v>
      </c>
      <c r="C41" s="9">
        <v>1506</v>
      </c>
      <c r="D41" s="9">
        <v>1190</v>
      </c>
      <c r="E41" s="9">
        <v>639</v>
      </c>
      <c r="F41" s="9">
        <v>968</v>
      </c>
      <c r="G41" s="9">
        <v>378</v>
      </c>
      <c r="H41" s="9">
        <v>629</v>
      </c>
      <c r="I41" s="9">
        <v>391</v>
      </c>
      <c r="J41" s="9">
        <v>489</v>
      </c>
      <c r="K41" s="9">
        <v>238</v>
      </c>
      <c r="L41" s="9">
        <v>938</v>
      </c>
      <c r="M41" s="9">
        <v>302</v>
      </c>
      <c r="N41" s="9">
        <v>346</v>
      </c>
      <c r="O41" s="9">
        <v>54</v>
      </c>
      <c r="P41" s="9">
        <v>664</v>
      </c>
      <c r="Q41" s="9">
        <v>0</v>
      </c>
      <c r="R41" s="9">
        <v>73</v>
      </c>
      <c r="S41" s="9">
        <v>1672</v>
      </c>
      <c r="T41" s="9">
        <v>1045</v>
      </c>
      <c r="U41" s="10">
        <v>1</v>
      </c>
    </row>
    <row r="42" spans="1:21" hidden="1" x14ac:dyDescent="0.3">
      <c r="A42" s="8">
        <v>40026</v>
      </c>
      <c r="B42" s="9">
        <v>2479</v>
      </c>
      <c r="C42" s="9">
        <v>1231</v>
      </c>
      <c r="D42" s="9">
        <v>1106</v>
      </c>
      <c r="E42" s="9">
        <v>351</v>
      </c>
      <c r="F42" s="9">
        <v>743</v>
      </c>
      <c r="G42" s="9">
        <v>340</v>
      </c>
      <c r="H42" s="9">
        <v>1044</v>
      </c>
      <c r="I42" s="9">
        <v>264</v>
      </c>
      <c r="J42" s="9">
        <v>426</v>
      </c>
      <c r="K42" s="9">
        <v>169</v>
      </c>
      <c r="L42" s="9">
        <v>978</v>
      </c>
      <c r="M42" s="9">
        <v>240</v>
      </c>
      <c r="N42" s="9">
        <v>191</v>
      </c>
      <c r="O42" s="9">
        <v>56</v>
      </c>
      <c r="P42" s="9">
        <v>818</v>
      </c>
      <c r="Q42" s="9">
        <v>0</v>
      </c>
      <c r="R42" s="9">
        <v>106</v>
      </c>
      <c r="S42" s="9">
        <v>1079</v>
      </c>
      <c r="T42" s="9">
        <v>830</v>
      </c>
      <c r="U42" s="10">
        <v>1</v>
      </c>
    </row>
    <row r="43" spans="1:21" hidden="1" x14ac:dyDescent="0.3">
      <c r="A43" s="8">
        <v>40057</v>
      </c>
      <c r="B43" s="9">
        <v>2849</v>
      </c>
      <c r="C43" s="9">
        <v>1723</v>
      </c>
      <c r="D43" s="9">
        <v>1371</v>
      </c>
      <c r="E43" s="9">
        <v>385</v>
      </c>
      <c r="F43" s="9">
        <v>861</v>
      </c>
      <c r="G43" s="9">
        <v>1053</v>
      </c>
      <c r="H43" s="9">
        <v>1036</v>
      </c>
      <c r="I43" s="9">
        <v>307</v>
      </c>
      <c r="J43" s="9">
        <v>506</v>
      </c>
      <c r="K43" s="9">
        <v>144</v>
      </c>
      <c r="L43" s="9">
        <v>918</v>
      </c>
      <c r="M43" s="9">
        <v>221</v>
      </c>
      <c r="N43" s="9">
        <v>3</v>
      </c>
      <c r="O43" s="9">
        <v>689</v>
      </c>
      <c r="P43" s="9">
        <v>864</v>
      </c>
      <c r="Q43" s="9">
        <v>0</v>
      </c>
      <c r="R43" s="9">
        <v>91</v>
      </c>
      <c r="S43" s="9">
        <v>1932</v>
      </c>
      <c r="T43" s="9">
        <v>1771</v>
      </c>
      <c r="U43" s="10">
        <v>1</v>
      </c>
    </row>
    <row r="44" spans="1:21" hidden="1" x14ac:dyDescent="0.3">
      <c r="A44" s="8">
        <v>40087</v>
      </c>
      <c r="B44" s="9">
        <v>1826</v>
      </c>
      <c r="C44" s="9">
        <v>1025</v>
      </c>
      <c r="D44" s="9">
        <v>900</v>
      </c>
      <c r="E44" s="9">
        <v>303</v>
      </c>
      <c r="F44" s="9">
        <v>651</v>
      </c>
      <c r="G44" s="9">
        <v>193</v>
      </c>
      <c r="H44" s="9">
        <v>656</v>
      </c>
      <c r="I44" s="9">
        <v>153</v>
      </c>
      <c r="J44" s="9">
        <v>421</v>
      </c>
      <c r="K44" s="9">
        <v>104</v>
      </c>
      <c r="L44" s="9">
        <v>701</v>
      </c>
      <c r="M44" s="9">
        <v>166</v>
      </c>
      <c r="N44" s="9">
        <v>0</v>
      </c>
      <c r="O44" s="9">
        <v>47</v>
      </c>
      <c r="P44" s="9">
        <v>508</v>
      </c>
      <c r="Q44" s="9">
        <v>0</v>
      </c>
      <c r="R44" s="9">
        <v>89</v>
      </c>
      <c r="S44" s="9">
        <v>1368</v>
      </c>
      <c r="T44" s="9">
        <v>654</v>
      </c>
      <c r="U44" s="10">
        <v>1</v>
      </c>
    </row>
    <row r="45" spans="1:21" hidden="1" x14ac:dyDescent="0.3">
      <c r="A45" s="8">
        <v>40118</v>
      </c>
      <c r="B45" s="9">
        <v>2315</v>
      </c>
      <c r="C45" s="9">
        <v>1022</v>
      </c>
      <c r="D45" s="9">
        <v>1100</v>
      </c>
      <c r="E45" s="9">
        <v>310</v>
      </c>
      <c r="F45" s="9">
        <v>806</v>
      </c>
      <c r="G45" s="9">
        <v>343</v>
      </c>
      <c r="H45" s="9">
        <v>771</v>
      </c>
      <c r="I45" s="9">
        <v>270</v>
      </c>
      <c r="J45" s="9">
        <v>471</v>
      </c>
      <c r="K45" s="9">
        <v>161</v>
      </c>
      <c r="L45" s="9">
        <v>773</v>
      </c>
      <c r="M45" s="9">
        <v>193</v>
      </c>
      <c r="N45" s="9">
        <v>0</v>
      </c>
      <c r="O45" s="9">
        <v>16</v>
      </c>
      <c r="P45" s="9">
        <v>776</v>
      </c>
      <c r="Q45" s="9">
        <v>0</v>
      </c>
      <c r="R45" s="9">
        <v>72</v>
      </c>
      <c r="S45" s="9">
        <v>1864</v>
      </c>
      <c r="T45" s="9">
        <v>827</v>
      </c>
      <c r="U45" s="10">
        <v>1</v>
      </c>
    </row>
    <row r="46" spans="1:21" hidden="1" x14ac:dyDescent="0.3">
      <c r="A46" s="8">
        <v>40148</v>
      </c>
      <c r="B46" s="9">
        <v>1948</v>
      </c>
      <c r="C46" s="9">
        <v>1433</v>
      </c>
      <c r="D46" s="9">
        <v>939</v>
      </c>
      <c r="E46" s="9">
        <v>437</v>
      </c>
      <c r="F46" s="9">
        <v>568</v>
      </c>
      <c r="G46" s="9">
        <v>228</v>
      </c>
      <c r="H46" s="9">
        <v>657</v>
      </c>
      <c r="I46" s="9">
        <v>382</v>
      </c>
      <c r="J46" s="9">
        <v>214</v>
      </c>
      <c r="K46" s="9">
        <v>173</v>
      </c>
      <c r="L46" s="9">
        <v>656</v>
      </c>
      <c r="M46" s="9">
        <v>162</v>
      </c>
      <c r="N46" s="9">
        <v>0</v>
      </c>
      <c r="O46" s="9">
        <v>27</v>
      </c>
      <c r="P46" s="9">
        <v>550</v>
      </c>
      <c r="Q46" s="9">
        <v>0</v>
      </c>
      <c r="R46" s="9">
        <v>68</v>
      </c>
      <c r="S46" s="9">
        <v>1568</v>
      </c>
      <c r="T46" s="9">
        <v>570</v>
      </c>
      <c r="U46" s="10">
        <v>1</v>
      </c>
    </row>
    <row r="47" spans="1:21" x14ac:dyDescent="0.3">
      <c r="A47" s="8">
        <v>40179</v>
      </c>
      <c r="B47" s="9">
        <v>1419</v>
      </c>
      <c r="C47" s="9">
        <v>938</v>
      </c>
      <c r="D47" s="9">
        <v>638</v>
      </c>
      <c r="E47" s="9">
        <v>325</v>
      </c>
      <c r="F47" s="9">
        <v>486</v>
      </c>
      <c r="G47" s="9">
        <v>223</v>
      </c>
      <c r="H47" s="9">
        <v>609</v>
      </c>
      <c r="I47" s="9">
        <v>263</v>
      </c>
      <c r="J47" s="9">
        <v>385</v>
      </c>
      <c r="K47" s="9">
        <v>115</v>
      </c>
      <c r="L47" s="9">
        <v>590</v>
      </c>
      <c r="M47" s="9">
        <v>145</v>
      </c>
      <c r="N47" s="9">
        <v>0</v>
      </c>
      <c r="O47" s="9">
        <v>48</v>
      </c>
      <c r="P47" s="9">
        <v>466</v>
      </c>
      <c r="Q47" s="9">
        <v>0</v>
      </c>
      <c r="R47" s="9">
        <v>28</v>
      </c>
      <c r="S47" s="9">
        <v>732</v>
      </c>
      <c r="T47" s="9">
        <v>491</v>
      </c>
      <c r="U47" s="10">
        <v>1</v>
      </c>
    </row>
    <row r="48" spans="1:21" x14ac:dyDescent="0.3">
      <c r="A48" s="8">
        <v>40210</v>
      </c>
      <c r="B48" s="9">
        <v>2218</v>
      </c>
      <c r="C48" s="9">
        <v>1226</v>
      </c>
      <c r="D48" s="9">
        <v>1115</v>
      </c>
      <c r="E48" s="9">
        <v>288</v>
      </c>
      <c r="F48" s="9">
        <v>931</v>
      </c>
      <c r="G48" s="9">
        <v>216</v>
      </c>
      <c r="H48" s="9">
        <v>890</v>
      </c>
      <c r="I48" s="9">
        <v>198</v>
      </c>
      <c r="J48" s="9">
        <v>365</v>
      </c>
      <c r="K48" s="9">
        <v>71</v>
      </c>
      <c r="L48" s="9">
        <v>738</v>
      </c>
      <c r="M48" s="9">
        <v>212</v>
      </c>
      <c r="N48" s="9">
        <v>0</v>
      </c>
      <c r="O48" s="9">
        <v>9</v>
      </c>
      <c r="P48" s="9">
        <v>754</v>
      </c>
      <c r="Q48" s="9">
        <v>0</v>
      </c>
      <c r="R48" s="9">
        <v>43</v>
      </c>
      <c r="S48" s="9">
        <v>1447</v>
      </c>
      <c r="T48" s="9">
        <v>1081</v>
      </c>
      <c r="U48" s="10">
        <v>1</v>
      </c>
    </row>
    <row r="49" spans="1:23" x14ac:dyDescent="0.3">
      <c r="A49" s="8">
        <v>40238</v>
      </c>
      <c r="B49" s="9">
        <v>2499</v>
      </c>
      <c r="C49" s="9">
        <v>1225</v>
      </c>
      <c r="D49" s="9">
        <v>1338</v>
      </c>
      <c r="E49" s="9">
        <v>453</v>
      </c>
      <c r="F49" s="9">
        <v>1002</v>
      </c>
      <c r="G49" s="9">
        <v>336</v>
      </c>
      <c r="H49" s="9">
        <v>930</v>
      </c>
      <c r="I49" s="9">
        <v>322</v>
      </c>
      <c r="J49" s="9">
        <v>505</v>
      </c>
      <c r="K49" s="9">
        <v>209</v>
      </c>
      <c r="L49" s="9">
        <v>895</v>
      </c>
      <c r="M49" s="9">
        <v>217</v>
      </c>
      <c r="N49" s="9">
        <v>0</v>
      </c>
      <c r="O49" s="9">
        <v>35</v>
      </c>
      <c r="P49" s="9">
        <v>1109</v>
      </c>
      <c r="Q49" s="9">
        <v>0</v>
      </c>
      <c r="R49" s="9">
        <v>51</v>
      </c>
      <c r="S49" s="9">
        <v>1673</v>
      </c>
      <c r="T49" s="9">
        <v>948</v>
      </c>
      <c r="U49" s="10">
        <v>1</v>
      </c>
    </row>
    <row r="50" spans="1:23" x14ac:dyDescent="0.3">
      <c r="A50" s="8">
        <v>40269</v>
      </c>
      <c r="B50" s="9">
        <v>2810</v>
      </c>
      <c r="C50" s="9">
        <v>1704</v>
      </c>
      <c r="D50" s="9">
        <v>1328</v>
      </c>
      <c r="E50" s="9">
        <v>670</v>
      </c>
      <c r="F50" s="9">
        <v>1044</v>
      </c>
      <c r="G50" s="9">
        <v>402</v>
      </c>
      <c r="H50" s="9">
        <v>999</v>
      </c>
      <c r="I50" s="9">
        <v>436</v>
      </c>
      <c r="J50" s="9">
        <v>653</v>
      </c>
      <c r="K50" s="9">
        <v>293</v>
      </c>
      <c r="L50" s="9">
        <v>1017</v>
      </c>
      <c r="M50" s="9">
        <v>357</v>
      </c>
      <c r="N50" s="9">
        <v>0</v>
      </c>
      <c r="O50" s="9">
        <v>28</v>
      </c>
      <c r="P50" s="9">
        <v>743</v>
      </c>
      <c r="Q50" s="9">
        <v>0</v>
      </c>
      <c r="R50" s="9">
        <v>11</v>
      </c>
      <c r="S50" s="9">
        <v>1798</v>
      </c>
      <c r="T50" s="9">
        <v>1425</v>
      </c>
      <c r="U50" s="10">
        <v>1</v>
      </c>
    </row>
    <row r="51" spans="1:23" x14ac:dyDescent="0.3">
      <c r="A51" s="8">
        <v>40299</v>
      </c>
      <c r="B51" s="9">
        <v>2310</v>
      </c>
      <c r="C51" s="9">
        <v>1266</v>
      </c>
      <c r="D51" s="9">
        <v>1196</v>
      </c>
      <c r="E51" s="9">
        <v>428</v>
      </c>
      <c r="F51" s="9">
        <v>990</v>
      </c>
      <c r="G51" s="9">
        <v>372</v>
      </c>
      <c r="H51" s="9">
        <v>894</v>
      </c>
      <c r="I51" s="9">
        <v>411</v>
      </c>
      <c r="J51" s="9">
        <v>489</v>
      </c>
      <c r="K51" s="9">
        <v>273</v>
      </c>
      <c r="L51" s="9">
        <v>917</v>
      </c>
      <c r="M51" s="9">
        <v>315</v>
      </c>
      <c r="N51" s="9">
        <v>0</v>
      </c>
      <c r="O51" s="9">
        <v>8</v>
      </c>
      <c r="P51" s="9">
        <v>734</v>
      </c>
      <c r="Q51" s="9">
        <v>0</v>
      </c>
      <c r="R51" s="9">
        <v>0</v>
      </c>
      <c r="S51" s="9">
        <v>1603</v>
      </c>
      <c r="T51" s="9">
        <v>848</v>
      </c>
      <c r="U51" s="10">
        <v>1</v>
      </c>
    </row>
    <row r="52" spans="1:23" x14ac:dyDescent="0.3">
      <c r="A52" s="8">
        <v>40330</v>
      </c>
      <c r="B52" s="9">
        <v>2959</v>
      </c>
      <c r="C52" s="9">
        <v>1440</v>
      </c>
      <c r="D52" s="9">
        <v>1727</v>
      </c>
      <c r="E52" s="9">
        <v>455</v>
      </c>
      <c r="F52" s="9">
        <v>1356</v>
      </c>
      <c r="G52" s="9">
        <v>447</v>
      </c>
      <c r="H52" s="9">
        <v>1236</v>
      </c>
      <c r="I52" s="9">
        <v>435</v>
      </c>
      <c r="J52" s="9">
        <v>674</v>
      </c>
      <c r="K52" s="9">
        <v>210</v>
      </c>
      <c r="L52" s="9">
        <v>1064</v>
      </c>
      <c r="M52" s="9">
        <v>319</v>
      </c>
      <c r="N52" s="9">
        <v>0</v>
      </c>
      <c r="O52" s="9">
        <v>0</v>
      </c>
      <c r="P52" s="9">
        <v>1051</v>
      </c>
      <c r="Q52" s="9">
        <v>0</v>
      </c>
      <c r="R52" s="9">
        <v>0</v>
      </c>
      <c r="S52" s="9">
        <v>1701</v>
      </c>
      <c r="T52" s="9">
        <v>633</v>
      </c>
      <c r="U52" s="10">
        <v>1</v>
      </c>
    </row>
    <row r="53" spans="1:23" x14ac:dyDescent="0.3">
      <c r="A53" s="8">
        <v>40360</v>
      </c>
      <c r="B53" s="9">
        <v>2263</v>
      </c>
      <c r="C53" s="9">
        <v>1233</v>
      </c>
      <c r="D53" s="9">
        <v>1138</v>
      </c>
      <c r="E53" s="9">
        <v>442</v>
      </c>
      <c r="F53" s="9">
        <v>845</v>
      </c>
      <c r="G53" s="9">
        <v>383</v>
      </c>
      <c r="H53" s="9">
        <v>778</v>
      </c>
      <c r="I53" s="9">
        <v>306</v>
      </c>
      <c r="J53" s="9">
        <v>484</v>
      </c>
      <c r="K53" s="9">
        <v>254</v>
      </c>
      <c r="L53" s="9">
        <v>656</v>
      </c>
      <c r="M53" s="9">
        <v>337</v>
      </c>
      <c r="N53" s="9">
        <v>0</v>
      </c>
      <c r="O53" s="9">
        <v>0</v>
      </c>
      <c r="P53" s="9">
        <v>707</v>
      </c>
      <c r="Q53" s="9">
        <v>0</v>
      </c>
      <c r="R53" s="9">
        <v>0</v>
      </c>
      <c r="S53" s="9">
        <v>1582</v>
      </c>
      <c r="T53" s="9">
        <v>557</v>
      </c>
      <c r="U53" s="10">
        <v>1</v>
      </c>
    </row>
    <row r="54" spans="1:23" x14ac:dyDescent="0.3">
      <c r="A54" s="8">
        <v>40391</v>
      </c>
      <c r="B54" s="9">
        <v>3268</v>
      </c>
      <c r="C54" s="9">
        <v>1795</v>
      </c>
      <c r="D54" s="9">
        <v>1369</v>
      </c>
      <c r="E54" s="9">
        <v>853</v>
      </c>
      <c r="F54" s="9">
        <v>1012</v>
      </c>
      <c r="G54" s="9">
        <v>1136</v>
      </c>
      <c r="H54" s="9">
        <v>1000</v>
      </c>
      <c r="I54" s="9">
        <v>481</v>
      </c>
      <c r="J54" s="9">
        <v>604</v>
      </c>
      <c r="K54" s="9">
        <v>812</v>
      </c>
      <c r="L54" s="9">
        <v>1032</v>
      </c>
      <c r="M54" s="9">
        <v>824</v>
      </c>
      <c r="N54" s="9">
        <v>0</v>
      </c>
      <c r="O54" s="9">
        <v>0</v>
      </c>
      <c r="P54" s="9">
        <v>884</v>
      </c>
      <c r="Q54" s="9">
        <v>0</v>
      </c>
      <c r="R54" s="9">
        <v>0</v>
      </c>
      <c r="S54" s="9">
        <v>2035</v>
      </c>
      <c r="T54" s="9">
        <v>1057</v>
      </c>
      <c r="U54" s="10">
        <v>1</v>
      </c>
    </row>
    <row r="55" spans="1:23" x14ac:dyDescent="0.3">
      <c r="A55" s="8">
        <v>40422</v>
      </c>
      <c r="B55" s="9">
        <v>2063</v>
      </c>
      <c r="C55" s="9">
        <v>940</v>
      </c>
      <c r="D55" s="9">
        <v>1054</v>
      </c>
      <c r="E55" s="9">
        <v>708</v>
      </c>
      <c r="F55" s="9">
        <v>822</v>
      </c>
      <c r="G55" s="9">
        <v>354</v>
      </c>
      <c r="H55" s="9">
        <v>1007</v>
      </c>
      <c r="I55" s="9">
        <v>369</v>
      </c>
      <c r="J55" s="9">
        <v>422</v>
      </c>
      <c r="K55" s="9">
        <v>140</v>
      </c>
      <c r="L55" s="9">
        <v>756</v>
      </c>
      <c r="M55" s="9">
        <v>249</v>
      </c>
      <c r="N55" s="9">
        <v>0</v>
      </c>
      <c r="O55" s="9">
        <v>0</v>
      </c>
      <c r="P55" s="9">
        <v>783</v>
      </c>
      <c r="Q55" s="9">
        <v>0</v>
      </c>
      <c r="R55" s="9">
        <v>0</v>
      </c>
      <c r="S55" s="9">
        <v>760</v>
      </c>
      <c r="T55" s="9">
        <v>240</v>
      </c>
      <c r="U55" s="10">
        <v>1</v>
      </c>
    </row>
    <row r="56" spans="1:23" x14ac:dyDescent="0.3">
      <c r="A56" s="8">
        <v>40452</v>
      </c>
      <c r="B56" s="9">
        <v>3212</v>
      </c>
      <c r="C56" s="9">
        <v>2022</v>
      </c>
      <c r="D56" s="9">
        <v>1686</v>
      </c>
      <c r="E56" s="9">
        <v>1450</v>
      </c>
      <c r="F56" s="9">
        <v>1430</v>
      </c>
      <c r="G56" s="9">
        <v>697</v>
      </c>
      <c r="H56" s="9">
        <v>1172</v>
      </c>
      <c r="I56" s="9">
        <v>443</v>
      </c>
      <c r="J56" s="9">
        <v>672</v>
      </c>
      <c r="K56" s="9">
        <v>269</v>
      </c>
      <c r="L56" s="9">
        <v>969</v>
      </c>
      <c r="M56" s="9">
        <v>437</v>
      </c>
      <c r="N56" s="9">
        <v>0</v>
      </c>
      <c r="O56" s="9">
        <v>0</v>
      </c>
      <c r="P56" s="9">
        <v>1137</v>
      </c>
      <c r="Q56" s="9">
        <v>0</v>
      </c>
      <c r="R56" s="9">
        <v>0</v>
      </c>
      <c r="S56" s="9">
        <v>2074</v>
      </c>
      <c r="T56" s="9">
        <v>940</v>
      </c>
      <c r="U56" s="10">
        <v>1</v>
      </c>
    </row>
    <row r="57" spans="1:23" x14ac:dyDescent="0.3">
      <c r="A57" s="8">
        <v>40483</v>
      </c>
      <c r="B57" s="9">
        <v>2407</v>
      </c>
      <c r="C57" s="9">
        <v>1012</v>
      </c>
      <c r="D57" s="9">
        <v>1135</v>
      </c>
      <c r="E57" s="9">
        <v>412</v>
      </c>
      <c r="F57" s="9">
        <v>903</v>
      </c>
      <c r="G57" s="9">
        <v>287</v>
      </c>
      <c r="H57" s="9">
        <v>842</v>
      </c>
      <c r="I57" s="9">
        <v>211</v>
      </c>
      <c r="J57" s="9">
        <v>511</v>
      </c>
      <c r="K57" s="9">
        <v>156</v>
      </c>
      <c r="L57" s="9">
        <v>929</v>
      </c>
      <c r="M57" s="9">
        <v>197</v>
      </c>
      <c r="N57" s="9">
        <v>0</v>
      </c>
      <c r="O57" s="9">
        <v>0</v>
      </c>
      <c r="P57" s="9">
        <v>593</v>
      </c>
      <c r="Q57" s="9">
        <v>0</v>
      </c>
      <c r="R57" s="9">
        <v>0</v>
      </c>
      <c r="S57" s="9">
        <v>2193</v>
      </c>
      <c r="T57" s="9">
        <v>1139</v>
      </c>
      <c r="U57" s="10">
        <v>1</v>
      </c>
    </row>
    <row r="58" spans="1:23" x14ac:dyDescent="0.3">
      <c r="A58" s="8">
        <v>40513</v>
      </c>
      <c r="B58" s="9">
        <v>1423</v>
      </c>
      <c r="C58" s="9">
        <v>1381</v>
      </c>
      <c r="D58" s="9">
        <v>600</v>
      </c>
      <c r="E58" s="9">
        <v>412</v>
      </c>
      <c r="F58" s="9">
        <v>509</v>
      </c>
      <c r="G58" s="9">
        <v>319</v>
      </c>
      <c r="H58" s="9">
        <v>448</v>
      </c>
      <c r="I58" s="9">
        <v>372</v>
      </c>
      <c r="J58" s="9">
        <v>253</v>
      </c>
      <c r="K58" s="9">
        <v>146</v>
      </c>
      <c r="L58" s="9">
        <v>440</v>
      </c>
      <c r="M58" s="9">
        <v>175</v>
      </c>
      <c r="N58" s="9">
        <v>0</v>
      </c>
      <c r="O58" s="9">
        <v>0</v>
      </c>
      <c r="P58" s="9">
        <v>524</v>
      </c>
      <c r="Q58" s="9">
        <v>0</v>
      </c>
      <c r="R58" s="9">
        <v>0</v>
      </c>
      <c r="S58" s="9">
        <v>1409</v>
      </c>
      <c r="T58" s="9">
        <v>865</v>
      </c>
      <c r="U58" s="10">
        <v>1</v>
      </c>
    </row>
    <row r="63" spans="1:23" x14ac:dyDescent="0.3">
      <c r="W63" s="9" t="s">
        <v>46</v>
      </c>
    </row>
    <row r="64" spans="1:23" x14ac:dyDescent="0.3">
      <c r="B64" s="9">
        <f>SUM(B47:B58)</f>
        <v>28851</v>
      </c>
      <c r="C64" s="9">
        <f t="shared" ref="C64:T64" si="0">SUM(C47:C58)</f>
        <v>16182</v>
      </c>
      <c r="D64" s="9">
        <f t="shared" si="0"/>
        <v>14324</v>
      </c>
      <c r="E64" s="9">
        <f t="shared" si="0"/>
        <v>6896</v>
      </c>
      <c r="F64" s="9">
        <f t="shared" si="0"/>
        <v>11330</v>
      </c>
      <c r="G64" s="9">
        <f t="shared" si="0"/>
        <v>5172</v>
      </c>
      <c r="H64" s="9">
        <f t="shared" si="0"/>
        <v>10805</v>
      </c>
      <c r="I64" s="9">
        <f t="shared" si="0"/>
        <v>4247</v>
      </c>
      <c r="J64" s="9">
        <f t="shared" si="0"/>
        <v>6017</v>
      </c>
      <c r="K64" s="9">
        <f t="shared" si="0"/>
        <v>2948</v>
      </c>
      <c r="L64" s="9">
        <f t="shared" si="0"/>
        <v>10003</v>
      </c>
      <c r="M64" s="9">
        <f t="shared" si="0"/>
        <v>3784</v>
      </c>
      <c r="N64" s="9">
        <f t="shared" si="0"/>
        <v>0</v>
      </c>
      <c r="O64" s="9">
        <f t="shared" si="0"/>
        <v>128</v>
      </c>
      <c r="P64" s="9">
        <f t="shared" si="0"/>
        <v>9485</v>
      </c>
      <c r="Q64" s="9">
        <f t="shared" si="0"/>
        <v>0</v>
      </c>
      <c r="R64" s="9">
        <f t="shared" si="0"/>
        <v>133</v>
      </c>
      <c r="S64" s="9">
        <f t="shared" si="0"/>
        <v>19007</v>
      </c>
      <c r="T64" s="9">
        <f t="shared" si="0"/>
        <v>10224</v>
      </c>
      <c r="U64" s="9">
        <f>SUM(B64:T64)</f>
        <v>159536</v>
      </c>
    </row>
  </sheetData>
  <sheetProtection selectLockedCells="1" selectUnlockedCells="1"/>
  <autoFilter ref="A1:U58" xr:uid="{E2361D2B-A841-411F-AA62-2FCA201F4506}">
    <filterColumn colId="0">
      <filters>
        <dateGroupItem year="2010" dateTimeGrouping="year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396E5AC836A4A9A6CB1BB1B648CB3" ma:contentTypeVersion="11" ma:contentTypeDescription="Create a new document." ma:contentTypeScope="" ma:versionID="13ded29bb171518f390778dc309f6c0c">
  <xsd:schema xmlns:xsd="http://www.w3.org/2001/XMLSchema" xmlns:xs="http://www.w3.org/2001/XMLSchema" xmlns:p="http://schemas.microsoft.com/office/2006/metadata/properties" xmlns:ns2="1fe5ebd6-dc4e-444c-b615-1b2eb36ecb43" xmlns:ns3="d314d7ef-47d2-49ec-98a2-beb62148fffe" targetNamespace="http://schemas.microsoft.com/office/2006/metadata/properties" ma:root="true" ma:fieldsID="1c44cc4b65835c24b22424a95f18b655" ns2:_="" ns3:_="">
    <xsd:import namespace="1fe5ebd6-dc4e-444c-b615-1b2eb36ecb43"/>
    <xsd:import namespace="d314d7ef-47d2-49ec-98a2-beb62148fffe"/>
    <xsd:element name="properties">
      <xsd:complexType>
        <xsd:sequence>
          <xsd:element name="documentManagement">
            <xsd:complexType>
              <xsd:all>
                <xsd:element ref="ns2:Converted_x0020_Content_x0020_Name" minOccurs="0"/>
                <xsd:element ref="ns2:File_x0020_Title" minOccurs="0"/>
                <xsd:element ref="ns2:File_x0020_Title_x003a_ID" minOccurs="0"/>
                <xsd:element ref="ns2:Content_x0020_Name" minOccurs="0"/>
                <xsd:element ref="ns3:SharedWithUser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5ebd6-dc4e-444c-b615-1b2eb36ecb43" elementFormDefault="qualified">
    <xsd:import namespace="http://schemas.microsoft.com/office/2006/documentManagement/types"/>
    <xsd:import namespace="http://schemas.microsoft.com/office/infopath/2007/PartnerControls"/>
    <xsd:element name="Converted_x0020_Content_x0020_Name" ma:index="8" nillable="true" ma:displayName="Converted Content Name" ma:internalName="Converted_x0020_Content_x0020_Name">
      <xsd:simpleType>
        <xsd:restriction base="dms:Text">
          <xsd:maxLength value="255"/>
        </xsd:restriction>
      </xsd:simpleType>
    </xsd:element>
    <xsd:element name="File_x0020_Title" ma:index="9" nillable="true" ma:displayName="File Title" ma:list="{d04e6db4-d562-49e7-b071-c561677279a8}" ma:internalName="File_x0020_Title" ma:readOnly="false" ma:showField="ID">
      <xsd:simpleType>
        <xsd:restriction base="dms:Lookup"/>
      </xsd:simpleType>
    </xsd:element>
    <xsd:element name="File_x0020_Title_x003a_ID" ma:index="10" nillable="true" ma:displayName="File Title:ID" ma:list="{d04e6db4-d562-49e7-b071-c561677279a8}" ma:internalName="File_x0020_Title_x003a_ID" ma:readOnly="true" ma:showField="ID" ma:web="d314d7ef-47d2-49ec-98a2-beb62148fffe">
      <xsd:simpleType>
        <xsd:restriction base="dms:Lookup"/>
      </xsd:simpleType>
    </xsd:element>
    <xsd:element name="Content_x0020_Name" ma:index="12" nillable="true" ma:displayName="Content Name" ma:indexed="true" ma:list="{2a1dccef-5bbd-4239-9d2c-9dab3c3bdaeb}" ma:internalName="Content_x0020_Nam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4d7ef-47d2-49ec-98a2-beb62148fff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Content_x0020_Name xmlns="1fe5ebd6-dc4e-444c-b615-1b2eb36ecb43">10173</Content_x0020_Name>
    <File_x0020_Title xmlns="1fe5ebd6-dc4e-444c-b615-1b2eb36ecb43">7512</File_x0020_Title>
    <Converted_x0020_Content_x0020_Name xmlns="1fe5ebd6-dc4e-444c-b615-1b2eb36ecb43">M-0810X</Converted_x0020_Content_x0020_Name>
    <_dlc_DocId xmlns="d314d7ef-47d2-49ec-98a2-beb62148fffe">2CPRT4FFDSWV-473764249-9750</_dlc_DocId>
    <_dlc_DocIdUrl xmlns="d314d7ef-47d2-49ec-98a2-beb62148fffe">
      <Url>http://u20358870/sites/casemanagement/_layouts/15/DocIdRedir.aspx?ID=2CPRT4FFDSWV-473764249-9750</Url>
      <Description>2CPRT4FFDSWV-473764249-9750</Description>
    </_dlc_DocIdUrl>
  </documentManagement>
</p:properties>
</file>

<file path=customXml/itemProps1.xml><?xml version="1.0" encoding="utf-8"?>
<ds:datastoreItem xmlns:ds="http://schemas.openxmlformats.org/officeDocument/2006/customXml" ds:itemID="{B646FAD0-E49F-47AA-B00D-41C16AA77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BED23D-5850-486A-B210-2AA195C3809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792385B-6237-40C2-AA7C-7A9BA5883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e5ebd6-dc4e-444c-b615-1b2eb36ecb43"/>
    <ds:schemaRef ds:uri="d314d7ef-47d2-49ec-98a2-beb62148f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D91778-EAC4-402C-9F3E-82CFF087CC66}">
  <ds:schemaRefs>
    <ds:schemaRef ds:uri="http://schemas.microsoft.com/office/2006/metadata/properties"/>
    <ds:schemaRef ds:uri="1fe5ebd6-dc4e-444c-b615-1b2eb36ecb43"/>
    <ds:schemaRef ds:uri="d314d7ef-47d2-49ec-98a2-beb62148ff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Sheet1</vt:lpstr>
      <vt:lpstr>Case Sales Data</vt:lpstr>
      <vt:lpstr>Exhibit 2--Wholesale Price List</vt:lpstr>
      <vt:lpstr>2010 sales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 11 Potato Chips (SPREADSHEET)</dc:title>
  <dc:creator>Ron Wilcox</dc:creator>
  <cp:lastModifiedBy>Max Greer</cp:lastModifiedBy>
  <dcterms:created xsi:type="dcterms:W3CDTF">2011-05-03T18:19:35Z</dcterms:created>
  <dcterms:modified xsi:type="dcterms:W3CDTF">2020-10-14T23:47:01Z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0x010100EF5396E5AC836A4A9A6CB1BB1B648CB3</vt:lpwstr>
  </property>
  <property fmtid="{D5CDD505-2E9C-101B-9397-08002B2CF9AE}" pid="3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  <property fmtid="{D5CDD505-2E9C-101B-9397-08002B2CF9AE}" pid="4" name="SWAT">
    <vt:lpwstr>false</vt:lpwstr>
  </property>
  <property fmtid="{D5CDD505-2E9C-101B-9397-08002B2CF9AE}" pid="5" name="Admin Assistant">
    <vt:lpwstr>Richards, Barbara35</vt:lpwstr>
  </property>
  <property fmtid="{D5CDD505-2E9C-101B-9397-08002B2CF9AE}" pid="6" name="Editing Status">
    <vt:lpwstr>Editing Complete</vt:lpwstr>
  </property>
  <property fmtid="{D5CDD505-2E9C-101B-9397-08002B2CF9AE}" pid="7" name="Edit Type">
    <vt:lpwstr>New Editing</vt:lpwstr>
  </property>
  <property fmtid="{D5CDD505-2E9C-101B-9397-08002B2CF9AE}" pid="8" name="2nd Editor*">
    <vt:lpwstr>Shrode, Kirstin18</vt:lpwstr>
  </property>
  <property fmtid="{D5CDD505-2E9C-101B-9397-08002B2CF9AE}" pid="9" name="_dlc_DocIdItemGuid">
    <vt:lpwstr>fcab4bb8-eb75-4842-9b08-2bdd02cb8389</vt:lpwstr>
  </property>
</Properties>
</file>