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yrne\Desktop\"/>
    </mc:Choice>
  </mc:AlternateContent>
  <xr:revisionPtr revIDLastSave="0" documentId="8_{1CD78CF8-D6A1-49BE-A430-C31E5314D819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otal Links" sheetId="1" r:id="rId1"/>
    <sheet name="Error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2" l="1"/>
  <c r="P29" i="2"/>
  <c r="P31" i="1"/>
  <c r="P30" i="1"/>
  <c r="R31" i="1"/>
  <c r="Q31" i="1"/>
  <c r="R30" i="1"/>
  <c r="Q30" i="1"/>
  <c r="R29" i="1"/>
  <c r="Q29" i="1"/>
  <c r="R28" i="1"/>
  <c r="Q28" i="1"/>
  <c r="R30" i="2"/>
  <c r="R29" i="2"/>
  <c r="R28" i="2"/>
  <c r="R27" i="2"/>
  <c r="Q30" i="2"/>
  <c r="Q29" i="2"/>
  <c r="Q28" i="2"/>
  <c r="Q27" i="2"/>
  <c r="P27" i="2"/>
  <c r="P29" i="1" l="1"/>
  <c r="P28" i="2"/>
  <c r="P28" i="1" l="1"/>
</calcChain>
</file>

<file path=xl/sharedStrings.xml><?xml version="1.0" encoding="utf-8"?>
<sst xmlns="http://schemas.openxmlformats.org/spreadsheetml/2006/main" count="35" uniqueCount="20">
  <si>
    <t xml:space="preserve">Month </t>
  </si>
  <si>
    <t>OA</t>
  </si>
  <si>
    <t>OHR</t>
  </si>
  <si>
    <t>OGD</t>
  </si>
  <si>
    <t>Cinci</t>
  </si>
  <si>
    <t>FACA</t>
  </si>
  <si>
    <t>Careers</t>
  </si>
  <si>
    <t>Greening EPA</t>
  </si>
  <si>
    <t>Contracts</t>
  </si>
  <si>
    <t>NSCEP</t>
  </si>
  <si>
    <t>Grants</t>
  </si>
  <si>
    <t>OMS</t>
  </si>
  <si>
    <t>ORBO</t>
  </si>
  <si>
    <t>OAS</t>
  </si>
  <si>
    <t>OEI</t>
  </si>
  <si>
    <t>Total Errors</t>
  </si>
  <si>
    <t>Total Intranet Errors</t>
  </si>
  <si>
    <t>Total Internet errors</t>
  </si>
  <si>
    <t>Intranet Links</t>
  </si>
  <si>
    <t>Internet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</si>
</sst>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opLeftCell="A13" workbookViewId="0">
      <selection activeCell="R31" sqref="R31"/>
    </sheetView>
  </sheetViews>
  <sheetFormatPr defaultRowHeight="14.4" x14ac:dyDescent="0.3"/>
  <cols>
    <col min="2" max="2" width="12.33203125" customWidth="1"/>
    <col min="3" max="3" width="9.21875" customWidth="1"/>
    <col min="12" max="12" width="12" bestFit="1" customWidth="1"/>
    <col min="17" max="17" width="13.33203125" customWidth="1"/>
    <col min="18" max="18" width="16.6640625" customWidth="1"/>
  </cols>
  <sheetData>
    <row r="1" spans="1:18" x14ac:dyDescent="0.3">
      <c r="A1" s="3" t="s">
        <v>0</v>
      </c>
      <c r="B1" s="1" t="s">
        <v>11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12</v>
      </c>
      <c r="H1" s="1" t="s">
        <v>4</v>
      </c>
      <c r="I1" s="1" t="s">
        <v>6</v>
      </c>
      <c r="J1" s="1" t="s">
        <v>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14</v>
      </c>
    </row>
    <row r="2" spans="1:18" x14ac:dyDescent="0.3">
      <c r="A2" s="4">
        <v>43405</v>
      </c>
      <c r="B2">
        <v>249</v>
      </c>
      <c r="C2" s="2">
        <v>1060</v>
      </c>
      <c r="D2">
        <v>893</v>
      </c>
      <c r="E2" s="2">
        <v>4950</v>
      </c>
      <c r="F2" s="2">
        <v>1950</v>
      </c>
      <c r="G2">
        <v>32</v>
      </c>
    </row>
    <row r="3" spans="1:18" x14ac:dyDescent="0.3">
      <c r="A3" s="4">
        <v>43435</v>
      </c>
      <c r="B3">
        <v>248</v>
      </c>
      <c r="C3" s="2">
        <v>1230</v>
      </c>
      <c r="D3" s="2">
        <v>1180</v>
      </c>
      <c r="E3" s="2">
        <v>3410</v>
      </c>
      <c r="F3">
        <v>890</v>
      </c>
      <c r="G3">
        <v>3</v>
      </c>
    </row>
    <row r="4" spans="1:18" x14ac:dyDescent="0.3">
      <c r="A4" s="4">
        <v>43132</v>
      </c>
      <c r="B4">
        <v>220</v>
      </c>
      <c r="C4">
        <v>619</v>
      </c>
      <c r="D4" s="2">
        <v>1020</v>
      </c>
      <c r="E4" s="2">
        <v>5540</v>
      </c>
      <c r="F4">
        <v>883</v>
      </c>
      <c r="G4">
        <v>3</v>
      </c>
    </row>
    <row r="5" spans="1:18" x14ac:dyDescent="0.3">
      <c r="A5" s="4">
        <v>43160</v>
      </c>
      <c r="B5">
        <v>412</v>
      </c>
      <c r="C5">
        <v>862</v>
      </c>
      <c r="D5">
        <v>754</v>
      </c>
      <c r="E5" s="2">
        <v>7270</v>
      </c>
      <c r="F5" s="2">
        <v>1260</v>
      </c>
      <c r="G5">
        <v>13</v>
      </c>
    </row>
    <row r="6" spans="1:18" x14ac:dyDescent="0.3">
      <c r="A6" s="4">
        <v>43191</v>
      </c>
      <c r="B6">
        <v>334</v>
      </c>
      <c r="C6">
        <v>612</v>
      </c>
      <c r="D6" s="2">
        <v>1450</v>
      </c>
      <c r="E6" s="2">
        <v>7550</v>
      </c>
      <c r="F6" s="2">
        <v>504</v>
      </c>
      <c r="G6">
        <v>5</v>
      </c>
      <c r="H6">
        <v>64</v>
      </c>
    </row>
    <row r="7" spans="1:18" x14ac:dyDescent="0.3">
      <c r="A7" s="4">
        <v>43221</v>
      </c>
      <c r="Q7" t="s">
        <v>18</v>
      </c>
      <c r="R7" t="s">
        <v>19</v>
      </c>
    </row>
    <row r="8" spans="1:18" x14ac:dyDescent="0.3">
      <c r="A8" s="4">
        <v>43252</v>
      </c>
    </row>
    <row r="9" spans="1:18" x14ac:dyDescent="0.3">
      <c r="A9" s="4">
        <v>43282</v>
      </c>
    </row>
    <row r="10" spans="1:18" x14ac:dyDescent="0.3">
      <c r="A10" s="4">
        <v>43313</v>
      </c>
    </row>
    <row r="11" spans="1:18" x14ac:dyDescent="0.3">
      <c r="A11" s="4">
        <v>43344</v>
      </c>
      <c r="B11">
        <v>3033</v>
      </c>
      <c r="C11">
        <v>34541</v>
      </c>
      <c r="D11">
        <v>35700</v>
      </c>
      <c r="E11">
        <v>231995</v>
      </c>
      <c r="F11">
        <v>70678</v>
      </c>
      <c r="G11">
        <v>193</v>
      </c>
    </row>
    <row r="12" spans="1:18" x14ac:dyDescent="0.3">
      <c r="A12" s="4">
        <v>43374</v>
      </c>
      <c r="B12">
        <v>7103</v>
      </c>
      <c r="C12">
        <v>38340</v>
      </c>
      <c r="D12">
        <v>364231</v>
      </c>
      <c r="E12">
        <v>238894</v>
      </c>
      <c r="F12">
        <v>70678</v>
      </c>
      <c r="G12">
        <v>2091</v>
      </c>
      <c r="I12">
        <v>13574</v>
      </c>
      <c r="J12">
        <v>7534</v>
      </c>
    </row>
    <row r="13" spans="1:18" x14ac:dyDescent="0.3">
      <c r="A13" s="4">
        <v>43405</v>
      </c>
      <c r="B13">
        <v>7296</v>
      </c>
      <c r="C13">
        <v>40041</v>
      </c>
      <c r="D13">
        <v>365024</v>
      </c>
      <c r="E13">
        <v>233598</v>
      </c>
      <c r="F13">
        <v>70679</v>
      </c>
      <c r="G13">
        <v>2091</v>
      </c>
      <c r="I13">
        <v>13677</v>
      </c>
      <c r="J13">
        <v>7428</v>
      </c>
      <c r="K13">
        <v>11988</v>
      </c>
      <c r="L13">
        <v>5726</v>
      </c>
      <c r="M13">
        <v>2831</v>
      </c>
      <c r="N13">
        <v>33091</v>
      </c>
    </row>
    <row r="14" spans="1:18" x14ac:dyDescent="0.3">
      <c r="A14" s="4">
        <v>43435</v>
      </c>
      <c r="B14">
        <v>5177</v>
      </c>
      <c r="C14">
        <v>40082</v>
      </c>
      <c r="D14">
        <v>365882</v>
      </c>
      <c r="E14">
        <v>238661</v>
      </c>
      <c r="F14">
        <v>70679</v>
      </c>
      <c r="G14">
        <v>1836</v>
      </c>
      <c r="I14">
        <v>13988</v>
      </c>
      <c r="J14">
        <v>7776</v>
      </c>
      <c r="K14">
        <v>12166</v>
      </c>
      <c r="L14">
        <v>5967</v>
      </c>
      <c r="M14">
        <v>2925</v>
      </c>
      <c r="N14">
        <v>33368</v>
      </c>
    </row>
    <row r="15" spans="1:18" x14ac:dyDescent="0.3">
      <c r="A15" s="4">
        <v>43466</v>
      </c>
      <c r="B15">
        <v>5932</v>
      </c>
      <c r="C15">
        <v>35263</v>
      </c>
      <c r="D15">
        <v>367996</v>
      </c>
      <c r="E15">
        <v>233393</v>
      </c>
      <c r="F15">
        <v>71045</v>
      </c>
      <c r="G15">
        <v>1836</v>
      </c>
      <c r="I15">
        <v>16694</v>
      </c>
      <c r="J15">
        <v>7371</v>
      </c>
      <c r="K15">
        <v>13150</v>
      </c>
      <c r="L15">
        <v>6234</v>
      </c>
      <c r="M15">
        <v>3522</v>
      </c>
      <c r="N15">
        <v>35441</v>
      </c>
    </row>
    <row r="16" spans="1:18" x14ac:dyDescent="0.3">
      <c r="A16" s="4">
        <v>43466</v>
      </c>
      <c r="B16">
        <v>5689</v>
      </c>
      <c r="C16">
        <v>35920</v>
      </c>
      <c r="D16">
        <v>369321</v>
      </c>
      <c r="E16">
        <v>220950</v>
      </c>
      <c r="F16">
        <v>71067</v>
      </c>
      <c r="G16">
        <v>1835</v>
      </c>
      <c r="I16">
        <v>16095</v>
      </c>
      <c r="J16">
        <v>6841</v>
      </c>
      <c r="K16">
        <v>13108</v>
      </c>
      <c r="L16">
        <v>6106</v>
      </c>
      <c r="M16">
        <v>3522</v>
      </c>
      <c r="N16">
        <v>35304</v>
      </c>
    </row>
    <row r="17" spans="1:18" x14ac:dyDescent="0.3">
      <c r="A17" s="4">
        <v>43497</v>
      </c>
      <c r="B17">
        <v>5690</v>
      </c>
      <c r="C17">
        <v>35600</v>
      </c>
      <c r="D17">
        <v>367092</v>
      </c>
      <c r="E17">
        <v>225456</v>
      </c>
      <c r="F17">
        <v>71400</v>
      </c>
      <c r="G17">
        <v>1835</v>
      </c>
      <c r="I17">
        <v>15941</v>
      </c>
      <c r="J17">
        <v>7250</v>
      </c>
      <c r="K17">
        <v>14015</v>
      </c>
      <c r="L17">
        <v>5955</v>
      </c>
      <c r="M17">
        <v>3501</v>
      </c>
      <c r="N17">
        <v>34901</v>
      </c>
    </row>
    <row r="18" spans="1:18" x14ac:dyDescent="0.3">
      <c r="A18" s="4">
        <v>43525</v>
      </c>
      <c r="B18">
        <v>5692</v>
      </c>
      <c r="C18">
        <v>35175</v>
      </c>
      <c r="D18">
        <v>367490</v>
      </c>
      <c r="E18">
        <v>227824</v>
      </c>
      <c r="F18">
        <v>71801</v>
      </c>
      <c r="G18">
        <v>1835</v>
      </c>
      <c r="I18">
        <v>15741</v>
      </c>
      <c r="J18">
        <v>7258</v>
      </c>
      <c r="K18">
        <v>14244</v>
      </c>
      <c r="L18">
        <v>5716</v>
      </c>
      <c r="M18">
        <v>3493</v>
      </c>
      <c r="N18">
        <v>34753</v>
      </c>
    </row>
    <row r="19" spans="1:18" x14ac:dyDescent="0.3">
      <c r="A19" s="4">
        <v>43556</v>
      </c>
      <c r="B19">
        <v>5693</v>
      </c>
      <c r="C19">
        <v>36015</v>
      </c>
      <c r="D19">
        <v>368839</v>
      </c>
      <c r="E19">
        <v>228300</v>
      </c>
      <c r="F19">
        <v>71802</v>
      </c>
      <c r="G19">
        <v>1835</v>
      </c>
      <c r="I19">
        <v>14850</v>
      </c>
      <c r="J19">
        <v>5478</v>
      </c>
      <c r="K19">
        <v>13183</v>
      </c>
      <c r="L19">
        <v>5563</v>
      </c>
      <c r="M19">
        <v>3383</v>
      </c>
      <c r="N19">
        <v>31070</v>
      </c>
      <c r="O19">
        <v>50</v>
      </c>
    </row>
    <row r="20" spans="1:18" x14ac:dyDescent="0.3">
      <c r="A20" s="4">
        <v>43586</v>
      </c>
      <c r="B20">
        <v>5514</v>
      </c>
      <c r="C20">
        <v>33670</v>
      </c>
      <c r="D20">
        <v>365858</v>
      </c>
      <c r="E20">
        <v>224282</v>
      </c>
      <c r="F20">
        <v>70320</v>
      </c>
      <c r="G20">
        <v>1836</v>
      </c>
      <c r="I20">
        <v>15766</v>
      </c>
      <c r="J20">
        <v>4695</v>
      </c>
      <c r="K20">
        <v>13183</v>
      </c>
      <c r="L20">
        <v>5490</v>
      </c>
      <c r="M20">
        <v>3381</v>
      </c>
      <c r="N20">
        <v>31520</v>
      </c>
      <c r="O20">
        <v>49</v>
      </c>
    </row>
    <row r="21" spans="1:18" x14ac:dyDescent="0.3">
      <c r="A21" s="4">
        <v>43617</v>
      </c>
      <c r="B21">
        <v>5667</v>
      </c>
      <c r="C21">
        <v>37545</v>
      </c>
      <c r="D21">
        <v>368545</v>
      </c>
      <c r="E21">
        <v>225460</v>
      </c>
      <c r="F21">
        <v>71065</v>
      </c>
      <c r="G21">
        <v>1836</v>
      </c>
      <c r="I21">
        <v>16545</v>
      </c>
      <c r="J21">
        <v>4789</v>
      </c>
      <c r="K21">
        <v>13546</v>
      </c>
      <c r="L21">
        <v>5321</v>
      </c>
      <c r="M21">
        <v>3389</v>
      </c>
      <c r="N21">
        <v>31905</v>
      </c>
      <c r="O21">
        <v>51</v>
      </c>
    </row>
    <row r="22" spans="1:18" x14ac:dyDescent="0.3">
      <c r="A22" s="4">
        <v>43647</v>
      </c>
      <c r="B22">
        <v>5598</v>
      </c>
      <c r="C22">
        <v>30152</v>
      </c>
      <c r="D22">
        <v>365457</v>
      </c>
      <c r="E22">
        <v>223458</v>
      </c>
      <c r="F22">
        <v>70950</v>
      </c>
      <c r="G22">
        <v>1836</v>
      </c>
      <c r="I22">
        <v>14256</v>
      </c>
      <c r="J22">
        <v>5178</v>
      </c>
      <c r="K22">
        <v>14244</v>
      </c>
      <c r="L22">
        <v>5469</v>
      </c>
      <c r="M22">
        <v>3390</v>
      </c>
      <c r="N22">
        <v>31902</v>
      </c>
      <c r="O22">
        <v>52</v>
      </c>
    </row>
    <row r="23" spans="1:18" x14ac:dyDescent="0.3">
      <c r="A23" s="4">
        <v>43678</v>
      </c>
      <c r="B23">
        <v>5612</v>
      </c>
      <c r="C23">
        <v>35550</v>
      </c>
      <c r="D23">
        <v>365452</v>
      </c>
      <c r="E23">
        <v>223456</v>
      </c>
      <c r="F23">
        <v>71025</v>
      </c>
      <c r="G23">
        <v>1836</v>
      </c>
      <c r="I23">
        <v>15012</v>
      </c>
      <c r="J23">
        <v>5478</v>
      </c>
      <c r="K23">
        <v>13487</v>
      </c>
      <c r="L23">
        <v>5312</v>
      </c>
      <c r="M23">
        <v>3245</v>
      </c>
      <c r="N23">
        <v>32654</v>
      </c>
      <c r="O23">
        <v>53</v>
      </c>
    </row>
    <row r="24" spans="1:18" x14ac:dyDescent="0.3">
      <c r="A24" s="4">
        <v>43709</v>
      </c>
      <c r="B24">
        <v>5800</v>
      </c>
      <c r="C24">
        <v>33676</v>
      </c>
      <c r="D24">
        <v>365123</v>
      </c>
      <c r="E24">
        <v>224587</v>
      </c>
      <c r="F24">
        <v>10956</v>
      </c>
      <c r="G24">
        <v>10546</v>
      </c>
      <c r="I24">
        <v>15741</v>
      </c>
      <c r="J24">
        <v>5248</v>
      </c>
      <c r="K24">
        <v>13457</v>
      </c>
      <c r="L24">
        <v>5100</v>
      </c>
      <c r="M24">
        <v>3415</v>
      </c>
      <c r="N24">
        <v>33657</v>
      </c>
      <c r="O24">
        <v>55</v>
      </c>
    </row>
    <row r="25" spans="1:18" x14ac:dyDescent="0.3">
      <c r="A25" s="4">
        <v>43739</v>
      </c>
      <c r="B25">
        <v>9000</v>
      </c>
      <c r="C25">
        <v>40082</v>
      </c>
      <c r="D25">
        <v>390657</v>
      </c>
      <c r="E25">
        <v>226587</v>
      </c>
      <c r="F25">
        <v>70563</v>
      </c>
      <c r="G25">
        <v>12548</v>
      </c>
      <c r="I25">
        <v>15941</v>
      </c>
      <c r="J25">
        <v>6841</v>
      </c>
      <c r="K25">
        <v>12598</v>
      </c>
      <c r="L25">
        <v>5278</v>
      </c>
      <c r="M25">
        <v>3390</v>
      </c>
      <c r="N25">
        <v>34112</v>
      </c>
      <c r="O25">
        <v>55</v>
      </c>
    </row>
    <row r="26" spans="1:18" x14ac:dyDescent="0.3">
      <c r="A26" s="4">
        <v>43770</v>
      </c>
      <c r="B26">
        <v>12560</v>
      </c>
      <c r="C26">
        <v>38545</v>
      </c>
      <c r="D26">
        <v>401548</v>
      </c>
      <c r="E26">
        <v>221566</v>
      </c>
      <c r="F26">
        <v>70456</v>
      </c>
      <c r="G26">
        <v>14012</v>
      </c>
      <c r="I26">
        <v>16095</v>
      </c>
      <c r="J26">
        <v>7428</v>
      </c>
      <c r="K26">
        <v>13150</v>
      </c>
      <c r="L26">
        <v>5215</v>
      </c>
      <c r="M26">
        <v>3522</v>
      </c>
      <c r="N26">
        <v>33985</v>
      </c>
      <c r="O26">
        <v>60</v>
      </c>
    </row>
    <row r="27" spans="1:18" x14ac:dyDescent="0.3">
      <c r="A27" s="4">
        <v>43800</v>
      </c>
      <c r="B27">
        <v>12520</v>
      </c>
      <c r="C27">
        <v>39654</v>
      </c>
      <c r="D27">
        <v>450124</v>
      </c>
      <c r="E27">
        <v>201557</v>
      </c>
      <c r="F27">
        <v>70351</v>
      </c>
      <c r="G27">
        <v>13054</v>
      </c>
      <c r="I27">
        <v>15239</v>
      </c>
      <c r="J27">
        <v>6457</v>
      </c>
      <c r="K27">
        <v>14325</v>
      </c>
      <c r="L27">
        <v>5401</v>
      </c>
      <c r="M27">
        <v>3401</v>
      </c>
      <c r="N27">
        <v>34657</v>
      </c>
      <c r="O27">
        <v>61</v>
      </c>
    </row>
    <row r="28" spans="1:18" x14ac:dyDescent="0.3">
      <c r="A28" s="4">
        <v>43831</v>
      </c>
      <c r="B28">
        <v>13372</v>
      </c>
      <c r="C28">
        <v>31289</v>
      </c>
      <c r="D28">
        <v>475072</v>
      </c>
      <c r="E28">
        <v>219125</v>
      </c>
      <c r="F28">
        <v>70238</v>
      </c>
      <c r="G28">
        <v>13372</v>
      </c>
      <c r="I28">
        <v>14050</v>
      </c>
      <c r="J28">
        <v>7563</v>
      </c>
      <c r="K28">
        <v>13487</v>
      </c>
      <c r="L28">
        <v>5575</v>
      </c>
      <c r="M28">
        <v>3514</v>
      </c>
      <c r="N28">
        <v>36772</v>
      </c>
      <c r="O28">
        <v>64</v>
      </c>
      <c r="P28">
        <f>SUM(B28:O28)</f>
        <v>903493</v>
      </c>
      <c r="Q28">
        <f>SUM(B28:G28, O28)</f>
        <v>822532</v>
      </c>
      <c r="R28">
        <f>SUM(I28:N28)</f>
        <v>80961</v>
      </c>
    </row>
    <row r="29" spans="1:18" x14ac:dyDescent="0.3">
      <c r="A29" s="4">
        <v>43862</v>
      </c>
      <c r="B29">
        <v>15840</v>
      </c>
      <c r="C29">
        <v>58198</v>
      </c>
      <c r="D29">
        <v>475072</v>
      </c>
      <c r="E29">
        <v>236600</v>
      </c>
      <c r="F29">
        <v>70108</v>
      </c>
      <c r="G29">
        <v>14247</v>
      </c>
      <c r="I29">
        <v>15244</v>
      </c>
      <c r="J29">
        <v>6397</v>
      </c>
      <c r="K29">
        <v>13248</v>
      </c>
      <c r="L29">
        <v>5635</v>
      </c>
      <c r="M29">
        <v>2912</v>
      </c>
      <c r="N29">
        <v>31039</v>
      </c>
      <c r="O29">
        <v>64</v>
      </c>
      <c r="P29">
        <f>SUM(B29:O29)</f>
        <v>944604</v>
      </c>
      <c r="Q29">
        <f>SUM(B29:G29, O29)</f>
        <v>870129</v>
      </c>
      <c r="R29">
        <f>SUM(I29:N29)</f>
        <v>74475</v>
      </c>
    </row>
    <row r="30" spans="1:18" x14ac:dyDescent="0.3">
      <c r="A30" s="4">
        <v>43891</v>
      </c>
      <c r="B30">
        <v>15510</v>
      </c>
      <c r="C30">
        <v>57515</v>
      </c>
      <c r="D30">
        <v>475072</v>
      </c>
      <c r="E30">
        <v>210547</v>
      </c>
      <c r="F30">
        <v>72294</v>
      </c>
      <c r="G30">
        <v>14248</v>
      </c>
      <c r="I30">
        <v>15704</v>
      </c>
      <c r="J30">
        <v>6554</v>
      </c>
      <c r="K30">
        <v>13248</v>
      </c>
      <c r="L30">
        <v>5680</v>
      </c>
      <c r="M30">
        <v>2900</v>
      </c>
      <c r="N30">
        <v>33456</v>
      </c>
      <c r="O30">
        <v>64</v>
      </c>
      <c r="P30">
        <f>SUM(B30:O30)</f>
        <v>922792</v>
      </c>
      <c r="Q30">
        <f>SUM(B30:G30, O30)</f>
        <v>845250</v>
      </c>
      <c r="R30">
        <f>SUM(I30:N30)</f>
        <v>77542</v>
      </c>
    </row>
    <row r="31" spans="1:18" x14ac:dyDescent="0.3">
      <c r="A31" s="4">
        <v>43922</v>
      </c>
      <c r="B31">
        <v>14253</v>
      </c>
      <c r="C31">
        <v>56715</v>
      </c>
      <c r="D31">
        <v>475072</v>
      </c>
      <c r="E31">
        <v>176276</v>
      </c>
      <c r="F31">
        <v>72298</v>
      </c>
      <c r="G31">
        <v>14253</v>
      </c>
      <c r="I31">
        <v>15809</v>
      </c>
      <c r="J31">
        <v>6748</v>
      </c>
      <c r="K31">
        <v>13248</v>
      </c>
      <c r="L31">
        <v>5695</v>
      </c>
      <c r="M31">
        <v>2783</v>
      </c>
      <c r="N31">
        <v>36369</v>
      </c>
      <c r="O31">
        <v>5230</v>
      </c>
      <c r="P31">
        <f>SUM(B31:O31)</f>
        <v>894749</v>
      </c>
      <c r="Q31">
        <f>SUM(B31:G31, O31)</f>
        <v>814097</v>
      </c>
      <c r="R31">
        <f>SUM(I31:N31)</f>
        <v>80652</v>
      </c>
    </row>
    <row r="32" spans="1:18" x14ac:dyDescent="0.3">
      <c r="A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topLeftCell="A10" workbookViewId="0">
      <selection activeCell="R30" sqref="R30"/>
    </sheetView>
  </sheetViews>
  <sheetFormatPr defaultRowHeight="14.4" x14ac:dyDescent="0.3"/>
  <cols>
    <col min="1" max="1" width="12.109375" style="3" customWidth="1"/>
    <col min="2" max="2" width="10.33203125" customWidth="1"/>
    <col min="3" max="3" width="10.88671875" customWidth="1"/>
    <col min="4" max="4" width="10.33203125" customWidth="1"/>
    <col min="5" max="5" width="9.77734375" customWidth="1"/>
    <col min="6" max="6" width="10.5546875" customWidth="1"/>
    <col min="7" max="7" width="10.44140625" customWidth="1"/>
    <col min="8" max="8" width="8.44140625" customWidth="1"/>
    <col min="9" max="9" width="8.5546875" customWidth="1"/>
    <col min="10" max="10" width="9.33203125" customWidth="1"/>
    <col min="17" max="17" width="23.5546875" customWidth="1"/>
    <col min="18" max="18" width="17.21875" customWidth="1"/>
  </cols>
  <sheetData>
    <row r="1" spans="1:18" x14ac:dyDescent="0.3">
      <c r="A1" s="3" t="s">
        <v>0</v>
      </c>
      <c r="B1" s="1" t="s">
        <v>11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12</v>
      </c>
      <c r="H1" s="1" t="s">
        <v>4</v>
      </c>
      <c r="I1" s="1" t="s">
        <v>6</v>
      </c>
      <c r="J1" s="1" t="s">
        <v>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4">
        <v>43040</v>
      </c>
      <c r="B2">
        <v>249</v>
      </c>
      <c r="C2" s="2">
        <v>1060</v>
      </c>
      <c r="D2">
        <v>893</v>
      </c>
      <c r="E2" s="2">
        <v>4950</v>
      </c>
      <c r="F2" s="2">
        <v>1950</v>
      </c>
      <c r="G2">
        <v>32</v>
      </c>
    </row>
    <row r="3" spans="1:18" x14ac:dyDescent="0.3">
      <c r="A3" s="4">
        <v>43070</v>
      </c>
      <c r="B3">
        <v>248</v>
      </c>
      <c r="C3" s="2">
        <v>1230</v>
      </c>
      <c r="D3" s="2">
        <v>1180</v>
      </c>
      <c r="E3" s="2">
        <v>3410</v>
      </c>
      <c r="F3">
        <v>890</v>
      </c>
      <c r="G3">
        <v>3</v>
      </c>
    </row>
    <row r="4" spans="1:18" x14ac:dyDescent="0.3">
      <c r="A4" s="4">
        <v>43132</v>
      </c>
      <c r="B4">
        <v>220</v>
      </c>
      <c r="C4">
        <v>619</v>
      </c>
      <c r="D4" s="2">
        <v>1020</v>
      </c>
      <c r="E4" s="2">
        <v>5540</v>
      </c>
      <c r="F4">
        <v>883</v>
      </c>
      <c r="G4">
        <v>3</v>
      </c>
    </row>
    <row r="5" spans="1:18" x14ac:dyDescent="0.3">
      <c r="A5" s="4">
        <v>43160</v>
      </c>
      <c r="B5">
        <v>412</v>
      </c>
      <c r="C5">
        <v>862</v>
      </c>
      <c r="D5">
        <v>754</v>
      </c>
      <c r="E5" s="2">
        <v>7270</v>
      </c>
      <c r="F5" s="2">
        <v>1260</v>
      </c>
      <c r="G5">
        <v>13</v>
      </c>
    </row>
    <row r="6" spans="1:18" x14ac:dyDescent="0.3">
      <c r="A6" s="4">
        <v>43191</v>
      </c>
      <c r="B6">
        <v>334</v>
      </c>
      <c r="C6">
        <v>612</v>
      </c>
      <c r="D6" s="2">
        <v>1450</v>
      </c>
      <c r="E6" s="2">
        <v>7550</v>
      </c>
      <c r="F6" s="2">
        <v>504</v>
      </c>
      <c r="G6">
        <v>5</v>
      </c>
      <c r="H6">
        <v>64</v>
      </c>
    </row>
    <row r="7" spans="1:18" x14ac:dyDescent="0.3">
      <c r="A7" s="4"/>
    </row>
    <row r="8" spans="1:18" x14ac:dyDescent="0.3">
      <c r="A8" s="4"/>
    </row>
    <row r="9" spans="1:18" x14ac:dyDescent="0.3">
      <c r="A9" s="4"/>
    </row>
    <row r="10" spans="1:18" x14ac:dyDescent="0.3">
      <c r="A10" s="4"/>
    </row>
    <row r="11" spans="1:18" x14ac:dyDescent="0.3">
      <c r="A11" s="4">
        <v>43344</v>
      </c>
      <c r="B11">
        <v>59</v>
      </c>
      <c r="C11">
        <v>768</v>
      </c>
      <c r="D11">
        <v>1212</v>
      </c>
      <c r="E11">
        <v>4048</v>
      </c>
      <c r="F11">
        <v>1270</v>
      </c>
      <c r="G11">
        <v>4</v>
      </c>
    </row>
    <row r="12" spans="1:18" x14ac:dyDescent="0.3">
      <c r="A12" s="4">
        <v>43374</v>
      </c>
      <c r="B12">
        <v>285</v>
      </c>
      <c r="C12">
        <v>1520</v>
      </c>
      <c r="D12">
        <v>23266</v>
      </c>
      <c r="E12">
        <v>5528</v>
      </c>
      <c r="F12">
        <v>1270</v>
      </c>
      <c r="G12">
        <v>39</v>
      </c>
      <c r="I12">
        <v>250</v>
      </c>
      <c r="J12">
        <v>149</v>
      </c>
    </row>
    <row r="13" spans="1:18" x14ac:dyDescent="0.3">
      <c r="A13" s="4">
        <v>43405</v>
      </c>
      <c r="B13">
        <v>278</v>
      </c>
      <c r="C13">
        <v>1563</v>
      </c>
      <c r="D13">
        <v>22966</v>
      </c>
      <c r="E13">
        <v>3857</v>
      </c>
      <c r="F13">
        <v>903</v>
      </c>
      <c r="G13">
        <v>28</v>
      </c>
      <c r="I13">
        <v>250</v>
      </c>
      <c r="J13">
        <v>131</v>
      </c>
      <c r="K13">
        <v>187</v>
      </c>
      <c r="L13">
        <v>96</v>
      </c>
      <c r="M13">
        <v>45</v>
      </c>
      <c r="N13">
        <v>535</v>
      </c>
    </row>
    <row r="14" spans="1:18" x14ac:dyDescent="0.3">
      <c r="A14" s="4">
        <v>43435</v>
      </c>
      <c r="B14">
        <v>228</v>
      </c>
      <c r="C14">
        <v>1554</v>
      </c>
      <c r="D14">
        <v>21647</v>
      </c>
      <c r="E14">
        <v>5428</v>
      </c>
      <c r="F14">
        <v>1276</v>
      </c>
      <c r="G14">
        <v>45</v>
      </c>
      <c r="I14">
        <v>272</v>
      </c>
      <c r="J14">
        <v>149</v>
      </c>
      <c r="K14">
        <v>318</v>
      </c>
      <c r="L14">
        <v>98</v>
      </c>
      <c r="M14">
        <v>45</v>
      </c>
      <c r="N14">
        <v>544</v>
      </c>
    </row>
    <row r="15" spans="1:18" x14ac:dyDescent="0.3">
      <c r="A15" s="4">
        <v>43466</v>
      </c>
      <c r="B15">
        <v>208</v>
      </c>
      <c r="C15">
        <v>1307</v>
      </c>
      <c r="D15">
        <v>19012</v>
      </c>
      <c r="E15">
        <v>6565</v>
      </c>
      <c r="F15">
        <v>893</v>
      </c>
      <c r="G15">
        <v>34</v>
      </c>
      <c r="I15">
        <v>417</v>
      </c>
      <c r="J15">
        <v>204</v>
      </c>
      <c r="K15">
        <v>441</v>
      </c>
      <c r="L15">
        <v>146</v>
      </c>
      <c r="M15">
        <v>79</v>
      </c>
      <c r="N15">
        <v>826</v>
      </c>
    </row>
    <row r="16" spans="1:18" x14ac:dyDescent="0.3">
      <c r="A16" s="4">
        <v>43497</v>
      </c>
      <c r="B16">
        <v>235</v>
      </c>
      <c r="C16">
        <v>1134</v>
      </c>
      <c r="D16">
        <v>20783</v>
      </c>
      <c r="E16">
        <v>5184</v>
      </c>
      <c r="F16">
        <v>1267</v>
      </c>
      <c r="G16">
        <v>45</v>
      </c>
      <c r="I16">
        <v>353</v>
      </c>
      <c r="J16">
        <v>196</v>
      </c>
      <c r="K16">
        <v>402</v>
      </c>
      <c r="L16">
        <v>136</v>
      </c>
      <c r="M16">
        <v>79</v>
      </c>
      <c r="N16">
        <v>823</v>
      </c>
    </row>
    <row r="17" spans="1:18" x14ac:dyDescent="0.3">
      <c r="A17" s="4">
        <v>43525</v>
      </c>
      <c r="B17">
        <v>239</v>
      </c>
      <c r="C17">
        <v>1195</v>
      </c>
      <c r="D17">
        <v>27226</v>
      </c>
      <c r="E17">
        <v>6396</v>
      </c>
      <c r="F17">
        <v>1284</v>
      </c>
      <c r="G17">
        <v>45</v>
      </c>
      <c r="I17">
        <v>506</v>
      </c>
      <c r="J17">
        <v>204</v>
      </c>
      <c r="K17">
        <v>322</v>
      </c>
      <c r="L17">
        <v>133</v>
      </c>
      <c r="M17">
        <v>79</v>
      </c>
      <c r="N17">
        <v>1057</v>
      </c>
    </row>
    <row r="18" spans="1:18" x14ac:dyDescent="0.3">
      <c r="A18" s="4">
        <v>43556</v>
      </c>
      <c r="B18">
        <v>240</v>
      </c>
      <c r="C18">
        <v>1646</v>
      </c>
      <c r="D18">
        <v>22456</v>
      </c>
      <c r="E18">
        <v>5261</v>
      </c>
      <c r="F18">
        <v>1284</v>
      </c>
      <c r="G18">
        <v>45</v>
      </c>
      <c r="I18">
        <v>506</v>
      </c>
      <c r="J18">
        <v>151</v>
      </c>
      <c r="K18">
        <v>303</v>
      </c>
      <c r="L18">
        <v>176</v>
      </c>
      <c r="M18">
        <v>80</v>
      </c>
      <c r="N18">
        <v>661</v>
      </c>
      <c r="O18">
        <v>12</v>
      </c>
    </row>
    <row r="19" spans="1:18" x14ac:dyDescent="0.3">
      <c r="A19" s="4">
        <v>43556</v>
      </c>
      <c r="B19">
        <v>958</v>
      </c>
      <c r="C19">
        <v>5437</v>
      </c>
      <c r="D19">
        <v>28125</v>
      </c>
      <c r="E19">
        <v>39641</v>
      </c>
      <c r="F19">
        <v>12079</v>
      </c>
      <c r="G19">
        <v>325</v>
      </c>
      <c r="I19">
        <v>358</v>
      </c>
      <c r="J19">
        <v>108</v>
      </c>
      <c r="K19">
        <v>303</v>
      </c>
      <c r="L19">
        <v>131</v>
      </c>
      <c r="M19">
        <v>79</v>
      </c>
      <c r="N19">
        <v>700</v>
      </c>
      <c r="O19">
        <v>11</v>
      </c>
    </row>
    <row r="20" spans="1:18" x14ac:dyDescent="0.3">
      <c r="A20" s="4">
        <v>43617</v>
      </c>
      <c r="B20">
        <v>826</v>
      </c>
      <c r="C20">
        <v>1956</v>
      </c>
      <c r="D20">
        <v>23242</v>
      </c>
      <c r="E20">
        <v>5486</v>
      </c>
      <c r="F20">
        <v>1287</v>
      </c>
      <c r="G20">
        <v>358</v>
      </c>
      <c r="I20">
        <v>360</v>
      </c>
      <c r="J20">
        <v>112</v>
      </c>
      <c r="K20">
        <v>315</v>
      </c>
      <c r="L20">
        <v>142</v>
      </c>
      <c r="M20">
        <v>69</v>
      </c>
      <c r="N20">
        <v>700</v>
      </c>
      <c r="O20">
        <v>11</v>
      </c>
    </row>
    <row r="21" spans="1:18" x14ac:dyDescent="0.3">
      <c r="A21" s="4">
        <v>43647</v>
      </c>
      <c r="B21">
        <v>754</v>
      </c>
      <c r="C21">
        <v>1537</v>
      </c>
      <c r="D21">
        <v>22365</v>
      </c>
      <c r="E21">
        <v>5264</v>
      </c>
      <c r="F21">
        <v>2465</v>
      </c>
      <c r="G21">
        <v>390</v>
      </c>
      <c r="I21">
        <v>380</v>
      </c>
      <c r="J21">
        <v>115</v>
      </c>
      <c r="K21">
        <v>324</v>
      </c>
      <c r="L21">
        <v>152</v>
      </c>
      <c r="M21">
        <v>72</v>
      </c>
      <c r="N21">
        <v>682</v>
      </c>
      <c r="O21">
        <v>12</v>
      </c>
    </row>
    <row r="22" spans="1:18" x14ac:dyDescent="0.3">
      <c r="A22" s="4">
        <v>43678</v>
      </c>
      <c r="B22">
        <v>768</v>
      </c>
      <c r="C22">
        <v>1502</v>
      </c>
      <c r="D22">
        <v>24512</v>
      </c>
      <c r="E22">
        <v>5321</v>
      </c>
      <c r="F22">
        <v>2064</v>
      </c>
      <c r="G22">
        <v>408</v>
      </c>
      <c r="I22">
        <v>356</v>
      </c>
      <c r="J22">
        <v>135</v>
      </c>
      <c r="K22">
        <v>301</v>
      </c>
      <c r="L22">
        <v>148</v>
      </c>
      <c r="M22">
        <v>65</v>
      </c>
      <c r="N22">
        <v>612</v>
      </c>
      <c r="O22">
        <v>11</v>
      </c>
    </row>
    <row r="23" spans="1:18" x14ac:dyDescent="0.3">
      <c r="A23" s="4">
        <v>43709</v>
      </c>
      <c r="B23">
        <v>612</v>
      </c>
      <c r="C23">
        <v>1354</v>
      </c>
      <c r="D23">
        <v>23251</v>
      </c>
      <c r="E23">
        <v>6451</v>
      </c>
      <c r="F23">
        <v>2415</v>
      </c>
      <c r="G23">
        <v>402</v>
      </c>
      <c r="I23">
        <v>378</v>
      </c>
      <c r="J23">
        <v>165</v>
      </c>
      <c r="K23">
        <v>295</v>
      </c>
      <c r="L23">
        <v>141</v>
      </c>
      <c r="M23">
        <v>31</v>
      </c>
      <c r="N23">
        <v>590</v>
      </c>
      <c r="O23">
        <v>12</v>
      </c>
    </row>
    <row r="24" spans="1:18" x14ac:dyDescent="0.3">
      <c r="A24" s="4">
        <v>43739</v>
      </c>
      <c r="B24">
        <v>632</v>
      </c>
      <c r="C24">
        <v>1397</v>
      </c>
      <c r="D24">
        <v>21524</v>
      </c>
      <c r="E24">
        <v>7256</v>
      </c>
      <c r="F24">
        <v>2304</v>
      </c>
      <c r="G24">
        <v>398</v>
      </c>
      <c r="I24">
        <v>301</v>
      </c>
      <c r="J24">
        <v>102</v>
      </c>
      <c r="K24">
        <v>267</v>
      </c>
      <c r="L24">
        <v>139</v>
      </c>
      <c r="M24">
        <v>63</v>
      </c>
      <c r="N24">
        <v>550</v>
      </c>
      <c r="O24">
        <v>13</v>
      </c>
    </row>
    <row r="25" spans="1:18" x14ac:dyDescent="0.3">
      <c r="A25" s="4">
        <v>43770</v>
      </c>
      <c r="B25">
        <v>542</v>
      </c>
      <c r="C25">
        <v>1256</v>
      </c>
      <c r="D25">
        <v>22987</v>
      </c>
      <c r="E25">
        <v>7856</v>
      </c>
      <c r="F25">
        <v>2405</v>
      </c>
      <c r="G25">
        <v>430</v>
      </c>
      <c r="I25">
        <v>321</v>
      </c>
      <c r="J25">
        <v>142</v>
      </c>
      <c r="K25">
        <v>255</v>
      </c>
      <c r="L25">
        <v>125</v>
      </c>
      <c r="M25">
        <v>62</v>
      </c>
      <c r="N25">
        <v>564</v>
      </c>
      <c r="O25">
        <v>13</v>
      </c>
    </row>
    <row r="26" spans="1:18" x14ac:dyDescent="0.3">
      <c r="A26" s="4">
        <v>43800</v>
      </c>
      <c r="B26">
        <v>560</v>
      </c>
      <c r="C26">
        <v>1201</v>
      </c>
      <c r="D26">
        <v>23879</v>
      </c>
      <c r="E26">
        <v>7208</v>
      </c>
      <c r="F26">
        <v>2301</v>
      </c>
      <c r="G26">
        <v>450</v>
      </c>
      <c r="I26">
        <v>334</v>
      </c>
      <c r="J26">
        <v>142</v>
      </c>
      <c r="K26">
        <v>245</v>
      </c>
      <c r="L26">
        <v>131</v>
      </c>
      <c r="M26">
        <v>59</v>
      </c>
      <c r="N26">
        <v>512</v>
      </c>
      <c r="O26">
        <v>14</v>
      </c>
    </row>
    <row r="27" spans="1:18" x14ac:dyDescent="0.3">
      <c r="A27" s="4">
        <v>43831</v>
      </c>
      <c r="B27">
        <v>440</v>
      </c>
      <c r="C27">
        <v>1229</v>
      </c>
      <c r="D27">
        <v>24397</v>
      </c>
      <c r="E27">
        <v>9791</v>
      </c>
      <c r="F27">
        <v>2333</v>
      </c>
      <c r="G27">
        <v>445</v>
      </c>
      <c r="I27">
        <v>291</v>
      </c>
      <c r="J27">
        <v>1265</v>
      </c>
      <c r="K27">
        <v>207</v>
      </c>
      <c r="L27">
        <v>124</v>
      </c>
      <c r="M27">
        <v>52</v>
      </c>
      <c r="N27">
        <v>472</v>
      </c>
      <c r="O27">
        <v>15</v>
      </c>
      <c r="P27">
        <f>SUM(B27:O27)</f>
        <v>41061</v>
      </c>
      <c r="Q27">
        <f>SUM(B27:G27, O27)</f>
        <v>38650</v>
      </c>
      <c r="R27">
        <f>SUM(I27:N27)</f>
        <v>2411</v>
      </c>
    </row>
    <row r="28" spans="1:18" x14ac:dyDescent="0.3">
      <c r="A28" s="4">
        <v>43862</v>
      </c>
      <c r="B28">
        <v>187</v>
      </c>
      <c r="C28">
        <v>1271</v>
      </c>
      <c r="D28">
        <v>24397</v>
      </c>
      <c r="E28">
        <v>4291</v>
      </c>
      <c r="F28">
        <v>2387</v>
      </c>
      <c r="G28">
        <v>152</v>
      </c>
      <c r="I28">
        <v>141</v>
      </c>
      <c r="J28">
        <v>53</v>
      </c>
      <c r="K28">
        <v>106</v>
      </c>
      <c r="L28">
        <v>46</v>
      </c>
      <c r="M28">
        <v>22</v>
      </c>
      <c r="N28">
        <v>298</v>
      </c>
      <c r="O28">
        <v>15</v>
      </c>
      <c r="P28">
        <f>SUM(B28:O28)</f>
        <v>33366</v>
      </c>
      <c r="Q28">
        <f>SUM(B28:G28, O28)</f>
        <v>32700</v>
      </c>
      <c r="R28">
        <f>SUM(I28:N28)</f>
        <v>666</v>
      </c>
    </row>
    <row r="29" spans="1:18" x14ac:dyDescent="0.3">
      <c r="A29" s="4">
        <v>43891</v>
      </c>
      <c r="B29">
        <v>160</v>
      </c>
      <c r="C29">
        <v>1322</v>
      </c>
      <c r="D29">
        <v>24397</v>
      </c>
      <c r="E29">
        <v>3125</v>
      </c>
      <c r="F29">
        <v>1500</v>
      </c>
      <c r="G29">
        <v>152</v>
      </c>
      <c r="I29">
        <v>154</v>
      </c>
      <c r="J29">
        <v>55</v>
      </c>
      <c r="K29">
        <v>103</v>
      </c>
      <c r="L29">
        <v>46</v>
      </c>
      <c r="M29">
        <v>22</v>
      </c>
      <c r="N29">
        <v>300</v>
      </c>
      <c r="O29">
        <v>15</v>
      </c>
      <c r="P29">
        <f>SUM(B29:O29)</f>
        <v>31351</v>
      </c>
      <c r="Q29">
        <f>SUM(B29:G29, O29)</f>
        <v>30671</v>
      </c>
      <c r="R29">
        <f>SUM(I29:N29)</f>
        <v>680</v>
      </c>
    </row>
    <row r="30" spans="1:18" x14ac:dyDescent="0.3">
      <c r="A30" s="4">
        <v>43922</v>
      </c>
      <c r="B30">
        <v>154</v>
      </c>
      <c r="C30">
        <v>1336</v>
      </c>
      <c r="D30">
        <v>24397</v>
      </c>
      <c r="E30">
        <v>2148</v>
      </c>
      <c r="F30">
        <v>1056</v>
      </c>
      <c r="G30">
        <v>154</v>
      </c>
      <c r="I30">
        <v>154</v>
      </c>
      <c r="J30">
        <v>57</v>
      </c>
      <c r="K30">
        <v>101</v>
      </c>
      <c r="L30">
        <v>46</v>
      </c>
      <c r="M30">
        <v>22</v>
      </c>
      <c r="N30">
        <v>315</v>
      </c>
      <c r="O30">
        <v>621</v>
      </c>
      <c r="P30">
        <f>SUM(B30:O30)</f>
        <v>30561</v>
      </c>
      <c r="Q30">
        <f>SUM(B30:G30, O30)</f>
        <v>29866</v>
      </c>
      <c r="R30">
        <f>SUM(I30:N30)</f>
        <v>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Links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Gregory</dc:creator>
  <cp:lastModifiedBy>Byrne, Gregory</cp:lastModifiedBy>
  <dcterms:created xsi:type="dcterms:W3CDTF">2018-10-30T17:49:12Z</dcterms:created>
  <dcterms:modified xsi:type="dcterms:W3CDTF">2020-04-23T04:36:57Z</dcterms:modified>
</cp:coreProperties>
</file>