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ke\ml2\machinelearning-sportsanalysis\clustering_output\nn_inputs\"/>
    </mc:Choice>
  </mc:AlternateContent>
  <xr:revisionPtr revIDLastSave="0" documentId="13_ncr:1_{DC6E477C-87B4-4B7F-9ED0-590310F6B907}" xr6:coauthVersionLast="47" xr6:coauthVersionMax="47" xr10:uidLastSave="{00000000-0000-0000-0000-000000000000}"/>
  <bookViews>
    <workbookView xWindow="57330" yWindow="-270" windowWidth="29340" windowHeight="15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G7" i="1"/>
  <c r="H7" i="1"/>
  <c r="I7" i="1"/>
  <c r="J7" i="1"/>
  <c r="F7" i="1"/>
  <c r="C8" i="1"/>
  <c r="D8" i="1"/>
  <c r="C9" i="1"/>
  <c r="D9" i="1"/>
  <c r="C10" i="1"/>
  <c r="D10" i="1"/>
  <c r="D7" i="1"/>
  <c r="C7" i="1"/>
  <c r="F5" i="1"/>
  <c r="G5" i="1"/>
  <c r="H5" i="1"/>
  <c r="I5" i="1"/>
  <c r="J5" i="1"/>
  <c r="F6" i="1"/>
  <c r="G6" i="1"/>
  <c r="H6" i="1"/>
  <c r="I6" i="1"/>
  <c r="J6" i="1"/>
  <c r="G4" i="1"/>
  <c r="H4" i="1"/>
  <c r="I4" i="1"/>
  <c r="J4" i="1"/>
  <c r="F4" i="1"/>
  <c r="C5" i="1"/>
  <c r="D5" i="1"/>
  <c r="C6" i="1"/>
  <c r="D6" i="1"/>
  <c r="D4" i="1"/>
  <c r="C4" i="1"/>
  <c r="C2" i="1"/>
  <c r="E10" i="1"/>
  <c r="B7" i="1"/>
  <c r="E9" i="1"/>
  <c r="B8" i="1"/>
  <c r="E6" i="1"/>
  <c r="B4" i="1"/>
  <c r="B5" i="1"/>
  <c r="B9" i="1"/>
  <c r="E8" i="1"/>
  <c r="E5" i="1"/>
  <c r="E3" i="1"/>
  <c r="B2" i="1"/>
  <c r="F3" i="1"/>
  <c r="G3" i="1"/>
  <c r="H3" i="1"/>
  <c r="I3" i="1"/>
  <c r="J3" i="1"/>
  <c r="G2" i="1"/>
  <c r="H2" i="1"/>
  <c r="I2" i="1"/>
  <c r="J2" i="1"/>
  <c r="F2" i="1"/>
  <c r="C3" i="1"/>
  <c r="D3" i="1"/>
  <c r="D2" i="1"/>
</calcChain>
</file>

<file path=xl/sharedStrings.xml><?xml version="1.0" encoding="utf-8"?>
<sst xmlns="http://schemas.openxmlformats.org/spreadsheetml/2006/main" count="19" uniqueCount="19">
  <si>
    <t>elite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</si>
  <si>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</si>
  <si>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</si>
  <si>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</si>
  <si>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</si>
  <si>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</si>
  <si>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</si>
  <si>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</si>
  <si>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</si>
  <si>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</si>
  <si>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1-0</t>
  </si>
  <si>
    <t>0-1</t>
  </si>
  <si>
    <t>2-0</t>
  </si>
  <si>
    <t>1-1</t>
  </si>
  <si>
    <t>0-2</t>
  </si>
  <si>
    <t>3-0</t>
  </si>
  <si>
    <t>2-1</t>
  </si>
  <si>
    <t>1-2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</si>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</sst>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L8" sqref="L8"/>
    </sheetView>
  </sheetViews>
  <sheetFormatPr defaultRowHeight="14.75" x14ac:dyDescent="0.75"/>
  <sheetData>
    <row r="1" spans="1:10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75">
      <c r="A2" s="3" t="s">
        <v>10</v>
      </c>
      <c r="B2" s="2">
        <f>35/48/5</f>
        <v>0.14583333333333331</v>
      </c>
      <c r="C2" s="2">
        <f>(1-(35/48/5))/7</f>
        <v>0.12202380952380953</v>
      </c>
      <c r="D2" s="2">
        <f>(1-(35/48/5))/7</f>
        <v>0.12202380952380953</v>
      </c>
      <c r="E2" s="2">
        <v>0</v>
      </c>
      <c r="F2" s="2">
        <f>(1-(35/48/5))/7</f>
        <v>0.12202380952380953</v>
      </c>
      <c r="G2" s="2">
        <f t="shared" ref="G2:J3" si="0">(1-(35/48/5))/7</f>
        <v>0.12202380952380953</v>
      </c>
      <c r="H2" s="2">
        <f t="shared" si="0"/>
        <v>0.12202380952380953</v>
      </c>
      <c r="I2" s="2">
        <f t="shared" si="0"/>
        <v>0.12202380952380953</v>
      </c>
      <c r="J2" s="2">
        <f t="shared" si="0"/>
        <v>0.12202380952380953</v>
      </c>
    </row>
    <row r="3" spans="1:10" x14ac:dyDescent="0.75">
      <c r="A3" s="3" t="s">
        <v>11</v>
      </c>
      <c r="B3" s="2">
        <v>0</v>
      </c>
      <c r="C3" s="2">
        <f>(1-(35/48/5))/7</f>
        <v>0.12202380952380953</v>
      </c>
      <c r="D3" s="2">
        <f>(1-(35/48/5))/7</f>
        <v>0.12202380952380953</v>
      </c>
      <c r="E3" s="2">
        <f>35/48/5</f>
        <v>0.14583333333333331</v>
      </c>
      <c r="F3" s="2">
        <f>(1-(35/48/5))/7</f>
        <v>0.12202380952380953</v>
      </c>
      <c r="G3" s="2">
        <f t="shared" si="0"/>
        <v>0.12202380952380953</v>
      </c>
      <c r="H3" s="2">
        <f t="shared" si="0"/>
        <v>0.12202380952380953</v>
      </c>
      <c r="I3" s="2">
        <f t="shared" si="0"/>
        <v>0.12202380952380953</v>
      </c>
      <c r="J3" s="2">
        <f t="shared" si="0"/>
        <v>0.12202380952380953</v>
      </c>
    </row>
    <row r="4" spans="1:10" x14ac:dyDescent="0.75">
      <c r="A4" s="3" t="s">
        <v>12</v>
      </c>
      <c r="B4" s="2">
        <f>35/48/5*2</f>
        <v>0.29166666666666663</v>
      </c>
      <c r="C4" s="2">
        <f>(1-(35/48/5)*2)/7</f>
        <v>0.10119047619047619</v>
      </c>
      <c r="D4" s="2">
        <f>(1-(35/48/5)*2)/7</f>
        <v>0.10119047619047619</v>
      </c>
      <c r="E4" s="2">
        <v>0</v>
      </c>
      <c r="F4" s="2">
        <f>(1-(35/48/5)*2)/7</f>
        <v>0.10119047619047619</v>
      </c>
      <c r="G4" s="2">
        <f t="shared" ref="G4:J6" si="1">(1-(35/48/5)*2)/7</f>
        <v>0.10119047619047619</v>
      </c>
      <c r="H4" s="2">
        <f t="shared" si="1"/>
        <v>0.10119047619047619</v>
      </c>
      <c r="I4" s="2">
        <f t="shared" si="1"/>
        <v>0.10119047619047619</v>
      </c>
      <c r="J4" s="2">
        <f t="shared" si="1"/>
        <v>0.10119047619047619</v>
      </c>
    </row>
    <row r="5" spans="1:10" x14ac:dyDescent="0.75">
      <c r="A5" s="3" t="s">
        <v>13</v>
      </c>
      <c r="B5" s="2">
        <f>35/48/5</f>
        <v>0.14583333333333331</v>
      </c>
      <c r="C5" s="2">
        <f t="shared" ref="C5:D6" si="2">(1-(35/48/5)*2)/7</f>
        <v>0.10119047619047619</v>
      </c>
      <c r="D5" s="2">
        <f t="shared" si="2"/>
        <v>0.10119047619047619</v>
      </c>
      <c r="E5" s="2">
        <f>35/48/5</f>
        <v>0.14583333333333331</v>
      </c>
      <c r="F5" s="2">
        <f t="shared" ref="F5:F6" si="3">(1-(35/48/5)*2)/7</f>
        <v>0.10119047619047619</v>
      </c>
      <c r="G5" s="2">
        <f t="shared" si="1"/>
        <v>0.10119047619047619</v>
      </c>
      <c r="H5" s="2">
        <f t="shared" si="1"/>
        <v>0.10119047619047619</v>
      </c>
      <c r="I5" s="2">
        <f t="shared" si="1"/>
        <v>0.10119047619047619</v>
      </c>
      <c r="J5" s="2">
        <f t="shared" si="1"/>
        <v>0.10119047619047619</v>
      </c>
    </row>
    <row r="6" spans="1:10" x14ac:dyDescent="0.75">
      <c r="A6" s="3" t="s">
        <v>14</v>
      </c>
      <c r="B6" s="2">
        <v>0</v>
      </c>
      <c r="C6" s="2">
        <f t="shared" si="2"/>
        <v>0.10119047619047619</v>
      </c>
      <c r="D6" s="2">
        <f t="shared" si="2"/>
        <v>0.10119047619047619</v>
      </c>
      <c r="E6" s="2">
        <f>35/48/5*2</f>
        <v>0.29166666666666663</v>
      </c>
      <c r="F6" s="2">
        <f t="shared" si="3"/>
        <v>0.10119047619047619</v>
      </c>
      <c r="G6" s="2">
        <f t="shared" si="1"/>
        <v>0.10119047619047619</v>
      </c>
      <c r="H6" s="2">
        <f t="shared" si="1"/>
        <v>0.10119047619047619</v>
      </c>
      <c r="I6" s="2">
        <f t="shared" si="1"/>
        <v>0.10119047619047619</v>
      </c>
      <c r="J6" s="2">
        <f t="shared" si="1"/>
        <v>0.10119047619047619</v>
      </c>
    </row>
    <row r="7" spans="1:10" x14ac:dyDescent="0.75">
      <c r="A7" s="3" t="s">
        <v>15</v>
      </c>
      <c r="B7" s="2">
        <f>35/48/5*3</f>
        <v>0.43749999999999994</v>
      </c>
      <c r="C7" s="2">
        <f>(1-(35/48/5)*3)/7</f>
        <v>8.0357142857142863E-2</v>
      </c>
      <c r="D7" s="2">
        <f>(1-(35/48/5)*3)/7</f>
        <v>8.0357142857142863E-2</v>
      </c>
      <c r="E7" s="2">
        <v>0</v>
      </c>
      <c r="F7" s="2">
        <f>(1-(35/48/5)*3)/7</f>
        <v>8.0357142857142863E-2</v>
      </c>
      <c r="G7" s="2">
        <f t="shared" ref="G7:J10" si="4">(1-(35/48/5)*3)/7</f>
        <v>8.0357142857142863E-2</v>
      </c>
      <c r="H7" s="2">
        <f t="shared" si="4"/>
        <v>8.0357142857142863E-2</v>
      </c>
      <c r="I7" s="2">
        <f t="shared" si="4"/>
        <v>8.0357142857142863E-2</v>
      </c>
      <c r="J7" s="2">
        <f t="shared" si="4"/>
        <v>8.0357142857142863E-2</v>
      </c>
    </row>
    <row r="8" spans="1:10" x14ac:dyDescent="0.75">
      <c r="A8" s="3" t="s">
        <v>16</v>
      </c>
      <c r="B8" s="2">
        <f>35/48/5*2</f>
        <v>0.29166666666666663</v>
      </c>
      <c r="C8" s="2">
        <f t="shared" ref="C8:D10" si="5">(1-(35/48/5)*3)/7</f>
        <v>8.0357142857142863E-2</v>
      </c>
      <c r="D8" s="2">
        <f t="shared" si="5"/>
        <v>8.0357142857142863E-2</v>
      </c>
      <c r="E8" s="2">
        <f>35/48/5</f>
        <v>0.14583333333333331</v>
      </c>
      <c r="F8" s="2">
        <f t="shared" ref="F8:F10" si="6">(1-(35/48/5)*3)/7</f>
        <v>8.0357142857142863E-2</v>
      </c>
      <c r="G8" s="2">
        <f t="shared" si="4"/>
        <v>8.0357142857142863E-2</v>
      </c>
      <c r="H8" s="2">
        <f t="shared" si="4"/>
        <v>8.0357142857142863E-2</v>
      </c>
      <c r="I8" s="2">
        <f t="shared" si="4"/>
        <v>8.0357142857142863E-2</v>
      </c>
      <c r="J8" s="2">
        <f t="shared" si="4"/>
        <v>8.0357142857142863E-2</v>
      </c>
    </row>
    <row r="9" spans="1:10" x14ac:dyDescent="0.75">
      <c r="A9" s="3" t="s">
        <v>17</v>
      </c>
      <c r="B9" s="2">
        <f>35/48/5</f>
        <v>0.14583333333333331</v>
      </c>
      <c r="C9" s="2">
        <f t="shared" si="5"/>
        <v>8.0357142857142863E-2</v>
      </c>
      <c r="D9" s="2">
        <f t="shared" si="5"/>
        <v>8.0357142857142863E-2</v>
      </c>
      <c r="E9" s="2">
        <f>35/48/5*2</f>
        <v>0.29166666666666663</v>
      </c>
      <c r="F9" s="2">
        <f t="shared" si="6"/>
        <v>8.0357142857142863E-2</v>
      </c>
      <c r="G9" s="2">
        <f t="shared" si="4"/>
        <v>8.0357142857142863E-2</v>
      </c>
      <c r="H9" s="2">
        <f t="shared" si="4"/>
        <v>8.0357142857142863E-2</v>
      </c>
      <c r="I9" s="2">
        <f t="shared" si="4"/>
        <v>8.0357142857142863E-2</v>
      </c>
      <c r="J9" s="2">
        <f t="shared" si="4"/>
        <v>8.0357142857142863E-2</v>
      </c>
    </row>
    <row r="10" spans="1:10" x14ac:dyDescent="0.75">
      <c r="A10" s="3" t="s">
        <v>18</v>
      </c>
      <c r="B10" s="2">
        <v>0</v>
      </c>
      <c r="C10" s="2">
        <f t="shared" si="5"/>
        <v>8.0357142857142863E-2</v>
      </c>
      <c r="D10" s="2">
        <f t="shared" si="5"/>
        <v>8.0357142857142863E-2</v>
      </c>
      <c r="E10" s="2">
        <f>35/48/5*3</f>
        <v>0.43749999999999994</v>
      </c>
      <c r="F10" s="2">
        <f t="shared" si="6"/>
        <v>8.0357142857142863E-2</v>
      </c>
      <c r="G10" s="2">
        <f t="shared" si="4"/>
        <v>8.0357142857142863E-2</v>
      </c>
      <c r="H10" s="2">
        <f t="shared" si="4"/>
        <v>8.0357142857142863E-2</v>
      </c>
      <c r="I10" s="2">
        <f t="shared" si="4"/>
        <v>8.0357142857142863E-2</v>
      </c>
      <c r="J10" s="2">
        <f t="shared" si="4"/>
        <v>8.0357142857142863E-2</v>
      </c>
    </row>
    <row r="11" spans="1:10" x14ac:dyDescent="0.75">
      <c r="A11" s="3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75">
      <c r="A12" s="3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75">
      <c r="A13" s="3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75">
      <c r="A14" s="3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75">
      <c r="A15" s="3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75">
      <c r="A16" s="3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75">
      <c r="A17" s="3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75">
      <c r="A18" s="3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75">
      <c r="A19" s="3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75">
      <c r="A20" s="3"/>
      <c r="B20" s="2"/>
      <c r="C20" s="2"/>
      <c r="D20" s="2"/>
      <c r="E20" s="2"/>
      <c r="F20" s="2"/>
      <c r="G20" s="2"/>
      <c r="H20" s="2"/>
      <c r="I20" s="2"/>
      <c r="J20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Hamilton</cp:lastModifiedBy>
  <dcterms:created xsi:type="dcterms:W3CDTF">2024-04-27T17:35:25Z</dcterms:created>
  <dcterms:modified xsi:type="dcterms:W3CDTF">2024-04-27T17:44:38Z</dcterms:modified>
</cp:coreProperties>
</file>