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7055" windowHeight="10830"/>
  </bookViews>
  <sheets>
    <sheet name="qdef" sheetId="1" r:id="rId1"/>
  </sheets>
  <definedNames>
    <definedName name="_xlnm.Print_Area" localSheetId="0">qdef!$A$2:$C$35</definedName>
    <definedName name="qdef">qdef!$B$1:$O$35</definedName>
  </definedNames>
  <calcPr calcId="125725"/>
</workbook>
</file>

<file path=xl/calcChain.xml><?xml version="1.0" encoding="utf-8"?>
<calcChain xmlns="http://schemas.openxmlformats.org/spreadsheetml/2006/main">
  <c r="B31" i="1"/>
  <c r="B3"/>
  <c r="B4"/>
  <c r="B5"/>
  <c r="B6"/>
  <c r="B7"/>
  <c r="B8"/>
  <c r="B9"/>
  <c r="B10"/>
  <c r="B11"/>
  <c r="B12"/>
  <c r="B13"/>
  <c r="B14"/>
  <c r="B15"/>
  <c r="B16"/>
  <c r="B17"/>
  <c r="B18"/>
  <c r="B19"/>
  <c r="B20"/>
  <c r="B21"/>
  <c r="B22"/>
  <c r="B23"/>
  <c r="B24"/>
  <c r="B25"/>
  <c r="B26"/>
  <c r="B27"/>
  <c r="B28"/>
  <c r="B29"/>
  <c r="B30"/>
  <c r="B32"/>
  <c r="B33"/>
  <c r="B34"/>
  <c r="B35"/>
  <c r="B2"/>
</calcChain>
</file>

<file path=xl/sharedStrings.xml><?xml version="1.0" encoding="utf-8"?>
<sst xmlns="http://schemas.openxmlformats.org/spreadsheetml/2006/main" count="283" uniqueCount="155">
  <si>
    <t>DR_RegNumber</t>
  </si>
  <si>
    <t>DR_Label</t>
  </si>
  <si>
    <t>DR_Units</t>
  </si>
  <si>
    <t>DR_Group</t>
  </si>
  <si>
    <t>OP_Hidden</t>
  </si>
  <si>
    <t>OP_ReadOnly</t>
  </si>
  <si>
    <t>OP_Password</t>
  </si>
  <si>
    <t>HM_RangeMin</t>
  </si>
  <si>
    <t>HM_Default</t>
  </si>
  <si>
    <t>HM_RangeMax</t>
  </si>
  <si>
    <t>OP_RangeMin</t>
  </si>
  <si>
    <t>OP_Setting</t>
  </si>
  <si>
    <t>OP_RangeMax</t>
  </si>
  <si>
    <t>DR_Description</t>
  </si>
  <si>
    <t>Installer</t>
  </si>
  <si>
    <t>02: CH</t>
  </si>
  <si>
    <t>Disabled</t>
  </si>
  <si>
    <t>Enabled</t>
  </si>
  <si>
    <t>CH demand switch</t>
  </si>
  <si>
    <t>{ ABCDxxx }</t>
  </si>
  <si>
    <t>A:Modulation sensor only</t>
  </si>
  <si>
    <t>{ AxxDxxx }</t>
  </si>
  <si>
    <t>D:LCI</t>
  </si>
  <si>
    <t>This parameter specifies the source of CH loop heat demand .</t>
  </si>
  <si>
    <t>CH modulation sensor</t>
  </si>
  <si>
    <t>{ AxCDEF }</t>
  </si>
  <si>
    <t>A:Modulation from Outlet (S3S4) sensor</t>
  </si>
  <si>
    <t>{ AxCxEx }</t>
  </si>
  <si>
    <t>This selects the sensor used for modulation and burner demand for the CH loop.</t>
  </si>
  <si>
    <t>CH setpoint</t>
  </si>
  <si>
    <t>32°F (0°C)</t>
  </si>
  <si>
    <t>180°F (82.2°C)</t>
  </si>
  <si>
    <t>240°F (115.6°C)</t>
  </si>
  <si>
    <t>60°F (15.6°C)</t>
  </si>
  <si>
    <t>200°F (93.3°C)</t>
  </si>
  <si>
    <t>This Setpoint is used when the time-of-day input is off. If the ODR function is active, this Setpoint provides one coordinate for the outdoor reset curve, as described for the CH Outdoor Reset parameter.</t>
  </si>
  <si>
    <t>CH on hysteresis</t>
  </si>
  <si>
    <t>Degrees</t>
  </si>
  <si>
    <t>2°F (1.1°C)</t>
  </si>
  <si>
    <t>15°F (8.3°C)</t>
  </si>
  <si>
    <t>20°F (11.1°C)</t>
  </si>
  <si>
    <t>40°F (22.2°C)</t>
  </si>
  <si>
    <t>The on hysteresis is subtracted from the CH Setpoint to determine the temperature at which burner demand turns on.</t>
  </si>
  <si>
    <t>CH off hysteresis</t>
  </si>
  <si>
    <t>10°F (5.6°C)</t>
  </si>
  <si>
    <t>The off hysteresis is added to the CH setpoint to determine the temperature at which burner demand turns off.</t>
  </si>
  <si>
    <t>CH outdoor reset enable</t>
  </si>
  <si>
    <t>If outdoor reset is enabled then the current outdoor temperature is used to determine the Setpoint by interpolation using CH Setpoint (or CH Time-Of-Day Setpoint if TOD is on), the low water temperature, and the min and max outdoor temperatures.</t>
  </si>
  <si>
    <t>mmm ss</t>
  </si>
  <si>
    <t>1m  0s</t>
  </si>
  <si>
    <t>CH setpoint source</t>
  </si>
  <si>
    <t>{ AxC }</t>
  </si>
  <si>
    <t>A:Local setpoint is used</t>
  </si>
  <si>
    <t>This parameter determines the source of the setpoint for the Central Heat loop.</t>
  </si>
  <si>
    <t>CH modulation rate source</t>
  </si>
  <si>
    <t>{ AxxDE }</t>
  </si>
  <si>
    <t>A:Local modulation (PID) is used</t>
  </si>
  <si>
    <t>{ AxxDx }</t>
  </si>
  <si>
    <t>This selects the source of modulation rate information for the CH loop.</t>
  </si>
  <si>
    <t>TBD</t>
  </si>
  <si>
    <t>CH ODR max outdoor temperature</t>
  </si>
  <si>
    <t>03: Outdoor Reset</t>
  </si>
  <si>
    <t>80°F (26.7°C)</t>
  </si>
  <si>
    <t>50°F (10°C)</t>
  </si>
  <si>
    <t>70°F (21.1°C)</t>
  </si>
  <si>
    <t>90°F (32.2°C)</t>
  </si>
  <si>
    <t>This parameter determines the maximum outdoor temperature for the CH outdoor reset graph. At or above the maximum outdoor temperature, the water temperature setpoint will be at the low water temperature.</t>
  </si>
  <si>
    <t>CH ODR min outdoor temperature</t>
  </si>
  <si>
    <t>0°F (-17.8°C)</t>
  </si>
  <si>
    <t>-40°F (-40°C)</t>
  </si>
  <si>
    <t>40°F (4.4°C)</t>
  </si>
  <si>
    <t>This parameter determines the X coordinate of one point on the CH outdoor reset graph. At this outdoor temperature the setpoint will be the CH setpoint (or the CH TOD setpoint, if TOD is on).</t>
  </si>
  <si>
    <t>CH ODR low water temperature</t>
  </si>
  <si>
    <t>95°F (35°C)</t>
  </si>
  <si>
    <t>150°F (65.6°C)</t>
  </si>
  <si>
    <t>This parameter provides the CH outdoor reset setpoint when the outdoor temperature is at or above the maximum specified by the Max outdoor temperature.</t>
  </si>
  <si>
    <t>04: DHW</t>
  </si>
  <si>
    <t>DHW demand switch</t>
  </si>
  <si>
    <t>{ ABCxExxHIJx }</t>
  </si>
  <si>
    <t>{ AxCxxxxxxxx }</t>
  </si>
  <si>
    <t>C:DHW switch (was Inlet &amp;&amp; DHW switch)</t>
  </si>
  <si>
    <t>This parameter specifies the source of DHW loop heat demand .</t>
  </si>
  <si>
    <t>DHW priority override time</t>
  </si>
  <si>
    <t>0m  0s</t>
  </si>
  <si>
    <t>120m  0s</t>
  </si>
  <si>
    <t>If this parameter is non-zero then a DHW demand will shift its priority vs. other demand sources according to the specified time. The priority override timing is reset when demand from the DHW source turns off.</t>
  </si>
  <si>
    <t>DHW setpoint</t>
  </si>
  <si>
    <t>120°F (48.9°C)</t>
  </si>
  <si>
    <t>This Setpoint is used for DHW whenever the time-of-day switch is off or not connected (unused).</t>
  </si>
  <si>
    <t>DHW on hysteresis</t>
  </si>
  <si>
    <t>The on hysteresis is subtracted from the DHW Setpoint to determine the temperature at which DHW burner demand turns on.</t>
  </si>
  <si>
    <t>DHW off hysteresis</t>
  </si>
  <si>
    <t>5°F (2.8°C)</t>
  </si>
  <si>
    <t>70°F (38.9°C)</t>
  </si>
  <si>
    <t>The off hysteresis is added to the DHW Setpoint to determine the temperature at which DHW burner demand turns off.</t>
  </si>
  <si>
    <t>DHW modulation sensor</t>
  </si>
  <si>
    <t>{ ABCxEF }</t>
  </si>
  <si>
    <t>A:Modulation from DHW (S6S7) sensor</t>
  </si>
  <si>
    <t>{ ABCxxx }</t>
  </si>
  <si>
    <t>B:Modulation from Outlet (S3S4) sensor</t>
  </si>
  <si>
    <t>This selects the sensor used for modulation and burner demand for the DHW loop.</t>
  </si>
  <si>
    <t>5m  0s</t>
  </si>
  <si>
    <t>{ AB }</t>
  </si>
  <si>
    <t>CH maximum modulation rate</t>
  </si>
  <si>
    <t>% | RPM</t>
  </si>
  <si>
    <t>05: Modulation</t>
  </si>
  <si>
    <t>5000rpm</t>
  </si>
  <si>
    <t>3100rpm</t>
  </si>
  <si>
    <t>7250rpm</t>
  </si>
  <si>
    <t>Provides the upper limit of analog output or fan speed during modulation when firing for CH or LL slave mode.</t>
  </si>
  <si>
    <t>DHW maximum modulation rate</t>
  </si>
  <si>
    <t>4000rpm</t>
  </si>
  <si>
    <t>Provides the upper limit of analog output or fan speed during modulation when firing for DHW.</t>
  </si>
  <si>
    <t>Minimum modulation rate</t>
  </si>
  <si>
    <t>1000rpm</t>
  </si>
  <si>
    <t>1550rpm</t>
  </si>
  <si>
    <t>3000rpm</t>
  </si>
  <si>
    <t>Provides the lower limit of analog output or fan speed during modulation.</t>
  </si>
  <si>
    <t>{ ABC }</t>
  </si>
  <si>
    <t>06: Pumps</t>
  </si>
  <si>
    <t>CH pump overrun time</t>
  </si>
  <si>
    <t>0m  10s</t>
  </si>
  <si>
    <t>This time indicates how long the CH pump should remain on after demand from any source ends. That is, whenever the pump has been on, but the last requests for the pump to be on ends, it always continues to run for the time given by this parameter.</t>
  </si>
  <si>
    <t>0m  30s</t>
  </si>
  <si>
    <t>DHW pump overrun time</t>
  </si>
  <si>
    <t>This time indicates how long the DHW pump should remain on after demand from any source ends. That is, whenever the pump has been on, but the last requests for the pump to be on ends, it continues to run for the time given by this parameter.</t>
  </si>
  <si>
    <t>DHW pump start delay</t>
  </si>
  <si>
    <t>0m  5s</t>
  </si>
  <si>
    <t>When DHW demand changes from off to on, this parameter delays the start of the DHW pump. No delay occurs when DHW demand acquires control (due to priority) of a burner that is already firing for CH or LL slave demand.</t>
  </si>
  <si>
    <t>Boiler pump overrun time</t>
  </si>
  <si>
    <t>30m  0s</t>
  </si>
  <si>
    <t>This time indicates how long the Boiler pump should remain on after demand ends.</t>
  </si>
  <si>
    <t>CH pump start delay</t>
  </si>
  <si>
    <t>10: Delta-T Limits</t>
  </si>
  <si>
    <t>Delta-T delay</t>
  </si>
  <si>
    <t>60m  0s</t>
  </si>
  <si>
    <t>This parameter provides the Standby delay time used when a Delta-T limit is reached and the response specifies a delay.</t>
  </si>
  <si>
    <t>CH frost protection enable</t>
  </si>
  <si>
    <t>12: Frost Protection</t>
  </si>
  <si>
    <t>The CH frost protection feature can be enabled to run a pump (or pumps) and possibly fire the burner whenever the CH input sensor is too cold.</t>
  </si>
  <si>
    <t>DHW frost protection enable</t>
  </si>
  <si>
    <t>The DHW frost protection feature can be enabled to run a pump (or pumps) and possibly fire the burner whenever the DHW input sensor is too cold.</t>
  </si>
  <si>
    <t>Temperature units</t>
  </si>
  <si>
    <t>18: System</t>
  </si>
  <si>
    <t>A:Fahrenheit</t>
  </si>
  <si>
    <t>This parameter determines whether temperature is represented in units of Fahrenheit or Celsius degrees.</t>
  </si>
  <si>
    <t>Antishort cycle time</t>
  </si>
  <si>
    <t>Whenever the burner is turned off due to no demand the anti-short-cycle timer is started and the burner remains in a Standby Delay condition waiting for this time to expire. Does not apply, however, to recycle events or DHW demand.</t>
  </si>
  <si>
    <t>Warm weather shutdown enable</t>
  </si>
  <si>
    <t>A:Warm weather shutdown disabled</t>
  </si>
  <si>
    <t>Warm weather shutdown setpoint</t>
  </si>
  <si>
    <t>25: T-rise Limit</t>
  </si>
  <si>
    <t>T-rise delay</t>
  </si>
  <si>
    <t>This parameter provides the delay time before the burner will again attempt to fire, when an outlet T-rise limit has occurred.</t>
  </si>
  <si>
    <t>LL frost protection enable</t>
  </si>
</sst>
</file>

<file path=xl/styles.xml><?xml version="1.0" encoding="utf-8"?>
<styleSheet xmlns="http://schemas.openxmlformats.org/spreadsheetml/2006/main">
  <fonts count="1">
    <font>
      <sz val="10"/>
      <name val="MS Sans Serif"/>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applyNumberFormat="1"/>
    <xf numFmtId="0" fontId="0" fillId="0" borderId="0" xfId="0" quotePrefix="1" applyNumberFormat="1" applyAlignment="1">
      <alignment horizontal="righ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35"/>
  <sheetViews>
    <sheetView tabSelected="1" workbookViewId="0">
      <pane ySplit="1" topLeftCell="A2" activePane="bottomLeft" state="frozen"/>
      <selection pane="bottomLeft" activeCell="A2" sqref="A2"/>
    </sheetView>
  </sheetViews>
  <sheetFormatPr defaultRowHeight="12.75"/>
  <cols>
    <col min="1" max="2" width="15.5703125" bestFit="1" customWidth="1"/>
    <col min="3" max="3" width="35.5703125" bestFit="1" customWidth="1"/>
    <col min="4" max="4" width="9.42578125" customWidth="1"/>
    <col min="5" max="5" width="28.140625" bestFit="1" customWidth="1"/>
    <col min="6" max="6" width="11" bestFit="1" customWidth="1"/>
    <col min="7" max="7" width="13.5703125" bestFit="1" customWidth="1"/>
    <col min="8" max="8" width="13.42578125" bestFit="1" customWidth="1"/>
    <col min="9" max="9" width="14.85546875" bestFit="1" customWidth="1"/>
    <col min="10" max="10" width="34.85546875" bestFit="1" customWidth="1"/>
    <col min="11" max="11" width="14.5703125" bestFit="1" customWidth="1"/>
    <col min="12" max="12" width="13.7109375" bestFit="1" customWidth="1"/>
    <col min="13" max="13" width="36.42578125" bestFit="1" customWidth="1"/>
    <col min="14" max="14" width="14.28515625" bestFit="1" customWidth="1"/>
    <col min="15" max="15" width="221" bestFit="1" customWidth="1"/>
  </cols>
  <sheetData>
    <row r="1" spans="1:15">
      <c r="A1" s="1" t="s">
        <v>0</v>
      </c>
      <c r="B1" s="1" t="s">
        <v>0</v>
      </c>
      <c r="C1" s="1" t="s">
        <v>1</v>
      </c>
      <c r="D1" s="1" t="s">
        <v>2</v>
      </c>
      <c r="E1" s="1" t="s">
        <v>3</v>
      </c>
      <c r="F1" s="1" t="s">
        <v>4</v>
      </c>
      <c r="G1" s="1" t="s">
        <v>5</v>
      </c>
      <c r="H1" s="1" t="s">
        <v>6</v>
      </c>
      <c r="I1" s="1" t="s">
        <v>7</v>
      </c>
      <c r="J1" s="1" t="s">
        <v>8</v>
      </c>
      <c r="K1" s="1" t="s">
        <v>9</v>
      </c>
      <c r="L1" s="1" t="s">
        <v>10</v>
      </c>
      <c r="M1" s="1" t="s">
        <v>11</v>
      </c>
      <c r="N1" s="1" t="s">
        <v>12</v>
      </c>
      <c r="O1" s="1" t="s">
        <v>13</v>
      </c>
    </row>
    <row r="2" spans="1:15">
      <c r="A2" s="1">
        <v>178</v>
      </c>
      <c r="B2" s="2" t="str">
        <f>DEC2HEX(A2)</f>
        <v>B2</v>
      </c>
      <c r="C2" s="1" t="s">
        <v>142</v>
      </c>
      <c r="E2" s="1" t="s">
        <v>143</v>
      </c>
      <c r="F2" s="1" t="b">
        <v>0</v>
      </c>
      <c r="G2" s="1" t="b">
        <v>0</v>
      </c>
      <c r="I2" s="1" t="s">
        <v>102</v>
      </c>
      <c r="J2" s="1" t="s">
        <v>144</v>
      </c>
      <c r="K2" s="1"/>
      <c r="M2" s="1" t="s">
        <v>144</v>
      </c>
      <c r="O2" s="1" t="s">
        <v>145</v>
      </c>
    </row>
    <row r="3" spans="1:15">
      <c r="A3" s="1">
        <v>179</v>
      </c>
      <c r="B3" s="2" t="str">
        <f t="shared" ref="B3:B35" si="0">DEC2HEX(A3)</f>
        <v>B3</v>
      </c>
      <c r="C3" s="1" t="s">
        <v>146</v>
      </c>
      <c r="D3" s="1" t="s">
        <v>48</v>
      </c>
      <c r="E3" s="1" t="s">
        <v>143</v>
      </c>
      <c r="F3" s="1" t="b">
        <v>0</v>
      </c>
      <c r="G3" s="1" t="b">
        <v>0</v>
      </c>
      <c r="H3" s="1" t="s">
        <v>14</v>
      </c>
      <c r="J3" s="1" t="s">
        <v>49</v>
      </c>
      <c r="M3" s="1" t="s">
        <v>101</v>
      </c>
      <c r="N3" s="1" t="s">
        <v>135</v>
      </c>
      <c r="O3" s="1" t="s">
        <v>147</v>
      </c>
    </row>
    <row r="4" spans="1:15">
      <c r="A4" s="1">
        <v>193</v>
      </c>
      <c r="B4" s="2" t="str">
        <f t="shared" si="0"/>
        <v>C1</v>
      </c>
      <c r="C4" s="1" t="s">
        <v>103</v>
      </c>
      <c r="D4" s="1" t="s">
        <v>104</v>
      </c>
      <c r="E4" s="1" t="s">
        <v>105</v>
      </c>
      <c r="F4" s="1" t="b">
        <v>0</v>
      </c>
      <c r="G4" s="1" t="b">
        <v>0</v>
      </c>
      <c r="H4" s="1" t="s">
        <v>14</v>
      </c>
      <c r="J4" s="1" t="s">
        <v>106</v>
      </c>
      <c r="L4" s="1" t="s">
        <v>107</v>
      </c>
      <c r="M4" s="1" t="s">
        <v>108</v>
      </c>
      <c r="N4" s="1" t="s">
        <v>108</v>
      </c>
      <c r="O4" s="1" t="s">
        <v>109</v>
      </c>
    </row>
    <row r="5" spans="1:15">
      <c r="A5" s="1">
        <v>194</v>
      </c>
      <c r="B5" s="2" t="str">
        <f t="shared" si="0"/>
        <v>C2</v>
      </c>
      <c r="C5" s="1" t="s">
        <v>110</v>
      </c>
      <c r="D5" s="1" t="s">
        <v>104</v>
      </c>
      <c r="E5" s="1" t="s">
        <v>105</v>
      </c>
      <c r="F5" s="1" t="b">
        <v>0</v>
      </c>
      <c r="G5" s="1" t="b">
        <v>0</v>
      </c>
      <c r="H5" s="1" t="s">
        <v>14</v>
      </c>
      <c r="J5" s="1" t="s">
        <v>111</v>
      </c>
      <c r="L5" s="1" t="s">
        <v>107</v>
      </c>
      <c r="M5" s="1" t="s">
        <v>108</v>
      </c>
      <c r="N5" s="1" t="s">
        <v>108</v>
      </c>
      <c r="O5" s="1" t="s">
        <v>112</v>
      </c>
    </row>
    <row r="6" spans="1:15">
      <c r="A6" s="1">
        <v>195</v>
      </c>
      <c r="B6" s="2" t="str">
        <f t="shared" si="0"/>
        <v>C3</v>
      </c>
      <c r="C6" s="1" t="s">
        <v>113</v>
      </c>
      <c r="D6" s="1" t="s">
        <v>104</v>
      </c>
      <c r="E6" s="1" t="s">
        <v>105</v>
      </c>
      <c r="F6" s="1" t="b">
        <v>0</v>
      </c>
      <c r="G6" s="1" t="b">
        <v>0</v>
      </c>
      <c r="H6" s="1" t="s">
        <v>14</v>
      </c>
      <c r="J6" s="1" t="s">
        <v>114</v>
      </c>
      <c r="L6" s="1" t="s">
        <v>115</v>
      </c>
      <c r="M6" s="1" t="s">
        <v>115</v>
      </c>
      <c r="N6" s="1" t="s">
        <v>116</v>
      </c>
      <c r="O6" s="1" t="s">
        <v>117</v>
      </c>
    </row>
    <row r="7" spans="1:15">
      <c r="A7" s="1">
        <v>209</v>
      </c>
      <c r="B7" s="2" t="str">
        <f t="shared" si="0"/>
        <v>D1</v>
      </c>
      <c r="C7" s="1" t="s">
        <v>18</v>
      </c>
      <c r="E7" s="1" t="s">
        <v>15</v>
      </c>
      <c r="F7" s="1" t="b">
        <v>0</v>
      </c>
      <c r="G7" s="1" t="b">
        <v>0</v>
      </c>
      <c r="H7" s="1" t="s">
        <v>14</v>
      </c>
      <c r="I7" s="1" t="s">
        <v>19</v>
      </c>
      <c r="J7" s="1" t="s">
        <v>20</v>
      </c>
      <c r="K7" s="1"/>
      <c r="L7" s="1" t="s">
        <v>21</v>
      </c>
      <c r="M7" s="1" t="s">
        <v>22</v>
      </c>
      <c r="N7" s="1"/>
      <c r="O7" s="1" t="s">
        <v>23</v>
      </c>
    </row>
    <row r="8" spans="1:15">
      <c r="A8" s="1">
        <v>210</v>
      </c>
      <c r="B8" s="2" t="str">
        <f t="shared" si="0"/>
        <v>D2</v>
      </c>
      <c r="C8" s="1" t="s">
        <v>24</v>
      </c>
      <c r="E8" s="1" t="s">
        <v>15</v>
      </c>
      <c r="F8" s="1" t="b">
        <v>0</v>
      </c>
      <c r="G8" s="1" t="b">
        <v>0</v>
      </c>
      <c r="H8" s="1" t="s">
        <v>14</v>
      </c>
      <c r="I8" s="1" t="s">
        <v>25</v>
      </c>
      <c r="J8" s="1" t="s">
        <v>26</v>
      </c>
      <c r="K8" s="1"/>
      <c r="L8" s="1" t="s">
        <v>27</v>
      </c>
      <c r="M8" s="1" t="s">
        <v>26</v>
      </c>
      <c r="N8" s="1"/>
      <c r="O8" s="1" t="s">
        <v>28</v>
      </c>
    </row>
    <row r="9" spans="1:15">
      <c r="A9" s="1">
        <v>211</v>
      </c>
      <c r="B9" s="2" t="str">
        <f t="shared" si="0"/>
        <v>D3</v>
      </c>
      <c r="C9" s="1" t="s">
        <v>29</v>
      </c>
      <c r="E9" s="1" t="s">
        <v>15</v>
      </c>
      <c r="F9" s="1" t="b">
        <v>0</v>
      </c>
      <c r="G9" s="1" t="b">
        <v>0</v>
      </c>
      <c r="I9" s="1" t="s">
        <v>30</v>
      </c>
      <c r="J9" s="1" t="s">
        <v>31</v>
      </c>
      <c r="K9" s="1" t="s">
        <v>32</v>
      </c>
      <c r="L9" s="1" t="s">
        <v>33</v>
      </c>
      <c r="M9" s="1" t="s">
        <v>31</v>
      </c>
      <c r="N9" s="1" t="s">
        <v>34</v>
      </c>
      <c r="O9" s="1" t="s">
        <v>35</v>
      </c>
    </row>
    <row r="10" spans="1:15">
      <c r="A10" s="1">
        <v>213</v>
      </c>
      <c r="B10" s="2" t="str">
        <f t="shared" si="0"/>
        <v>D5</v>
      </c>
      <c r="C10" s="1" t="s">
        <v>36</v>
      </c>
      <c r="D10" s="1" t="s">
        <v>37</v>
      </c>
      <c r="E10" s="1" t="s">
        <v>15</v>
      </c>
      <c r="F10" s="1" t="b">
        <v>0</v>
      </c>
      <c r="G10" s="1" t="b">
        <v>0</v>
      </c>
      <c r="I10" s="1" t="s">
        <v>38</v>
      </c>
      <c r="J10" s="1" t="s">
        <v>39</v>
      </c>
      <c r="L10" s="1" t="s">
        <v>38</v>
      </c>
      <c r="M10" s="1" t="s">
        <v>40</v>
      </c>
      <c r="N10" s="1" t="s">
        <v>41</v>
      </c>
      <c r="O10" s="1" t="s">
        <v>42</v>
      </c>
    </row>
    <row r="11" spans="1:15">
      <c r="A11" s="1">
        <v>214</v>
      </c>
      <c r="B11" s="2" t="str">
        <f t="shared" si="0"/>
        <v>D6</v>
      </c>
      <c r="C11" s="1" t="s">
        <v>43</v>
      </c>
      <c r="D11" s="1" t="s">
        <v>37</v>
      </c>
      <c r="E11" s="1" t="s">
        <v>15</v>
      </c>
      <c r="F11" s="1" t="b">
        <v>0</v>
      </c>
      <c r="G11" s="1" t="b">
        <v>0</v>
      </c>
      <c r="H11" s="1" t="s">
        <v>14</v>
      </c>
      <c r="I11" s="1" t="s">
        <v>38</v>
      </c>
      <c r="J11" s="1" t="s">
        <v>39</v>
      </c>
      <c r="L11" s="1" t="s">
        <v>38</v>
      </c>
      <c r="M11" s="1" t="s">
        <v>44</v>
      </c>
      <c r="N11" s="1" t="s">
        <v>40</v>
      </c>
      <c r="O11" s="1" t="s">
        <v>45</v>
      </c>
    </row>
    <row r="12" spans="1:15">
      <c r="A12" s="1">
        <v>215</v>
      </c>
      <c r="B12" s="2" t="str">
        <f t="shared" si="0"/>
        <v>D7</v>
      </c>
      <c r="C12" s="1" t="s">
        <v>46</v>
      </c>
      <c r="E12" s="1" t="s">
        <v>15</v>
      </c>
      <c r="F12" s="1" t="b">
        <v>0</v>
      </c>
      <c r="G12" s="1" t="b">
        <v>0</v>
      </c>
      <c r="J12" s="1" t="s">
        <v>16</v>
      </c>
      <c r="M12" s="1" t="s">
        <v>17</v>
      </c>
      <c r="O12" s="1" t="s">
        <v>47</v>
      </c>
    </row>
    <row r="13" spans="1:15">
      <c r="A13" s="1">
        <v>274</v>
      </c>
      <c r="B13" s="2" t="str">
        <f t="shared" si="0"/>
        <v>112</v>
      </c>
      <c r="C13" s="1" t="s">
        <v>120</v>
      </c>
      <c r="D13" s="1" t="s">
        <v>48</v>
      </c>
      <c r="E13" s="1" t="s">
        <v>119</v>
      </c>
      <c r="F13" s="1" t="b">
        <v>0</v>
      </c>
      <c r="G13" s="1" t="b">
        <v>0</v>
      </c>
      <c r="H13" s="1" t="s">
        <v>14</v>
      </c>
      <c r="J13" s="1" t="s">
        <v>49</v>
      </c>
      <c r="M13" s="1" t="s">
        <v>83</v>
      </c>
      <c r="N13" s="1" t="s">
        <v>121</v>
      </c>
      <c r="O13" s="1" t="s">
        <v>122</v>
      </c>
    </row>
    <row r="14" spans="1:15">
      <c r="A14" s="1">
        <v>278</v>
      </c>
      <c r="B14" s="2" t="str">
        <f t="shared" si="0"/>
        <v>116</v>
      </c>
      <c r="C14" s="1" t="s">
        <v>124</v>
      </c>
      <c r="D14" s="1" t="s">
        <v>48</v>
      </c>
      <c r="E14" s="1" t="s">
        <v>119</v>
      </c>
      <c r="F14" s="1" t="b">
        <v>0</v>
      </c>
      <c r="G14" s="1" t="b">
        <v>0</v>
      </c>
      <c r="H14" s="1" t="s">
        <v>14</v>
      </c>
      <c r="J14" s="1" t="s">
        <v>49</v>
      </c>
      <c r="M14" s="1" t="s">
        <v>121</v>
      </c>
      <c r="N14" s="1" t="s">
        <v>121</v>
      </c>
      <c r="O14" s="1" t="s">
        <v>125</v>
      </c>
    </row>
    <row r="15" spans="1:15">
      <c r="A15" s="1">
        <v>280</v>
      </c>
      <c r="B15" s="2" t="str">
        <f t="shared" si="0"/>
        <v>118</v>
      </c>
      <c r="C15" s="1" t="s">
        <v>126</v>
      </c>
      <c r="D15" s="1" t="s">
        <v>48</v>
      </c>
      <c r="E15" s="1" t="s">
        <v>119</v>
      </c>
      <c r="F15" s="1" t="b">
        <v>0</v>
      </c>
      <c r="G15" s="1" t="b">
        <v>0</v>
      </c>
      <c r="H15" s="1" t="s">
        <v>14</v>
      </c>
      <c r="J15" s="1" t="s">
        <v>83</v>
      </c>
      <c r="M15" s="1" t="s">
        <v>83</v>
      </c>
      <c r="N15" s="1" t="s">
        <v>127</v>
      </c>
      <c r="O15" s="1" t="s">
        <v>128</v>
      </c>
    </row>
    <row r="16" spans="1:15">
      <c r="A16" s="1">
        <v>283</v>
      </c>
      <c r="B16" s="2" t="str">
        <f t="shared" si="0"/>
        <v>11B</v>
      </c>
      <c r="C16" s="1" t="s">
        <v>129</v>
      </c>
      <c r="D16" s="1" t="s">
        <v>48</v>
      </c>
      <c r="E16" s="1" t="s">
        <v>119</v>
      </c>
      <c r="F16" s="1" t="b">
        <v>0</v>
      </c>
      <c r="G16" s="1" t="b">
        <v>0</v>
      </c>
      <c r="H16" s="1" t="s">
        <v>14</v>
      </c>
      <c r="J16" s="1" t="s">
        <v>49</v>
      </c>
      <c r="M16" s="1" t="s">
        <v>123</v>
      </c>
      <c r="N16" s="1" t="s">
        <v>130</v>
      </c>
      <c r="O16" s="1" t="s">
        <v>131</v>
      </c>
    </row>
    <row r="17" spans="1:15">
      <c r="A17" s="1">
        <v>292</v>
      </c>
      <c r="B17" s="2" t="str">
        <f t="shared" si="0"/>
        <v>124</v>
      </c>
      <c r="C17" s="1" t="s">
        <v>132</v>
      </c>
      <c r="D17" s="1" t="s">
        <v>48</v>
      </c>
      <c r="E17" s="1" t="s">
        <v>119</v>
      </c>
      <c r="F17" s="1" t="b">
        <v>0</v>
      </c>
      <c r="G17" s="1" t="b">
        <v>0</v>
      </c>
      <c r="H17" s="1" t="s">
        <v>14</v>
      </c>
      <c r="J17" s="1" t="s">
        <v>83</v>
      </c>
      <c r="M17" s="1" t="s">
        <v>83</v>
      </c>
      <c r="N17" s="1" t="s">
        <v>127</v>
      </c>
      <c r="O17" s="1" t="s">
        <v>59</v>
      </c>
    </row>
    <row r="18" spans="1:15">
      <c r="A18" s="1">
        <v>449</v>
      </c>
      <c r="B18" s="2" t="str">
        <f t="shared" si="0"/>
        <v>1C1</v>
      </c>
      <c r="C18" s="1" t="s">
        <v>77</v>
      </c>
      <c r="E18" s="1" t="s">
        <v>76</v>
      </c>
      <c r="F18" s="1" t="b">
        <v>0</v>
      </c>
      <c r="G18" s="1" t="b">
        <v>0</v>
      </c>
      <c r="H18" s="1" t="s">
        <v>14</v>
      </c>
      <c r="I18" s="1" t="s">
        <v>78</v>
      </c>
      <c r="J18" s="1" t="s">
        <v>20</v>
      </c>
      <c r="K18" s="1"/>
      <c r="L18" s="1" t="s">
        <v>79</v>
      </c>
      <c r="M18" s="1" t="s">
        <v>80</v>
      </c>
      <c r="N18" s="1"/>
      <c r="O18" s="1" t="s">
        <v>81</v>
      </c>
    </row>
    <row r="19" spans="1:15">
      <c r="A19" s="1">
        <v>452</v>
      </c>
      <c r="B19" s="2" t="str">
        <f t="shared" si="0"/>
        <v>1C4</v>
      </c>
      <c r="C19" s="1" t="s">
        <v>82</v>
      </c>
      <c r="D19" s="1" t="s">
        <v>48</v>
      </c>
      <c r="E19" s="1" t="s">
        <v>76</v>
      </c>
      <c r="F19" s="1" t="b">
        <v>0</v>
      </c>
      <c r="G19" s="1" t="b">
        <v>0</v>
      </c>
      <c r="H19" s="1" t="s">
        <v>14</v>
      </c>
      <c r="J19" s="1" t="s">
        <v>83</v>
      </c>
      <c r="M19" s="1" t="s">
        <v>84</v>
      </c>
      <c r="O19" s="1" t="s">
        <v>85</v>
      </c>
    </row>
    <row r="20" spans="1:15">
      <c r="A20" s="1">
        <v>453</v>
      </c>
      <c r="B20" s="2" t="str">
        <f t="shared" si="0"/>
        <v>1C5</v>
      </c>
      <c r="C20" s="1" t="s">
        <v>86</v>
      </c>
      <c r="E20" s="1" t="s">
        <v>76</v>
      </c>
      <c r="F20" s="1" t="b">
        <v>0</v>
      </c>
      <c r="G20" s="1" t="b">
        <v>0</v>
      </c>
      <c r="I20" s="1" t="s">
        <v>30</v>
      </c>
      <c r="J20" s="1" t="s">
        <v>87</v>
      </c>
      <c r="K20" s="1" t="s">
        <v>32</v>
      </c>
      <c r="L20" s="1" t="s">
        <v>33</v>
      </c>
      <c r="M20" s="1" t="s">
        <v>31</v>
      </c>
      <c r="N20" s="1" t="s">
        <v>34</v>
      </c>
      <c r="O20" s="1" t="s">
        <v>88</v>
      </c>
    </row>
    <row r="21" spans="1:15">
      <c r="A21" s="1">
        <v>455</v>
      </c>
      <c r="B21" s="2" t="str">
        <f t="shared" si="0"/>
        <v>1C7</v>
      </c>
      <c r="C21" s="1" t="s">
        <v>89</v>
      </c>
      <c r="D21" s="1" t="s">
        <v>37</v>
      </c>
      <c r="E21" s="1" t="s">
        <v>76</v>
      </c>
      <c r="F21" s="1" t="b">
        <v>0</v>
      </c>
      <c r="G21" s="1" t="b">
        <v>0</v>
      </c>
      <c r="I21" s="1" t="s">
        <v>38</v>
      </c>
      <c r="J21" s="1" t="s">
        <v>39</v>
      </c>
      <c r="L21" s="1" t="s">
        <v>38</v>
      </c>
      <c r="M21" s="1" t="s">
        <v>44</v>
      </c>
      <c r="N21" s="1" t="s">
        <v>41</v>
      </c>
      <c r="O21" s="1" t="s">
        <v>90</v>
      </c>
    </row>
    <row r="22" spans="1:15">
      <c r="A22" s="1">
        <v>456</v>
      </c>
      <c r="B22" s="2" t="str">
        <f t="shared" si="0"/>
        <v>1C8</v>
      </c>
      <c r="C22" s="1" t="s">
        <v>91</v>
      </c>
      <c r="D22" s="1" t="s">
        <v>37</v>
      </c>
      <c r="E22" s="1" t="s">
        <v>76</v>
      </c>
      <c r="F22" s="1" t="b">
        <v>0</v>
      </c>
      <c r="G22" s="1" t="b">
        <v>0</v>
      </c>
      <c r="H22" s="1" t="s">
        <v>14</v>
      </c>
      <c r="I22" s="1" t="s">
        <v>38</v>
      </c>
      <c r="J22" s="1" t="s">
        <v>39</v>
      </c>
      <c r="L22" s="1" t="s">
        <v>92</v>
      </c>
      <c r="M22" s="1" t="s">
        <v>44</v>
      </c>
      <c r="N22" s="1" t="s">
        <v>93</v>
      </c>
      <c r="O22" s="1" t="s">
        <v>94</v>
      </c>
    </row>
    <row r="23" spans="1:15">
      <c r="A23" s="1">
        <v>461</v>
      </c>
      <c r="B23" s="2" t="str">
        <f t="shared" si="0"/>
        <v>1CD</v>
      </c>
      <c r="C23" s="1" t="s">
        <v>95</v>
      </c>
      <c r="E23" s="1" t="s">
        <v>76</v>
      </c>
      <c r="F23" s="1" t="b">
        <v>0</v>
      </c>
      <c r="G23" s="1" t="b">
        <v>0</v>
      </c>
      <c r="H23" s="1" t="s">
        <v>14</v>
      </c>
      <c r="I23" s="1" t="s">
        <v>96</v>
      </c>
      <c r="J23" s="1" t="s">
        <v>97</v>
      </c>
      <c r="K23" s="1"/>
      <c r="L23" s="1" t="s">
        <v>98</v>
      </c>
      <c r="M23" s="1" t="s">
        <v>99</v>
      </c>
      <c r="N23" s="1"/>
      <c r="O23" s="1" t="s">
        <v>100</v>
      </c>
    </row>
    <row r="24" spans="1:15">
      <c r="A24" s="1">
        <v>473</v>
      </c>
      <c r="B24" s="2" t="str">
        <f t="shared" si="0"/>
        <v>1D9</v>
      </c>
      <c r="C24" s="1" t="s">
        <v>134</v>
      </c>
      <c r="D24" s="1" t="s">
        <v>48</v>
      </c>
      <c r="E24" s="1" t="s">
        <v>133</v>
      </c>
      <c r="F24" s="1" t="b">
        <v>0</v>
      </c>
      <c r="G24" s="1" t="b">
        <v>0</v>
      </c>
      <c r="H24" s="1" t="s">
        <v>14</v>
      </c>
      <c r="J24" s="1" t="s">
        <v>127</v>
      </c>
      <c r="L24" s="1" t="s">
        <v>49</v>
      </c>
      <c r="M24" s="1" t="s">
        <v>101</v>
      </c>
      <c r="N24" s="1" t="s">
        <v>135</v>
      </c>
      <c r="O24" s="1" t="s">
        <v>136</v>
      </c>
    </row>
    <row r="25" spans="1:15">
      <c r="A25" s="1">
        <v>483</v>
      </c>
      <c r="B25" s="2" t="str">
        <f t="shared" si="0"/>
        <v>1E3</v>
      </c>
      <c r="C25" s="1" t="s">
        <v>152</v>
      </c>
      <c r="D25" s="1" t="s">
        <v>48</v>
      </c>
      <c r="E25" s="1" t="s">
        <v>151</v>
      </c>
      <c r="F25" s="1" t="b">
        <v>0</v>
      </c>
      <c r="G25" s="1" t="b">
        <v>0</v>
      </c>
      <c r="H25" s="1" t="s">
        <v>14</v>
      </c>
      <c r="J25" s="1" t="s">
        <v>101</v>
      </c>
      <c r="L25" s="1" t="s">
        <v>49</v>
      </c>
      <c r="M25" s="1" t="s">
        <v>101</v>
      </c>
      <c r="N25" s="1" t="s">
        <v>135</v>
      </c>
      <c r="O25" s="1" t="s">
        <v>153</v>
      </c>
    </row>
    <row r="26" spans="1:15">
      <c r="A26" s="1">
        <v>512</v>
      </c>
      <c r="B26" s="2" t="str">
        <f t="shared" si="0"/>
        <v>200</v>
      </c>
      <c r="C26" s="1" t="s">
        <v>60</v>
      </c>
      <c r="E26" s="1" t="s">
        <v>61</v>
      </c>
      <c r="F26" s="1" t="b">
        <v>0</v>
      </c>
      <c r="G26" s="1" t="b">
        <v>0</v>
      </c>
      <c r="J26" s="1" t="s">
        <v>62</v>
      </c>
      <c r="L26" s="1" t="s">
        <v>63</v>
      </c>
      <c r="M26" s="1" t="s">
        <v>64</v>
      </c>
      <c r="N26" s="1" t="s">
        <v>65</v>
      </c>
      <c r="O26" s="1" t="s">
        <v>66</v>
      </c>
    </row>
    <row r="27" spans="1:15">
      <c r="A27" s="1">
        <v>513</v>
      </c>
      <c r="B27" s="2" t="str">
        <f t="shared" si="0"/>
        <v>201</v>
      </c>
      <c r="C27" s="1" t="s">
        <v>67</v>
      </c>
      <c r="E27" s="1" t="s">
        <v>61</v>
      </c>
      <c r="F27" s="1" t="b">
        <v>0</v>
      </c>
      <c r="G27" s="1" t="b">
        <v>0</v>
      </c>
      <c r="J27" s="1" t="s">
        <v>68</v>
      </c>
      <c r="L27" s="1" t="s">
        <v>69</v>
      </c>
      <c r="M27" s="1" t="s">
        <v>68</v>
      </c>
      <c r="N27" s="1" t="s">
        <v>70</v>
      </c>
      <c r="O27" s="1" t="s">
        <v>71</v>
      </c>
    </row>
    <row r="28" spans="1:15">
      <c r="A28" s="1">
        <v>514</v>
      </c>
      <c r="B28" s="2" t="str">
        <f t="shared" si="0"/>
        <v>202</v>
      </c>
      <c r="C28" s="1" t="s">
        <v>72</v>
      </c>
      <c r="E28" s="1" t="s">
        <v>61</v>
      </c>
      <c r="F28" s="1" t="b">
        <v>0</v>
      </c>
      <c r="G28" s="1" t="b">
        <v>0</v>
      </c>
      <c r="I28" s="1" t="s">
        <v>30</v>
      </c>
      <c r="J28" s="1" t="s">
        <v>63</v>
      </c>
      <c r="K28" s="1" t="s">
        <v>32</v>
      </c>
      <c r="L28" s="1" t="s">
        <v>33</v>
      </c>
      <c r="M28" s="1" t="s">
        <v>73</v>
      </c>
      <c r="N28" s="1" t="s">
        <v>74</v>
      </c>
      <c r="O28" s="1" t="s">
        <v>75</v>
      </c>
    </row>
    <row r="29" spans="1:15">
      <c r="A29" s="1">
        <v>528</v>
      </c>
      <c r="B29" s="2" t="str">
        <f t="shared" si="0"/>
        <v>210</v>
      </c>
      <c r="C29" s="1" t="s">
        <v>137</v>
      </c>
      <c r="E29" s="1" t="s">
        <v>138</v>
      </c>
      <c r="F29" s="1" t="b">
        <v>0</v>
      </c>
      <c r="G29" s="1" t="b">
        <v>0</v>
      </c>
      <c r="H29" s="1" t="s">
        <v>14</v>
      </c>
      <c r="J29" s="1" t="s">
        <v>16</v>
      </c>
      <c r="M29" s="1" t="s">
        <v>17</v>
      </c>
      <c r="O29" s="1" t="s">
        <v>139</v>
      </c>
    </row>
    <row r="30" spans="1:15">
      <c r="A30" s="1">
        <v>529</v>
      </c>
      <c r="B30" s="2" t="str">
        <f t="shared" si="0"/>
        <v>211</v>
      </c>
      <c r="C30" s="1" t="s">
        <v>140</v>
      </c>
      <c r="E30" s="1" t="s">
        <v>138</v>
      </c>
      <c r="F30" s="1" t="b">
        <v>0</v>
      </c>
      <c r="G30" s="1" t="b">
        <v>0</v>
      </c>
      <c r="H30" s="1" t="s">
        <v>14</v>
      </c>
      <c r="J30" s="1" t="s">
        <v>16</v>
      </c>
      <c r="M30" s="1" t="s">
        <v>16</v>
      </c>
      <c r="O30" s="1" t="s">
        <v>141</v>
      </c>
    </row>
    <row r="31" spans="1:15">
      <c r="A31" s="1">
        <v>532</v>
      </c>
      <c r="B31" s="2" t="str">
        <f t="shared" si="0"/>
        <v>214</v>
      </c>
      <c r="C31" s="1" t="s">
        <v>154</v>
      </c>
      <c r="E31" s="1" t="s">
        <v>138</v>
      </c>
      <c r="F31" s="1" t="b">
        <v>0</v>
      </c>
      <c r="G31" s="1" t="b">
        <v>0</v>
      </c>
      <c r="H31" s="1" t="s">
        <v>14</v>
      </c>
      <c r="J31" s="1" t="s">
        <v>16</v>
      </c>
      <c r="M31" s="1" t="s">
        <v>16</v>
      </c>
      <c r="O31" s="1" t="s">
        <v>59</v>
      </c>
    </row>
    <row r="32" spans="1:15">
      <c r="A32" s="1">
        <v>578</v>
      </c>
      <c r="B32" s="2" t="str">
        <f t="shared" si="0"/>
        <v>242</v>
      </c>
      <c r="C32" s="1" t="s">
        <v>50</v>
      </c>
      <c r="E32" s="1" t="s">
        <v>15</v>
      </c>
      <c r="F32" s="1" t="b">
        <v>0</v>
      </c>
      <c r="G32" s="1" t="b">
        <v>0</v>
      </c>
      <c r="H32" s="1" t="s">
        <v>14</v>
      </c>
      <c r="I32" s="1" t="s">
        <v>51</v>
      </c>
      <c r="J32" s="1" t="s">
        <v>52</v>
      </c>
      <c r="K32" s="1"/>
      <c r="L32" s="1"/>
      <c r="M32" s="1" t="s">
        <v>52</v>
      </c>
      <c r="N32" s="1"/>
      <c r="O32" s="1" t="s">
        <v>53</v>
      </c>
    </row>
    <row r="33" spans="1:15">
      <c r="A33" s="1">
        <v>580</v>
      </c>
      <c r="B33" s="2" t="str">
        <f t="shared" si="0"/>
        <v>244</v>
      </c>
      <c r="C33" s="1" t="s">
        <v>54</v>
      </c>
      <c r="E33" s="1" t="s">
        <v>15</v>
      </c>
      <c r="F33" s="1" t="b">
        <v>0</v>
      </c>
      <c r="G33" s="1" t="b">
        <v>0</v>
      </c>
      <c r="H33" s="1" t="s">
        <v>14</v>
      </c>
      <c r="I33" s="1" t="s">
        <v>55</v>
      </c>
      <c r="J33" s="1" t="s">
        <v>56</v>
      </c>
      <c r="K33" s="1"/>
      <c r="L33" s="1" t="s">
        <v>57</v>
      </c>
      <c r="M33" s="1" t="s">
        <v>56</v>
      </c>
      <c r="N33" s="1"/>
      <c r="O33" s="1" t="s">
        <v>58</v>
      </c>
    </row>
    <row r="34" spans="1:15">
      <c r="A34" s="1">
        <v>627</v>
      </c>
      <c r="B34" s="2" t="str">
        <f t="shared" si="0"/>
        <v>273</v>
      </c>
      <c r="C34" s="1" t="s">
        <v>148</v>
      </c>
      <c r="E34" s="1" t="s">
        <v>143</v>
      </c>
      <c r="F34" s="1" t="b">
        <v>0</v>
      </c>
      <c r="G34" s="1" t="b">
        <v>0</v>
      </c>
      <c r="I34" s="1" t="s">
        <v>118</v>
      </c>
      <c r="J34" s="1" t="s">
        <v>149</v>
      </c>
      <c r="K34" s="1"/>
      <c r="M34" s="1" t="s">
        <v>149</v>
      </c>
      <c r="O34" s="1" t="s">
        <v>59</v>
      </c>
    </row>
    <row r="35" spans="1:15">
      <c r="A35" s="1">
        <v>628</v>
      </c>
      <c r="B35" s="2" t="str">
        <f t="shared" si="0"/>
        <v>274</v>
      </c>
      <c r="C35" s="1" t="s">
        <v>150</v>
      </c>
      <c r="E35" s="1" t="s">
        <v>143</v>
      </c>
      <c r="F35" s="1" t="b">
        <v>0</v>
      </c>
      <c r="G35" s="1" t="b">
        <v>0</v>
      </c>
      <c r="J35" s="1" t="s">
        <v>33</v>
      </c>
      <c r="L35" s="1" t="s">
        <v>63</v>
      </c>
      <c r="M35" s="1" t="s">
        <v>33</v>
      </c>
      <c r="N35" s="1" t="s">
        <v>65</v>
      </c>
      <c r="O35" s="1" t="s">
        <v>59</v>
      </c>
    </row>
  </sheetData>
  <sortState ref="C2:P270">
    <sortCondition ref="G2:G270"/>
    <sortCondition ref="H2:H270"/>
    <sortCondition ref="C2:C270"/>
    <sortCondition ref="I2:I270"/>
  </sortState>
  <printOptions gridLines="1"/>
  <pageMargins left="0.75" right="0.75" top="1" bottom="1" header="0.5" footer="0.5"/>
  <pageSetup orientation="portrait" verticalDpi="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qdef</vt:lpstr>
      <vt:lpstr>qdef!Print_Area</vt:lpstr>
      <vt:lpstr>qdef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Hansen</cp:lastModifiedBy>
  <cp:lastPrinted>2012-07-27T15:40:28Z</cp:lastPrinted>
  <dcterms:created xsi:type="dcterms:W3CDTF">2012-07-20T14:07:59Z</dcterms:created>
  <dcterms:modified xsi:type="dcterms:W3CDTF">2012-09-07T17:18:45Z</dcterms:modified>
</cp:coreProperties>
</file>