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lectronics\mini-power-supply\"/>
    </mc:Choice>
  </mc:AlternateContent>
  <xr:revisionPtr revIDLastSave="0" documentId="13_ncr:1_{9A01C59A-12D7-49E3-9610-04355AA56768}" xr6:coauthVersionLast="47" xr6:coauthVersionMax="47" xr10:uidLastSave="{00000000-0000-0000-0000-000000000000}"/>
  <bookViews>
    <workbookView xWindow="24765" yWindow="375" windowWidth="17025" windowHeight="17430" activeTab="1" xr2:uid="{00000000-000D-0000-FFFF-FFFF00000000}"/>
  </bookViews>
  <sheets>
    <sheet name="minipowersuppl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0" i="2"/>
</calcChain>
</file>

<file path=xl/sharedStrings.xml><?xml version="1.0" encoding="utf-8"?>
<sst xmlns="http://schemas.openxmlformats.org/spreadsheetml/2006/main" count="199" uniqueCount="136">
  <si>
    <t>Source:</t>
  </si>
  <si>
    <t>C:\workspace\electronics\mini-power-supply\minipowersupply.kicad_sch</t>
  </si>
  <si>
    <t>Date:</t>
  </si>
  <si>
    <t>Tool:</t>
  </si>
  <si>
    <t>Eeschema (6.0.7)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</si>
  <si>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</si>
  <si>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</si>
  <si>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</si>
  <si>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</si>
  <si>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</si>
  <si>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</si>
  <si>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</si>
  <si>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</si>
  <si>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</si>
  <si>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</si>
  <si>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A1, </t>
  </si>
  <si>
    <t>Arduino_Nano_v2.x</t>
  </si>
  <si>
    <t>Module:Arduino_Nano</t>
  </si>
  <si>
    <t>Arduino Nano v2.x</t>
  </si>
  <si>
    <t xml:space="preserve">C1, C2, C3, C4, C5, C6, C7, C8, C9, C10, C11, C12, C13, C14, C15, C16, C17, C18, C19, C20, C21, C22, C26, C34, C35, C36, C37, C38, C40, C41, </t>
  </si>
  <si>
    <t>0.1uF</t>
  </si>
  <si>
    <t>C_Small</t>
  </si>
  <si>
    <t>Unpolarized capacitor, small symbol</t>
  </si>
  <si>
    <t xml:space="preserve">C23, C24, </t>
  </si>
  <si>
    <t>150uF</t>
  </si>
  <si>
    <t>CP-Device</t>
  </si>
  <si>
    <t>Capacitor_THT:CP_Radial_D8.0mm_P3.50mm</t>
  </si>
  <si>
    <t xml:space="preserve">C25, </t>
  </si>
  <si>
    <t xml:space="preserve">C27, C28, C29, C30, C32, </t>
  </si>
  <si>
    <t>100nF</t>
  </si>
  <si>
    <t>C</t>
  </si>
  <si>
    <t>Capacitor_THT:C_Disc_D8.0mm_W5.0mm_P5.00mm</t>
  </si>
  <si>
    <t>Unpolarized capacitor</t>
  </si>
  <si>
    <t xml:space="preserve">C31, C33, </t>
  </si>
  <si>
    <t>1uF</t>
  </si>
  <si>
    <t>C_Polarized_Small</t>
  </si>
  <si>
    <t>Polarized capacitor, small symbol</t>
  </si>
  <si>
    <t xml:space="preserve">C39, </t>
  </si>
  <si>
    <t xml:space="preserve">D1, D2, D3, D4, D5, D6, </t>
  </si>
  <si>
    <t>D</t>
  </si>
  <si>
    <t>Diode_THT:D_T-1_P10.16mm_Horizontal</t>
  </si>
  <si>
    <t>Diode</t>
  </si>
  <si>
    <t xml:space="preserve">D7, D8, D9, </t>
  </si>
  <si>
    <t>DIODE</t>
  </si>
  <si>
    <t>Diode, anode on pin 1, for simulation only!</t>
  </si>
  <si>
    <t xml:space="preserve">DS1, </t>
  </si>
  <si>
    <t>OLED-128O064D</t>
  </si>
  <si>
    <t>Display:OLED-128O064D</t>
  </si>
  <si>
    <t>OLED display 128x64</t>
  </si>
  <si>
    <t xml:space="preserve">F1, </t>
  </si>
  <si>
    <t>Fuse</t>
  </si>
  <si>
    <t>Fuse:Fuseholder_Cylinder-5x20mm_Bulgin_FX0457_Horizontal_Closed</t>
  </si>
  <si>
    <t xml:space="preserve">J1, J3, J4, J6, J7, J9, </t>
  </si>
  <si>
    <t>Conn_01x01_Female</t>
  </si>
  <si>
    <t>Connector_PinHeader_2.54mm:PinHeader_1x01_P2.54mm_Vertical</t>
  </si>
  <si>
    <t>Generic connector, single row, 01x01, script generated (kicad-library-utils/schlib/autogen/connector/)</t>
  </si>
  <si>
    <t xml:space="preserve">J2, J5, J8, </t>
  </si>
  <si>
    <t>Conn_01x03_Male</t>
  </si>
  <si>
    <t>Connector_PinHeader_2.54mm:PinHeader_1x03_P2.54mm_Horizontal</t>
  </si>
  <si>
    <t>Generic connector, single row, 01x03, script generated (kicad-library-utils/schlib/autogen/connector/)</t>
  </si>
  <si>
    <t xml:space="preserve">J10, J12, J14, </t>
  </si>
  <si>
    <t>Conn_01x03_Female</t>
  </si>
  <si>
    <t>Connector_PinHeader_2.54mm:PinHeader_1x03_P2.54mm_Vertical</t>
  </si>
  <si>
    <t xml:space="preserve">J11, J13, J15, J17, </t>
  </si>
  <si>
    <t>Conn_01x08_Female</t>
  </si>
  <si>
    <t>Connector_PinHeader_2.54mm:PinHeader_1x08_P2.54mm_Vertical</t>
  </si>
  <si>
    <t>Generic connector, single row, 01x08, script generated (kicad-library-utils/schlib/autogen/connector/)</t>
  </si>
  <si>
    <t xml:space="preserve">J16, J18, </t>
  </si>
  <si>
    <t>Conn_01x02_Female</t>
  </si>
  <si>
    <t>Connector_PinHeader_2.54mm:PinHeader_1x02_P2.54mm_Vertical</t>
  </si>
  <si>
    <t>Generic connector, single row, 01x02, script generated (kicad-library-utils/schlib/autogen/connector/)</t>
  </si>
  <si>
    <t xml:space="preserve">Q1, </t>
  </si>
  <si>
    <t>BC817</t>
  </si>
  <si>
    <t>Package_TO_SOT_SMD:SOT-23</t>
  </si>
  <si>
    <t>0.8A Ic, 45V Vce, NPN Transistor, SOT-23</t>
  </si>
  <si>
    <t xml:space="preserve">R1, R2, R3, R4, R5, R6, R7, R8, R16, R17, </t>
  </si>
  <si>
    <t>R_Small</t>
  </si>
  <si>
    <t>Resistor_THT:R_Axial_DIN0207_L6.3mm_D2.5mm_P5.08mm_Vertical</t>
  </si>
  <si>
    <t>Resistor, small symbol</t>
  </si>
  <si>
    <t xml:space="preserve">R9, </t>
  </si>
  <si>
    <t xml:space="preserve">R10, </t>
  </si>
  <si>
    <t>4.420k</t>
  </si>
  <si>
    <t xml:space="preserve">R11, </t>
  </si>
  <si>
    <t xml:space="preserve">R12, R13, </t>
  </si>
  <si>
    <t xml:space="preserve">R14, R15, R18, R19, R20, </t>
  </si>
  <si>
    <t>R</t>
  </si>
  <si>
    <t>Resistor</t>
  </si>
  <si>
    <t xml:space="preserve">RV1, RV2, </t>
  </si>
  <si>
    <t>5k</t>
  </si>
  <si>
    <t>R_POT_Small-Device</t>
  </si>
  <si>
    <t xml:space="preserve">TP1, TP2, TP3, </t>
  </si>
  <si>
    <t>TestPoint</t>
  </si>
  <si>
    <t>TestPoint:TestPoint_THTPad_4.0x4.0mm_Drill2.0mm</t>
  </si>
  <si>
    <t>test point</t>
  </si>
  <si>
    <t xml:space="preserve">TR1, </t>
  </si>
  <si>
    <t>TRANSF3</t>
  </si>
  <si>
    <t>minipowersupply:vtxtfr</t>
  </si>
  <si>
    <t xml:space="preserve">U1, U2, U3, U5, U10, </t>
  </si>
  <si>
    <t>ACS70331EOLCTR-2P5U3</t>
  </si>
  <si>
    <t>ACS70331EOLCTR-2P5U3:SOIC127P600X175-8N</t>
  </si>
  <si>
    <t xml:space="preserve">U4, </t>
  </si>
  <si>
    <t>CD74HC4067SM</t>
  </si>
  <si>
    <t>Package_SO:SSOP-24_5.3x8.2mm_P0.65mm</t>
  </si>
  <si>
    <t>High-Speed CMOS Logic 16-Channel Analog Multiplexer/Demultiplexer, SSOP-24</t>
  </si>
  <si>
    <t xml:space="preserve">U6, </t>
  </si>
  <si>
    <t>LM7805_TO220</t>
  </si>
  <si>
    <t>Package_TO_SOT_SMD:SOT-223-3_TabPin2</t>
  </si>
  <si>
    <t>Positive 1A 35V Linear Regulator, Fixed Output 5V, TO-220</t>
  </si>
  <si>
    <t xml:space="preserve">U7, </t>
  </si>
  <si>
    <t>LM317L_TO92</t>
  </si>
  <si>
    <t>Package_TO_SOT_THT:TO-92_Inline</t>
  </si>
  <si>
    <t>100mA 35V Adjustable Linear Regulator, TO-92</t>
  </si>
  <si>
    <t xml:space="preserve">U8, </t>
  </si>
  <si>
    <t>LM337L_TO92</t>
  </si>
  <si>
    <t>Negative 100mA 35V Adjustable Linear Regulator, TO-92</t>
  </si>
  <si>
    <t xml:space="preserve">U9, </t>
  </si>
  <si>
    <t>Opamp_Dual</t>
  </si>
  <si>
    <t>Package_TO_SOT_SMD:SOT-223-8</t>
  </si>
  <si>
    <t>Dual operational amplifier</t>
  </si>
  <si>
    <t>Channels</t>
  </si>
  <si>
    <t>I</t>
  </si>
  <si>
    <t>V</t>
  </si>
  <si>
    <t>U-</t>
  </si>
  <si>
    <t>A+</t>
  </si>
  <si>
    <t>A-</t>
  </si>
  <si>
    <t>U+</t>
  </si>
  <si>
    <t>A0..2</t>
  </si>
  <si>
    <t>A3..5</t>
  </si>
  <si>
    <t>011</t>
  </si>
  <si>
    <t>100</t>
  </si>
  <si>
    <t>000</t>
  </si>
  <si>
    <t>001</t>
  </si>
  <si>
    <t>010</t>
  </si>
  <si>
    <t>D7..12</t>
  </si>
  <si>
    <t>5+</t>
  </si>
  <si>
    <t>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</si>
</sst>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3E7BD-9100-4B32-8FB0-5C15C617B769}" name="Table1" displayName="Table1" ref="A9:D14" totalsRowShown="0" headerRowDxfId="0" headerRowBorderDxfId="6" tableBorderDxfId="7" totalsRowBorderDxfId="5">
  <autoFilter ref="A9:D14" xr:uid="{0393E7BD-9100-4B32-8FB0-5C15C617B769}"/>
  <tableColumns count="4">
    <tableColumn id="1" xr3:uid="{6513DE97-F392-49E9-B34A-8857CC3D9080}" name="Meas" dataDxfId="4"/>
    <tableColumn id="2" xr3:uid="{58C57F97-74C0-439B-8EE8-3221BBFC98B2}" name="A0..2" dataDxfId="3"/>
    <tableColumn id="3" xr3:uid="{7940FB4F-4FB9-4EA8-B447-A2CF6BF3F445}" name="A3..5" dataDxfId="2"/>
    <tableColumn id="4" xr3:uid="{BCF4F6D9-2256-460F-8DAD-E4C7FEF5DB1F}" name="D7..12" dataDxfId="1">
      <calculatedColumnFormula>_xlfn.CONCAT(B10:C10)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opLeftCell="A19" workbookViewId="0">
      <selection activeCell="A21" sqref="A21"/>
    </sheetView>
  </sheetViews>
  <sheetFormatPr defaultRowHeight="15" x14ac:dyDescent="0.25"/>
  <cols>
    <col min="1" max="1" width="120" bestFit="1" customWidth="1"/>
    <col min="3" max="4" width="22.5703125" bestFit="1" customWidth="1"/>
    <col min="5" max="5" width="65" bestFit="1" customWidth="1"/>
    <col min="6" max="6" width="93.7109375" bestFit="1" customWidth="1"/>
  </cols>
  <sheetData>
    <row r="1" spans="1:7" x14ac:dyDescent="0.25">
      <c r="A1" t="s">
        <v>0</v>
      </c>
      <c r="B1" t="s">
        <v>1</v>
      </c>
    </row>
    <row r="3" spans="1:7" x14ac:dyDescent="0.25">
      <c r="A3" t="s">
        <v>2</v>
      </c>
      <c r="B3" s="1">
        <v>44783.600370370368</v>
      </c>
    </row>
    <row r="5" spans="1:7" x14ac:dyDescent="0.25">
      <c r="A5" t="s">
        <v>3</v>
      </c>
      <c r="B5" t="s">
        <v>4</v>
      </c>
    </row>
    <row r="7" spans="1:7" x14ac:dyDescent="0.25">
      <c r="A7" t="s">
        <v>5</v>
      </c>
      <c r="B7" t="s">
        <v>6</v>
      </c>
    </row>
    <row r="9" spans="1:7" x14ac:dyDescent="0.25">
      <c r="A9" t="s">
        <v>7</v>
      </c>
      <c r="B9">
        <v>108</v>
      </c>
    </row>
    <row r="11" spans="1:7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3" spans="1:7" x14ac:dyDescent="0.25">
      <c r="A13" t="s">
        <v>15</v>
      </c>
      <c r="B13">
        <v>1</v>
      </c>
      <c r="C13" t="s">
        <v>16</v>
      </c>
      <c r="D13" t="s">
        <v>16</v>
      </c>
      <c r="E13" t="s">
        <v>17</v>
      </c>
      <c r="F13" t="s">
        <v>18</v>
      </c>
    </row>
    <row r="15" spans="1:7" x14ac:dyDescent="0.25">
      <c r="A15" t="s">
        <v>19</v>
      </c>
      <c r="B15">
        <v>30</v>
      </c>
      <c r="C15" t="s">
        <v>20</v>
      </c>
      <c r="D15" t="s">
        <v>21</v>
      </c>
      <c r="F15" t="s">
        <v>22</v>
      </c>
    </row>
    <row r="17" spans="1:6" x14ac:dyDescent="0.25">
      <c r="A17" t="s">
        <v>23</v>
      </c>
      <c r="B17">
        <v>2</v>
      </c>
      <c r="C17" t="s">
        <v>24</v>
      </c>
      <c r="D17" t="s">
        <v>25</v>
      </c>
      <c r="E17" t="s">
        <v>26</v>
      </c>
    </row>
    <row r="19" spans="1:6" x14ac:dyDescent="0.25">
      <c r="A19" t="s">
        <v>27</v>
      </c>
      <c r="B19">
        <v>1</v>
      </c>
      <c r="C19" t="s">
        <v>21</v>
      </c>
      <c r="D19" t="s">
        <v>21</v>
      </c>
      <c r="F19" t="s">
        <v>22</v>
      </c>
    </row>
    <row r="21" spans="1:6" x14ac:dyDescent="0.25">
      <c r="A21" t="s">
        <v>28</v>
      </c>
      <c r="B21">
        <v>5</v>
      </c>
      <c r="C21" t="s">
        <v>29</v>
      </c>
      <c r="D21" t="s">
        <v>30</v>
      </c>
      <c r="E21" t="s">
        <v>31</v>
      </c>
      <c r="F21" t="s">
        <v>32</v>
      </c>
    </row>
    <row r="23" spans="1:6" x14ac:dyDescent="0.25">
      <c r="A23" t="s">
        <v>33</v>
      </c>
      <c r="B23">
        <v>2</v>
      </c>
      <c r="C23" t="s">
        <v>34</v>
      </c>
      <c r="D23" t="s">
        <v>35</v>
      </c>
      <c r="E23" t="s">
        <v>31</v>
      </c>
      <c r="F23" t="s">
        <v>36</v>
      </c>
    </row>
    <row r="25" spans="1:6" x14ac:dyDescent="0.25">
      <c r="A25" t="s">
        <v>37</v>
      </c>
      <c r="B25">
        <v>1</v>
      </c>
      <c r="C25" t="s">
        <v>30</v>
      </c>
      <c r="D25" t="s">
        <v>30</v>
      </c>
      <c r="E25" t="s">
        <v>31</v>
      </c>
      <c r="F25" t="s">
        <v>32</v>
      </c>
    </row>
    <row r="27" spans="1:6" x14ac:dyDescent="0.25">
      <c r="A27" t="s">
        <v>38</v>
      </c>
      <c r="B27">
        <v>6</v>
      </c>
      <c r="C27" t="s">
        <v>39</v>
      </c>
      <c r="D27" t="s">
        <v>39</v>
      </c>
      <c r="E27" t="s">
        <v>40</v>
      </c>
      <c r="F27" t="s">
        <v>41</v>
      </c>
    </row>
    <row r="29" spans="1:6" x14ac:dyDescent="0.25">
      <c r="A29" t="s">
        <v>42</v>
      </c>
      <c r="B29">
        <v>3</v>
      </c>
      <c r="C29" t="s">
        <v>43</v>
      </c>
      <c r="D29" t="s">
        <v>43</v>
      </c>
      <c r="E29" t="s">
        <v>40</v>
      </c>
      <c r="F29" t="s">
        <v>44</v>
      </c>
    </row>
    <row r="31" spans="1:6" x14ac:dyDescent="0.25">
      <c r="A31" t="s">
        <v>45</v>
      </c>
      <c r="B31">
        <v>1</v>
      </c>
      <c r="C31" t="s">
        <v>46</v>
      </c>
      <c r="D31" t="s">
        <v>46</v>
      </c>
      <c r="E31" t="s">
        <v>47</v>
      </c>
      <c r="F31" t="s">
        <v>48</v>
      </c>
    </row>
    <row r="33" spans="1:6" x14ac:dyDescent="0.25">
      <c r="A33" t="s">
        <v>49</v>
      </c>
      <c r="B33">
        <v>1</v>
      </c>
      <c r="C33" t="s">
        <v>50</v>
      </c>
      <c r="D33" t="s">
        <v>50</v>
      </c>
      <c r="E33" t="s">
        <v>51</v>
      </c>
      <c r="F33" t="s">
        <v>50</v>
      </c>
    </row>
    <row r="35" spans="1:6" x14ac:dyDescent="0.25">
      <c r="A35" t="s">
        <v>52</v>
      </c>
      <c r="B35">
        <v>6</v>
      </c>
      <c r="C35" t="s">
        <v>53</v>
      </c>
      <c r="D35" t="s">
        <v>53</v>
      </c>
      <c r="E35" t="s">
        <v>54</v>
      </c>
      <c r="F35" t="s">
        <v>55</v>
      </c>
    </row>
    <row r="37" spans="1:6" x14ac:dyDescent="0.25">
      <c r="A37" t="s">
        <v>56</v>
      </c>
      <c r="B37">
        <v>3</v>
      </c>
      <c r="C37" t="s">
        <v>57</v>
      </c>
      <c r="D37" t="s">
        <v>57</v>
      </c>
      <c r="E37" t="s">
        <v>58</v>
      </c>
      <c r="F37" t="s">
        <v>59</v>
      </c>
    </row>
    <row r="39" spans="1:6" x14ac:dyDescent="0.25">
      <c r="A39" t="s">
        <v>60</v>
      </c>
      <c r="B39">
        <v>3</v>
      </c>
      <c r="C39" t="s">
        <v>61</v>
      </c>
      <c r="D39" t="s">
        <v>61</v>
      </c>
      <c r="E39" t="s">
        <v>62</v>
      </c>
      <c r="F39" t="s">
        <v>59</v>
      </c>
    </row>
    <row r="41" spans="1:6" x14ac:dyDescent="0.25">
      <c r="A41" t="s">
        <v>63</v>
      </c>
      <c r="B41">
        <v>4</v>
      </c>
      <c r="C41" t="s">
        <v>64</v>
      </c>
      <c r="D41" t="s">
        <v>64</v>
      </c>
      <c r="E41" t="s">
        <v>65</v>
      </c>
      <c r="F41" t="s">
        <v>66</v>
      </c>
    </row>
    <row r="43" spans="1:6" x14ac:dyDescent="0.25">
      <c r="A43" t="s">
        <v>67</v>
      </c>
      <c r="B43">
        <v>2</v>
      </c>
      <c r="C43" t="s">
        <v>68</v>
      </c>
      <c r="D43" t="s">
        <v>68</v>
      </c>
      <c r="E43" t="s">
        <v>69</v>
      </c>
      <c r="F43" t="s">
        <v>70</v>
      </c>
    </row>
    <row r="45" spans="1:6" x14ac:dyDescent="0.25">
      <c r="A45" t="s">
        <v>71</v>
      </c>
      <c r="B45">
        <v>1</v>
      </c>
      <c r="C45" t="s">
        <v>72</v>
      </c>
      <c r="D45" t="s">
        <v>72</v>
      </c>
      <c r="E45" t="s">
        <v>73</v>
      </c>
      <c r="F45" t="s">
        <v>74</v>
      </c>
    </row>
    <row r="47" spans="1:6" x14ac:dyDescent="0.25">
      <c r="A47" t="s">
        <v>75</v>
      </c>
      <c r="B47">
        <v>10</v>
      </c>
      <c r="C47" t="s">
        <v>76</v>
      </c>
      <c r="D47" t="s">
        <v>76</v>
      </c>
      <c r="E47" t="s">
        <v>77</v>
      </c>
      <c r="F47" t="s">
        <v>78</v>
      </c>
    </row>
    <row r="49" spans="1:6" x14ac:dyDescent="0.25">
      <c r="A49" t="s">
        <v>79</v>
      </c>
      <c r="B49">
        <v>1</v>
      </c>
      <c r="C49">
        <v>410</v>
      </c>
      <c r="D49" t="s">
        <v>76</v>
      </c>
      <c r="E49" t="s">
        <v>77</v>
      </c>
      <c r="F49" t="s">
        <v>78</v>
      </c>
    </row>
    <row r="51" spans="1:6" x14ac:dyDescent="0.25">
      <c r="A51" t="s">
        <v>80</v>
      </c>
      <c r="B51">
        <v>1</v>
      </c>
      <c r="C51" t="s">
        <v>81</v>
      </c>
      <c r="D51" t="s">
        <v>76</v>
      </c>
      <c r="E51" t="s">
        <v>77</v>
      </c>
      <c r="F51" t="s">
        <v>78</v>
      </c>
    </row>
    <row r="53" spans="1:6" x14ac:dyDescent="0.25">
      <c r="A53" t="s">
        <v>82</v>
      </c>
      <c r="B53">
        <v>1</v>
      </c>
      <c r="C53">
        <v>698</v>
      </c>
      <c r="D53" t="s">
        <v>76</v>
      </c>
      <c r="E53" t="s">
        <v>77</v>
      </c>
      <c r="F53" t="s">
        <v>78</v>
      </c>
    </row>
    <row r="55" spans="1:6" x14ac:dyDescent="0.25">
      <c r="A55" t="s">
        <v>83</v>
      </c>
      <c r="B55">
        <v>2</v>
      </c>
      <c r="C55">
        <v>240</v>
      </c>
      <c r="D55" t="s">
        <v>76</v>
      </c>
      <c r="E55" t="s">
        <v>77</v>
      </c>
      <c r="F55" t="s">
        <v>78</v>
      </c>
    </row>
    <row r="57" spans="1:6" x14ac:dyDescent="0.25">
      <c r="A57" t="s">
        <v>84</v>
      </c>
      <c r="B57">
        <v>5</v>
      </c>
      <c r="C57" t="s">
        <v>85</v>
      </c>
      <c r="D57" t="s">
        <v>85</v>
      </c>
      <c r="E57" t="s">
        <v>77</v>
      </c>
      <c r="F57" t="s">
        <v>86</v>
      </c>
    </row>
    <row r="59" spans="1:6" x14ac:dyDescent="0.25">
      <c r="A59" t="s">
        <v>87</v>
      </c>
      <c r="B59">
        <v>2</v>
      </c>
      <c r="C59" t="s">
        <v>88</v>
      </c>
      <c r="D59" t="s">
        <v>89</v>
      </c>
    </row>
    <row r="61" spans="1:6" x14ac:dyDescent="0.25">
      <c r="A61" t="s">
        <v>90</v>
      </c>
      <c r="B61">
        <v>3</v>
      </c>
      <c r="C61" t="s">
        <v>91</v>
      </c>
      <c r="D61" t="s">
        <v>91</v>
      </c>
      <c r="E61" t="s">
        <v>92</v>
      </c>
      <c r="F61" t="s">
        <v>93</v>
      </c>
    </row>
    <row r="63" spans="1:6" x14ac:dyDescent="0.25">
      <c r="A63" t="s">
        <v>94</v>
      </c>
      <c r="B63">
        <v>1</v>
      </c>
      <c r="C63" t="s">
        <v>95</v>
      </c>
      <c r="D63" t="s">
        <v>95</v>
      </c>
      <c r="E63" t="s">
        <v>96</v>
      </c>
    </row>
    <row r="65" spans="1:6" x14ac:dyDescent="0.25">
      <c r="A65" t="s">
        <v>97</v>
      </c>
      <c r="B65">
        <v>5</v>
      </c>
      <c r="C65" t="s">
        <v>98</v>
      </c>
      <c r="D65" t="s">
        <v>98</v>
      </c>
      <c r="E65" t="s">
        <v>99</v>
      </c>
    </row>
    <row r="67" spans="1:6" x14ac:dyDescent="0.25">
      <c r="A67" t="s">
        <v>100</v>
      </c>
      <c r="B67">
        <v>1</v>
      </c>
      <c r="C67" t="s">
        <v>101</v>
      </c>
      <c r="D67" t="s">
        <v>101</v>
      </c>
      <c r="E67" t="s">
        <v>102</v>
      </c>
      <c r="F67" t="s">
        <v>103</v>
      </c>
    </row>
    <row r="69" spans="1:6" x14ac:dyDescent="0.25">
      <c r="A69" t="s">
        <v>104</v>
      </c>
      <c r="B69">
        <v>1</v>
      </c>
      <c r="C69" t="s">
        <v>105</v>
      </c>
      <c r="D69" t="s">
        <v>105</v>
      </c>
      <c r="E69" t="s">
        <v>106</v>
      </c>
      <c r="F69" t="s">
        <v>107</v>
      </c>
    </row>
    <row r="71" spans="1:6" x14ac:dyDescent="0.25">
      <c r="A71" t="s">
        <v>108</v>
      </c>
      <c r="B71">
        <v>1</v>
      </c>
      <c r="C71" t="s">
        <v>109</v>
      </c>
      <c r="D71" t="s">
        <v>109</v>
      </c>
      <c r="E71" t="s">
        <v>110</v>
      </c>
      <c r="F71" t="s">
        <v>111</v>
      </c>
    </row>
    <row r="73" spans="1:6" x14ac:dyDescent="0.25">
      <c r="A73" t="s">
        <v>112</v>
      </c>
      <c r="B73">
        <v>1</v>
      </c>
      <c r="C73" t="s">
        <v>113</v>
      </c>
      <c r="D73" t="s">
        <v>113</v>
      </c>
      <c r="E73" t="s">
        <v>110</v>
      </c>
      <c r="F73" t="s">
        <v>114</v>
      </c>
    </row>
    <row r="75" spans="1:6" x14ac:dyDescent="0.25">
      <c r="A75" t="s">
        <v>115</v>
      </c>
      <c r="B75">
        <v>1</v>
      </c>
      <c r="C75" t="s">
        <v>116</v>
      </c>
      <c r="D75" t="s">
        <v>116</v>
      </c>
      <c r="E75" t="s">
        <v>117</v>
      </c>
      <c r="F7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DBB7-1C31-4941-A248-D99353000EFE}">
  <dimension ref="A1:D14"/>
  <sheetViews>
    <sheetView tabSelected="1" workbookViewId="0">
      <selection activeCell="D14" sqref="A8:D14"/>
    </sheetView>
  </sheetViews>
  <sheetFormatPr defaultRowHeight="15" x14ac:dyDescent="0.25"/>
  <cols>
    <col min="1" max="1" width="10.42578125" bestFit="1" customWidth="1"/>
    <col min="2" max="3" width="10" bestFit="1" customWidth="1"/>
  </cols>
  <sheetData>
    <row r="1" spans="1:4" x14ac:dyDescent="0.25">
      <c r="A1" s="4" t="s">
        <v>119</v>
      </c>
      <c r="B1" s="4" t="s">
        <v>120</v>
      </c>
      <c r="C1" s="4" t="s">
        <v>121</v>
      </c>
    </row>
    <row r="2" spans="1:4" x14ac:dyDescent="0.25">
      <c r="A2" s="2">
        <v>0</v>
      </c>
      <c r="B2" s="3" t="s">
        <v>122</v>
      </c>
      <c r="C2" s="3" t="s">
        <v>122</v>
      </c>
      <c r="D2" s="2"/>
    </row>
    <row r="3" spans="1:4" x14ac:dyDescent="0.25">
      <c r="A3" s="2">
        <v>1</v>
      </c>
      <c r="B3" s="3" t="s">
        <v>123</v>
      </c>
      <c r="C3" s="3" t="s">
        <v>134</v>
      </c>
      <c r="D3" s="2"/>
    </row>
    <row r="4" spans="1:4" x14ac:dyDescent="0.25">
      <c r="A4" s="2">
        <v>2</v>
      </c>
      <c r="B4" s="3" t="s">
        <v>124</v>
      </c>
      <c r="C4" s="3" t="s">
        <v>123</v>
      </c>
      <c r="D4" s="2"/>
    </row>
    <row r="5" spans="1:4" x14ac:dyDescent="0.25">
      <c r="A5" s="2">
        <v>3</v>
      </c>
      <c r="B5" s="3" t="s">
        <v>125</v>
      </c>
      <c r="C5" s="3" t="s">
        <v>124</v>
      </c>
      <c r="D5" s="2"/>
    </row>
    <row r="6" spans="1:4" x14ac:dyDescent="0.25">
      <c r="A6" s="2">
        <v>4</v>
      </c>
      <c r="B6" s="3" t="s">
        <v>134</v>
      </c>
      <c r="C6" s="3" t="s">
        <v>125</v>
      </c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 t="s">
        <v>120</v>
      </c>
      <c r="C8" s="2" t="s">
        <v>121</v>
      </c>
      <c r="D8" s="2"/>
    </row>
    <row r="9" spans="1:4" x14ac:dyDescent="0.25">
      <c r="A9" s="11" t="s">
        <v>135</v>
      </c>
      <c r="B9" s="12" t="s">
        <v>126</v>
      </c>
      <c r="C9" s="12" t="s">
        <v>127</v>
      </c>
      <c r="D9" s="13" t="s">
        <v>133</v>
      </c>
    </row>
    <row r="10" spans="1:4" x14ac:dyDescent="0.25">
      <c r="A10" s="6" t="s">
        <v>125</v>
      </c>
      <c r="B10" s="5" t="s">
        <v>128</v>
      </c>
      <c r="C10" s="5" t="s">
        <v>129</v>
      </c>
      <c r="D10" s="7" t="str">
        <f>_xlfn.CONCAT(B10:C10)</f>
        <v>011100</v>
      </c>
    </row>
    <row r="11" spans="1:4" x14ac:dyDescent="0.25">
      <c r="A11" s="6" t="s">
        <v>122</v>
      </c>
      <c r="B11" s="5" t="s">
        <v>130</v>
      </c>
      <c r="C11" s="5" t="s">
        <v>130</v>
      </c>
      <c r="D11" s="7" t="str">
        <f t="shared" ref="D11:D14" si="0">_xlfn.CONCAT(B11:C11)</f>
        <v>000000</v>
      </c>
    </row>
    <row r="12" spans="1:4" x14ac:dyDescent="0.25">
      <c r="A12" s="6" t="s">
        <v>123</v>
      </c>
      <c r="B12" s="5" t="s">
        <v>131</v>
      </c>
      <c r="C12" s="5" t="s">
        <v>132</v>
      </c>
      <c r="D12" s="7" t="str">
        <f t="shared" si="0"/>
        <v>001010</v>
      </c>
    </row>
    <row r="13" spans="1:4" x14ac:dyDescent="0.25">
      <c r="A13" s="6" t="s">
        <v>124</v>
      </c>
      <c r="B13" s="5" t="s">
        <v>132</v>
      </c>
      <c r="C13" s="5" t="s">
        <v>128</v>
      </c>
      <c r="D13" s="7" t="str">
        <f t="shared" si="0"/>
        <v>010011</v>
      </c>
    </row>
    <row r="14" spans="1:4" x14ac:dyDescent="0.25">
      <c r="A14" s="8" t="s">
        <v>134</v>
      </c>
      <c r="B14" s="9" t="s">
        <v>129</v>
      </c>
      <c r="C14" s="9" t="s">
        <v>131</v>
      </c>
      <c r="D14" s="10" t="str">
        <f t="shared" si="0"/>
        <v>100001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minipowersupply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</cp:lastModifiedBy>
  <dcterms:created xsi:type="dcterms:W3CDTF">2022-10-08T04:26:46Z</dcterms:created>
  <dcterms:modified xsi:type="dcterms:W3CDTF">2022-10-22T03:54:54Z</dcterms:modified>
</cp:coreProperties>
</file>