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electronics\minipowersupply\"/>
    </mc:Choice>
  </mc:AlternateContent>
  <xr:revisionPtr revIDLastSave="0" documentId="13_ncr:1_{A0C82252-4197-475D-A63C-42EA13E8CC9D}" xr6:coauthVersionLast="47" xr6:coauthVersionMax="47" xr10:uidLastSave="{00000000-0000-0000-0000-000000000000}"/>
  <bookViews>
    <workbookView xWindow="9900" yWindow="1215" windowWidth="13920" windowHeight="17430" xr2:uid="{91625B5F-7924-492F-9AE7-A1FADBF7DE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4" i="1"/>
  <c r="I10" i="1"/>
  <c r="I9" i="1"/>
  <c r="B1" i="1"/>
  <c r="B4" i="1" l="1"/>
  <c r="B2" i="1"/>
  <c r="B3" i="1"/>
</calcChain>
</file>

<file path=xl/sharedStrings.xml><?xml version="1.0" encoding="utf-8"?>
<sst xmlns="http://schemas.openxmlformats.org/spreadsheetml/2006/main" count="20" uniqueCount="16">
  <si>
    <t>iB</t>
  </si>
  <si>
    <t>R1</t>
  </si>
  <si>
    <t>R2</t>
  </si>
  <si>
    <t>iAC = 1mA</t>
  </si>
  <si>
    <t>Iac</t>
  </si>
  <si>
    <t>R2 + R3</t>
  </si>
  <si>
    <t>R3</t>
  </si>
  <si>
    <t>Vce</t>
  </si>
  <si>
    <t>Ic</t>
  </si>
  <si>
    <t>V</t>
  </si>
  <si>
    <t>A</t>
  </si>
  <si>
    <t>Ohms</t>
  </si>
  <si>
    <t>Raw</t>
  </si>
  <si>
    <t>Best Fit</t>
  </si>
  <si>
    <t>E96</t>
  </si>
  <si>
    <t>IAC = V/(R2 + R3)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</si>
</sst>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12</xdr:row>
      <xdr:rowOff>171450</xdr:rowOff>
    </xdr:from>
    <xdr:to>
      <xdr:col>11</xdr:col>
      <xdr:colOff>477161</xdr:colOff>
      <xdr:row>44</xdr:row>
      <xdr:rowOff>124669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02EFCC-58AE-4FFC-D37A-A96E9E49A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" y="2457450"/>
          <a:ext cx="6525536" cy="60492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E19A4-56FD-4553-9B9C-D64AF818458F}">
  <dimension ref="A1:M11"/>
  <sheetViews>
    <sheetView tabSelected="1" workbookViewId="0">
      <selection activeCell="K11" sqref="K11"/>
    </sheetView>
  </sheetViews>
  <sheetFormatPr defaultRowHeight="15" x14ac:dyDescent="0.25"/>
  <sheetData>
    <row r="1" spans="1:13" x14ac:dyDescent="0.25">
      <c r="B1">
        <f>6*SQRT(2)</f>
        <v>8.4852813742385713</v>
      </c>
      <c r="I1" t="s">
        <v>12</v>
      </c>
      <c r="K1" t="s">
        <v>13</v>
      </c>
    </row>
    <row r="2" spans="1:13" x14ac:dyDescent="0.25">
      <c r="A2">
        <v>0</v>
      </c>
      <c r="B2">
        <f>SIN(RADIANS(A2))*$B$1</f>
        <v>0</v>
      </c>
      <c r="H2" t="s">
        <v>7</v>
      </c>
      <c r="I2">
        <v>5</v>
      </c>
      <c r="J2" t="s">
        <v>9</v>
      </c>
    </row>
    <row r="3" spans="1:13" x14ac:dyDescent="0.25">
      <c r="A3">
        <v>45</v>
      </c>
      <c r="B3">
        <f t="shared" ref="B3" si="0">SIN(RADIANS(A3))*$B$1</f>
        <v>6</v>
      </c>
      <c r="H3" t="s">
        <v>8</v>
      </c>
      <c r="I3" s="1">
        <v>1.2E-2</v>
      </c>
      <c r="J3" t="s">
        <v>10</v>
      </c>
    </row>
    <row r="4" spans="1:13" x14ac:dyDescent="0.25">
      <c r="A4">
        <v>135</v>
      </c>
      <c r="B4">
        <f t="shared" ref="B4" si="1">SIN(RADIANS(A4))*$B$1</f>
        <v>6.0000000000000009</v>
      </c>
      <c r="H4" t="s">
        <v>1</v>
      </c>
      <c r="I4" s="2">
        <f xml:space="preserve"> (I2- 0.09)/I3</f>
        <v>409.16666666666669</v>
      </c>
      <c r="J4" t="s">
        <v>11</v>
      </c>
      <c r="K4">
        <v>412</v>
      </c>
      <c r="L4" t="s">
        <v>14</v>
      </c>
    </row>
    <row r="5" spans="1:13" x14ac:dyDescent="0.25">
      <c r="H5" t="s">
        <v>0</v>
      </c>
      <c r="I5" s="1">
        <v>5.0000000000000002E-5</v>
      </c>
      <c r="J5" t="s">
        <v>10</v>
      </c>
    </row>
    <row r="6" spans="1:13" x14ac:dyDescent="0.25">
      <c r="H6" t="s">
        <v>4</v>
      </c>
      <c r="I6" s="1">
        <v>1E-3</v>
      </c>
      <c r="J6" t="s">
        <v>10</v>
      </c>
    </row>
    <row r="7" spans="1:13" x14ac:dyDescent="0.25">
      <c r="H7" t="s">
        <v>15</v>
      </c>
    </row>
    <row r="8" spans="1:13" x14ac:dyDescent="0.25">
      <c r="H8" t="s">
        <v>3</v>
      </c>
    </row>
    <row r="9" spans="1:13" x14ac:dyDescent="0.25">
      <c r="H9" t="s">
        <v>5</v>
      </c>
      <c r="I9">
        <f>5.3/0.001</f>
        <v>5300</v>
      </c>
    </row>
    <row r="10" spans="1:13" x14ac:dyDescent="0.25">
      <c r="H10" t="s">
        <v>6</v>
      </c>
      <c r="I10">
        <f>0.7/0.001</f>
        <v>699.99999999999989</v>
      </c>
      <c r="K10">
        <v>698</v>
      </c>
      <c r="L10" t="s">
        <v>14</v>
      </c>
    </row>
    <row r="11" spans="1:13" x14ac:dyDescent="0.25">
      <c r="H11" t="s">
        <v>2</v>
      </c>
      <c r="I11">
        <f>4.6/(0.001+0.00005)</f>
        <v>4380.9523809523807</v>
      </c>
      <c r="K11" s="3">
        <v>4420</v>
      </c>
      <c r="L11" t="s">
        <v>14</v>
      </c>
      <c r="M1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</cp:lastModifiedBy>
  <dcterms:created xsi:type="dcterms:W3CDTF">2022-09-22T04:29:02Z</dcterms:created>
  <dcterms:modified xsi:type="dcterms:W3CDTF">2022-09-22T12:49:29Z</dcterms:modified>
</cp:coreProperties>
</file>