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23250" windowHeight="12570"/>
  </bookViews>
  <sheets>
    <sheet name="Лист1" sheetId="1" r:id="rId1"/>
    <sheet name="Лист2" sheetId="2" r:id="rId2"/>
    <sheet name="Лист3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/>
  <c r="E8"/>
  <c r="E7"/>
  <c r="B7" s="1"/>
  <c r="A7"/>
  <c r="F9" l="1"/>
  <c r="F8"/>
  <c r="C7"/>
  <c r="I7"/>
  <c r="I8" l="1"/>
  <c r="C8"/>
  <c r="G9" s="1"/>
  <c r="I9" l="1"/>
  <c r="K9" s="1"/>
  <c r="M9" s="1"/>
  <c r="K8" l="1"/>
  <c r="M8" l="1"/>
  <c r="K7"/>
  <c r="M7" s="1"/>
</calcChain>
</file>

<file path=xl/sharedStrings.xml><?xml version="1.0" encoding="utf-8"?>
<sst xmlns="http://schemas.openxmlformats.org/spreadsheetml/2006/main" count="10" uniqueCount="9">
  <si>
    <t>i</t>
  </si>
  <si>
    <r>
      <t>a</t>
    </r>
    <r>
      <rPr>
        <b/>
        <i/>
        <vertAlign val="subscript"/>
        <sz val="12"/>
        <color rgb="FF000000"/>
        <rFont val="Times New Roman"/>
        <family val="1"/>
        <charset val="204"/>
      </rPr>
      <t>i1</t>
    </r>
  </si>
  <si>
    <r>
      <t>a</t>
    </r>
    <r>
      <rPr>
        <b/>
        <i/>
        <vertAlign val="subscript"/>
        <sz val="12"/>
        <color rgb="FF000000"/>
        <rFont val="Times New Roman"/>
        <family val="1"/>
        <charset val="204"/>
      </rPr>
      <t>i2</t>
    </r>
  </si>
  <si>
    <r>
      <t>a</t>
    </r>
    <r>
      <rPr>
        <b/>
        <i/>
        <vertAlign val="subscript"/>
        <sz val="12"/>
        <color rgb="FF000000"/>
        <rFont val="Times New Roman"/>
        <family val="1"/>
        <charset val="204"/>
      </rPr>
      <t>i3</t>
    </r>
  </si>
  <si>
    <r>
      <t>b</t>
    </r>
    <r>
      <rPr>
        <b/>
        <i/>
        <vertAlign val="subscript"/>
        <sz val="12"/>
        <color rgb="FF000000"/>
        <rFont val="Times New Roman"/>
        <family val="1"/>
        <charset val="204"/>
      </rPr>
      <t>i</t>
    </r>
  </si>
  <si>
    <t>u</t>
  </si>
  <si>
    <t>l</t>
  </si>
  <si>
    <t>y</t>
  </si>
  <si>
    <t>x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</si>
</sst>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b/>
      <i/>
      <sz val="12"/>
      <color rgb="FF000000"/>
      <name val="Times New Roman"/>
      <family val="1"/>
      <charset val="204"/>
    </font>
    <font>
      <b/>
      <i/>
      <vertAlign val="subscript"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sz val="11"/>
      <color rgb="FF00B050"/>
      <name val="Calibri"/>
      <family val="2"/>
      <charset val="204"/>
      <scheme val="minor"/>
    </font>
    <font>
      <sz val="9.5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/>
    <xf numFmtId="0" fontId="3" fillId="0" borderId="0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Border="1" applyAlignment="1">
      <alignment horizontal="center" vertical="top" wrapText="1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"/>
  <sheetViews>
    <sheetView tabSelected="1" workbookViewId="0">
      <selection activeCell="L15" sqref="L15"/>
    </sheetView>
  </sheetViews>
  <sheetFormatPr defaultRowHeight="15"/>
  <sheetData>
    <row r="1" spans="1:13" ht="19.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3" ht="16.5" thickBot="1">
      <c r="A2" s="9">
        <v>1</v>
      </c>
      <c r="B2" s="12">
        <v>0.2</v>
      </c>
      <c r="C2" s="13">
        <v>0.44</v>
      </c>
      <c r="D2" s="13">
        <v>0.81</v>
      </c>
      <c r="E2" s="13">
        <v>0.74</v>
      </c>
    </row>
    <row r="3" spans="1:13" ht="16.5" thickBot="1">
      <c r="A3" s="10">
        <v>2</v>
      </c>
      <c r="B3" s="14">
        <v>0.57999999999999996</v>
      </c>
      <c r="C3" s="15">
        <v>-0.28999999999999998</v>
      </c>
      <c r="D3" s="15">
        <v>0.05</v>
      </c>
      <c r="E3" s="15">
        <v>0.02</v>
      </c>
    </row>
    <row r="4" spans="1:13" ht="16.5" thickBot="1">
      <c r="A4" s="10">
        <v>3</v>
      </c>
      <c r="B4" s="14">
        <v>0.05</v>
      </c>
      <c r="C4" s="15">
        <v>0.34</v>
      </c>
      <c r="D4" s="15">
        <v>0.1</v>
      </c>
      <c r="E4" s="15">
        <v>0.32</v>
      </c>
    </row>
    <row r="6" spans="1:13">
      <c r="A6" s="11" t="s">
        <v>5</v>
      </c>
      <c r="B6" s="11"/>
      <c r="C6" s="11"/>
      <c r="D6" s="3"/>
      <c r="E6" s="11" t="s">
        <v>6</v>
      </c>
      <c r="F6" s="11"/>
      <c r="G6" s="11"/>
      <c r="I6" t="s">
        <v>7</v>
      </c>
      <c r="K6" t="s">
        <v>8</v>
      </c>
      <c r="M6" s="5" t="s">
        <v>8</v>
      </c>
    </row>
    <row r="7" spans="1:13" ht="15.75">
      <c r="A7" s="4">
        <f>B2/B2</f>
        <v>1</v>
      </c>
      <c r="B7">
        <f>C2/E7</f>
        <v>2.1999999999999997</v>
      </c>
      <c r="C7">
        <f>D2/E7</f>
        <v>4.05</v>
      </c>
      <c r="E7" s="4">
        <f>B2</f>
        <v>0.2</v>
      </c>
      <c r="F7">
        <v>0</v>
      </c>
      <c r="G7">
        <v>0</v>
      </c>
      <c r="I7">
        <f>E2/E7</f>
        <v>3.6999999999999997</v>
      </c>
      <c r="K7">
        <f>I7-B7*K8-C7*K9</f>
        <v>0.38297656267001301</v>
      </c>
      <c r="M7" s="6">
        <f>ROUND(K7,2)</f>
        <v>0.38</v>
      </c>
    </row>
    <row r="8" spans="1:13" ht="15.75">
      <c r="A8">
        <v>0</v>
      </c>
      <c r="B8">
        <v>1</v>
      </c>
      <c r="C8">
        <f>(D3-E8*C7)/F8</f>
        <v>1.4680715197956578</v>
      </c>
      <c r="E8" s="4">
        <f>B3</f>
        <v>0.57999999999999996</v>
      </c>
      <c r="F8">
        <f>C3-E8*B7</f>
        <v>-1.5659999999999998</v>
      </c>
      <c r="G8">
        <v>0</v>
      </c>
      <c r="I8">
        <f xml:space="preserve"> -E8*I7/F8+E3/F8</f>
        <v>1.3575989782886335</v>
      </c>
      <c r="K8">
        <f>I8-C8*K9</f>
        <v>0.76641737452577663</v>
      </c>
      <c r="M8" s="6">
        <f t="shared" ref="M8:M9" si="0">ROUND(K8,2)</f>
        <v>0.77</v>
      </c>
    </row>
    <row r="9" spans="1:13">
      <c r="A9">
        <v>0</v>
      </c>
      <c r="B9">
        <v>0</v>
      </c>
      <c r="C9">
        <v>1</v>
      </c>
      <c r="E9">
        <f>B4</f>
        <v>0.05</v>
      </c>
      <c r="F9">
        <f>C4-E9*B7</f>
        <v>0.23000000000000004</v>
      </c>
      <c r="G9">
        <f>D4-E9*C7-F9*C8</f>
        <v>-0.44015644955300137</v>
      </c>
      <c r="I9">
        <f>-(E9*I7+F9*I8)/G9+E4/G9</f>
        <v>0.40269264527735271</v>
      </c>
      <c r="K9">
        <f>I9</f>
        <v>0.40269264527735271</v>
      </c>
      <c r="M9" s="6">
        <f t="shared" si="0"/>
        <v>0.4</v>
      </c>
    </row>
    <row r="11" spans="1:13" ht="16.5">
      <c r="A11" s="7"/>
      <c r="B11" s="7"/>
      <c r="C11" s="7"/>
      <c r="D11" s="7"/>
      <c r="E11" s="7"/>
      <c r="F11" s="8"/>
    </row>
    <row r="12" spans="1:13" ht="16.5">
      <c r="A12" s="7"/>
      <c r="B12" s="7"/>
      <c r="C12" s="7"/>
      <c r="D12" s="7"/>
      <c r="E12" s="7"/>
      <c r="F12" s="8"/>
    </row>
    <row r="13" spans="1:13" ht="16.5">
      <c r="A13" s="7"/>
      <c r="B13" s="7"/>
      <c r="C13" s="7"/>
      <c r="D13" s="7"/>
      <c r="E13" s="7"/>
      <c r="F13" s="8"/>
    </row>
    <row r="14" spans="1:13" ht="16.5">
      <c r="A14" s="7"/>
      <c r="B14" s="7"/>
      <c r="C14" s="7"/>
      <c r="D14" s="7"/>
      <c r="E14" s="7"/>
      <c r="F14" s="8"/>
    </row>
    <row r="18" spans="1:9">
      <c r="A18" s="11"/>
      <c r="B18" s="11"/>
      <c r="C18" s="11"/>
      <c r="D18" s="11"/>
      <c r="F18" s="11"/>
      <c r="G18" s="11"/>
      <c r="H18" s="11"/>
      <c r="I18" s="11"/>
    </row>
  </sheetData>
  <mergeCells count="4">
    <mergeCell ref="A6:C6"/>
    <mergeCell ref="E6:G6"/>
    <mergeCell ref="A18:D18"/>
    <mergeCell ref="F18:I18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2022-03-10T06:00:45Z</dcterms:modified>
</cp:coreProperties>
</file>