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Repos\Set-Orienteering\Datasets\large\"/>
    </mc:Choice>
  </mc:AlternateContent>
  <xr:revisionPtr revIDLastSave="0" documentId="13_ncr:1_{9D527533-153D-449B-9F2A-99598E74000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definedNames>
    <definedName name="_xlchart.v5.0" hidden="1">Φύλλο1!$T$95</definedName>
    <definedName name="_xlchart.v5.1" hidden="1">Φύλλο1!$U$95</definedName>
    <definedName name="_xlchart.v5.2" hidden="1">Φύλλο1!$T$95</definedName>
    <definedName name="_xlchart.v5.3" hidden="1">Φύλλο1!$U$95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2" i="1"/>
  <c r="I1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2" i="1"/>
  <c r="E3" i="1" a="1"/>
  <c r="E35" i="1" a="1"/>
  <c r="E67" i="1" a="1"/>
  <c r="E103" i="1" a="1"/>
  <c r="E66" i="1" a="1"/>
  <c r="E34" i="1" a="1"/>
  <c r="E100" i="1" a="1"/>
  <c r="E95" i="1" a="1"/>
  <c r="E80" i="1" a="1"/>
  <c r="E55" i="1" a="1"/>
  <c r="E16" i="1" a="1"/>
  <c r="E70" i="1" a="1"/>
  <c r="E99" i="1" a="1"/>
  <c r="E45" i="1" a="1"/>
  <c r="E24" i="1" a="1"/>
  <c r="E38" i="1" a="1"/>
  <c r="E9" i="1" a="1"/>
  <c r="E84" i="1" a="1"/>
  <c r="E82" i="1" a="1"/>
  <c r="E4" i="1" a="1"/>
  <c r="E97" i="1" a="1"/>
  <c r="E40" i="1" a="1"/>
  <c r="E51" i="1" a="1"/>
  <c r="E14" i="1" a="1"/>
  <c r="E60" i="1" a="1"/>
  <c r="E29" i="1" a="1"/>
  <c r="E46" i="1" a="1"/>
  <c r="E65" i="1" a="1"/>
  <c r="E110" i="1" a="1"/>
  <c r="E25" i="1" a="1"/>
  <c r="E26" i="1" a="1"/>
  <c r="E83" i="1" a="1"/>
  <c r="E41" i="1" a="1"/>
  <c r="E112" i="1" a="1"/>
  <c r="E57" i="1" a="1"/>
  <c r="E93" i="1" a="1"/>
  <c r="E7" i="1" a="1"/>
  <c r="E111" i="1" a="1"/>
  <c r="E69" i="1" a="1"/>
  <c r="E64" i="1" a="1"/>
  <c r="E37" i="1" a="1"/>
  <c r="E105" i="1" a="1"/>
  <c r="E87" i="1" a="1"/>
  <c r="E85" i="1" a="1"/>
  <c r="E10" i="1" a="1"/>
  <c r="E59" i="1" a="1"/>
  <c r="E22" i="1" a="1"/>
  <c r="E68" i="1" a="1"/>
  <c r="E104" i="1" a="1"/>
  <c r="E81" i="1" a="1"/>
  <c r="E32" i="1" a="1"/>
  <c r="E86" i="1" a="1"/>
  <c r="E48" i="1" a="1"/>
  <c r="E30" i="1" a="1"/>
  <c r="E102" i="1" a="1"/>
  <c r="E50" i="1" a="1"/>
  <c r="E15" i="1" a="1"/>
  <c r="E44" i="1" a="1"/>
  <c r="E113" i="1" a="1"/>
  <c r="E72" i="1" a="1"/>
  <c r="E28" i="1" a="1"/>
  <c r="E88" i="1" a="1"/>
  <c r="E89" i="1" a="1"/>
  <c r="E62" i="1" a="1"/>
  <c r="E54" i="1" a="1"/>
  <c r="E20" i="1" a="1"/>
  <c r="E39" i="1" a="1"/>
  <c r="E109" i="1" a="1"/>
  <c r="E77" i="1" a="1"/>
  <c r="E91" i="1" a="1"/>
  <c r="E11" i="1" a="1"/>
  <c r="E61" i="1" a="1"/>
  <c r="E12" i="1" a="1"/>
  <c r="E47" i="1" a="1"/>
  <c r="E58" i="1" a="1"/>
  <c r="E92" i="1" a="1"/>
  <c r="E78" i="1" a="1"/>
  <c r="E19" i="1" a="1"/>
  <c r="E2" i="1" a="1"/>
  <c r="E71" i="1" a="1"/>
  <c r="E5" i="1" a="1"/>
  <c r="E21" i="1" a="1"/>
  <c r="E76" i="1" a="1"/>
  <c r="E43" i="1" a="1"/>
  <c r="E13" i="1" a="1"/>
  <c r="E33" i="1" a="1"/>
  <c r="E79" i="1" a="1"/>
  <c r="E17" i="1" a="1"/>
  <c r="E107" i="1" a="1"/>
  <c r="E18" i="1" a="1"/>
  <c r="E23" i="1" a="1"/>
  <c r="E31" i="1" a="1"/>
  <c r="E49" i="1" a="1"/>
  <c r="E8" i="1" a="1"/>
  <c r="E53" i="1" a="1"/>
  <c r="E90" i="1" a="1"/>
  <c r="E94" i="1" a="1"/>
  <c r="E75" i="1" a="1"/>
  <c r="E42" i="1" a="1"/>
  <c r="E101" i="1" a="1"/>
  <c r="E36" i="1" a="1"/>
  <c r="E73" i="1" a="1"/>
  <c r="E52" i="1" a="1"/>
  <c r="E108" i="1" a="1"/>
  <c r="E27" i="1" a="1"/>
  <c r="E74" i="1" a="1"/>
  <c r="E6" i="1" a="1"/>
  <c r="E63" i="1" a="1"/>
  <c r="E106" i="1" a="1"/>
  <c r="E98" i="1" a="1"/>
  <c r="E56" i="1" a="1"/>
  <c r="E96" i="1" a="1"/>
  <c r="E96" i="1" l="1"/>
  <c r="E56" i="1"/>
  <c r="E98" i="1"/>
  <c r="E106" i="1"/>
  <c r="E63" i="1"/>
  <c r="E6" i="1"/>
  <c r="E74" i="1"/>
  <c r="E27" i="1"/>
  <c r="E108" i="1"/>
  <c r="E52" i="1"/>
  <c r="E73" i="1"/>
  <c r="E36" i="1"/>
  <c r="E101" i="1"/>
  <c r="E42" i="1"/>
  <c r="E75" i="1"/>
  <c r="E94" i="1"/>
  <c r="E90" i="1"/>
  <c r="E53" i="1"/>
  <c r="E8" i="1"/>
  <c r="E49" i="1"/>
  <c r="E31" i="1"/>
  <c r="E23" i="1"/>
  <c r="E18" i="1"/>
  <c r="E107" i="1"/>
  <c r="E17" i="1"/>
  <c r="E79" i="1"/>
  <c r="E33" i="1"/>
  <c r="E13" i="1"/>
  <c r="E43" i="1"/>
  <c r="E76" i="1"/>
  <c r="E21" i="1"/>
  <c r="E5" i="1"/>
  <c r="E71" i="1"/>
  <c r="E2" i="1"/>
  <c r="E19" i="1"/>
  <c r="E78" i="1"/>
  <c r="E92" i="1"/>
  <c r="E58" i="1"/>
  <c r="E47" i="1"/>
  <c r="E12" i="1"/>
  <c r="E61" i="1"/>
  <c r="E11" i="1"/>
  <c r="E91" i="1"/>
  <c r="E77" i="1"/>
  <c r="E109" i="1"/>
  <c r="E39" i="1"/>
  <c r="E20" i="1"/>
  <c r="E54" i="1"/>
  <c r="E62" i="1"/>
  <c r="E89" i="1"/>
  <c r="E88" i="1"/>
  <c r="E28" i="1"/>
  <c r="E72" i="1"/>
  <c r="E113" i="1"/>
  <c r="E44" i="1"/>
  <c r="E15" i="1"/>
  <c r="E50" i="1"/>
  <c r="E102" i="1"/>
  <c r="E30" i="1"/>
  <c r="E48" i="1"/>
  <c r="E86" i="1"/>
  <c r="E32" i="1"/>
  <c r="E81" i="1"/>
  <c r="E104" i="1"/>
  <c r="E68" i="1"/>
  <c r="E22" i="1"/>
  <c r="E59" i="1"/>
  <c r="E10" i="1"/>
  <c r="E85" i="1"/>
  <c r="E87" i="1"/>
  <c r="E105" i="1"/>
  <c r="E37" i="1"/>
  <c r="E64" i="1"/>
  <c r="E69" i="1"/>
  <c r="E111" i="1"/>
  <c r="E7" i="1"/>
  <c r="E93" i="1"/>
  <c r="E57" i="1"/>
  <c r="E112" i="1"/>
  <c r="E41" i="1"/>
  <c r="E83" i="1"/>
  <c r="E26" i="1"/>
  <c r="E25" i="1"/>
  <c r="E110" i="1"/>
  <c r="E65" i="1"/>
  <c r="E46" i="1"/>
  <c r="E29" i="1"/>
  <c r="E60" i="1"/>
  <c r="E14" i="1"/>
  <c r="E51" i="1"/>
  <c r="E40" i="1"/>
  <c r="E97" i="1"/>
  <c r="E4" i="1"/>
  <c r="E82" i="1"/>
  <c r="E84" i="1"/>
  <c r="E9" i="1"/>
  <c r="E38" i="1"/>
  <c r="E24" i="1"/>
  <c r="E45" i="1"/>
  <c r="E99" i="1"/>
  <c r="E70" i="1"/>
  <c r="E16" i="1"/>
  <c r="E55" i="1"/>
  <c r="E80" i="1"/>
  <c r="E95" i="1"/>
  <c r="E100" i="1"/>
  <c r="E34" i="1"/>
  <c r="E66" i="1"/>
  <c r="E103" i="1"/>
  <c r="E67" i="1"/>
  <c r="E35" i="1"/>
  <c r="E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<sst xmlns="http://schemas.openxmlformats.org/spreadsheetml/2006/main" count="233" uniqueCount="119">
  <si>
    <t>ID</t>
  </si>
  <si>
    <t>Inst</t>
  </si>
  <si>
    <t xml:space="preserve">a280 </t>
  </si>
  <si>
    <t xml:space="preserve">ali535 </t>
  </si>
  <si>
    <t xml:space="preserve">att48 </t>
  </si>
  <si>
    <t xml:space="preserve">att532 </t>
  </si>
  <si>
    <t xml:space="preserve">bayg29 </t>
  </si>
  <si>
    <t xml:space="preserve">bays29 </t>
  </si>
  <si>
    <t xml:space="preserve">berlin52 </t>
  </si>
  <si>
    <t xml:space="preserve">bier127 </t>
  </si>
  <si>
    <t xml:space="preserve">brazil58 </t>
  </si>
  <si>
    <t xml:space="preserve">brd14051 </t>
  </si>
  <si>
    <t xml:space="preserve">brg180 </t>
  </si>
  <si>
    <t xml:space="preserve">burma14 </t>
  </si>
  <si>
    <t xml:space="preserve">ch130 </t>
  </si>
  <si>
    <t xml:space="preserve">ch150 </t>
  </si>
  <si>
    <t xml:space="preserve">d198 </t>
  </si>
  <si>
    <t xml:space="preserve">d493 </t>
  </si>
  <si>
    <t xml:space="preserve">d657 </t>
  </si>
  <si>
    <t xml:space="preserve">d1291 </t>
  </si>
  <si>
    <t xml:space="preserve">d1655 </t>
  </si>
  <si>
    <t xml:space="preserve">d2103 </t>
  </si>
  <si>
    <t xml:space="preserve">d15112 </t>
  </si>
  <si>
    <t xml:space="preserve">d18512 </t>
  </si>
  <si>
    <t xml:space="preserve">dantzig42 </t>
  </si>
  <si>
    <t xml:space="preserve">dsj1000 </t>
  </si>
  <si>
    <t xml:space="preserve"> 18659688 (EUC_2D)</t>
  </si>
  <si>
    <t xml:space="preserve"> 18660188 (CEIL_2D)</t>
  </si>
  <si>
    <t xml:space="preserve">eil51 </t>
  </si>
  <si>
    <t xml:space="preserve">eil76 </t>
  </si>
  <si>
    <t xml:space="preserve">eil101 </t>
  </si>
  <si>
    <t xml:space="preserve">fl417 </t>
  </si>
  <si>
    <t xml:space="preserve">fl1400 </t>
  </si>
  <si>
    <t xml:space="preserve">fl1577 </t>
  </si>
  <si>
    <t xml:space="preserve">fl3795 </t>
  </si>
  <si>
    <t xml:space="preserve">fnl4461 </t>
  </si>
  <si>
    <t xml:space="preserve">fri26 </t>
  </si>
  <si>
    <t xml:space="preserve">gil262 </t>
  </si>
  <si>
    <t xml:space="preserve">gr17 </t>
  </si>
  <si>
    <t xml:space="preserve">gr21 </t>
  </si>
  <si>
    <t xml:space="preserve">gr24 </t>
  </si>
  <si>
    <t xml:space="preserve">gr48 </t>
  </si>
  <si>
    <t xml:space="preserve">gr96 </t>
  </si>
  <si>
    <t xml:space="preserve">gr120 </t>
  </si>
  <si>
    <t xml:space="preserve">gr137 </t>
  </si>
  <si>
    <t xml:space="preserve">gr202 </t>
  </si>
  <si>
    <t xml:space="preserve">gr229 </t>
  </si>
  <si>
    <t xml:space="preserve">gr431 </t>
  </si>
  <si>
    <t xml:space="preserve">gr666 </t>
  </si>
  <si>
    <t xml:space="preserve">hk48 </t>
  </si>
  <si>
    <t xml:space="preserve">kroA100 </t>
  </si>
  <si>
    <t xml:space="preserve">kroB100 </t>
  </si>
  <si>
    <t xml:space="preserve">kroC100 </t>
  </si>
  <si>
    <t xml:space="preserve">kroD100 </t>
  </si>
  <si>
    <t xml:space="preserve">kroE100 </t>
  </si>
  <si>
    <t xml:space="preserve">kroA150 </t>
  </si>
  <si>
    <t xml:space="preserve">kroB150 </t>
  </si>
  <si>
    <t xml:space="preserve">kroA200 </t>
  </si>
  <si>
    <t xml:space="preserve">kroB200 </t>
  </si>
  <si>
    <t xml:space="preserve">lin105 </t>
  </si>
  <si>
    <t xml:space="preserve">lin318 </t>
  </si>
  <si>
    <t xml:space="preserve">linhp318 </t>
  </si>
  <si>
    <t xml:space="preserve">nrw1379 </t>
  </si>
  <si>
    <t xml:space="preserve">p654 </t>
  </si>
  <si>
    <t xml:space="preserve">pa561 </t>
  </si>
  <si>
    <t xml:space="preserve">pcb442 </t>
  </si>
  <si>
    <t xml:space="preserve">pcb1173 </t>
  </si>
  <si>
    <t xml:space="preserve">pcb3038 </t>
  </si>
  <si>
    <t xml:space="preserve">pla7397 </t>
  </si>
  <si>
    <t xml:space="preserve">pla33810 </t>
  </si>
  <si>
    <t xml:space="preserve">pla85900 </t>
  </si>
  <si>
    <t xml:space="preserve">pr76 </t>
  </si>
  <si>
    <t xml:space="preserve">pr107 </t>
  </si>
  <si>
    <t xml:space="preserve">pr124 </t>
  </si>
  <si>
    <t xml:space="preserve">pr136 </t>
  </si>
  <si>
    <t xml:space="preserve">pr144 </t>
  </si>
  <si>
    <t xml:space="preserve">pr152 </t>
  </si>
  <si>
    <t xml:space="preserve">pr226 </t>
  </si>
  <si>
    <t xml:space="preserve">pr264 </t>
  </si>
  <si>
    <t xml:space="preserve">pr299 </t>
  </si>
  <si>
    <t xml:space="preserve">pr439 </t>
  </si>
  <si>
    <t xml:space="preserve">pr1002 </t>
  </si>
  <si>
    <t xml:space="preserve">pr2392 </t>
  </si>
  <si>
    <t xml:space="preserve">rat99 </t>
  </si>
  <si>
    <t xml:space="preserve">rat195 </t>
  </si>
  <si>
    <t xml:space="preserve">rat575 </t>
  </si>
  <si>
    <t xml:space="preserve">rat783 </t>
  </si>
  <si>
    <t xml:space="preserve">rd100 </t>
  </si>
  <si>
    <t xml:space="preserve">rd400 </t>
  </si>
  <si>
    <t xml:space="preserve">rl1304 </t>
  </si>
  <si>
    <t xml:space="preserve">rl1323 </t>
  </si>
  <si>
    <t xml:space="preserve">rl1889 </t>
  </si>
  <si>
    <t xml:space="preserve">rl5915 </t>
  </si>
  <si>
    <t xml:space="preserve">rl5934 </t>
  </si>
  <si>
    <t xml:space="preserve">rl11849 </t>
  </si>
  <si>
    <t xml:space="preserve">si175 </t>
  </si>
  <si>
    <t xml:space="preserve">si535 </t>
  </si>
  <si>
    <t xml:space="preserve">si1032 </t>
  </si>
  <si>
    <t xml:space="preserve">st70 </t>
  </si>
  <si>
    <t xml:space="preserve">swiss42 </t>
  </si>
  <si>
    <t xml:space="preserve">ts225 </t>
  </si>
  <si>
    <t xml:space="preserve">tsp225 </t>
  </si>
  <si>
    <t xml:space="preserve">u159 </t>
  </si>
  <si>
    <t xml:space="preserve">u574 </t>
  </si>
  <si>
    <t xml:space="preserve">u724 </t>
  </si>
  <si>
    <t xml:space="preserve">u1060 </t>
  </si>
  <si>
    <t xml:space="preserve">u1432 </t>
  </si>
  <si>
    <t xml:space="preserve">u1817 </t>
  </si>
  <si>
    <t xml:space="preserve">u2152 </t>
  </si>
  <si>
    <t xml:space="preserve">u2319 </t>
  </si>
  <si>
    <t xml:space="preserve">ulysses16 </t>
  </si>
  <si>
    <t xml:space="preserve">ulysses22 </t>
  </si>
  <si>
    <t xml:space="preserve">usa13509 </t>
  </si>
  <si>
    <t xml:space="preserve">vm1084 </t>
  </si>
  <si>
    <t xml:space="preserve">vm1748 </t>
  </si>
  <si>
    <t>Best</t>
  </si>
  <si>
    <t>Cities</t>
  </si>
  <si>
    <t>&gt;1084</t>
  </si>
  <si>
    <t>&lt;4001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</si>
</sst>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>
        <c:manualLayout>
          <c:layoutTarget val="inner"/>
          <c:xMode val="edge"/>
          <c:yMode val="edge"/>
          <c:x val="7.33907965646306E-2"/>
          <c:y val="2.143737495776216E-2"/>
          <c:w val="0.88547134394578386"/>
          <c:h val="0.7223338777902206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Φύλλο1!$F$2:$F$113</c:f>
              <c:numCache>
                <c:formatCode>General</c:formatCode>
                <c:ptCount val="112"/>
                <c:pt idx="0">
                  <c:v>280</c:v>
                </c:pt>
                <c:pt idx="1">
                  <c:v>535</c:v>
                </c:pt>
                <c:pt idx="2">
                  <c:v>48</c:v>
                </c:pt>
                <c:pt idx="3">
                  <c:v>532</c:v>
                </c:pt>
                <c:pt idx="4">
                  <c:v>29</c:v>
                </c:pt>
                <c:pt idx="5">
                  <c:v>29</c:v>
                </c:pt>
                <c:pt idx="6">
                  <c:v>52</c:v>
                </c:pt>
                <c:pt idx="7">
                  <c:v>127</c:v>
                </c:pt>
                <c:pt idx="8">
                  <c:v>58</c:v>
                </c:pt>
                <c:pt idx="9">
                  <c:v>14051</c:v>
                </c:pt>
                <c:pt idx="10">
                  <c:v>180</c:v>
                </c:pt>
                <c:pt idx="11">
                  <c:v>14</c:v>
                </c:pt>
                <c:pt idx="12">
                  <c:v>130</c:v>
                </c:pt>
                <c:pt idx="13">
                  <c:v>150</c:v>
                </c:pt>
                <c:pt idx="14">
                  <c:v>198</c:v>
                </c:pt>
                <c:pt idx="15">
                  <c:v>493</c:v>
                </c:pt>
                <c:pt idx="16">
                  <c:v>657</c:v>
                </c:pt>
                <c:pt idx="17">
                  <c:v>1291</c:v>
                </c:pt>
                <c:pt idx="18">
                  <c:v>1655</c:v>
                </c:pt>
                <c:pt idx="19">
                  <c:v>2103</c:v>
                </c:pt>
                <c:pt idx="20">
                  <c:v>15112</c:v>
                </c:pt>
                <c:pt idx="21">
                  <c:v>18512</c:v>
                </c:pt>
                <c:pt idx="22">
                  <c:v>42</c:v>
                </c:pt>
                <c:pt idx="23">
                  <c:v>1000</c:v>
                </c:pt>
                <c:pt idx="24">
                  <c:v>1000</c:v>
                </c:pt>
                <c:pt idx="25">
                  <c:v>51</c:v>
                </c:pt>
                <c:pt idx="26">
                  <c:v>76</c:v>
                </c:pt>
                <c:pt idx="27">
                  <c:v>101</c:v>
                </c:pt>
                <c:pt idx="28">
                  <c:v>417</c:v>
                </c:pt>
                <c:pt idx="29">
                  <c:v>1400</c:v>
                </c:pt>
                <c:pt idx="30">
                  <c:v>1577</c:v>
                </c:pt>
                <c:pt idx="31">
                  <c:v>3795</c:v>
                </c:pt>
                <c:pt idx="32">
                  <c:v>4461</c:v>
                </c:pt>
                <c:pt idx="33">
                  <c:v>26</c:v>
                </c:pt>
                <c:pt idx="34">
                  <c:v>262</c:v>
                </c:pt>
                <c:pt idx="35">
                  <c:v>17</c:v>
                </c:pt>
                <c:pt idx="36">
                  <c:v>21</c:v>
                </c:pt>
                <c:pt idx="37">
                  <c:v>24</c:v>
                </c:pt>
                <c:pt idx="38">
                  <c:v>48</c:v>
                </c:pt>
                <c:pt idx="39">
                  <c:v>96</c:v>
                </c:pt>
                <c:pt idx="40">
                  <c:v>120</c:v>
                </c:pt>
                <c:pt idx="41">
                  <c:v>137</c:v>
                </c:pt>
                <c:pt idx="42">
                  <c:v>202</c:v>
                </c:pt>
                <c:pt idx="43">
                  <c:v>229</c:v>
                </c:pt>
                <c:pt idx="44">
                  <c:v>431</c:v>
                </c:pt>
                <c:pt idx="45">
                  <c:v>666</c:v>
                </c:pt>
                <c:pt idx="46">
                  <c:v>48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150</c:v>
                </c:pt>
                <c:pt idx="53">
                  <c:v>150</c:v>
                </c:pt>
                <c:pt idx="54">
                  <c:v>200</c:v>
                </c:pt>
                <c:pt idx="55">
                  <c:v>200</c:v>
                </c:pt>
                <c:pt idx="56">
                  <c:v>105</c:v>
                </c:pt>
                <c:pt idx="57">
                  <c:v>318</c:v>
                </c:pt>
                <c:pt idx="58">
                  <c:v>318</c:v>
                </c:pt>
                <c:pt idx="59">
                  <c:v>1379</c:v>
                </c:pt>
                <c:pt idx="60">
                  <c:v>654</c:v>
                </c:pt>
                <c:pt idx="61">
                  <c:v>561</c:v>
                </c:pt>
                <c:pt idx="62">
                  <c:v>442</c:v>
                </c:pt>
                <c:pt idx="63">
                  <c:v>1173</c:v>
                </c:pt>
                <c:pt idx="64">
                  <c:v>3038</c:v>
                </c:pt>
                <c:pt idx="65">
                  <c:v>7397</c:v>
                </c:pt>
                <c:pt idx="66">
                  <c:v>33810</c:v>
                </c:pt>
                <c:pt idx="67">
                  <c:v>85900</c:v>
                </c:pt>
                <c:pt idx="68">
                  <c:v>76</c:v>
                </c:pt>
                <c:pt idx="69">
                  <c:v>107</c:v>
                </c:pt>
                <c:pt idx="70">
                  <c:v>124</c:v>
                </c:pt>
                <c:pt idx="71">
                  <c:v>136</c:v>
                </c:pt>
                <c:pt idx="72">
                  <c:v>144</c:v>
                </c:pt>
                <c:pt idx="73">
                  <c:v>152</c:v>
                </c:pt>
                <c:pt idx="74">
                  <c:v>226</c:v>
                </c:pt>
                <c:pt idx="75">
                  <c:v>264</c:v>
                </c:pt>
                <c:pt idx="76">
                  <c:v>299</c:v>
                </c:pt>
                <c:pt idx="77">
                  <c:v>439</c:v>
                </c:pt>
                <c:pt idx="78">
                  <c:v>1002</c:v>
                </c:pt>
                <c:pt idx="79">
                  <c:v>2392</c:v>
                </c:pt>
                <c:pt idx="80">
                  <c:v>99</c:v>
                </c:pt>
                <c:pt idx="81">
                  <c:v>195</c:v>
                </c:pt>
                <c:pt idx="82">
                  <c:v>575</c:v>
                </c:pt>
                <c:pt idx="83">
                  <c:v>783</c:v>
                </c:pt>
                <c:pt idx="84">
                  <c:v>100</c:v>
                </c:pt>
                <c:pt idx="85">
                  <c:v>400</c:v>
                </c:pt>
                <c:pt idx="86">
                  <c:v>1304</c:v>
                </c:pt>
                <c:pt idx="87">
                  <c:v>1323</c:v>
                </c:pt>
                <c:pt idx="88">
                  <c:v>1889</c:v>
                </c:pt>
                <c:pt idx="89">
                  <c:v>5915</c:v>
                </c:pt>
                <c:pt idx="90">
                  <c:v>5934</c:v>
                </c:pt>
                <c:pt idx="91">
                  <c:v>11849</c:v>
                </c:pt>
                <c:pt idx="92">
                  <c:v>175</c:v>
                </c:pt>
                <c:pt idx="93">
                  <c:v>535</c:v>
                </c:pt>
                <c:pt idx="94">
                  <c:v>1032</c:v>
                </c:pt>
                <c:pt idx="95">
                  <c:v>70</c:v>
                </c:pt>
                <c:pt idx="96">
                  <c:v>42</c:v>
                </c:pt>
                <c:pt idx="97">
                  <c:v>225</c:v>
                </c:pt>
                <c:pt idx="98">
                  <c:v>225</c:v>
                </c:pt>
                <c:pt idx="99">
                  <c:v>159</c:v>
                </c:pt>
                <c:pt idx="100">
                  <c:v>574</c:v>
                </c:pt>
                <c:pt idx="101">
                  <c:v>724</c:v>
                </c:pt>
                <c:pt idx="102">
                  <c:v>1060</c:v>
                </c:pt>
                <c:pt idx="103">
                  <c:v>1432</c:v>
                </c:pt>
                <c:pt idx="104">
                  <c:v>1817</c:v>
                </c:pt>
                <c:pt idx="105">
                  <c:v>2152</c:v>
                </c:pt>
                <c:pt idx="106">
                  <c:v>2319</c:v>
                </c:pt>
                <c:pt idx="107">
                  <c:v>16</c:v>
                </c:pt>
                <c:pt idx="108">
                  <c:v>22</c:v>
                </c:pt>
                <c:pt idx="109">
                  <c:v>13509</c:v>
                </c:pt>
                <c:pt idx="110">
                  <c:v>1084</c:v>
                </c:pt>
                <c:pt idx="111">
                  <c:v>1748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04-408D-BABB-2B414B6F0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9942303"/>
        <c:axId val="1969940639"/>
      </c:scatterChart>
      <c:valAx>
        <c:axId val="19699423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969940639"/>
        <c:crosses val="autoZero"/>
        <c:crossBetween val="midCat"/>
      </c:valAx>
      <c:valAx>
        <c:axId val="1969940639"/>
        <c:scaling>
          <c:orientation val="minMax"/>
          <c:max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969942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19049</xdr:colOff>
      <xdr:row>1</xdr:row>
      <xdr:rowOff>14286</xdr:rowOff>
    </xdr:from>
    <xdr:to>
      <xdr:col>23</xdr:col>
      <xdr:colOff>9524</xdr:colOff>
      <xdr:row>19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AB8435-AD82-4A48-99F2-FD769277F1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topLeftCell="A91" workbookViewId="0">
      <selection activeCell="J2" sqref="J2:J113"/>
    </sheetView>
  </sheetViews>
  <sheetFormatPr defaultRowHeight="15" x14ac:dyDescent="0.25"/>
  <cols>
    <col min="3" max="3" width="18.42578125" bestFit="1" customWidth="1"/>
  </cols>
  <sheetData>
    <row r="1" spans="1:10" x14ac:dyDescent="0.25">
      <c r="A1" s="1" t="s">
        <v>0</v>
      </c>
      <c r="B1" s="1" t="s">
        <v>1</v>
      </c>
      <c r="C1" s="1" t="s">
        <v>115</v>
      </c>
      <c r="D1" s="1" t="s">
        <v>116</v>
      </c>
      <c r="F1" s="1" t="s">
        <v>116</v>
      </c>
      <c r="G1" s="1" t="s">
        <v>117</v>
      </c>
      <c r="H1" s="1" t="s">
        <v>118</v>
      </c>
      <c r="I1">
        <f>SUM(I2:I113)</f>
        <v>29</v>
      </c>
    </row>
    <row r="2" spans="1:10" x14ac:dyDescent="0.25">
      <c r="A2" s="1">
        <v>1</v>
      </c>
      <c r="B2" t="s">
        <v>2</v>
      </c>
      <c r="C2">
        <v>2579</v>
      </c>
      <c r="D2" t="s">
        <v>2</v>
      </c>
      <c r="E2" t="str" cm="1">
        <f t="array" aca="1" ref="E2" ca="1">_xlfn.TEXTJOIN("",TRUE,IFERROR((MID(D2,ROW(INDIRECT("1:"&amp;LEN(D2))),1)*1),""))</f>
        <v>280</v>
      </c>
      <c r="F2" s="2">
        <v>280</v>
      </c>
      <c r="G2">
        <f>IF(F2&gt;1084,1,0)</f>
        <v>0</v>
      </c>
      <c r="H2">
        <f>IF(F2&lt;85901,1,0)</f>
        <v>1</v>
      </c>
      <c r="I2">
        <f>IF(AND(G2=1,H2=1),1,0)</f>
        <v>0</v>
      </c>
      <c r="J2">
        <f>_xlfn.CEILING.MATH(F2/5)</f>
        <v>56</v>
      </c>
    </row>
    <row r="3" spans="1:10" x14ac:dyDescent="0.25">
      <c r="A3" s="1">
        <v>2</v>
      </c>
      <c r="B3" t="s">
        <v>3</v>
      </c>
      <c r="C3">
        <v>202339</v>
      </c>
      <c r="D3" t="s">
        <v>3</v>
      </c>
      <c r="E3" t="str" cm="1">
        <f t="array" aca="1" ref="E3" ca="1">_xlfn.TEXTJOIN("",TRUE,IFERROR((MID(D3,ROW(INDIRECT("1:"&amp;LEN(D3))),1)*1),""))</f>
        <v>535</v>
      </c>
      <c r="F3" s="2">
        <v>535</v>
      </c>
      <c r="G3">
        <f t="shared" ref="G3:G66" si="0">IF(F3&gt;1084,1,0)</f>
        <v>0</v>
      </c>
      <c r="H3">
        <f t="shared" ref="H3:H66" si="1">IF(F3&lt;85901,1,0)</f>
        <v>1</v>
      </c>
      <c r="I3">
        <f t="shared" ref="I3:I66" si="2">IF(AND(G3=1,H3=1),1,0)</f>
        <v>0</v>
      </c>
      <c r="J3">
        <f t="shared" ref="J3:J66" si="3">_xlfn.CEILING.MATH(F3/5)</f>
        <v>107</v>
      </c>
    </row>
    <row r="4" spans="1:10" x14ac:dyDescent="0.25">
      <c r="A4" s="1">
        <v>3</v>
      </c>
      <c r="B4" t="s">
        <v>4</v>
      </c>
      <c r="C4">
        <v>10628</v>
      </c>
      <c r="D4" t="s">
        <v>4</v>
      </c>
      <c r="E4" t="str" cm="1">
        <f t="array" aca="1" ref="E4" ca="1">_xlfn.TEXTJOIN("",TRUE,IFERROR((MID(D4,ROW(INDIRECT("1:"&amp;LEN(D4))),1)*1),""))</f>
        <v>48</v>
      </c>
      <c r="F4" s="2">
        <v>48</v>
      </c>
      <c r="G4">
        <f t="shared" si="0"/>
        <v>0</v>
      </c>
      <c r="H4">
        <f t="shared" si="1"/>
        <v>1</v>
      </c>
      <c r="I4">
        <f t="shared" si="2"/>
        <v>0</v>
      </c>
      <c r="J4">
        <f t="shared" si="3"/>
        <v>10</v>
      </c>
    </row>
    <row r="5" spans="1:10" x14ac:dyDescent="0.25">
      <c r="A5" s="1">
        <v>4</v>
      </c>
      <c r="B5" t="s">
        <v>5</v>
      </c>
      <c r="C5">
        <v>27686</v>
      </c>
      <c r="D5" t="s">
        <v>5</v>
      </c>
      <c r="E5" t="str" cm="1">
        <f t="array" aca="1" ref="E5" ca="1">_xlfn.TEXTJOIN("",TRUE,IFERROR((MID(D5,ROW(INDIRECT("1:"&amp;LEN(D5))),1)*1),""))</f>
        <v>532</v>
      </c>
      <c r="F5" s="2">
        <v>532</v>
      </c>
      <c r="G5">
        <f t="shared" si="0"/>
        <v>0</v>
      </c>
      <c r="H5">
        <f t="shared" si="1"/>
        <v>1</v>
      </c>
      <c r="I5">
        <f t="shared" si="2"/>
        <v>0</v>
      </c>
      <c r="J5">
        <f t="shared" si="3"/>
        <v>107</v>
      </c>
    </row>
    <row r="6" spans="1:10" x14ac:dyDescent="0.25">
      <c r="A6" s="1">
        <v>5</v>
      </c>
      <c r="B6" t="s">
        <v>6</v>
      </c>
      <c r="C6">
        <v>1610</v>
      </c>
      <c r="D6" t="s">
        <v>6</v>
      </c>
      <c r="E6" t="str" cm="1">
        <f t="array" aca="1" ref="E6" ca="1">_xlfn.TEXTJOIN("",TRUE,IFERROR((MID(D6,ROW(INDIRECT("1:"&amp;LEN(D6))),1)*1),""))</f>
        <v>29</v>
      </c>
      <c r="F6" s="2">
        <v>29</v>
      </c>
      <c r="G6">
        <f t="shared" si="0"/>
        <v>0</v>
      </c>
      <c r="H6">
        <f t="shared" si="1"/>
        <v>1</v>
      </c>
      <c r="I6">
        <f t="shared" si="2"/>
        <v>0</v>
      </c>
      <c r="J6">
        <f t="shared" si="3"/>
        <v>6</v>
      </c>
    </row>
    <row r="7" spans="1:10" x14ac:dyDescent="0.25">
      <c r="A7" s="1">
        <v>6</v>
      </c>
      <c r="B7" t="s">
        <v>7</v>
      </c>
      <c r="C7">
        <v>2020</v>
      </c>
      <c r="D7" t="s">
        <v>7</v>
      </c>
      <c r="E7" t="str" cm="1">
        <f t="array" aca="1" ref="E7" ca="1">_xlfn.TEXTJOIN("",TRUE,IFERROR((MID(D7,ROW(INDIRECT("1:"&amp;LEN(D7))),1)*1),""))</f>
        <v>29</v>
      </c>
      <c r="F7" s="2">
        <v>29</v>
      </c>
      <c r="G7">
        <f t="shared" si="0"/>
        <v>0</v>
      </c>
      <c r="H7">
        <f t="shared" si="1"/>
        <v>1</v>
      </c>
      <c r="I7">
        <f t="shared" si="2"/>
        <v>0</v>
      </c>
      <c r="J7">
        <f t="shared" si="3"/>
        <v>6</v>
      </c>
    </row>
    <row r="8" spans="1:10" x14ac:dyDescent="0.25">
      <c r="A8" s="1">
        <v>7</v>
      </c>
      <c r="B8" t="s">
        <v>8</v>
      </c>
      <c r="C8">
        <v>7542</v>
      </c>
      <c r="D8" t="s">
        <v>8</v>
      </c>
      <c r="E8" t="str" cm="1">
        <f t="array" aca="1" ref="E8" ca="1">_xlfn.TEXTJOIN("",TRUE,IFERROR((MID(D8,ROW(INDIRECT("1:"&amp;LEN(D8))),1)*1),""))</f>
        <v>52</v>
      </c>
      <c r="F8" s="2">
        <v>52</v>
      </c>
      <c r="G8">
        <f t="shared" si="0"/>
        <v>0</v>
      </c>
      <c r="H8">
        <f t="shared" si="1"/>
        <v>1</v>
      </c>
      <c r="I8">
        <f t="shared" si="2"/>
        <v>0</v>
      </c>
      <c r="J8">
        <f t="shared" si="3"/>
        <v>11</v>
      </c>
    </row>
    <row r="9" spans="1:10" x14ac:dyDescent="0.25">
      <c r="A9" s="1">
        <v>8</v>
      </c>
      <c r="B9" t="s">
        <v>9</v>
      </c>
      <c r="C9">
        <v>118282</v>
      </c>
      <c r="D9" t="s">
        <v>9</v>
      </c>
      <c r="E9" t="str" cm="1">
        <f t="array" aca="1" ref="E9" ca="1">_xlfn.TEXTJOIN("",TRUE,IFERROR((MID(D9,ROW(INDIRECT("1:"&amp;LEN(D9))),1)*1),""))</f>
        <v>127</v>
      </c>
      <c r="F9" s="2">
        <v>127</v>
      </c>
      <c r="G9">
        <f t="shared" si="0"/>
        <v>0</v>
      </c>
      <c r="H9">
        <f t="shared" si="1"/>
        <v>1</v>
      </c>
      <c r="I9">
        <f t="shared" si="2"/>
        <v>0</v>
      </c>
      <c r="J9">
        <f t="shared" si="3"/>
        <v>26</v>
      </c>
    </row>
    <row r="10" spans="1:10" x14ac:dyDescent="0.25">
      <c r="A10" s="1">
        <v>9</v>
      </c>
      <c r="B10" t="s">
        <v>10</v>
      </c>
      <c r="C10">
        <v>25395</v>
      </c>
      <c r="D10" t="s">
        <v>10</v>
      </c>
      <c r="E10" t="str" cm="1">
        <f t="array" aca="1" ref="E10" ca="1">_xlfn.TEXTJOIN("",TRUE,IFERROR((MID(D10,ROW(INDIRECT("1:"&amp;LEN(D10))),1)*1),""))</f>
        <v>58</v>
      </c>
      <c r="F10" s="2">
        <v>58</v>
      </c>
      <c r="G10">
        <f t="shared" si="0"/>
        <v>0</v>
      </c>
      <c r="H10">
        <f t="shared" si="1"/>
        <v>1</v>
      </c>
      <c r="I10">
        <f t="shared" si="2"/>
        <v>0</v>
      </c>
      <c r="J10">
        <f t="shared" si="3"/>
        <v>12</v>
      </c>
    </row>
    <row r="11" spans="1:10" x14ac:dyDescent="0.25">
      <c r="A11" s="1">
        <v>10</v>
      </c>
      <c r="B11" t="s">
        <v>11</v>
      </c>
      <c r="C11">
        <v>469385</v>
      </c>
      <c r="D11" t="s">
        <v>11</v>
      </c>
      <c r="E11" t="str" cm="1">
        <f t="array" aca="1" ref="E11" ca="1">_xlfn.TEXTJOIN("",TRUE,IFERROR((MID(D11,ROW(INDIRECT("1:"&amp;LEN(D11))),1)*1),""))</f>
        <v>14051</v>
      </c>
      <c r="F11" s="2">
        <v>14051</v>
      </c>
      <c r="G11">
        <f t="shared" si="0"/>
        <v>1</v>
      </c>
      <c r="H11">
        <f t="shared" si="1"/>
        <v>1</v>
      </c>
      <c r="I11">
        <f t="shared" si="2"/>
        <v>1</v>
      </c>
      <c r="J11">
        <f t="shared" si="3"/>
        <v>2811</v>
      </c>
    </row>
    <row r="12" spans="1:10" x14ac:dyDescent="0.25">
      <c r="A12" s="1">
        <v>11</v>
      </c>
      <c r="B12" t="s">
        <v>12</v>
      </c>
      <c r="C12">
        <v>1950</v>
      </c>
      <c r="D12" t="s">
        <v>12</v>
      </c>
      <c r="E12" t="str" cm="1">
        <f t="array" aca="1" ref="E12" ca="1">_xlfn.TEXTJOIN("",TRUE,IFERROR((MID(D12,ROW(INDIRECT("1:"&amp;LEN(D12))),1)*1),""))</f>
        <v>180</v>
      </c>
      <c r="F12" s="2">
        <v>180</v>
      </c>
      <c r="G12">
        <f t="shared" si="0"/>
        <v>0</v>
      </c>
      <c r="H12">
        <f t="shared" si="1"/>
        <v>1</v>
      </c>
      <c r="I12">
        <f t="shared" si="2"/>
        <v>0</v>
      </c>
      <c r="J12">
        <f t="shared" si="3"/>
        <v>36</v>
      </c>
    </row>
    <row r="13" spans="1:10" x14ac:dyDescent="0.25">
      <c r="A13" s="1">
        <v>12</v>
      </c>
      <c r="B13" t="s">
        <v>13</v>
      </c>
      <c r="C13">
        <v>3323</v>
      </c>
      <c r="D13" t="s">
        <v>13</v>
      </c>
      <c r="E13" t="str" cm="1">
        <f t="array" aca="1" ref="E13" ca="1">_xlfn.TEXTJOIN("",TRUE,IFERROR((MID(D13,ROW(INDIRECT("1:"&amp;LEN(D13))),1)*1),""))</f>
        <v>14</v>
      </c>
      <c r="F13" s="2">
        <v>14</v>
      </c>
      <c r="G13">
        <f t="shared" si="0"/>
        <v>0</v>
      </c>
      <c r="H13">
        <f t="shared" si="1"/>
        <v>1</v>
      </c>
      <c r="I13">
        <f t="shared" si="2"/>
        <v>0</v>
      </c>
      <c r="J13">
        <f t="shared" si="3"/>
        <v>3</v>
      </c>
    </row>
    <row r="14" spans="1:10" x14ac:dyDescent="0.25">
      <c r="A14" s="1">
        <v>13</v>
      </c>
      <c r="B14" t="s">
        <v>14</v>
      </c>
      <c r="C14">
        <v>6110</v>
      </c>
      <c r="D14" t="s">
        <v>14</v>
      </c>
      <c r="E14" t="str" cm="1">
        <f t="array" aca="1" ref="E14" ca="1">_xlfn.TEXTJOIN("",TRUE,IFERROR((MID(D14,ROW(INDIRECT("1:"&amp;LEN(D14))),1)*1),""))</f>
        <v>130</v>
      </c>
      <c r="F14" s="2">
        <v>130</v>
      </c>
      <c r="G14">
        <f t="shared" si="0"/>
        <v>0</v>
      </c>
      <c r="H14">
        <f t="shared" si="1"/>
        <v>1</v>
      </c>
      <c r="I14">
        <f t="shared" si="2"/>
        <v>0</v>
      </c>
      <c r="J14">
        <f t="shared" si="3"/>
        <v>26</v>
      </c>
    </row>
    <row r="15" spans="1:10" x14ac:dyDescent="0.25">
      <c r="A15" s="1">
        <v>14</v>
      </c>
      <c r="B15" t="s">
        <v>15</v>
      </c>
      <c r="C15">
        <v>6528</v>
      </c>
      <c r="D15" t="s">
        <v>15</v>
      </c>
      <c r="E15" t="str" cm="1">
        <f t="array" aca="1" ref="E15" ca="1">_xlfn.TEXTJOIN("",TRUE,IFERROR((MID(D15,ROW(INDIRECT("1:"&amp;LEN(D15))),1)*1),""))</f>
        <v>150</v>
      </c>
      <c r="F15" s="2">
        <v>150</v>
      </c>
      <c r="G15">
        <f t="shared" si="0"/>
        <v>0</v>
      </c>
      <c r="H15">
        <f t="shared" si="1"/>
        <v>1</v>
      </c>
      <c r="I15">
        <f t="shared" si="2"/>
        <v>0</v>
      </c>
      <c r="J15">
        <f t="shared" si="3"/>
        <v>30</v>
      </c>
    </row>
    <row r="16" spans="1:10" x14ac:dyDescent="0.25">
      <c r="A16" s="1">
        <v>15</v>
      </c>
      <c r="B16" t="s">
        <v>16</v>
      </c>
      <c r="C16">
        <v>15780</v>
      </c>
      <c r="D16" t="s">
        <v>16</v>
      </c>
      <c r="E16" t="str" cm="1">
        <f t="array" aca="1" ref="E16" ca="1">_xlfn.TEXTJOIN("",TRUE,IFERROR((MID(D16,ROW(INDIRECT("1:"&amp;LEN(D16))),1)*1),""))</f>
        <v>198</v>
      </c>
      <c r="F16" s="2">
        <v>198</v>
      </c>
      <c r="G16">
        <f t="shared" si="0"/>
        <v>0</v>
      </c>
      <c r="H16">
        <f t="shared" si="1"/>
        <v>1</v>
      </c>
      <c r="I16">
        <f t="shared" si="2"/>
        <v>0</v>
      </c>
      <c r="J16">
        <f t="shared" si="3"/>
        <v>40</v>
      </c>
    </row>
    <row r="17" spans="1:10" x14ac:dyDescent="0.25">
      <c r="A17" s="1">
        <v>16</v>
      </c>
      <c r="B17" t="s">
        <v>17</v>
      </c>
      <c r="C17">
        <v>35002</v>
      </c>
      <c r="D17" t="s">
        <v>17</v>
      </c>
      <c r="E17" t="str" cm="1">
        <f t="array" aca="1" ref="E17" ca="1">_xlfn.TEXTJOIN("",TRUE,IFERROR((MID(D17,ROW(INDIRECT("1:"&amp;LEN(D17))),1)*1),""))</f>
        <v>493</v>
      </c>
      <c r="F17" s="2">
        <v>493</v>
      </c>
      <c r="G17">
        <f t="shared" si="0"/>
        <v>0</v>
      </c>
      <c r="H17">
        <f t="shared" si="1"/>
        <v>1</v>
      </c>
      <c r="I17">
        <f t="shared" si="2"/>
        <v>0</v>
      </c>
      <c r="J17">
        <f t="shared" si="3"/>
        <v>99</v>
      </c>
    </row>
    <row r="18" spans="1:10" x14ac:dyDescent="0.25">
      <c r="A18" s="1">
        <v>17</v>
      </c>
      <c r="B18" t="s">
        <v>18</v>
      </c>
      <c r="C18">
        <v>48912</v>
      </c>
      <c r="D18" t="s">
        <v>18</v>
      </c>
      <c r="E18" t="str" cm="1">
        <f t="array" aca="1" ref="E18" ca="1">_xlfn.TEXTJOIN("",TRUE,IFERROR((MID(D18,ROW(INDIRECT("1:"&amp;LEN(D18))),1)*1),""))</f>
        <v>657</v>
      </c>
      <c r="F18" s="2">
        <v>657</v>
      </c>
      <c r="G18">
        <f t="shared" si="0"/>
        <v>0</v>
      </c>
      <c r="H18">
        <f t="shared" si="1"/>
        <v>1</v>
      </c>
      <c r="I18">
        <f t="shared" si="2"/>
        <v>0</v>
      </c>
      <c r="J18">
        <f t="shared" si="3"/>
        <v>132</v>
      </c>
    </row>
    <row r="19" spans="1:10" x14ac:dyDescent="0.25">
      <c r="A19" s="1">
        <v>18</v>
      </c>
      <c r="B19" t="s">
        <v>19</v>
      </c>
      <c r="C19">
        <v>50801</v>
      </c>
      <c r="D19" t="s">
        <v>19</v>
      </c>
      <c r="E19" t="str" cm="1">
        <f t="array" aca="1" ref="E19" ca="1">_xlfn.TEXTJOIN("",TRUE,IFERROR((MID(D19,ROW(INDIRECT("1:"&amp;LEN(D19))),1)*1),""))</f>
        <v>1291</v>
      </c>
      <c r="F19" s="2">
        <v>1291</v>
      </c>
      <c r="G19">
        <f t="shared" si="0"/>
        <v>1</v>
      </c>
      <c r="H19">
        <f t="shared" si="1"/>
        <v>1</v>
      </c>
      <c r="I19">
        <f t="shared" si="2"/>
        <v>1</v>
      </c>
      <c r="J19">
        <f t="shared" si="3"/>
        <v>259</v>
      </c>
    </row>
    <row r="20" spans="1:10" x14ac:dyDescent="0.25">
      <c r="A20" s="1">
        <v>19</v>
      </c>
      <c r="B20" t="s">
        <v>20</v>
      </c>
      <c r="C20">
        <v>62128</v>
      </c>
      <c r="D20" t="s">
        <v>20</v>
      </c>
      <c r="E20" t="str" cm="1">
        <f t="array" aca="1" ref="E20" ca="1">_xlfn.TEXTJOIN("",TRUE,IFERROR((MID(D20,ROW(INDIRECT("1:"&amp;LEN(D20))),1)*1),""))</f>
        <v>1655</v>
      </c>
      <c r="F20" s="2">
        <v>1655</v>
      </c>
      <c r="G20">
        <f t="shared" si="0"/>
        <v>1</v>
      </c>
      <c r="H20">
        <f t="shared" si="1"/>
        <v>1</v>
      </c>
      <c r="I20">
        <f t="shared" si="2"/>
        <v>1</v>
      </c>
      <c r="J20">
        <f t="shared" si="3"/>
        <v>331</v>
      </c>
    </row>
    <row r="21" spans="1:10" x14ac:dyDescent="0.25">
      <c r="A21" s="1">
        <v>20</v>
      </c>
      <c r="B21" t="s">
        <v>21</v>
      </c>
      <c r="C21">
        <v>80450</v>
      </c>
      <c r="D21" t="s">
        <v>21</v>
      </c>
      <c r="E21" t="str" cm="1">
        <f t="array" aca="1" ref="E21" ca="1">_xlfn.TEXTJOIN("",TRUE,IFERROR((MID(D21,ROW(INDIRECT("1:"&amp;LEN(D21))),1)*1),""))</f>
        <v>2103</v>
      </c>
      <c r="F21" s="2">
        <v>2103</v>
      </c>
      <c r="G21">
        <f t="shared" si="0"/>
        <v>1</v>
      </c>
      <c r="H21">
        <f t="shared" si="1"/>
        <v>1</v>
      </c>
      <c r="I21">
        <f t="shared" si="2"/>
        <v>1</v>
      </c>
      <c r="J21">
        <f t="shared" si="3"/>
        <v>421</v>
      </c>
    </row>
    <row r="22" spans="1:10" x14ac:dyDescent="0.25">
      <c r="A22" s="1">
        <v>21</v>
      </c>
      <c r="B22" t="s">
        <v>22</v>
      </c>
      <c r="C22">
        <v>1573084</v>
      </c>
      <c r="D22" t="s">
        <v>22</v>
      </c>
      <c r="E22" t="str" cm="1">
        <f t="array" aca="1" ref="E22" ca="1">_xlfn.TEXTJOIN("",TRUE,IFERROR((MID(D22,ROW(INDIRECT("1:"&amp;LEN(D22))),1)*1),""))</f>
        <v>15112</v>
      </c>
      <c r="F22" s="2">
        <v>15112</v>
      </c>
      <c r="G22">
        <f t="shared" si="0"/>
        <v>1</v>
      </c>
      <c r="H22">
        <f t="shared" si="1"/>
        <v>1</v>
      </c>
      <c r="I22">
        <f t="shared" si="2"/>
        <v>1</v>
      </c>
      <c r="J22">
        <f t="shared" si="3"/>
        <v>3023</v>
      </c>
    </row>
    <row r="23" spans="1:10" x14ac:dyDescent="0.25">
      <c r="A23" s="1">
        <v>22</v>
      </c>
      <c r="B23" t="s">
        <v>23</v>
      </c>
      <c r="C23">
        <v>645238</v>
      </c>
      <c r="D23" t="s">
        <v>23</v>
      </c>
      <c r="E23" t="str" cm="1">
        <f t="array" aca="1" ref="E23" ca="1">_xlfn.TEXTJOIN("",TRUE,IFERROR((MID(D23,ROW(INDIRECT("1:"&amp;LEN(D23))),1)*1),""))</f>
        <v>18512</v>
      </c>
      <c r="F23" s="2">
        <v>18512</v>
      </c>
      <c r="G23">
        <f t="shared" si="0"/>
        <v>1</v>
      </c>
      <c r="H23">
        <f t="shared" si="1"/>
        <v>1</v>
      </c>
      <c r="I23">
        <f t="shared" si="2"/>
        <v>1</v>
      </c>
      <c r="J23">
        <f t="shared" si="3"/>
        <v>3703</v>
      </c>
    </row>
    <row r="24" spans="1:10" x14ac:dyDescent="0.25">
      <c r="A24" s="1">
        <v>23</v>
      </c>
      <c r="B24" t="s">
        <v>24</v>
      </c>
      <c r="C24">
        <v>699</v>
      </c>
      <c r="D24" t="s">
        <v>24</v>
      </c>
      <c r="E24" t="str" cm="1">
        <f t="array" aca="1" ref="E24" ca="1">_xlfn.TEXTJOIN("",TRUE,IFERROR((MID(D24,ROW(INDIRECT("1:"&amp;LEN(D24))),1)*1),""))</f>
        <v>42</v>
      </c>
      <c r="F24" s="2">
        <v>42</v>
      </c>
      <c r="G24">
        <f t="shared" si="0"/>
        <v>0</v>
      </c>
      <c r="H24">
        <f t="shared" si="1"/>
        <v>1</v>
      </c>
      <c r="I24">
        <f t="shared" si="2"/>
        <v>0</v>
      </c>
      <c r="J24">
        <f t="shared" si="3"/>
        <v>9</v>
      </c>
    </row>
    <row r="25" spans="1:10" x14ac:dyDescent="0.25">
      <c r="A25" s="1">
        <v>24</v>
      </c>
      <c r="B25" t="s">
        <v>25</v>
      </c>
      <c r="C25" t="s">
        <v>26</v>
      </c>
      <c r="D25" t="s">
        <v>25</v>
      </c>
      <c r="E25" t="str" cm="1">
        <f t="array" aca="1" ref="E25" ca="1">_xlfn.TEXTJOIN("",TRUE,IFERROR((MID(D25,ROW(INDIRECT("1:"&amp;LEN(D25))),1)*1),""))</f>
        <v>1000</v>
      </c>
      <c r="F25" s="2">
        <v>1000</v>
      </c>
      <c r="G25">
        <f t="shared" si="0"/>
        <v>0</v>
      </c>
      <c r="H25">
        <f t="shared" si="1"/>
        <v>1</v>
      </c>
      <c r="I25">
        <f t="shared" si="2"/>
        <v>0</v>
      </c>
      <c r="J25">
        <f t="shared" si="3"/>
        <v>200</v>
      </c>
    </row>
    <row r="26" spans="1:10" x14ac:dyDescent="0.25">
      <c r="A26" s="1">
        <v>25</v>
      </c>
      <c r="B26" t="s">
        <v>25</v>
      </c>
      <c r="C26" t="s">
        <v>27</v>
      </c>
      <c r="D26" t="s">
        <v>25</v>
      </c>
      <c r="E26" t="str" cm="1">
        <f t="array" aca="1" ref="E26" ca="1">_xlfn.TEXTJOIN("",TRUE,IFERROR((MID(D26,ROW(INDIRECT("1:"&amp;LEN(D26))),1)*1),""))</f>
        <v>1000</v>
      </c>
      <c r="F26" s="2">
        <v>1000</v>
      </c>
      <c r="G26">
        <f t="shared" si="0"/>
        <v>0</v>
      </c>
      <c r="H26">
        <f t="shared" si="1"/>
        <v>1</v>
      </c>
      <c r="I26">
        <f t="shared" si="2"/>
        <v>0</v>
      </c>
      <c r="J26">
        <f t="shared" si="3"/>
        <v>200</v>
      </c>
    </row>
    <row r="27" spans="1:10" x14ac:dyDescent="0.25">
      <c r="A27" s="1">
        <v>26</v>
      </c>
      <c r="B27" t="s">
        <v>28</v>
      </c>
      <c r="C27">
        <v>426</v>
      </c>
      <c r="D27" t="s">
        <v>28</v>
      </c>
      <c r="E27" t="str" cm="1">
        <f t="array" aca="1" ref="E27" ca="1">_xlfn.TEXTJOIN("",TRUE,IFERROR((MID(D27,ROW(INDIRECT("1:"&amp;LEN(D27))),1)*1),""))</f>
        <v>51</v>
      </c>
      <c r="F27" s="2">
        <v>51</v>
      </c>
      <c r="G27">
        <f t="shared" si="0"/>
        <v>0</v>
      </c>
      <c r="H27">
        <f t="shared" si="1"/>
        <v>1</v>
      </c>
      <c r="I27">
        <f t="shared" si="2"/>
        <v>0</v>
      </c>
      <c r="J27">
        <f t="shared" si="3"/>
        <v>11</v>
      </c>
    </row>
    <row r="28" spans="1:10" x14ac:dyDescent="0.25">
      <c r="A28" s="1">
        <v>27</v>
      </c>
      <c r="B28" t="s">
        <v>29</v>
      </c>
      <c r="C28">
        <v>538</v>
      </c>
      <c r="D28" t="s">
        <v>29</v>
      </c>
      <c r="E28" t="str" cm="1">
        <f t="array" aca="1" ref="E28" ca="1">_xlfn.TEXTJOIN("",TRUE,IFERROR((MID(D28,ROW(INDIRECT("1:"&amp;LEN(D28))),1)*1),""))</f>
        <v>76</v>
      </c>
      <c r="F28" s="2">
        <v>76</v>
      </c>
      <c r="G28">
        <f t="shared" si="0"/>
        <v>0</v>
      </c>
      <c r="H28">
        <f t="shared" si="1"/>
        <v>1</v>
      </c>
      <c r="I28">
        <f t="shared" si="2"/>
        <v>0</v>
      </c>
      <c r="J28">
        <f t="shared" si="3"/>
        <v>16</v>
      </c>
    </row>
    <row r="29" spans="1:10" x14ac:dyDescent="0.25">
      <c r="A29" s="1">
        <v>28</v>
      </c>
      <c r="B29" t="s">
        <v>30</v>
      </c>
      <c r="C29">
        <v>629</v>
      </c>
      <c r="D29" t="s">
        <v>30</v>
      </c>
      <c r="E29" t="str" cm="1">
        <f t="array" aca="1" ref="E29" ca="1">_xlfn.TEXTJOIN("",TRUE,IFERROR((MID(D29,ROW(INDIRECT("1:"&amp;LEN(D29))),1)*1),""))</f>
        <v>101</v>
      </c>
      <c r="F29" s="2">
        <v>101</v>
      </c>
      <c r="G29">
        <f t="shared" si="0"/>
        <v>0</v>
      </c>
      <c r="H29">
        <f t="shared" si="1"/>
        <v>1</v>
      </c>
      <c r="I29">
        <f t="shared" si="2"/>
        <v>0</v>
      </c>
      <c r="J29">
        <f t="shared" si="3"/>
        <v>21</v>
      </c>
    </row>
    <row r="30" spans="1:10" x14ac:dyDescent="0.25">
      <c r="A30" s="1">
        <v>29</v>
      </c>
      <c r="B30" t="s">
        <v>31</v>
      </c>
      <c r="C30">
        <v>11861</v>
      </c>
      <c r="D30" t="s">
        <v>31</v>
      </c>
      <c r="E30" t="str" cm="1">
        <f t="array" aca="1" ref="E30" ca="1">_xlfn.TEXTJOIN("",TRUE,IFERROR((MID(D30,ROW(INDIRECT("1:"&amp;LEN(D30))),1)*1),""))</f>
        <v>417</v>
      </c>
      <c r="F30" s="2">
        <v>417</v>
      </c>
      <c r="G30">
        <f t="shared" si="0"/>
        <v>0</v>
      </c>
      <c r="H30">
        <f t="shared" si="1"/>
        <v>1</v>
      </c>
      <c r="I30">
        <f t="shared" si="2"/>
        <v>0</v>
      </c>
      <c r="J30">
        <f t="shared" si="3"/>
        <v>84</v>
      </c>
    </row>
    <row r="31" spans="1:10" x14ac:dyDescent="0.25">
      <c r="A31" s="1">
        <v>30</v>
      </c>
      <c r="B31" t="s">
        <v>32</v>
      </c>
      <c r="C31">
        <v>20127</v>
      </c>
      <c r="D31" t="s">
        <v>32</v>
      </c>
      <c r="E31" t="str" cm="1">
        <f t="array" aca="1" ref="E31" ca="1">_xlfn.TEXTJOIN("",TRUE,IFERROR((MID(D31,ROW(INDIRECT("1:"&amp;LEN(D31))),1)*1),""))</f>
        <v>1400</v>
      </c>
      <c r="F31" s="2">
        <v>1400</v>
      </c>
      <c r="G31">
        <f t="shared" si="0"/>
        <v>1</v>
      </c>
      <c r="H31">
        <f t="shared" si="1"/>
        <v>1</v>
      </c>
      <c r="I31">
        <f t="shared" si="2"/>
        <v>1</v>
      </c>
      <c r="J31">
        <f t="shared" si="3"/>
        <v>280</v>
      </c>
    </row>
    <row r="32" spans="1:10" x14ac:dyDescent="0.25">
      <c r="A32" s="1">
        <v>31</v>
      </c>
      <c r="B32" t="s">
        <v>33</v>
      </c>
      <c r="C32">
        <v>22249</v>
      </c>
      <c r="D32" t="s">
        <v>33</v>
      </c>
      <c r="E32" t="str" cm="1">
        <f t="array" aca="1" ref="E32" ca="1">_xlfn.TEXTJOIN("",TRUE,IFERROR((MID(D32,ROW(INDIRECT("1:"&amp;LEN(D32))),1)*1),""))</f>
        <v>1577</v>
      </c>
      <c r="F32" s="2">
        <v>1577</v>
      </c>
      <c r="G32">
        <f t="shared" si="0"/>
        <v>1</v>
      </c>
      <c r="H32">
        <f t="shared" si="1"/>
        <v>1</v>
      </c>
      <c r="I32">
        <f t="shared" si="2"/>
        <v>1</v>
      </c>
      <c r="J32">
        <f t="shared" si="3"/>
        <v>316</v>
      </c>
    </row>
    <row r="33" spans="1:10" x14ac:dyDescent="0.25">
      <c r="A33" s="1">
        <v>32</v>
      </c>
      <c r="B33" t="s">
        <v>34</v>
      </c>
      <c r="C33">
        <v>28772</v>
      </c>
      <c r="D33" t="s">
        <v>34</v>
      </c>
      <c r="E33" t="str" cm="1">
        <f t="array" aca="1" ref="E33" ca="1">_xlfn.TEXTJOIN("",TRUE,IFERROR((MID(D33,ROW(INDIRECT("1:"&amp;LEN(D33))),1)*1),""))</f>
        <v>3795</v>
      </c>
      <c r="F33" s="2">
        <v>3795</v>
      </c>
      <c r="G33">
        <f t="shared" si="0"/>
        <v>1</v>
      </c>
      <c r="H33">
        <f t="shared" si="1"/>
        <v>1</v>
      </c>
      <c r="I33">
        <f t="shared" si="2"/>
        <v>1</v>
      </c>
      <c r="J33">
        <f t="shared" si="3"/>
        <v>759</v>
      </c>
    </row>
    <row r="34" spans="1:10" x14ac:dyDescent="0.25">
      <c r="A34" s="1">
        <v>33</v>
      </c>
      <c r="B34" t="s">
        <v>35</v>
      </c>
      <c r="C34">
        <v>182566</v>
      </c>
      <c r="D34" t="s">
        <v>35</v>
      </c>
      <c r="E34" t="str" cm="1">
        <f t="array" aca="1" ref="E34" ca="1">_xlfn.TEXTJOIN("",TRUE,IFERROR((MID(D34,ROW(INDIRECT("1:"&amp;LEN(D34))),1)*1),""))</f>
        <v>4461</v>
      </c>
      <c r="F34" s="2">
        <v>4461</v>
      </c>
      <c r="G34">
        <f t="shared" si="0"/>
        <v>1</v>
      </c>
      <c r="H34">
        <f t="shared" si="1"/>
        <v>1</v>
      </c>
      <c r="I34">
        <f t="shared" si="2"/>
        <v>1</v>
      </c>
      <c r="J34">
        <f t="shared" si="3"/>
        <v>893</v>
      </c>
    </row>
    <row r="35" spans="1:10" x14ac:dyDescent="0.25">
      <c r="A35" s="1">
        <v>34</v>
      </c>
      <c r="B35" t="s">
        <v>36</v>
      </c>
      <c r="C35">
        <v>937</v>
      </c>
      <c r="D35" t="s">
        <v>36</v>
      </c>
      <c r="E35" t="str" cm="1">
        <f t="array" aca="1" ref="E35" ca="1">_xlfn.TEXTJOIN("",TRUE,IFERROR((MID(D35,ROW(INDIRECT("1:"&amp;LEN(D35))),1)*1),""))</f>
        <v>26</v>
      </c>
      <c r="F35" s="2">
        <v>26</v>
      </c>
      <c r="G35">
        <f t="shared" si="0"/>
        <v>0</v>
      </c>
      <c r="H35">
        <f t="shared" si="1"/>
        <v>1</v>
      </c>
      <c r="I35">
        <f t="shared" si="2"/>
        <v>0</v>
      </c>
      <c r="J35">
        <f t="shared" si="3"/>
        <v>6</v>
      </c>
    </row>
    <row r="36" spans="1:10" x14ac:dyDescent="0.25">
      <c r="A36" s="1">
        <v>35</v>
      </c>
      <c r="B36" t="s">
        <v>37</v>
      </c>
      <c r="C36">
        <v>2378</v>
      </c>
      <c r="D36" t="s">
        <v>37</v>
      </c>
      <c r="E36" t="str" cm="1">
        <f t="array" aca="1" ref="E36" ca="1">_xlfn.TEXTJOIN("",TRUE,IFERROR((MID(D36,ROW(INDIRECT("1:"&amp;LEN(D36))),1)*1),""))</f>
        <v>262</v>
      </c>
      <c r="F36" s="2">
        <v>262</v>
      </c>
      <c r="G36">
        <f t="shared" si="0"/>
        <v>0</v>
      </c>
      <c r="H36">
        <f t="shared" si="1"/>
        <v>1</v>
      </c>
      <c r="I36">
        <f t="shared" si="2"/>
        <v>0</v>
      </c>
      <c r="J36">
        <f t="shared" si="3"/>
        <v>53</v>
      </c>
    </row>
    <row r="37" spans="1:10" x14ac:dyDescent="0.25">
      <c r="A37" s="1">
        <v>36</v>
      </c>
      <c r="B37" t="s">
        <v>38</v>
      </c>
      <c r="C37">
        <v>2085</v>
      </c>
      <c r="D37" t="s">
        <v>38</v>
      </c>
      <c r="E37" t="str" cm="1">
        <f t="array" aca="1" ref="E37" ca="1">_xlfn.TEXTJOIN("",TRUE,IFERROR((MID(D37,ROW(INDIRECT("1:"&amp;LEN(D37))),1)*1),""))</f>
        <v>17</v>
      </c>
      <c r="F37" s="2">
        <v>17</v>
      </c>
      <c r="G37">
        <f t="shared" si="0"/>
        <v>0</v>
      </c>
      <c r="H37">
        <f t="shared" si="1"/>
        <v>1</v>
      </c>
      <c r="I37">
        <f t="shared" si="2"/>
        <v>0</v>
      </c>
      <c r="J37">
        <f t="shared" si="3"/>
        <v>4</v>
      </c>
    </row>
    <row r="38" spans="1:10" x14ac:dyDescent="0.25">
      <c r="A38" s="1">
        <v>37</v>
      </c>
      <c r="B38" t="s">
        <v>39</v>
      </c>
      <c r="C38">
        <v>2707</v>
      </c>
      <c r="D38" t="s">
        <v>39</v>
      </c>
      <c r="E38" t="str" cm="1">
        <f t="array" aca="1" ref="E38" ca="1">_xlfn.TEXTJOIN("",TRUE,IFERROR((MID(D38,ROW(INDIRECT("1:"&amp;LEN(D38))),1)*1),""))</f>
        <v>21</v>
      </c>
      <c r="F38" s="2">
        <v>21</v>
      </c>
      <c r="G38">
        <f t="shared" si="0"/>
        <v>0</v>
      </c>
      <c r="H38">
        <f t="shared" si="1"/>
        <v>1</v>
      </c>
      <c r="I38">
        <f t="shared" si="2"/>
        <v>0</v>
      </c>
      <c r="J38">
        <f t="shared" si="3"/>
        <v>5</v>
      </c>
    </row>
    <row r="39" spans="1:10" x14ac:dyDescent="0.25">
      <c r="A39" s="1">
        <v>38</v>
      </c>
      <c r="B39" t="s">
        <v>40</v>
      </c>
      <c r="C39">
        <v>1272</v>
      </c>
      <c r="D39" t="s">
        <v>40</v>
      </c>
      <c r="E39" t="str" cm="1">
        <f t="array" aca="1" ref="E39" ca="1">_xlfn.TEXTJOIN("",TRUE,IFERROR((MID(D39,ROW(INDIRECT("1:"&amp;LEN(D39))),1)*1),""))</f>
        <v>24</v>
      </c>
      <c r="F39" s="2">
        <v>24</v>
      </c>
      <c r="G39">
        <f t="shared" si="0"/>
        <v>0</v>
      </c>
      <c r="H39">
        <f t="shared" si="1"/>
        <v>1</v>
      </c>
      <c r="I39">
        <f t="shared" si="2"/>
        <v>0</v>
      </c>
      <c r="J39">
        <f t="shared" si="3"/>
        <v>5</v>
      </c>
    </row>
    <row r="40" spans="1:10" x14ac:dyDescent="0.25">
      <c r="A40" s="1">
        <v>39</v>
      </c>
      <c r="B40" t="s">
        <v>41</v>
      </c>
      <c r="C40">
        <v>5046</v>
      </c>
      <c r="D40" t="s">
        <v>41</v>
      </c>
      <c r="E40" t="str" cm="1">
        <f t="array" aca="1" ref="E40" ca="1">_xlfn.TEXTJOIN("",TRUE,IFERROR((MID(D40,ROW(INDIRECT("1:"&amp;LEN(D40))),1)*1),""))</f>
        <v>48</v>
      </c>
      <c r="F40" s="2">
        <v>48</v>
      </c>
      <c r="G40">
        <f t="shared" si="0"/>
        <v>0</v>
      </c>
      <c r="H40">
        <f t="shared" si="1"/>
        <v>1</v>
      </c>
      <c r="I40">
        <f t="shared" si="2"/>
        <v>0</v>
      </c>
      <c r="J40">
        <f t="shared" si="3"/>
        <v>10</v>
      </c>
    </row>
    <row r="41" spans="1:10" x14ac:dyDescent="0.25">
      <c r="A41" s="1">
        <v>40</v>
      </c>
      <c r="B41" t="s">
        <v>42</v>
      </c>
      <c r="C41">
        <v>55209</v>
      </c>
      <c r="D41" t="s">
        <v>42</v>
      </c>
      <c r="E41" t="str" cm="1">
        <f t="array" aca="1" ref="E41" ca="1">_xlfn.TEXTJOIN("",TRUE,IFERROR((MID(D41,ROW(INDIRECT("1:"&amp;LEN(D41))),1)*1),""))</f>
        <v>96</v>
      </c>
      <c r="F41" s="2">
        <v>96</v>
      </c>
      <c r="G41">
        <f t="shared" si="0"/>
        <v>0</v>
      </c>
      <c r="H41">
        <f t="shared" si="1"/>
        <v>1</v>
      </c>
      <c r="I41">
        <f t="shared" si="2"/>
        <v>0</v>
      </c>
      <c r="J41">
        <f t="shared" si="3"/>
        <v>20</v>
      </c>
    </row>
    <row r="42" spans="1:10" x14ac:dyDescent="0.25">
      <c r="A42" s="1">
        <v>41</v>
      </c>
      <c r="B42" t="s">
        <v>43</v>
      </c>
      <c r="C42">
        <v>6942</v>
      </c>
      <c r="D42" t="s">
        <v>43</v>
      </c>
      <c r="E42" t="str" cm="1">
        <f t="array" aca="1" ref="E42" ca="1">_xlfn.TEXTJOIN("",TRUE,IFERROR((MID(D42,ROW(INDIRECT("1:"&amp;LEN(D42))),1)*1),""))</f>
        <v>120</v>
      </c>
      <c r="F42" s="2">
        <v>120</v>
      </c>
      <c r="G42">
        <f t="shared" si="0"/>
        <v>0</v>
      </c>
      <c r="H42">
        <f t="shared" si="1"/>
        <v>1</v>
      </c>
      <c r="I42">
        <f t="shared" si="2"/>
        <v>0</v>
      </c>
      <c r="J42">
        <f t="shared" si="3"/>
        <v>24</v>
      </c>
    </row>
    <row r="43" spans="1:10" x14ac:dyDescent="0.25">
      <c r="A43" s="1">
        <v>42</v>
      </c>
      <c r="B43" t="s">
        <v>44</v>
      </c>
      <c r="C43">
        <v>69853</v>
      </c>
      <c r="D43" t="s">
        <v>44</v>
      </c>
      <c r="E43" t="str" cm="1">
        <f t="array" aca="1" ref="E43" ca="1">_xlfn.TEXTJOIN("",TRUE,IFERROR((MID(D43,ROW(INDIRECT("1:"&amp;LEN(D43))),1)*1),""))</f>
        <v>137</v>
      </c>
      <c r="F43" s="2">
        <v>137</v>
      </c>
      <c r="G43">
        <f t="shared" si="0"/>
        <v>0</v>
      </c>
      <c r="H43">
        <f t="shared" si="1"/>
        <v>1</v>
      </c>
      <c r="I43">
        <f t="shared" si="2"/>
        <v>0</v>
      </c>
      <c r="J43">
        <f t="shared" si="3"/>
        <v>28</v>
      </c>
    </row>
    <row r="44" spans="1:10" x14ac:dyDescent="0.25">
      <c r="A44" s="1">
        <v>43</v>
      </c>
      <c r="B44" t="s">
        <v>45</v>
      </c>
      <c r="C44">
        <v>40160</v>
      </c>
      <c r="D44" t="s">
        <v>45</v>
      </c>
      <c r="E44" t="str" cm="1">
        <f t="array" aca="1" ref="E44" ca="1">_xlfn.TEXTJOIN("",TRUE,IFERROR((MID(D44,ROW(INDIRECT("1:"&amp;LEN(D44))),1)*1),""))</f>
        <v>202</v>
      </c>
      <c r="F44" s="2">
        <v>202</v>
      </c>
      <c r="G44">
        <f t="shared" si="0"/>
        <v>0</v>
      </c>
      <c r="H44">
        <f t="shared" si="1"/>
        <v>1</v>
      </c>
      <c r="I44">
        <f t="shared" si="2"/>
        <v>0</v>
      </c>
      <c r="J44">
        <f t="shared" si="3"/>
        <v>41</v>
      </c>
    </row>
    <row r="45" spans="1:10" x14ac:dyDescent="0.25">
      <c r="A45" s="1">
        <v>44</v>
      </c>
      <c r="B45" t="s">
        <v>46</v>
      </c>
      <c r="C45">
        <v>134602</v>
      </c>
      <c r="D45" t="s">
        <v>46</v>
      </c>
      <c r="E45" t="str" cm="1">
        <f t="array" aca="1" ref="E45" ca="1">_xlfn.TEXTJOIN("",TRUE,IFERROR((MID(D45,ROW(INDIRECT("1:"&amp;LEN(D45))),1)*1),""))</f>
        <v>229</v>
      </c>
      <c r="F45" s="2">
        <v>229</v>
      </c>
      <c r="G45">
        <f t="shared" si="0"/>
        <v>0</v>
      </c>
      <c r="H45">
        <f t="shared" si="1"/>
        <v>1</v>
      </c>
      <c r="I45">
        <f t="shared" si="2"/>
        <v>0</v>
      </c>
      <c r="J45">
        <f t="shared" si="3"/>
        <v>46</v>
      </c>
    </row>
    <row r="46" spans="1:10" x14ac:dyDescent="0.25">
      <c r="A46" s="1">
        <v>45</v>
      </c>
      <c r="B46" t="s">
        <v>47</v>
      </c>
      <c r="C46">
        <v>171414</v>
      </c>
      <c r="D46" t="s">
        <v>47</v>
      </c>
      <c r="E46" t="str" cm="1">
        <f t="array" aca="1" ref="E46" ca="1">_xlfn.TEXTJOIN("",TRUE,IFERROR((MID(D46,ROW(INDIRECT("1:"&amp;LEN(D46))),1)*1),""))</f>
        <v>431</v>
      </c>
      <c r="F46" s="2">
        <v>431</v>
      </c>
      <c r="G46">
        <f t="shared" si="0"/>
        <v>0</v>
      </c>
      <c r="H46">
        <f t="shared" si="1"/>
        <v>1</v>
      </c>
      <c r="I46">
        <f t="shared" si="2"/>
        <v>0</v>
      </c>
      <c r="J46">
        <f t="shared" si="3"/>
        <v>87</v>
      </c>
    </row>
    <row r="47" spans="1:10" x14ac:dyDescent="0.25">
      <c r="A47" s="1">
        <v>46</v>
      </c>
      <c r="B47" t="s">
        <v>48</v>
      </c>
      <c r="C47">
        <v>294358</v>
      </c>
      <c r="D47" t="s">
        <v>48</v>
      </c>
      <c r="E47" t="str" cm="1">
        <f t="array" aca="1" ref="E47" ca="1">_xlfn.TEXTJOIN("",TRUE,IFERROR((MID(D47,ROW(INDIRECT("1:"&amp;LEN(D47))),1)*1),""))</f>
        <v>666</v>
      </c>
      <c r="F47" s="2">
        <v>666</v>
      </c>
      <c r="G47">
        <f t="shared" si="0"/>
        <v>0</v>
      </c>
      <c r="H47">
        <f t="shared" si="1"/>
        <v>1</v>
      </c>
      <c r="I47">
        <f t="shared" si="2"/>
        <v>0</v>
      </c>
      <c r="J47">
        <f t="shared" si="3"/>
        <v>134</v>
      </c>
    </row>
    <row r="48" spans="1:10" x14ac:dyDescent="0.25">
      <c r="A48" s="1">
        <v>47</v>
      </c>
      <c r="B48" t="s">
        <v>49</v>
      </c>
      <c r="C48">
        <v>11461</v>
      </c>
      <c r="D48" t="s">
        <v>49</v>
      </c>
      <c r="E48" t="str" cm="1">
        <f t="array" aca="1" ref="E48" ca="1">_xlfn.TEXTJOIN("",TRUE,IFERROR((MID(D48,ROW(INDIRECT("1:"&amp;LEN(D48))),1)*1),""))</f>
        <v>48</v>
      </c>
      <c r="F48" s="2">
        <v>48</v>
      </c>
      <c r="G48">
        <f t="shared" si="0"/>
        <v>0</v>
      </c>
      <c r="H48">
        <f t="shared" si="1"/>
        <v>1</v>
      </c>
      <c r="I48">
        <f t="shared" si="2"/>
        <v>0</v>
      </c>
      <c r="J48">
        <f t="shared" si="3"/>
        <v>10</v>
      </c>
    </row>
    <row r="49" spans="1:10" x14ac:dyDescent="0.25">
      <c r="A49" s="1">
        <v>48</v>
      </c>
      <c r="B49" t="s">
        <v>50</v>
      </c>
      <c r="C49">
        <v>21282</v>
      </c>
      <c r="D49" t="s">
        <v>50</v>
      </c>
      <c r="E49" t="str" cm="1">
        <f t="array" aca="1" ref="E49" ca="1">_xlfn.TEXTJOIN("",TRUE,IFERROR((MID(D49,ROW(INDIRECT("1:"&amp;LEN(D49))),1)*1),""))</f>
        <v>100</v>
      </c>
      <c r="F49" s="2">
        <v>100</v>
      </c>
      <c r="G49">
        <f t="shared" si="0"/>
        <v>0</v>
      </c>
      <c r="H49">
        <f t="shared" si="1"/>
        <v>1</v>
      </c>
      <c r="I49">
        <f t="shared" si="2"/>
        <v>0</v>
      </c>
      <c r="J49">
        <f t="shared" si="3"/>
        <v>20</v>
      </c>
    </row>
    <row r="50" spans="1:10" x14ac:dyDescent="0.25">
      <c r="A50" s="1">
        <v>49</v>
      </c>
      <c r="B50" t="s">
        <v>51</v>
      </c>
      <c r="C50">
        <v>22141</v>
      </c>
      <c r="D50" t="s">
        <v>51</v>
      </c>
      <c r="E50" t="str" cm="1">
        <f t="array" aca="1" ref="E50" ca="1">_xlfn.TEXTJOIN("",TRUE,IFERROR((MID(D50,ROW(INDIRECT("1:"&amp;LEN(D50))),1)*1),""))</f>
        <v>100</v>
      </c>
      <c r="F50" s="2">
        <v>100</v>
      </c>
      <c r="G50">
        <f t="shared" si="0"/>
        <v>0</v>
      </c>
      <c r="H50">
        <f t="shared" si="1"/>
        <v>1</v>
      </c>
      <c r="I50">
        <f t="shared" si="2"/>
        <v>0</v>
      </c>
      <c r="J50">
        <f t="shared" si="3"/>
        <v>20</v>
      </c>
    </row>
    <row r="51" spans="1:10" x14ac:dyDescent="0.25">
      <c r="A51" s="1">
        <v>50</v>
      </c>
      <c r="B51" t="s">
        <v>52</v>
      </c>
      <c r="C51">
        <v>20749</v>
      </c>
      <c r="D51" t="s">
        <v>52</v>
      </c>
      <c r="E51" t="str" cm="1">
        <f t="array" aca="1" ref="E51" ca="1">_xlfn.TEXTJOIN("",TRUE,IFERROR((MID(D51,ROW(INDIRECT("1:"&amp;LEN(D51))),1)*1),""))</f>
        <v>100</v>
      </c>
      <c r="F51" s="2">
        <v>100</v>
      </c>
      <c r="G51">
        <f t="shared" si="0"/>
        <v>0</v>
      </c>
      <c r="H51">
        <f t="shared" si="1"/>
        <v>1</v>
      </c>
      <c r="I51">
        <f t="shared" si="2"/>
        <v>0</v>
      </c>
      <c r="J51">
        <f t="shared" si="3"/>
        <v>20</v>
      </c>
    </row>
    <row r="52" spans="1:10" x14ac:dyDescent="0.25">
      <c r="A52" s="1">
        <v>51</v>
      </c>
      <c r="B52" t="s">
        <v>53</v>
      </c>
      <c r="C52">
        <v>21294</v>
      </c>
      <c r="D52" t="s">
        <v>53</v>
      </c>
      <c r="E52" t="str" cm="1">
        <f t="array" aca="1" ref="E52" ca="1">_xlfn.TEXTJOIN("",TRUE,IFERROR((MID(D52,ROW(INDIRECT("1:"&amp;LEN(D52))),1)*1),""))</f>
        <v>100</v>
      </c>
      <c r="F52" s="2">
        <v>100</v>
      </c>
      <c r="G52">
        <f t="shared" si="0"/>
        <v>0</v>
      </c>
      <c r="H52">
        <f t="shared" si="1"/>
        <v>1</v>
      </c>
      <c r="I52">
        <f t="shared" si="2"/>
        <v>0</v>
      </c>
      <c r="J52">
        <f t="shared" si="3"/>
        <v>20</v>
      </c>
    </row>
    <row r="53" spans="1:10" x14ac:dyDescent="0.25">
      <c r="A53" s="1">
        <v>52</v>
      </c>
      <c r="B53" t="s">
        <v>54</v>
      </c>
      <c r="C53">
        <v>22068</v>
      </c>
      <c r="D53" t="s">
        <v>54</v>
      </c>
      <c r="E53" t="str" cm="1">
        <f t="array" aca="1" ref="E53" ca="1">_xlfn.TEXTJOIN("",TRUE,IFERROR((MID(D53,ROW(INDIRECT("1:"&amp;LEN(D53))),1)*1),""))</f>
        <v>100</v>
      </c>
      <c r="F53" s="2">
        <v>100</v>
      </c>
      <c r="G53">
        <f t="shared" si="0"/>
        <v>0</v>
      </c>
      <c r="H53">
        <f t="shared" si="1"/>
        <v>1</v>
      </c>
      <c r="I53">
        <f t="shared" si="2"/>
        <v>0</v>
      </c>
      <c r="J53">
        <f t="shared" si="3"/>
        <v>20</v>
      </c>
    </row>
    <row r="54" spans="1:10" x14ac:dyDescent="0.25">
      <c r="A54" s="1">
        <v>53</v>
      </c>
      <c r="B54" t="s">
        <v>55</v>
      </c>
      <c r="C54">
        <v>26524</v>
      </c>
      <c r="D54" t="s">
        <v>55</v>
      </c>
      <c r="E54" t="str" cm="1">
        <f t="array" aca="1" ref="E54" ca="1">_xlfn.TEXTJOIN("",TRUE,IFERROR((MID(D54,ROW(INDIRECT("1:"&amp;LEN(D54))),1)*1),""))</f>
        <v>150</v>
      </c>
      <c r="F54" s="2">
        <v>150</v>
      </c>
      <c r="G54">
        <f t="shared" si="0"/>
        <v>0</v>
      </c>
      <c r="H54">
        <f t="shared" si="1"/>
        <v>1</v>
      </c>
      <c r="I54">
        <f t="shared" si="2"/>
        <v>0</v>
      </c>
      <c r="J54">
        <f t="shared" si="3"/>
        <v>30</v>
      </c>
    </row>
    <row r="55" spans="1:10" x14ac:dyDescent="0.25">
      <c r="A55" s="1">
        <v>54</v>
      </c>
      <c r="B55" t="s">
        <v>56</v>
      </c>
      <c r="C55">
        <v>26130</v>
      </c>
      <c r="D55" t="s">
        <v>56</v>
      </c>
      <c r="E55" t="str" cm="1">
        <f t="array" aca="1" ref="E55" ca="1">_xlfn.TEXTJOIN("",TRUE,IFERROR((MID(D55,ROW(INDIRECT("1:"&amp;LEN(D55))),1)*1),""))</f>
        <v>150</v>
      </c>
      <c r="F55" s="2">
        <v>150</v>
      </c>
      <c r="G55">
        <f t="shared" si="0"/>
        <v>0</v>
      </c>
      <c r="H55">
        <f t="shared" si="1"/>
        <v>1</v>
      </c>
      <c r="I55">
        <f t="shared" si="2"/>
        <v>0</v>
      </c>
      <c r="J55">
        <f t="shared" si="3"/>
        <v>30</v>
      </c>
    </row>
    <row r="56" spans="1:10" x14ac:dyDescent="0.25">
      <c r="A56" s="1">
        <v>55</v>
      </c>
      <c r="B56" t="s">
        <v>57</v>
      </c>
      <c r="C56">
        <v>29368</v>
      </c>
      <c r="D56" t="s">
        <v>57</v>
      </c>
      <c r="E56" t="str" cm="1">
        <f t="array" aca="1" ref="E56" ca="1">_xlfn.TEXTJOIN("",TRUE,IFERROR((MID(D56,ROW(INDIRECT("1:"&amp;LEN(D56))),1)*1),""))</f>
        <v>200</v>
      </c>
      <c r="F56" s="2">
        <v>200</v>
      </c>
      <c r="G56">
        <f t="shared" si="0"/>
        <v>0</v>
      </c>
      <c r="H56">
        <f t="shared" si="1"/>
        <v>1</v>
      </c>
      <c r="I56">
        <f t="shared" si="2"/>
        <v>0</v>
      </c>
      <c r="J56">
        <f t="shared" si="3"/>
        <v>40</v>
      </c>
    </row>
    <row r="57" spans="1:10" x14ac:dyDescent="0.25">
      <c r="A57" s="1">
        <v>56</v>
      </c>
      <c r="B57" t="s">
        <v>58</v>
      </c>
      <c r="C57">
        <v>29437</v>
      </c>
      <c r="D57" t="s">
        <v>58</v>
      </c>
      <c r="E57" t="str" cm="1">
        <f t="array" aca="1" ref="E57" ca="1">_xlfn.TEXTJOIN("",TRUE,IFERROR((MID(D57,ROW(INDIRECT("1:"&amp;LEN(D57))),1)*1),""))</f>
        <v>200</v>
      </c>
      <c r="F57" s="2">
        <v>200</v>
      </c>
      <c r="G57">
        <f t="shared" si="0"/>
        <v>0</v>
      </c>
      <c r="H57">
        <f t="shared" si="1"/>
        <v>1</v>
      </c>
      <c r="I57">
        <f t="shared" si="2"/>
        <v>0</v>
      </c>
      <c r="J57">
        <f t="shared" si="3"/>
        <v>40</v>
      </c>
    </row>
    <row r="58" spans="1:10" x14ac:dyDescent="0.25">
      <c r="A58" s="1">
        <v>57</v>
      </c>
      <c r="B58" t="s">
        <v>59</v>
      </c>
      <c r="C58">
        <v>14379</v>
      </c>
      <c r="D58" t="s">
        <v>59</v>
      </c>
      <c r="E58" t="str" cm="1">
        <f t="array" aca="1" ref="E58" ca="1">_xlfn.TEXTJOIN("",TRUE,IFERROR((MID(D58,ROW(INDIRECT("1:"&amp;LEN(D58))),1)*1),""))</f>
        <v>105</v>
      </c>
      <c r="F58" s="2">
        <v>105</v>
      </c>
      <c r="G58">
        <f t="shared" si="0"/>
        <v>0</v>
      </c>
      <c r="H58">
        <f t="shared" si="1"/>
        <v>1</v>
      </c>
      <c r="I58">
        <f t="shared" si="2"/>
        <v>0</v>
      </c>
      <c r="J58">
        <f t="shared" si="3"/>
        <v>21</v>
      </c>
    </row>
    <row r="59" spans="1:10" x14ac:dyDescent="0.25">
      <c r="A59" s="1">
        <v>58</v>
      </c>
      <c r="B59" t="s">
        <v>60</v>
      </c>
      <c r="C59">
        <v>42029</v>
      </c>
      <c r="D59" t="s">
        <v>60</v>
      </c>
      <c r="E59" t="str" cm="1">
        <f t="array" aca="1" ref="E59" ca="1">_xlfn.TEXTJOIN("",TRUE,IFERROR((MID(D59,ROW(INDIRECT("1:"&amp;LEN(D59))),1)*1),""))</f>
        <v>318</v>
      </c>
      <c r="F59" s="2">
        <v>318</v>
      </c>
      <c r="G59">
        <f t="shared" si="0"/>
        <v>0</v>
      </c>
      <c r="H59">
        <f t="shared" si="1"/>
        <v>1</v>
      </c>
      <c r="I59">
        <f t="shared" si="2"/>
        <v>0</v>
      </c>
      <c r="J59">
        <f t="shared" si="3"/>
        <v>64</v>
      </c>
    </row>
    <row r="60" spans="1:10" x14ac:dyDescent="0.25">
      <c r="A60" s="1">
        <v>59</v>
      </c>
      <c r="B60" t="s">
        <v>61</v>
      </c>
      <c r="C60">
        <v>41345</v>
      </c>
      <c r="D60" t="s">
        <v>61</v>
      </c>
      <c r="E60" t="str" cm="1">
        <f t="array" aca="1" ref="E60" ca="1">_xlfn.TEXTJOIN("",TRUE,IFERROR((MID(D60,ROW(INDIRECT("1:"&amp;LEN(D60))),1)*1),""))</f>
        <v>318</v>
      </c>
      <c r="F60" s="2">
        <v>318</v>
      </c>
      <c r="G60">
        <f t="shared" si="0"/>
        <v>0</v>
      </c>
      <c r="H60">
        <f t="shared" si="1"/>
        <v>1</v>
      </c>
      <c r="I60">
        <f t="shared" si="2"/>
        <v>0</v>
      </c>
      <c r="J60">
        <f t="shared" si="3"/>
        <v>64</v>
      </c>
    </row>
    <row r="61" spans="1:10" x14ac:dyDescent="0.25">
      <c r="A61" s="1">
        <v>60</v>
      </c>
      <c r="B61" t="s">
        <v>62</v>
      </c>
      <c r="C61">
        <v>56638</v>
      </c>
      <c r="D61" t="s">
        <v>62</v>
      </c>
      <c r="E61" t="str" cm="1">
        <f t="array" aca="1" ref="E61" ca="1">_xlfn.TEXTJOIN("",TRUE,IFERROR((MID(D61,ROW(INDIRECT("1:"&amp;LEN(D61))),1)*1),""))</f>
        <v>1379</v>
      </c>
      <c r="F61" s="2">
        <v>1379</v>
      </c>
      <c r="G61">
        <f t="shared" si="0"/>
        <v>1</v>
      </c>
      <c r="H61">
        <f t="shared" si="1"/>
        <v>1</v>
      </c>
      <c r="I61">
        <f t="shared" si="2"/>
        <v>1</v>
      </c>
      <c r="J61">
        <f t="shared" si="3"/>
        <v>276</v>
      </c>
    </row>
    <row r="62" spans="1:10" x14ac:dyDescent="0.25">
      <c r="A62" s="1">
        <v>61</v>
      </c>
      <c r="B62" t="s">
        <v>63</v>
      </c>
      <c r="C62">
        <v>34643</v>
      </c>
      <c r="D62" t="s">
        <v>63</v>
      </c>
      <c r="E62" t="str" cm="1">
        <f t="array" aca="1" ref="E62" ca="1">_xlfn.TEXTJOIN("",TRUE,IFERROR((MID(D62,ROW(INDIRECT("1:"&amp;LEN(D62))),1)*1),""))</f>
        <v>654</v>
      </c>
      <c r="F62" s="2">
        <v>654</v>
      </c>
      <c r="G62">
        <f t="shared" si="0"/>
        <v>0</v>
      </c>
      <c r="H62">
        <f t="shared" si="1"/>
        <v>1</v>
      </c>
      <c r="I62">
        <f t="shared" si="2"/>
        <v>0</v>
      </c>
      <c r="J62">
        <f t="shared" si="3"/>
        <v>131</v>
      </c>
    </row>
    <row r="63" spans="1:10" x14ac:dyDescent="0.25">
      <c r="A63" s="1">
        <v>62</v>
      </c>
      <c r="B63" t="s">
        <v>64</v>
      </c>
      <c r="C63">
        <v>2763</v>
      </c>
      <c r="D63" t="s">
        <v>64</v>
      </c>
      <c r="E63" t="str" cm="1">
        <f t="array" aca="1" ref="E63" ca="1">_xlfn.TEXTJOIN("",TRUE,IFERROR((MID(D63,ROW(INDIRECT("1:"&amp;LEN(D63))),1)*1),""))</f>
        <v>561</v>
      </c>
      <c r="F63" s="2">
        <v>561</v>
      </c>
      <c r="G63">
        <f t="shared" si="0"/>
        <v>0</v>
      </c>
      <c r="H63">
        <f t="shared" si="1"/>
        <v>1</v>
      </c>
      <c r="I63">
        <f t="shared" si="2"/>
        <v>0</v>
      </c>
      <c r="J63">
        <f t="shared" si="3"/>
        <v>113</v>
      </c>
    </row>
    <row r="64" spans="1:10" x14ac:dyDescent="0.25">
      <c r="A64" s="1">
        <v>63</v>
      </c>
      <c r="B64" t="s">
        <v>65</v>
      </c>
      <c r="C64">
        <v>50778</v>
      </c>
      <c r="D64" t="s">
        <v>65</v>
      </c>
      <c r="E64" t="str" cm="1">
        <f t="array" aca="1" ref="E64" ca="1">_xlfn.TEXTJOIN("",TRUE,IFERROR((MID(D64,ROW(INDIRECT("1:"&amp;LEN(D64))),1)*1),""))</f>
        <v>442</v>
      </c>
      <c r="F64" s="2">
        <v>442</v>
      </c>
      <c r="G64">
        <f t="shared" si="0"/>
        <v>0</v>
      </c>
      <c r="H64">
        <f t="shared" si="1"/>
        <v>1</v>
      </c>
      <c r="I64">
        <f t="shared" si="2"/>
        <v>0</v>
      </c>
      <c r="J64">
        <f t="shared" si="3"/>
        <v>89</v>
      </c>
    </row>
    <row r="65" spans="1:10" x14ac:dyDescent="0.25">
      <c r="A65" s="1">
        <v>64</v>
      </c>
      <c r="B65" t="s">
        <v>66</v>
      </c>
      <c r="C65">
        <v>56892</v>
      </c>
      <c r="D65" t="s">
        <v>66</v>
      </c>
      <c r="E65" t="str" cm="1">
        <f t="array" aca="1" ref="E65" ca="1">_xlfn.TEXTJOIN("",TRUE,IFERROR((MID(D65,ROW(INDIRECT("1:"&amp;LEN(D65))),1)*1),""))</f>
        <v>1173</v>
      </c>
      <c r="F65" s="2">
        <v>1173</v>
      </c>
      <c r="G65">
        <f t="shared" si="0"/>
        <v>1</v>
      </c>
      <c r="H65">
        <f t="shared" si="1"/>
        <v>1</v>
      </c>
      <c r="I65">
        <f t="shared" si="2"/>
        <v>1</v>
      </c>
      <c r="J65">
        <f t="shared" si="3"/>
        <v>235</v>
      </c>
    </row>
    <row r="66" spans="1:10" x14ac:dyDescent="0.25">
      <c r="A66" s="1">
        <v>65</v>
      </c>
      <c r="B66" t="s">
        <v>67</v>
      </c>
      <c r="C66">
        <v>137694</v>
      </c>
      <c r="D66" t="s">
        <v>67</v>
      </c>
      <c r="E66" t="str" cm="1">
        <f t="array" aca="1" ref="E66" ca="1">_xlfn.TEXTJOIN("",TRUE,IFERROR((MID(D66,ROW(INDIRECT("1:"&amp;LEN(D66))),1)*1),""))</f>
        <v>3038</v>
      </c>
      <c r="F66" s="2">
        <v>3038</v>
      </c>
      <c r="G66">
        <f t="shared" si="0"/>
        <v>1</v>
      </c>
      <c r="H66">
        <f t="shared" si="1"/>
        <v>1</v>
      </c>
      <c r="I66">
        <f t="shared" si="2"/>
        <v>1</v>
      </c>
      <c r="J66">
        <f t="shared" si="3"/>
        <v>608</v>
      </c>
    </row>
    <row r="67" spans="1:10" x14ac:dyDescent="0.25">
      <c r="A67" s="1">
        <v>66</v>
      </c>
      <c r="B67" t="s">
        <v>68</v>
      </c>
      <c r="C67">
        <v>23260728</v>
      </c>
      <c r="D67" t="s">
        <v>68</v>
      </c>
      <c r="E67" t="str" cm="1">
        <f t="array" aca="1" ref="E67" ca="1">_xlfn.TEXTJOIN("",TRUE,IFERROR((MID(D67,ROW(INDIRECT("1:"&amp;LEN(D67))),1)*1),""))</f>
        <v>7397</v>
      </c>
      <c r="F67" s="2">
        <v>7397</v>
      </c>
      <c r="G67">
        <f t="shared" ref="G67:G113" si="4">IF(F67&gt;1084,1,0)</f>
        <v>1</v>
      </c>
      <c r="H67">
        <f t="shared" ref="H67:H113" si="5">IF(F67&lt;85901,1,0)</f>
        <v>1</v>
      </c>
      <c r="I67">
        <f t="shared" ref="I67:I113" si="6">IF(AND(G67=1,H67=1),1,0)</f>
        <v>1</v>
      </c>
      <c r="J67">
        <f t="shared" ref="J67:J113" si="7">_xlfn.CEILING.MATH(F67/5)</f>
        <v>1480</v>
      </c>
    </row>
    <row r="68" spans="1:10" x14ac:dyDescent="0.25">
      <c r="A68" s="1">
        <v>67</v>
      </c>
      <c r="B68" t="s">
        <v>69</v>
      </c>
      <c r="C68">
        <v>66048945</v>
      </c>
      <c r="D68" t="s">
        <v>69</v>
      </c>
      <c r="E68" t="str" cm="1">
        <f t="array" aca="1" ref="E68" ca="1">_xlfn.TEXTJOIN("",TRUE,IFERROR((MID(D68,ROW(INDIRECT("1:"&amp;LEN(D68))),1)*1),""))</f>
        <v>33810</v>
      </c>
      <c r="F68" s="2">
        <v>33810</v>
      </c>
      <c r="G68">
        <f t="shared" si="4"/>
        <v>1</v>
      </c>
      <c r="H68">
        <f t="shared" si="5"/>
        <v>1</v>
      </c>
      <c r="I68">
        <f t="shared" si="6"/>
        <v>1</v>
      </c>
      <c r="J68">
        <f t="shared" si="7"/>
        <v>6762</v>
      </c>
    </row>
    <row r="69" spans="1:10" x14ac:dyDescent="0.25">
      <c r="A69" s="1">
        <v>68</v>
      </c>
      <c r="B69" t="s">
        <v>70</v>
      </c>
      <c r="C69">
        <v>142382641</v>
      </c>
      <c r="D69" t="s">
        <v>70</v>
      </c>
      <c r="E69" t="str" cm="1">
        <f t="array" aca="1" ref="E69" ca="1">_xlfn.TEXTJOIN("",TRUE,IFERROR((MID(D69,ROW(INDIRECT("1:"&amp;LEN(D69))),1)*1),""))</f>
        <v>85900</v>
      </c>
      <c r="F69" s="2">
        <v>85900</v>
      </c>
      <c r="G69">
        <f t="shared" si="4"/>
        <v>1</v>
      </c>
      <c r="H69">
        <f t="shared" si="5"/>
        <v>1</v>
      </c>
      <c r="I69">
        <f t="shared" si="6"/>
        <v>1</v>
      </c>
      <c r="J69">
        <f t="shared" si="7"/>
        <v>17180</v>
      </c>
    </row>
    <row r="70" spans="1:10" x14ac:dyDescent="0.25">
      <c r="A70" s="1">
        <v>69</v>
      </c>
      <c r="B70" t="s">
        <v>71</v>
      </c>
      <c r="C70">
        <v>108159</v>
      </c>
      <c r="D70" t="s">
        <v>71</v>
      </c>
      <c r="E70" t="str" cm="1">
        <f t="array" aca="1" ref="E70" ca="1">_xlfn.TEXTJOIN("",TRUE,IFERROR((MID(D70,ROW(INDIRECT("1:"&amp;LEN(D70))),1)*1),""))</f>
        <v>76</v>
      </c>
      <c r="F70" s="2">
        <v>76</v>
      </c>
      <c r="G70">
        <f t="shared" si="4"/>
        <v>0</v>
      </c>
      <c r="H70">
        <f t="shared" si="5"/>
        <v>1</v>
      </c>
      <c r="I70">
        <f t="shared" si="6"/>
        <v>0</v>
      </c>
      <c r="J70">
        <f t="shared" si="7"/>
        <v>16</v>
      </c>
    </row>
    <row r="71" spans="1:10" x14ac:dyDescent="0.25">
      <c r="A71" s="1">
        <v>70</v>
      </c>
      <c r="B71" t="s">
        <v>72</v>
      </c>
      <c r="C71">
        <v>44303</v>
      </c>
      <c r="D71" t="s">
        <v>72</v>
      </c>
      <c r="E71" t="str" cm="1">
        <f t="array" aca="1" ref="E71" ca="1">_xlfn.TEXTJOIN("",TRUE,IFERROR((MID(D71,ROW(INDIRECT("1:"&amp;LEN(D71))),1)*1),""))</f>
        <v>107</v>
      </c>
      <c r="F71" s="2">
        <v>107</v>
      </c>
      <c r="G71">
        <f t="shared" si="4"/>
        <v>0</v>
      </c>
      <c r="H71">
        <f t="shared" si="5"/>
        <v>1</v>
      </c>
      <c r="I71">
        <f t="shared" si="6"/>
        <v>0</v>
      </c>
      <c r="J71">
        <f t="shared" si="7"/>
        <v>22</v>
      </c>
    </row>
    <row r="72" spans="1:10" x14ac:dyDescent="0.25">
      <c r="A72" s="1">
        <v>71</v>
      </c>
      <c r="B72" t="s">
        <v>73</v>
      </c>
      <c r="C72">
        <v>59030</v>
      </c>
      <c r="D72" t="s">
        <v>73</v>
      </c>
      <c r="E72" t="str" cm="1">
        <f t="array" aca="1" ref="E72" ca="1">_xlfn.TEXTJOIN("",TRUE,IFERROR((MID(D72,ROW(INDIRECT("1:"&amp;LEN(D72))),1)*1),""))</f>
        <v>124</v>
      </c>
      <c r="F72" s="2">
        <v>124</v>
      </c>
      <c r="G72">
        <f t="shared" si="4"/>
        <v>0</v>
      </c>
      <c r="H72">
        <f t="shared" si="5"/>
        <v>1</v>
      </c>
      <c r="I72">
        <f t="shared" si="6"/>
        <v>0</v>
      </c>
      <c r="J72">
        <f t="shared" si="7"/>
        <v>25</v>
      </c>
    </row>
    <row r="73" spans="1:10" x14ac:dyDescent="0.25">
      <c r="A73" s="1">
        <v>72</v>
      </c>
      <c r="B73" t="s">
        <v>74</v>
      </c>
      <c r="C73">
        <v>96772</v>
      </c>
      <c r="D73" t="s">
        <v>74</v>
      </c>
      <c r="E73" t="str" cm="1">
        <f t="array" aca="1" ref="E73" ca="1">_xlfn.TEXTJOIN("",TRUE,IFERROR((MID(D73,ROW(INDIRECT("1:"&amp;LEN(D73))),1)*1),""))</f>
        <v>136</v>
      </c>
      <c r="F73" s="2">
        <v>136</v>
      </c>
      <c r="G73">
        <f t="shared" si="4"/>
        <v>0</v>
      </c>
      <c r="H73">
        <f t="shared" si="5"/>
        <v>1</v>
      </c>
      <c r="I73">
        <f t="shared" si="6"/>
        <v>0</v>
      </c>
      <c r="J73">
        <f t="shared" si="7"/>
        <v>28</v>
      </c>
    </row>
    <row r="74" spans="1:10" x14ac:dyDescent="0.25">
      <c r="A74" s="1">
        <v>73</v>
      </c>
      <c r="B74" t="s">
        <v>75</v>
      </c>
      <c r="C74">
        <v>58537</v>
      </c>
      <c r="D74" t="s">
        <v>75</v>
      </c>
      <c r="E74" t="str" cm="1">
        <f t="array" aca="1" ref="E74" ca="1">_xlfn.TEXTJOIN("",TRUE,IFERROR((MID(D74,ROW(INDIRECT("1:"&amp;LEN(D74))),1)*1),""))</f>
        <v>144</v>
      </c>
      <c r="F74" s="2">
        <v>144</v>
      </c>
      <c r="G74">
        <f t="shared" si="4"/>
        <v>0</v>
      </c>
      <c r="H74">
        <f t="shared" si="5"/>
        <v>1</v>
      </c>
      <c r="I74">
        <f t="shared" si="6"/>
        <v>0</v>
      </c>
      <c r="J74">
        <f t="shared" si="7"/>
        <v>29</v>
      </c>
    </row>
    <row r="75" spans="1:10" x14ac:dyDescent="0.25">
      <c r="A75" s="1">
        <v>74</v>
      </c>
      <c r="B75" t="s">
        <v>76</v>
      </c>
      <c r="C75">
        <v>73682</v>
      </c>
      <c r="D75" t="s">
        <v>76</v>
      </c>
      <c r="E75" t="str" cm="1">
        <f t="array" aca="1" ref="E75" ca="1">_xlfn.TEXTJOIN("",TRUE,IFERROR((MID(D75,ROW(INDIRECT("1:"&amp;LEN(D75))),1)*1),""))</f>
        <v>152</v>
      </c>
      <c r="F75" s="2">
        <v>152</v>
      </c>
      <c r="G75">
        <f t="shared" si="4"/>
        <v>0</v>
      </c>
      <c r="H75">
        <f t="shared" si="5"/>
        <v>1</v>
      </c>
      <c r="I75">
        <f t="shared" si="6"/>
        <v>0</v>
      </c>
      <c r="J75">
        <f t="shared" si="7"/>
        <v>31</v>
      </c>
    </row>
    <row r="76" spans="1:10" x14ac:dyDescent="0.25">
      <c r="A76" s="1">
        <v>75</v>
      </c>
      <c r="B76" t="s">
        <v>77</v>
      </c>
      <c r="C76">
        <v>80369</v>
      </c>
      <c r="D76" t="s">
        <v>77</v>
      </c>
      <c r="E76" t="str" cm="1">
        <f t="array" aca="1" ref="E76" ca="1">_xlfn.TEXTJOIN("",TRUE,IFERROR((MID(D76,ROW(INDIRECT("1:"&amp;LEN(D76))),1)*1),""))</f>
        <v>226</v>
      </c>
      <c r="F76" s="2">
        <v>226</v>
      </c>
      <c r="G76">
        <f t="shared" si="4"/>
        <v>0</v>
      </c>
      <c r="H76">
        <f t="shared" si="5"/>
        <v>1</v>
      </c>
      <c r="I76">
        <f t="shared" si="6"/>
        <v>0</v>
      </c>
      <c r="J76">
        <f t="shared" si="7"/>
        <v>46</v>
      </c>
    </row>
    <row r="77" spans="1:10" x14ac:dyDescent="0.25">
      <c r="A77" s="1">
        <v>76</v>
      </c>
      <c r="B77" t="s">
        <v>78</v>
      </c>
      <c r="C77">
        <v>49135</v>
      </c>
      <c r="D77" t="s">
        <v>78</v>
      </c>
      <c r="E77" t="str" cm="1">
        <f t="array" aca="1" ref="E77" ca="1">_xlfn.TEXTJOIN("",TRUE,IFERROR((MID(D77,ROW(INDIRECT("1:"&amp;LEN(D77))),1)*1),""))</f>
        <v>264</v>
      </c>
      <c r="F77" s="2">
        <v>264</v>
      </c>
      <c r="G77">
        <f t="shared" si="4"/>
        <v>0</v>
      </c>
      <c r="H77">
        <f t="shared" si="5"/>
        <v>1</v>
      </c>
      <c r="I77">
        <f t="shared" si="6"/>
        <v>0</v>
      </c>
      <c r="J77">
        <f t="shared" si="7"/>
        <v>53</v>
      </c>
    </row>
    <row r="78" spans="1:10" x14ac:dyDescent="0.25">
      <c r="A78" s="1">
        <v>77</v>
      </c>
      <c r="B78" t="s">
        <v>79</v>
      </c>
      <c r="C78">
        <v>48191</v>
      </c>
      <c r="D78" t="s">
        <v>79</v>
      </c>
      <c r="E78" t="str" cm="1">
        <f t="array" aca="1" ref="E78" ca="1">_xlfn.TEXTJOIN("",TRUE,IFERROR((MID(D78,ROW(INDIRECT("1:"&amp;LEN(D78))),1)*1),""))</f>
        <v>299</v>
      </c>
      <c r="F78" s="2">
        <v>299</v>
      </c>
      <c r="G78">
        <f t="shared" si="4"/>
        <v>0</v>
      </c>
      <c r="H78">
        <f t="shared" si="5"/>
        <v>1</v>
      </c>
      <c r="I78">
        <f t="shared" si="6"/>
        <v>0</v>
      </c>
      <c r="J78">
        <f t="shared" si="7"/>
        <v>60</v>
      </c>
    </row>
    <row r="79" spans="1:10" x14ac:dyDescent="0.25">
      <c r="A79" s="1">
        <v>78</v>
      </c>
      <c r="B79" t="s">
        <v>80</v>
      </c>
      <c r="C79">
        <v>107217</v>
      </c>
      <c r="D79" t="s">
        <v>80</v>
      </c>
      <c r="E79" t="str" cm="1">
        <f t="array" aca="1" ref="E79" ca="1">_xlfn.TEXTJOIN("",TRUE,IFERROR((MID(D79,ROW(INDIRECT("1:"&amp;LEN(D79))),1)*1),""))</f>
        <v>439</v>
      </c>
      <c r="F79" s="2">
        <v>439</v>
      </c>
      <c r="G79">
        <f t="shared" si="4"/>
        <v>0</v>
      </c>
      <c r="H79">
        <f t="shared" si="5"/>
        <v>1</v>
      </c>
      <c r="I79">
        <f t="shared" si="6"/>
        <v>0</v>
      </c>
      <c r="J79">
        <f t="shared" si="7"/>
        <v>88</v>
      </c>
    </row>
    <row r="80" spans="1:10" x14ac:dyDescent="0.25">
      <c r="A80" s="1">
        <v>79</v>
      </c>
      <c r="B80" t="s">
        <v>81</v>
      </c>
      <c r="C80">
        <v>259045</v>
      </c>
      <c r="D80" t="s">
        <v>81</v>
      </c>
      <c r="E80" t="str" cm="1">
        <f t="array" aca="1" ref="E80" ca="1">_xlfn.TEXTJOIN("",TRUE,IFERROR((MID(D80,ROW(INDIRECT("1:"&amp;LEN(D80))),1)*1),""))</f>
        <v>1002</v>
      </c>
      <c r="F80" s="2">
        <v>1002</v>
      </c>
      <c r="G80">
        <f t="shared" si="4"/>
        <v>0</v>
      </c>
      <c r="H80">
        <f t="shared" si="5"/>
        <v>1</v>
      </c>
      <c r="I80">
        <f t="shared" si="6"/>
        <v>0</v>
      </c>
      <c r="J80">
        <f t="shared" si="7"/>
        <v>201</v>
      </c>
    </row>
    <row r="81" spans="1:10" x14ac:dyDescent="0.25">
      <c r="A81" s="1">
        <v>80</v>
      </c>
      <c r="B81" t="s">
        <v>82</v>
      </c>
      <c r="C81">
        <v>378032</v>
      </c>
      <c r="D81" t="s">
        <v>82</v>
      </c>
      <c r="E81" t="str" cm="1">
        <f t="array" aca="1" ref="E81" ca="1">_xlfn.TEXTJOIN("",TRUE,IFERROR((MID(D81,ROW(INDIRECT("1:"&amp;LEN(D81))),1)*1),""))</f>
        <v>2392</v>
      </c>
      <c r="F81" s="2">
        <v>2392</v>
      </c>
      <c r="G81">
        <f t="shared" si="4"/>
        <v>1</v>
      </c>
      <c r="H81">
        <f t="shared" si="5"/>
        <v>1</v>
      </c>
      <c r="I81">
        <f t="shared" si="6"/>
        <v>1</v>
      </c>
      <c r="J81">
        <f t="shared" si="7"/>
        <v>479</v>
      </c>
    </row>
    <row r="82" spans="1:10" x14ac:dyDescent="0.25">
      <c r="A82" s="1">
        <v>81</v>
      </c>
      <c r="B82" t="s">
        <v>83</v>
      </c>
      <c r="C82">
        <v>1211</v>
      </c>
      <c r="D82" t="s">
        <v>83</v>
      </c>
      <c r="E82" t="str" cm="1">
        <f t="array" aca="1" ref="E82" ca="1">_xlfn.TEXTJOIN("",TRUE,IFERROR((MID(D82,ROW(INDIRECT("1:"&amp;LEN(D82))),1)*1),""))</f>
        <v>99</v>
      </c>
      <c r="F82" s="2">
        <v>99</v>
      </c>
      <c r="G82">
        <f t="shared" si="4"/>
        <v>0</v>
      </c>
      <c r="H82">
        <f t="shared" si="5"/>
        <v>1</v>
      </c>
      <c r="I82">
        <f t="shared" si="6"/>
        <v>0</v>
      </c>
      <c r="J82">
        <f t="shared" si="7"/>
        <v>20</v>
      </c>
    </row>
    <row r="83" spans="1:10" x14ac:dyDescent="0.25">
      <c r="A83" s="1">
        <v>82</v>
      </c>
      <c r="B83" t="s">
        <v>84</v>
      </c>
      <c r="C83">
        <v>2323</v>
      </c>
      <c r="D83" t="s">
        <v>84</v>
      </c>
      <c r="E83" t="str" cm="1">
        <f t="array" aca="1" ref="E83" ca="1">_xlfn.TEXTJOIN("",TRUE,IFERROR((MID(D83,ROW(INDIRECT("1:"&amp;LEN(D83))),1)*1),""))</f>
        <v>195</v>
      </c>
      <c r="F83" s="2">
        <v>195</v>
      </c>
      <c r="G83">
        <f t="shared" si="4"/>
        <v>0</v>
      </c>
      <c r="H83">
        <f t="shared" si="5"/>
        <v>1</v>
      </c>
      <c r="I83">
        <f t="shared" si="6"/>
        <v>0</v>
      </c>
      <c r="J83">
        <f t="shared" si="7"/>
        <v>39</v>
      </c>
    </row>
    <row r="84" spans="1:10" x14ac:dyDescent="0.25">
      <c r="A84" s="1">
        <v>83</v>
      </c>
      <c r="B84" t="s">
        <v>85</v>
      </c>
      <c r="C84">
        <v>6773</v>
      </c>
      <c r="D84" t="s">
        <v>85</v>
      </c>
      <c r="E84" t="str" cm="1">
        <f t="array" aca="1" ref="E84" ca="1">_xlfn.TEXTJOIN("",TRUE,IFERROR((MID(D84,ROW(INDIRECT("1:"&amp;LEN(D84))),1)*1),""))</f>
        <v>575</v>
      </c>
      <c r="F84" s="2">
        <v>575</v>
      </c>
      <c r="G84">
        <f t="shared" si="4"/>
        <v>0</v>
      </c>
      <c r="H84">
        <f t="shared" si="5"/>
        <v>1</v>
      </c>
      <c r="I84">
        <f t="shared" si="6"/>
        <v>0</v>
      </c>
      <c r="J84">
        <f t="shared" si="7"/>
        <v>115</v>
      </c>
    </row>
    <row r="85" spans="1:10" x14ac:dyDescent="0.25">
      <c r="A85" s="1">
        <v>84</v>
      </c>
      <c r="B85" t="s">
        <v>86</v>
      </c>
      <c r="C85">
        <v>8806</v>
      </c>
      <c r="D85" t="s">
        <v>86</v>
      </c>
      <c r="E85" t="str" cm="1">
        <f t="array" aca="1" ref="E85" ca="1">_xlfn.TEXTJOIN("",TRUE,IFERROR((MID(D85,ROW(INDIRECT("1:"&amp;LEN(D85))),1)*1),""))</f>
        <v>783</v>
      </c>
      <c r="F85" s="2">
        <v>783</v>
      </c>
      <c r="G85">
        <f t="shared" si="4"/>
        <v>0</v>
      </c>
      <c r="H85">
        <f t="shared" si="5"/>
        <v>1</v>
      </c>
      <c r="I85">
        <f t="shared" si="6"/>
        <v>0</v>
      </c>
      <c r="J85">
        <f t="shared" si="7"/>
        <v>157</v>
      </c>
    </row>
    <row r="86" spans="1:10" x14ac:dyDescent="0.25">
      <c r="A86" s="1">
        <v>85</v>
      </c>
      <c r="B86" t="s">
        <v>87</v>
      </c>
      <c r="C86">
        <v>7910</v>
      </c>
      <c r="D86" t="s">
        <v>87</v>
      </c>
      <c r="E86" t="str" cm="1">
        <f t="array" aca="1" ref="E86" ca="1">_xlfn.TEXTJOIN("",TRUE,IFERROR((MID(D86,ROW(INDIRECT("1:"&amp;LEN(D86))),1)*1),""))</f>
        <v>100</v>
      </c>
      <c r="F86" s="2">
        <v>100</v>
      </c>
      <c r="G86">
        <f t="shared" si="4"/>
        <v>0</v>
      </c>
      <c r="H86">
        <f t="shared" si="5"/>
        <v>1</v>
      </c>
      <c r="I86">
        <f t="shared" si="6"/>
        <v>0</v>
      </c>
      <c r="J86">
        <f t="shared" si="7"/>
        <v>20</v>
      </c>
    </row>
    <row r="87" spans="1:10" x14ac:dyDescent="0.25">
      <c r="A87" s="1">
        <v>86</v>
      </c>
      <c r="B87" t="s">
        <v>88</v>
      </c>
      <c r="C87">
        <v>15281</v>
      </c>
      <c r="D87" t="s">
        <v>88</v>
      </c>
      <c r="E87" t="str" cm="1">
        <f t="array" aca="1" ref="E87" ca="1">_xlfn.TEXTJOIN("",TRUE,IFERROR((MID(D87,ROW(INDIRECT("1:"&amp;LEN(D87))),1)*1),""))</f>
        <v>400</v>
      </c>
      <c r="F87" s="2">
        <v>400</v>
      </c>
      <c r="G87">
        <f t="shared" si="4"/>
        <v>0</v>
      </c>
      <c r="H87">
        <f t="shared" si="5"/>
        <v>1</v>
      </c>
      <c r="I87">
        <f t="shared" si="6"/>
        <v>0</v>
      </c>
      <c r="J87">
        <f t="shared" si="7"/>
        <v>80</v>
      </c>
    </row>
    <row r="88" spans="1:10" x14ac:dyDescent="0.25">
      <c r="A88" s="1">
        <v>87</v>
      </c>
      <c r="B88" t="s">
        <v>89</v>
      </c>
      <c r="C88">
        <v>252948</v>
      </c>
      <c r="D88" t="s">
        <v>89</v>
      </c>
      <c r="E88" t="str" cm="1">
        <f t="array" aca="1" ref="E88" ca="1">_xlfn.TEXTJOIN("",TRUE,IFERROR((MID(D88,ROW(INDIRECT("1:"&amp;LEN(D88))),1)*1),""))</f>
        <v>1304</v>
      </c>
      <c r="F88" s="2">
        <v>1304</v>
      </c>
      <c r="G88">
        <f t="shared" si="4"/>
        <v>1</v>
      </c>
      <c r="H88">
        <f t="shared" si="5"/>
        <v>1</v>
      </c>
      <c r="I88">
        <f t="shared" si="6"/>
        <v>1</v>
      </c>
      <c r="J88">
        <f t="shared" si="7"/>
        <v>261</v>
      </c>
    </row>
    <row r="89" spans="1:10" x14ac:dyDescent="0.25">
      <c r="A89" s="1">
        <v>88</v>
      </c>
      <c r="B89" t="s">
        <v>90</v>
      </c>
      <c r="C89">
        <v>270199</v>
      </c>
      <c r="D89" t="s">
        <v>90</v>
      </c>
      <c r="E89" t="str" cm="1">
        <f t="array" aca="1" ref="E89" ca="1">_xlfn.TEXTJOIN("",TRUE,IFERROR((MID(D89,ROW(INDIRECT("1:"&amp;LEN(D89))),1)*1),""))</f>
        <v>1323</v>
      </c>
      <c r="F89" s="2">
        <v>1323</v>
      </c>
      <c r="G89">
        <f t="shared" si="4"/>
        <v>1</v>
      </c>
      <c r="H89">
        <f t="shared" si="5"/>
        <v>1</v>
      </c>
      <c r="I89">
        <f t="shared" si="6"/>
        <v>1</v>
      </c>
      <c r="J89">
        <f t="shared" si="7"/>
        <v>265</v>
      </c>
    </row>
    <row r="90" spans="1:10" x14ac:dyDescent="0.25">
      <c r="A90" s="1">
        <v>89</v>
      </c>
      <c r="B90" t="s">
        <v>91</v>
      </c>
      <c r="C90">
        <v>316536</v>
      </c>
      <c r="D90" t="s">
        <v>91</v>
      </c>
      <c r="E90" t="str" cm="1">
        <f t="array" aca="1" ref="E90" ca="1">_xlfn.TEXTJOIN("",TRUE,IFERROR((MID(D90,ROW(INDIRECT("1:"&amp;LEN(D90))),1)*1),""))</f>
        <v>1889</v>
      </c>
      <c r="F90" s="2">
        <v>1889</v>
      </c>
      <c r="G90">
        <f t="shared" si="4"/>
        <v>1</v>
      </c>
      <c r="H90">
        <f t="shared" si="5"/>
        <v>1</v>
      </c>
      <c r="I90">
        <f t="shared" si="6"/>
        <v>1</v>
      </c>
      <c r="J90">
        <f t="shared" si="7"/>
        <v>378</v>
      </c>
    </row>
    <row r="91" spans="1:10" x14ac:dyDescent="0.25">
      <c r="A91" s="1">
        <v>90</v>
      </c>
      <c r="B91" t="s">
        <v>92</v>
      </c>
      <c r="C91">
        <v>565530</v>
      </c>
      <c r="D91" t="s">
        <v>92</v>
      </c>
      <c r="E91" t="str" cm="1">
        <f t="array" aca="1" ref="E91" ca="1">_xlfn.TEXTJOIN("",TRUE,IFERROR((MID(D91,ROW(INDIRECT("1:"&amp;LEN(D91))),1)*1),""))</f>
        <v>5915</v>
      </c>
      <c r="F91" s="2">
        <v>5915</v>
      </c>
      <c r="G91">
        <f t="shared" si="4"/>
        <v>1</v>
      </c>
      <c r="H91">
        <f t="shared" si="5"/>
        <v>1</v>
      </c>
      <c r="I91">
        <f t="shared" si="6"/>
        <v>1</v>
      </c>
      <c r="J91">
        <f t="shared" si="7"/>
        <v>1183</v>
      </c>
    </row>
    <row r="92" spans="1:10" x14ac:dyDescent="0.25">
      <c r="A92" s="1">
        <v>91</v>
      </c>
      <c r="B92" t="s">
        <v>93</v>
      </c>
      <c r="C92">
        <v>556045</v>
      </c>
      <c r="D92" t="s">
        <v>93</v>
      </c>
      <c r="E92" t="str" cm="1">
        <f t="array" aca="1" ref="E92" ca="1">_xlfn.TEXTJOIN("",TRUE,IFERROR((MID(D92,ROW(INDIRECT("1:"&amp;LEN(D92))),1)*1),""))</f>
        <v>5934</v>
      </c>
      <c r="F92" s="2">
        <v>5934</v>
      </c>
      <c r="G92">
        <f t="shared" si="4"/>
        <v>1</v>
      </c>
      <c r="H92">
        <f t="shared" si="5"/>
        <v>1</v>
      </c>
      <c r="I92">
        <f t="shared" si="6"/>
        <v>1</v>
      </c>
      <c r="J92">
        <f t="shared" si="7"/>
        <v>1187</v>
      </c>
    </row>
    <row r="93" spans="1:10" x14ac:dyDescent="0.25">
      <c r="A93" s="1">
        <v>92</v>
      </c>
      <c r="B93" t="s">
        <v>94</v>
      </c>
      <c r="C93">
        <v>923288</v>
      </c>
      <c r="D93" t="s">
        <v>94</v>
      </c>
      <c r="E93" t="str" cm="1">
        <f t="array" aca="1" ref="E93" ca="1">_xlfn.TEXTJOIN("",TRUE,IFERROR((MID(D93,ROW(INDIRECT("1:"&amp;LEN(D93))),1)*1),""))</f>
        <v>11849</v>
      </c>
      <c r="F93" s="2">
        <v>11849</v>
      </c>
      <c r="G93">
        <f t="shared" si="4"/>
        <v>1</v>
      </c>
      <c r="H93">
        <f t="shared" si="5"/>
        <v>1</v>
      </c>
      <c r="I93">
        <f t="shared" si="6"/>
        <v>1</v>
      </c>
      <c r="J93">
        <f t="shared" si="7"/>
        <v>2370</v>
      </c>
    </row>
    <row r="94" spans="1:10" x14ac:dyDescent="0.25">
      <c r="A94" s="1">
        <v>93</v>
      </c>
      <c r="B94" t="s">
        <v>95</v>
      </c>
      <c r="C94">
        <v>21407</v>
      </c>
      <c r="D94" t="s">
        <v>95</v>
      </c>
      <c r="E94" t="str" cm="1">
        <f t="array" aca="1" ref="E94" ca="1">_xlfn.TEXTJOIN("",TRUE,IFERROR((MID(D94,ROW(INDIRECT("1:"&amp;LEN(D94))),1)*1),""))</f>
        <v>175</v>
      </c>
      <c r="F94" s="2">
        <v>175</v>
      </c>
      <c r="G94">
        <f t="shared" si="4"/>
        <v>0</v>
      </c>
      <c r="H94">
        <f t="shared" si="5"/>
        <v>1</v>
      </c>
      <c r="I94">
        <f t="shared" si="6"/>
        <v>0</v>
      </c>
      <c r="J94">
        <f t="shared" si="7"/>
        <v>35</v>
      </c>
    </row>
    <row r="95" spans="1:10" x14ac:dyDescent="0.25">
      <c r="A95" s="1">
        <v>94</v>
      </c>
      <c r="B95" t="s">
        <v>96</v>
      </c>
      <c r="C95">
        <v>48450</v>
      </c>
      <c r="D95" t="s">
        <v>96</v>
      </c>
      <c r="E95" t="str" cm="1">
        <f t="array" aca="1" ref="E95" ca="1">_xlfn.TEXTJOIN("",TRUE,IFERROR((MID(D95,ROW(INDIRECT("1:"&amp;LEN(D95))),1)*1),""))</f>
        <v>535</v>
      </c>
      <c r="F95" s="2">
        <v>535</v>
      </c>
      <c r="G95">
        <f t="shared" si="4"/>
        <v>0</v>
      </c>
      <c r="H95">
        <f t="shared" si="5"/>
        <v>1</v>
      </c>
      <c r="I95">
        <f t="shared" si="6"/>
        <v>0</v>
      </c>
      <c r="J95">
        <f t="shared" si="7"/>
        <v>107</v>
      </c>
    </row>
    <row r="96" spans="1:10" x14ac:dyDescent="0.25">
      <c r="A96" s="1">
        <v>95</v>
      </c>
      <c r="B96" t="s">
        <v>97</v>
      </c>
      <c r="C96">
        <v>92650</v>
      </c>
      <c r="D96" t="s">
        <v>97</v>
      </c>
      <c r="E96" t="str" cm="1">
        <f t="array" aca="1" ref="E96" ca="1">_xlfn.TEXTJOIN("",TRUE,IFERROR((MID(D96,ROW(INDIRECT("1:"&amp;LEN(D96))),1)*1),""))</f>
        <v>1032</v>
      </c>
      <c r="F96" s="2">
        <v>1032</v>
      </c>
      <c r="G96">
        <f t="shared" si="4"/>
        <v>0</v>
      </c>
      <c r="H96">
        <f t="shared" si="5"/>
        <v>1</v>
      </c>
      <c r="I96">
        <f t="shared" si="6"/>
        <v>0</v>
      </c>
      <c r="J96">
        <f t="shared" si="7"/>
        <v>207</v>
      </c>
    </row>
    <row r="97" spans="1:10" x14ac:dyDescent="0.25">
      <c r="A97" s="1">
        <v>96</v>
      </c>
      <c r="B97" t="s">
        <v>98</v>
      </c>
      <c r="C97">
        <v>675</v>
      </c>
      <c r="D97" t="s">
        <v>98</v>
      </c>
      <c r="E97" t="str" cm="1">
        <f t="array" aca="1" ref="E97" ca="1">_xlfn.TEXTJOIN("",TRUE,IFERROR((MID(D97,ROW(INDIRECT("1:"&amp;LEN(D97))),1)*1),""))</f>
        <v>70</v>
      </c>
      <c r="F97" s="2">
        <v>70</v>
      </c>
      <c r="G97">
        <f t="shared" si="4"/>
        <v>0</v>
      </c>
      <c r="H97">
        <f t="shared" si="5"/>
        <v>1</v>
      </c>
      <c r="I97">
        <f t="shared" si="6"/>
        <v>0</v>
      </c>
      <c r="J97">
        <f t="shared" si="7"/>
        <v>14</v>
      </c>
    </row>
    <row r="98" spans="1:10" x14ac:dyDescent="0.25">
      <c r="A98" s="1">
        <v>97</v>
      </c>
      <c r="B98" t="s">
        <v>99</v>
      </c>
      <c r="C98">
        <v>1273</v>
      </c>
      <c r="D98" t="s">
        <v>99</v>
      </c>
      <c r="E98" t="str" cm="1">
        <f t="array" aca="1" ref="E98" ca="1">_xlfn.TEXTJOIN("",TRUE,IFERROR((MID(D98,ROW(INDIRECT("1:"&amp;LEN(D98))),1)*1),""))</f>
        <v>42</v>
      </c>
      <c r="F98" s="2">
        <v>42</v>
      </c>
      <c r="G98">
        <f t="shared" si="4"/>
        <v>0</v>
      </c>
      <c r="H98">
        <f t="shared" si="5"/>
        <v>1</v>
      </c>
      <c r="I98">
        <f t="shared" si="6"/>
        <v>0</v>
      </c>
      <c r="J98">
        <f t="shared" si="7"/>
        <v>9</v>
      </c>
    </row>
    <row r="99" spans="1:10" x14ac:dyDescent="0.25">
      <c r="A99" s="1">
        <v>98</v>
      </c>
      <c r="B99" t="s">
        <v>100</v>
      </c>
      <c r="C99">
        <v>126643</v>
      </c>
      <c r="D99" t="s">
        <v>100</v>
      </c>
      <c r="E99" t="str" cm="1">
        <f t="array" aca="1" ref="E99" ca="1">_xlfn.TEXTJOIN("",TRUE,IFERROR((MID(D99,ROW(INDIRECT("1:"&amp;LEN(D99))),1)*1),""))</f>
        <v>225</v>
      </c>
      <c r="F99" s="2">
        <v>225</v>
      </c>
      <c r="G99">
        <f t="shared" si="4"/>
        <v>0</v>
      </c>
      <c r="H99">
        <f t="shared" si="5"/>
        <v>1</v>
      </c>
      <c r="I99">
        <f t="shared" si="6"/>
        <v>0</v>
      </c>
      <c r="J99">
        <f t="shared" si="7"/>
        <v>45</v>
      </c>
    </row>
    <row r="100" spans="1:10" x14ac:dyDescent="0.25">
      <c r="A100" s="1">
        <v>99</v>
      </c>
      <c r="B100" t="s">
        <v>101</v>
      </c>
      <c r="C100">
        <v>3916</v>
      </c>
      <c r="D100" t="s">
        <v>101</v>
      </c>
      <c r="E100" t="str" cm="1">
        <f t="array" aca="1" ref="E100" ca="1">_xlfn.TEXTJOIN("",TRUE,IFERROR((MID(D100,ROW(INDIRECT("1:"&amp;LEN(D100))),1)*1),""))</f>
        <v>225</v>
      </c>
      <c r="F100" s="2">
        <v>225</v>
      </c>
      <c r="G100">
        <f t="shared" si="4"/>
        <v>0</v>
      </c>
      <c r="H100">
        <f t="shared" si="5"/>
        <v>1</v>
      </c>
      <c r="I100">
        <f t="shared" si="6"/>
        <v>0</v>
      </c>
      <c r="J100">
        <f t="shared" si="7"/>
        <v>45</v>
      </c>
    </row>
    <row r="101" spans="1:10" x14ac:dyDescent="0.25">
      <c r="A101" s="1">
        <v>100</v>
      </c>
      <c r="B101" t="s">
        <v>102</v>
      </c>
      <c r="C101">
        <v>42080</v>
      </c>
      <c r="D101" t="s">
        <v>102</v>
      </c>
      <c r="E101" t="str" cm="1">
        <f t="array" aca="1" ref="E101" ca="1">_xlfn.TEXTJOIN("",TRUE,IFERROR((MID(D101,ROW(INDIRECT("1:"&amp;LEN(D101))),1)*1),""))</f>
        <v>159</v>
      </c>
      <c r="F101" s="2">
        <v>159</v>
      </c>
      <c r="G101">
        <f t="shared" si="4"/>
        <v>0</v>
      </c>
      <c r="H101">
        <f t="shared" si="5"/>
        <v>1</v>
      </c>
      <c r="I101">
        <f t="shared" si="6"/>
        <v>0</v>
      </c>
      <c r="J101">
        <f t="shared" si="7"/>
        <v>32</v>
      </c>
    </row>
    <row r="102" spans="1:10" x14ac:dyDescent="0.25">
      <c r="A102" s="1">
        <v>101</v>
      </c>
      <c r="B102" t="s">
        <v>103</v>
      </c>
      <c r="C102">
        <v>36905</v>
      </c>
      <c r="D102" t="s">
        <v>103</v>
      </c>
      <c r="E102" t="str" cm="1">
        <f t="array" aca="1" ref="E102" ca="1">_xlfn.TEXTJOIN("",TRUE,IFERROR((MID(D102,ROW(INDIRECT("1:"&amp;LEN(D102))),1)*1),""))</f>
        <v>574</v>
      </c>
      <c r="F102" s="2">
        <v>574</v>
      </c>
      <c r="G102">
        <f t="shared" si="4"/>
        <v>0</v>
      </c>
      <c r="H102">
        <f t="shared" si="5"/>
        <v>1</v>
      </c>
      <c r="I102">
        <f t="shared" si="6"/>
        <v>0</v>
      </c>
      <c r="J102">
        <f t="shared" si="7"/>
        <v>115</v>
      </c>
    </row>
    <row r="103" spans="1:10" x14ac:dyDescent="0.25">
      <c r="A103" s="1">
        <v>102</v>
      </c>
      <c r="B103" t="s">
        <v>104</v>
      </c>
      <c r="C103">
        <v>41910</v>
      </c>
      <c r="D103" t="s">
        <v>104</v>
      </c>
      <c r="E103" t="str" cm="1">
        <f t="array" aca="1" ref="E103" ca="1">_xlfn.TEXTJOIN("",TRUE,IFERROR((MID(D103,ROW(INDIRECT("1:"&amp;LEN(D103))),1)*1),""))</f>
        <v>724</v>
      </c>
      <c r="F103" s="2">
        <v>724</v>
      </c>
      <c r="G103">
        <f t="shared" si="4"/>
        <v>0</v>
      </c>
      <c r="H103">
        <f t="shared" si="5"/>
        <v>1</v>
      </c>
      <c r="I103">
        <f t="shared" si="6"/>
        <v>0</v>
      </c>
      <c r="J103">
        <f t="shared" si="7"/>
        <v>145</v>
      </c>
    </row>
    <row r="104" spans="1:10" x14ac:dyDescent="0.25">
      <c r="A104" s="1">
        <v>103</v>
      </c>
      <c r="B104" t="s">
        <v>105</v>
      </c>
      <c r="C104">
        <v>224094</v>
      </c>
      <c r="D104" t="s">
        <v>105</v>
      </c>
      <c r="E104" t="str" cm="1">
        <f t="array" aca="1" ref="E104" ca="1">_xlfn.TEXTJOIN("",TRUE,IFERROR((MID(D104,ROW(INDIRECT("1:"&amp;LEN(D104))),1)*1),""))</f>
        <v>1060</v>
      </c>
      <c r="F104" s="2">
        <v>1060</v>
      </c>
      <c r="G104">
        <f t="shared" si="4"/>
        <v>0</v>
      </c>
      <c r="H104">
        <f t="shared" si="5"/>
        <v>1</v>
      </c>
      <c r="I104">
        <f t="shared" si="6"/>
        <v>0</v>
      </c>
      <c r="J104">
        <f t="shared" si="7"/>
        <v>212</v>
      </c>
    </row>
    <row r="105" spans="1:10" x14ac:dyDescent="0.25">
      <c r="A105" s="1">
        <v>104</v>
      </c>
      <c r="B105" t="s">
        <v>106</v>
      </c>
      <c r="C105">
        <v>152970</v>
      </c>
      <c r="D105" t="s">
        <v>106</v>
      </c>
      <c r="E105" t="str" cm="1">
        <f t="array" aca="1" ref="E105" ca="1">_xlfn.TEXTJOIN("",TRUE,IFERROR((MID(D105,ROW(INDIRECT("1:"&amp;LEN(D105))),1)*1),""))</f>
        <v>1432</v>
      </c>
      <c r="F105" s="2">
        <v>1432</v>
      </c>
      <c r="G105">
        <f t="shared" si="4"/>
        <v>1</v>
      </c>
      <c r="H105">
        <f t="shared" si="5"/>
        <v>1</v>
      </c>
      <c r="I105">
        <f t="shared" si="6"/>
        <v>1</v>
      </c>
      <c r="J105">
        <f t="shared" si="7"/>
        <v>287</v>
      </c>
    </row>
    <row r="106" spans="1:10" x14ac:dyDescent="0.25">
      <c r="A106" s="1">
        <v>105</v>
      </c>
      <c r="B106" t="s">
        <v>107</v>
      </c>
      <c r="C106">
        <v>57201</v>
      </c>
      <c r="D106" t="s">
        <v>107</v>
      </c>
      <c r="E106" t="str" cm="1">
        <f t="array" aca="1" ref="E106" ca="1">_xlfn.TEXTJOIN("",TRUE,IFERROR((MID(D106,ROW(INDIRECT("1:"&amp;LEN(D106))),1)*1),""))</f>
        <v>1817</v>
      </c>
      <c r="F106" s="2">
        <v>1817</v>
      </c>
      <c r="G106">
        <f t="shared" si="4"/>
        <v>1</v>
      </c>
      <c r="H106">
        <f t="shared" si="5"/>
        <v>1</v>
      </c>
      <c r="I106">
        <f t="shared" si="6"/>
        <v>1</v>
      </c>
      <c r="J106">
        <f t="shared" si="7"/>
        <v>364</v>
      </c>
    </row>
    <row r="107" spans="1:10" x14ac:dyDescent="0.25">
      <c r="A107" s="1">
        <v>106</v>
      </c>
      <c r="B107" t="s">
        <v>108</v>
      </c>
      <c r="C107">
        <v>64253</v>
      </c>
      <c r="D107" t="s">
        <v>108</v>
      </c>
      <c r="E107" t="str" cm="1">
        <f t="array" aca="1" ref="E107" ca="1">_xlfn.TEXTJOIN("",TRUE,IFERROR((MID(D107,ROW(INDIRECT("1:"&amp;LEN(D107))),1)*1),""))</f>
        <v>2152</v>
      </c>
      <c r="F107" s="2">
        <v>2152</v>
      </c>
      <c r="G107">
        <f t="shared" si="4"/>
        <v>1</v>
      </c>
      <c r="H107">
        <f t="shared" si="5"/>
        <v>1</v>
      </c>
      <c r="I107">
        <f t="shared" si="6"/>
        <v>1</v>
      </c>
      <c r="J107">
        <f t="shared" si="7"/>
        <v>431</v>
      </c>
    </row>
    <row r="108" spans="1:10" x14ac:dyDescent="0.25">
      <c r="A108" s="1">
        <v>107</v>
      </c>
      <c r="B108" t="s">
        <v>109</v>
      </c>
      <c r="C108">
        <v>234256</v>
      </c>
      <c r="D108" t="s">
        <v>109</v>
      </c>
      <c r="E108" t="str" cm="1">
        <f t="array" aca="1" ref="E108" ca="1">_xlfn.TEXTJOIN("",TRUE,IFERROR((MID(D108,ROW(INDIRECT("1:"&amp;LEN(D108))),1)*1),""))</f>
        <v>2319</v>
      </c>
      <c r="F108" s="2">
        <v>2319</v>
      </c>
      <c r="G108">
        <f t="shared" si="4"/>
        <v>1</v>
      </c>
      <c r="H108">
        <f t="shared" si="5"/>
        <v>1</v>
      </c>
      <c r="I108">
        <f t="shared" si="6"/>
        <v>1</v>
      </c>
      <c r="J108">
        <f t="shared" si="7"/>
        <v>464</v>
      </c>
    </row>
    <row r="109" spans="1:10" x14ac:dyDescent="0.25">
      <c r="A109" s="1">
        <v>108</v>
      </c>
      <c r="B109" t="s">
        <v>110</v>
      </c>
      <c r="C109">
        <v>6859</v>
      </c>
      <c r="D109" t="s">
        <v>110</v>
      </c>
      <c r="E109" t="str" cm="1">
        <f t="array" aca="1" ref="E109" ca="1">_xlfn.TEXTJOIN("",TRUE,IFERROR((MID(D109,ROW(INDIRECT("1:"&amp;LEN(D109))),1)*1),""))</f>
        <v>16</v>
      </c>
      <c r="F109" s="2">
        <v>16</v>
      </c>
      <c r="G109">
        <f t="shared" si="4"/>
        <v>0</v>
      </c>
      <c r="H109">
        <f t="shared" si="5"/>
        <v>1</v>
      </c>
      <c r="I109">
        <f t="shared" si="6"/>
        <v>0</v>
      </c>
      <c r="J109">
        <f t="shared" si="7"/>
        <v>4</v>
      </c>
    </row>
    <row r="110" spans="1:10" x14ac:dyDescent="0.25">
      <c r="A110" s="1">
        <v>109</v>
      </c>
      <c r="B110" t="s">
        <v>111</v>
      </c>
      <c r="C110">
        <v>7013</v>
      </c>
      <c r="D110" t="s">
        <v>111</v>
      </c>
      <c r="E110" t="str" cm="1">
        <f t="array" aca="1" ref="E110" ca="1">_xlfn.TEXTJOIN("",TRUE,IFERROR((MID(D110,ROW(INDIRECT("1:"&amp;LEN(D110))),1)*1),""))</f>
        <v>22</v>
      </c>
      <c r="F110" s="2">
        <v>22</v>
      </c>
      <c r="G110">
        <f t="shared" si="4"/>
        <v>0</v>
      </c>
      <c r="H110">
        <f t="shared" si="5"/>
        <v>1</v>
      </c>
      <c r="I110">
        <f t="shared" si="6"/>
        <v>0</v>
      </c>
      <c r="J110">
        <f t="shared" si="7"/>
        <v>5</v>
      </c>
    </row>
    <row r="111" spans="1:10" x14ac:dyDescent="0.25">
      <c r="A111" s="1">
        <v>110</v>
      </c>
      <c r="B111" t="s">
        <v>112</v>
      </c>
      <c r="C111">
        <v>19982859</v>
      </c>
      <c r="D111" t="s">
        <v>112</v>
      </c>
      <c r="E111" t="str" cm="1">
        <f t="array" aca="1" ref="E111" ca="1">_xlfn.TEXTJOIN("",TRUE,IFERROR((MID(D111,ROW(INDIRECT("1:"&amp;LEN(D111))),1)*1),""))</f>
        <v>13509</v>
      </c>
      <c r="F111" s="2">
        <v>13509</v>
      </c>
      <c r="G111">
        <f t="shared" si="4"/>
        <v>1</v>
      </c>
      <c r="H111">
        <f t="shared" si="5"/>
        <v>1</v>
      </c>
      <c r="I111">
        <f t="shared" si="6"/>
        <v>1</v>
      </c>
      <c r="J111">
        <f t="shared" si="7"/>
        <v>2702</v>
      </c>
    </row>
    <row r="112" spans="1:10" x14ac:dyDescent="0.25">
      <c r="A112" s="1">
        <v>111</v>
      </c>
      <c r="B112" t="s">
        <v>113</v>
      </c>
      <c r="C112">
        <v>239297</v>
      </c>
      <c r="D112" t="s">
        <v>113</v>
      </c>
      <c r="E112" t="str" cm="1">
        <f t="array" aca="1" ref="E112" ca="1">_xlfn.TEXTJOIN("",TRUE,IFERROR((MID(D112,ROW(INDIRECT("1:"&amp;LEN(D112))),1)*1),""))</f>
        <v>1084</v>
      </c>
      <c r="F112" s="2">
        <v>1084</v>
      </c>
      <c r="G112">
        <f t="shared" si="4"/>
        <v>0</v>
      </c>
      <c r="H112">
        <f t="shared" si="5"/>
        <v>1</v>
      </c>
      <c r="I112">
        <f t="shared" si="6"/>
        <v>0</v>
      </c>
      <c r="J112">
        <f t="shared" si="7"/>
        <v>217</v>
      </c>
    </row>
    <row r="113" spans="1:10" x14ac:dyDescent="0.25">
      <c r="A113" s="1">
        <v>112</v>
      </c>
      <c r="B113" t="s">
        <v>114</v>
      </c>
      <c r="C113">
        <v>336556</v>
      </c>
      <c r="D113" t="s">
        <v>114</v>
      </c>
      <c r="E113" t="str" cm="1">
        <f t="array" aca="1" ref="E113" ca="1">_xlfn.TEXTJOIN("",TRUE,IFERROR((MID(D113,ROW(INDIRECT("1:"&amp;LEN(D113))),1)*1),""))</f>
        <v>1748</v>
      </c>
      <c r="F113" s="2">
        <v>1748</v>
      </c>
      <c r="G113">
        <f t="shared" si="4"/>
        <v>1</v>
      </c>
      <c r="H113">
        <f t="shared" si="5"/>
        <v>1</v>
      </c>
      <c r="I113">
        <f t="shared" si="6"/>
        <v>1</v>
      </c>
      <c r="J113">
        <f t="shared" si="7"/>
        <v>350</v>
      </c>
    </row>
  </sheetData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Lefteris Manousakis</dc:creator>
  <cp:lastModifiedBy>Lefteris Manousakis</cp:lastModifiedBy>
  <dcterms:created xsi:type="dcterms:W3CDTF">2015-06-05T18:19:34Z</dcterms:created>
  <dcterms:modified xsi:type="dcterms:W3CDTF">2021-05-24T10:24:34Z</dcterms:modified>
</cp:coreProperties>
</file>