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50E8C1AF-4D64-9249-BB7C-E80D4E6C60E1}" xr6:coauthVersionLast="45" xr6:coauthVersionMax="45" xr10:uidLastSave="{00000000-0000-0000-0000-000000000000}"/>
  <bookViews>
    <workbookView xWindow="-38400" yWindow="460" windowWidth="38400" windowHeight="20020" activeTab="3" xr2:uid="{008DA66E-1A64-CB4A-B008-6841068017ED}"/>
  </bookViews>
  <sheets>
    <sheet name="leu" sheetId="1" r:id="rId1"/>
    <sheet name="hrp" sheetId="2" r:id="rId2"/>
    <sheet name="complete" sheetId="3" r:id="rId3"/>
    <sheet name="all" sheetId="4" r:id="rId4"/>
    <sheet name="Sheet1" sheetId="13" r:id="rId5"/>
    <sheet name="Sheet2" sheetId="14" r:id="rId6"/>
    <sheet name="asp" sheetId="12" r:id="rId7"/>
    <sheet name="sucrose" sheetId="8" r:id="rId8"/>
    <sheet name="glucose" sheetId="9" r:id="rId9"/>
    <sheet name="gaba" sheetId="11" r:id="rId10"/>
    <sheet name="citrate" sheetId="10" r:id="rId11"/>
    <sheet name="Sheet7" sheetId="7" r:id="rId12"/>
    <sheet name="anderson" sheetId="5" r:id="rId13"/>
    <sheet name="growth" sheetId="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4" l="1"/>
  <c r="K10" i="14"/>
  <c r="K11" i="14"/>
  <c r="K12" i="14"/>
  <c r="K13" i="14"/>
  <c r="K9" i="14"/>
  <c r="D9" i="14" l="1"/>
  <c r="E9" i="14"/>
  <c r="F9" i="14"/>
  <c r="G9" i="14"/>
  <c r="H9" i="14"/>
  <c r="I9" i="14"/>
  <c r="J9" i="14"/>
  <c r="D10" i="14"/>
  <c r="E10" i="14"/>
  <c r="F10" i="14"/>
  <c r="G10" i="14"/>
  <c r="H10" i="14"/>
  <c r="I10" i="14"/>
  <c r="J10" i="14"/>
  <c r="D11" i="14"/>
  <c r="E11" i="14"/>
  <c r="F11" i="14"/>
  <c r="G11" i="14"/>
  <c r="H11" i="14"/>
  <c r="I11" i="14"/>
  <c r="J11" i="14"/>
  <c r="D12" i="14"/>
  <c r="E12" i="14"/>
  <c r="F12" i="14"/>
  <c r="G12" i="14"/>
  <c r="H12" i="14"/>
  <c r="I12" i="14"/>
  <c r="J12" i="14"/>
  <c r="D13" i="14"/>
  <c r="E13" i="14"/>
  <c r="F13" i="14"/>
  <c r="G13" i="14"/>
  <c r="H13" i="14"/>
  <c r="I13" i="14"/>
  <c r="J13" i="14"/>
  <c r="C10" i="14"/>
  <c r="C11" i="14"/>
  <c r="C12" i="14"/>
  <c r="C13" i="14"/>
  <c r="C9" i="14"/>
  <c r="L2" i="6" l="1"/>
  <c r="M2" i="6"/>
  <c r="I2" i="6"/>
  <c r="K2" i="6"/>
  <c r="L3" i="6"/>
  <c r="M3" i="6"/>
  <c r="I3" i="6"/>
  <c r="K3" i="6"/>
  <c r="L4" i="6"/>
  <c r="M4" i="6"/>
  <c r="I4" i="6"/>
  <c r="K4" i="6"/>
  <c r="L5" i="6"/>
  <c r="M5" i="6"/>
  <c r="I5" i="6"/>
  <c r="K5" i="6"/>
  <c r="L6" i="6"/>
  <c r="M6" i="6"/>
  <c r="I6" i="6"/>
  <c r="K6" i="6"/>
  <c r="J3" i="6"/>
  <c r="J4" i="6"/>
  <c r="J5" i="6"/>
  <c r="J6" i="6"/>
  <c r="J2" i="6"/>
</calcChain>
</file>

<file path=xl/sharedStrings.xml><?xml version="1.0" encoding="utf-8"?>
<sst xmlns="http://schemas.openxmlformats.org/spreadsheetml/2006/main" count="3465" uniqueCount="224">
  <si>
    <t>frozenset({'223283.9.peg.1570'})</t>
  </si>
  <si>
    <t>frozenset({'223283.9.peg.3813'})</t>
  </si>
  <si>
    <t>frozenset({'223283.9.peg.3927'})</t>
  </si>
  <si>
    <t>frozenset({'PSPTO_0075'})</t>
  </si>
  <si>
    <t>frozenset({'PSPTO_0080'})</t>
  </si>
  <si>
    <t>frozenset({'PSPTO_0085'})</t>
  </si>
  <si>
    <t>frozenset({'PSPTO_0125'})</t>
  </si>
  <si>
    <t>frozenset({'PSPTO_0128'})</t>
  </si>
  <si>
    <t>frozenset({'PSPTO_0129'})</t>
  </si>
  <si>
    <t>frozenset({'PSPTO_0182'})</t>
  </si>
  <si>
    <t>frozenset({'PSPTO_0221'})</t>
  </si>
  <si>
    <t>frozenset({'PSPTO_0359'})</t>
  </si>
  <si>
    <t>frozenset({'PSPTO_0383'})</t>
  </si>
  <si>
    <t>frozenset({'PSPTO_0417'})</t>
  </si>
  <si>
    <t>frozenset({'PSPTO_0434'})</t>
  </si>
  <si>
    <t>frozenset({'PSPTO_0542'})</t>
  </si>
  <si>
    <t>frozenset({'PSPTO_0554'})</t>
  </si>
  <si>
    <t>frozenset({'PSPTO_0566'})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</si>
  <si>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</si>
  <si>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</si>
  <si>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</si>
  <si>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</si>
  <si>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</si>
  <si>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</si>
  <si>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</si>
  <si>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frozenset({'PSPTO_0698'})</t>
  </si>
  <si>
    <t>frozenset({'PSPTO_0699'})</t>
  </si>
  <si>
    <t>frozenset({'PSPTO_0730'})</t>
  </si>
  <si>
    <t>frozenset({'PSPTO_0796'})</t>
  </si>
  <si>
    <t>frozenset({'PSPTO_0805'})</t>
  </si>
  <si>
    <t>frozenset({'PSPTO_0809'})</t>
  </si>
  <si>
    <t>frozenset({'PSPTO_0948'})</t>
  </si>
  <si>
    <t>frozenset({'PSPTO_0960'})</t>
  </si>
  <si>
    <t>frozenset({'PSPTO_0961'})</t>
  </si>
  <si>
    <t>frozenset({'PSPTO_0981'})</t>
  </si>
  <si>
    <t>frozenset({'PSPTO_0982'})</t>
  </si>
  <si>
    <t>frozenset({'PSPTO_0983'})</t>
  </si>
  <si>
    <t>frozenset({'PSPTO_0984'})</t>
  </si>
  <si>
    <t>frozenset({'PSPTO_1024'})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</si>
  <si>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</si>
  <si>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</si>
  <si>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</si>
  <si>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</si>
  <si>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</si>
  <si>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</si>
  <si>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</si>
  <si>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frozenset({'PSPTO_1148'})</t>
  </si>
  <si>
    <t>frozenset({'PSPTO_1335'})</t>
  </si>
  <si>
    <t>frozenset({'PSPTO_1434'})</t>
  </si>
  <si>
    <t>frozenset({'PSPTO_1450'})</t>
  </si>
  <si>
    <t>frozenset({'PSPTO_1459'})</t>
  </si>
  <si>
    <t>frozenset({'PSPTO_1520'})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</si>
  <si>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</si>
  <si>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</si>
  <si>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</si>
  <si>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</si>
  <si>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</si>
  <si>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</si>
  <si>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frozenset({'PSPTO_1556'})</t>
  </si>
  <si>
    <t>frozenset({'PSPTO_1560'})</t>
  </si>
  <si>
    <t>frozenset({'PSPTO_1582'})</t>
  </si>
  <si>
    <t>frozenset({'PSPTO_1602'})</t>
  </si>
  <si>
    <t>frozenset({'PSPTO_1633'})</t>
  </si>
  <si>
    <t>frozenset({'PSPTO_1661'})</t>
  </si>
  <si>
    <t>frozenset({'PSPTO_1671'})</t>
  </si>
  <si>
    <t>frozenset({'PSPTO_1675'})</t>
  </si>
  <si>
    <t>frozenset({'PSPTO_1695'})</t>
  </si>
  <si>
    <t>frozenset({'PSPTO_1700'})</t>
  </si>
  <si>
    <t>frozenset({'PSPTO_1714'})</t>
  </si>
  <si>
    <t>frozenset({'PSPTO_1715'})</t>
  </si>
  <si>
    <t>frozenset({'PSPTO_1716'})</t>
  </si>
  <si>
    <t>frozenset({'PSPTO_1717'})</t>
  </si>
  <si>
    <t>frozenset({'PSPTO_1742'})</t>
  </si>
  <si>
    <t>frozenset({'PSPTO_1907'})</t>
  </si>
  <si>
    <t>frozenset({'PSPTO_1916'})</t>
  </si>
  <si>
    <t>frozenset({'PSPTO_1990'})</t>
  </si>
  <si>
    <t>frozenset({'PSPTO_2028'})</t>
  </si>
  <si>
    <t>frozenset({'PSPTO_2043'})</t>
  </si>
  <si>
    <t>frozenset({'PSPTO_2055'})</t>
  </si>
  <si>
    <t>frozenset({'PSPTO_2168'})</t>
  </si>
  <si>
    <t>frozenset({'PSPTO_2179'})</t>
  </si>
  <si>
    <t>frozenset({'PSPTO_2211'})</t>
  </si>
  <si>
    <t>frozenset({'PSPTO_2275'})</t>
  </si>
  <si>
    <t>frozenset({'PSPTO_2280'})</t>
  </si>
  <si>
    <t>frozenset({'PSPTO_2282'})</t>
  </si>
  <si>
    <t>frozenset({'PSPTO_2341'})</t>
  </si>
  <si>
    <t>frozenset({'PSPTO_2464'})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</si>
  <si>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</si>
  <si>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</si>
  <si>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</si>
  <si>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</si>
  <si>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</si>
  <si>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frozenset({'PSPTO_2736'})</t>
  </si>
  <si>
    <t>frozenset({'PSPTO_2738'})</t>
  </si>
  <si>
    <t>frozenset({'PSPTO_2739'})</t>
  </si>
  <si>
    <t>frozenset({'PSPTO_3022'})</t>
  </si>
  <si>
    <t>frozenset({'PSPTO_3113'})</t>
  </si>
  <si>
    <t>frozenset({'PSPTO_3745'})</t>
  </si>
  <si>
    <t>frozenset({'PSPTO_3793'})</t>
  </si>
  <si>
    <t>frozenset({'PSPTO_3811'})</t>
  </si>
  <si>
    <t>frozenset({'PSPTO_3814'})</t>
  </si>
  <si>
    <t>frozenset({'PSPTO_3816'})</t>
  </si>
  <si>
    <t>frozenset({'PSPTO_3827'})</t>
  </si>
  <si>
    <t>frozenset({'PSPTO_3829'})</t>
  </si>
  <si>
    <t>frozenset({'PSPTO_3834'})</t>
  </si>
  <si>
    <t>frozenset({'PSPTO_3843'})</t>
  </si>
  <si>
    <t>frozenset({'PSPTO_3871'})</t>
  </si>
  <si>
    <t>frozenset({'PSPTO_3950'})</t>
  </si>
  <si>
    <t>frozenset({'PSPTO_3953'})</t>
  </si>
  <si>
    <t>frozenset({'PSPTO_4024'})</t>
  </si>
  <si>
    <t>frozenset({'PSPTO_4155'})</t>
  </si>
  <si>
    <t>frozenset({'PSPTO_4164'})</t>
  </si>
  <si>
    <t>frozenset({'PSPTO_4248'})</t>
  </si>
  <si>
    <t>frozenset({'PSPTO_4394'})</t>
  </si>
  <si>
    <t>frozenset({'PSPTO_4397'})</t>
  </si>
  <si>
    <t>frozenset({'PSPTO_4402'})</t>
  </si>
  <si>
    <t>frozenset({'PSPTO_4421'})</t>
  </si>
  <si>
    <t>frozenset({'PSPTO_4438'})</t>
  </si>
  <si>
    <t>frozenset({'PSPTO_4439'})</t>
  </si>
  <si>
    <t>frozenset({'PSPTO_4495'})</t>
  </si>
  <si>
    <t>frozenset({'PSPTO_4501'})</t>
  </si>
  <si>
    <t>frozenset({'PSPTO_4502'})</t>
  </si>
  <si>
    <t>frozenset({'PSPTO_4503'})</t>
  </si>
  <si>
    <t>frozenset({'PSPTO_4799'})</t>
  </si>
  <si>
    <t>frozenset({'PSPTO_4829'})</t>
  </si>
  <si>
    <t>frozenset({'PSPTO_4859'})</t>
  </si>
  <si>
    <t>frozenset({'PSPTO_4866'})</t>
  </si>
  <si>
    <t>frozenset({'PSPTO_4867'})</t>
  </si>
  <si>
    <t>frozenset({'PSPTO_4943'})</t>
  </si>
  <si>
    <t>frozenset({'PSPTO_4955'})</t>
  </si>
  <si>
    <t>frozenset({'PSPTO_4976'})</t>
  </si>
  <si>
    <t>frozenset({'PSPTO_4978'})</t>
  </si>
  <si>
    <t>frozenset({'PSPTO_4983'})</t>
  </si>
  <si>
    <t>frozenset({'PSPTO_4984'})</t>
  </si>
  <si>
    <t>frozenset({'PSPTO_5001'})</t>
  </si>
  <si>
    <t>frozenset({'PSPTO_5002'})</t>
  </si>
  <si>
    <t>frozenset({'PSPTO_5003'})</t>
  </si>
  <si>
    <t>frozenset({'PSPTO_5040'})</t>
  </si>
  <si>
    <t>frozenset({'PSPTO_5047'})</t>
  </si>
  <si>
    <t>frozenset({'PSPTO_5057'})</t>
  </si>
  <si>
    <t>frozenset({'PSPTO_5068'})</t>
  </si>
  <si>
    <t>frozenset({'PSPTO_5100'})</t>
  </si>
  <si>
    <t>frozenset({'PSPTO_5127'})</t>
  </si>
  <si>
    <t>frozenset({'PSPTO_5150'})</t>
  </si>
  <si>
    <t>frozenset({'PSPTO_5153'})</t>
  </si>
  <si>
    <t>frozenset({'PSPTO_5154'})</t>
  </si>
  <si>
    <t>frozenset({'PSPTO_5221'})</t>
  </si>
  <si>
    <t>frozenset({'PSPTO_5222'})</t>
  </si>
  <si>
    <t>frozenset({'PSPTO_5241'})</t>
  </si>
  <si>
    <t>frozenset({'PSPTO_5251'})</t>
  </si>
  <si>
    <t>frozenset({'PSPTO_5282'})</t>
  </si>
  <si>
    <t>frozenset({'PSPTO_5335'})</t>
  </si>
  <si>
    <t>frozenset({'PSPTO_5338'})</t>
  </si>
  <si>
    <t>frozenset({'PSPTO_5475'})</t>
  </si>
  <si>
    <t>frozenset({'PSPTO_5476'})</t>
  </si>
  <si>
    <t>frozenset({'PSPTO_5521'})</t>
  </si>
  <si>
    <t>frozenset({'PSPTO_5530'})</t>
  </si>
  <si>
    <t>frozenset({'PSPTO_5586'})</t>
  </si>
  <si>
    <t>frozenset({'PSPTO_5595'})</t>
  </si>
  <si>
    <t>frozenset({'PSPTO_5597'})</t>
  </si>
  <si>
    <t>frozenset({'SPONTANEOUS'})</t>
  </si>
  <si>
    <t>frozenset({'PSPTO_0218'})</t>
  </si>
  <si>
    <t>frozenset({'PSPTO_2175'})</t>
  </si>
  <si>
    <t>frozenset({'Unknown'})</t>
  </si>
  <si>
    <t>complete</t>
  </si>
  <si>
    <t>hmm</t>
  </si>
  <si>
    <t>leu</t>
  </si>
  <si>
    <t>anderson</t>
  </si>
  <si>
    <t>orotate phosphoribosyltransferase</t>
  </si>
  <si>
    <t>ammonium transporter</t>
  </si>
  <si>
    <t>glutamine synthetase, type I</t>
  </si>
  <si>
    <t> uridylate kinase</t>
  </si>
  <si>
    <t>asparagine synthetase</t>
  </si>
  <si>
    <t>orotidine 5-phosphate decarboxylase</t>
  </si>
  <si>
    <t> 3-isopropylmalate dehydrogenase</t>
  </si>
  <si>
    <t>3-deoxy-7-phosphoheptulonate synthase</t>
  </si>
  <si>
    <t>3-carboxy-cis,cis-muconate cycloisomerase</t>
  </si>
  <si>
    <t>3-methylcrotonyl-CoA carboxylase beta subunit </t>
  </si>
  <si>
    <t>3-methylcrotonyl-CoA carboxylase alpha subunit </t>
  </si>
  <si>
    <t>isovaleryl-CoA dehydrogenase</t>
  </si>
  <si>
    <t>phosphoribosylaminoimidazole-succinocarboxamide synthase </t>
  </si>
  <si>
    <t>argininosuccinate synthase</t>
  </si>
  <si>
    <t>ornithine carbamoyltransferase</t>
  </si>
  <si>
    <t>histidinol dehydrogenase</t>
  </si>
  <si>
    <t>ATP phosphoribosyltransferase</t>
  </si>
  <si>
    <t>carbamoyl-phosphate synthase large subunit</t>
  </si>
  <si>
    <t>carbamoyl-phosphate synthase small subunit</t>
  </si>
  <si>
    <t>glutamate-5-semialdehyde dehydrogenase</t>
  </si>
  <si>
    <t>phosphoribosylaminoimidazolecarboxamide formyltransferase / IMP cyclohydrolase</t>
  </si>
  <si>
    <t>aspartate carbamoyltransferase</t>
  </si>
  <si>
    <t>pyrroline-5-carboxylate reductase</t>
  </si>
  <si>
    <t>phosphoribosyl-AMP cyclohydrolase</t>
  </si>
  <si>
    <t>phosphoribosyl-ATP pyrophosphohydrolase</t>
  </si>
  <si>
    <t>phosphoribosylformimino-5-aminoimidazole carboxamide ribotide isomerase</t>
  </si>
  <si>
    <t>imidazoleglycerol-phosphate dehydratase</t>
  </si>
  <si>
    <t>-</t>
  </si>
  <si>
    <t>frozenset({'PSPTO_3009'})</t>
  </si>
  <si>
    <t>glut</t>
  </si>
  <si>
    <t>amino acid ABC transporter ATP-binding protein</t>
  </si>
  <si>
    <t>function</t>
  </si>
  <si>
    <t>hrp</t>
  </si>
  <si>
    <t>argininosuccinate lyase</t>
  </si>
  <si>
    <t>PSPTO_0218 - Ammonium Transporter</t>
  </si>
  <si>
    <t>PSPTO_0359 - Glutamine Synthetase</t>
  </si>
  <si>
    <t>PSPTO_2739 - Isovaleryl-CoA Dehydrogenase</t>
  </si>
  <si>
    <t>PSPTO_3009 - Amino Acid Transporter</t>
  </si>
  <si>
    <t>PSPTO_4155 - Arginosuccinate Synthase</t>
  </si>
  <si>
    <t>ids</t>
  </si>
  <si>
    <t>frozenset({'PSPTO_0890'})</t>
  </si>
  <si>
    <t>asp</t>
  </si>
  <si>
    <t>gluc</t>
  </si>
  <si>
    <t>suc</t>
  </si>
  <si>
    <t>gaba</t>
  </si>
  <si>
    <t>cit</t>
  </si>
  <si>
    <t>sucrose porin</t>
  </si>
  <si>
    <t>fruc</t>
  </si>
  <si>
    <t>PSPTO_0125</t>
  </si>
  <si>
    <t>PSPTO_0218</t>
  </si>
  <si>
    <t>PSPTO_0890</t>
  </si>
  <si>
    <t>PSPTO_3009</t>
  </si>
  <si>
    <t>PSPTO_2739</t>
  </si>
  <si>
    <t>max</t>
  </si>
  <si>
    <t>glucose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</si>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</sst>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nsola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D93E-F732-0443-8FDF-CAF6C018A9BE}">
  <dimension ref="A1:E161"/>
  <sheetViews>
    <sheetView topLeftCell="A166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E1" t="s">
        <v>223</v>
      </c>
    </row>
    <row r="2" spans="1:5" x14ac:dyDescent="0.2">
      <c r="A2" t="s">
        <v>1</v>
      </c>
      <c r="E2">
        <v>161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</row>
    <row r="16" spans="1:5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839D-368D-0748-9C11-592D33D265C1}">
  <dimension ref="A1:A161"/>
  <sheetViews>
    <sheetView workbookViewId="0">
      <selection sqref="A1:A1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161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162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9C18-B801-6F4A-87D2-5D1D8AB92FBE}">
  <dimension ref="A1:A136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112</v>
      </c>
    </row>
    <row r="100" spans="1:1" x14ac:dyDescent="0.2">
      <c r="A100" t="s">
        <v>113</v>
      </c>
    </row>
    <row r="101" spans="1:1" x14ac:dyDescent="0.2">
      <c r="A101" t="s">
        <v>114</v>
      </c>
    </row>
    <row r="102" spans="1:1" x14ac:dyDescent="0.2">
      <c r="A102" t="s">
        <v>115</v>
      </c>
    </row>
    <row r="103" spans="1:1" x14ac:dyDescent="0.2">
      <c r="A103" t="s">
        <v>116</v>
      </c>
    </row>
    <row r="104" spans="1:1" x14ac:dyDescent="0.2">
      <c r="A104" t="s">
        <v>119</v>
      </c>
    </row>
    <row r="105" spans="1:1" x14ac:dyDescent="0.2">
      <c r="A105" t="s">
        <v>122</v>
      </c>
    </row>
    <row r="106" spans="1:1" x14ac:dyDescent="0.2">
      <c r="A106" t="s">
        <v>123</v>
      </c>
    </row>
    <row r="107" spans="1:1" x14ac:dyDescent="0.2">
      <c r="A107" t="s">
        <v>125</v>
      </c>
    </row>
    <row r="108" spans="1:1" x14ac:dyDescent="0.2">
      <c r="A108" t="s">
        <v>127</v>
      </c>
    </row>
    <row r="109" spans="1:1" x14ac:dyDescent="0.2">
      <c r="A109" t="s">
        <v>128</v>
      </c>
    </row>
    <row r="110" spans="1:1" x14ac:dyDescent="0.2">
      <c r="A110" t="s">
        <v>129</v>
      </c>
    </row>
    <row r="111" spans="1:1" x14ac:dyDescent="0.2">
      <c r="A111" t="s">
        <v>130</v>
      </c>
    </row>
    <row r="112" spans="1:1" x14ac:dyDescent="0.2">
      <c r="A112" t="s">
        <v>131</v>
      </c>
    </row>
    <row r="113" spans="1:1" x14ac:dyDescent="0.2">
      <c r="A113" t="s">
        <v>132</v>
      </c>
    </row>
    <row r="114" spans="1:1" x14ac:dyDescent="0.2">
      <c r="A114" t="s">
        <v>133</v>
      </c>
    </row>
    <row r="115" spans="1:1" x14ac:dyDescent="0.2">
      <c r="A115" t="s">
        <v>134</v>
      </c>
    </row>
    <row r="116" spans="1:1" x14ac:dyDescent="0.2">
      <c r="A116" t="s">
        <v>135</v>
      </c>
    </row>
    <row r="117" spans="1:1" x14ac:dyDescent="0.2">
      <c r="A117" t="s">
        <v>136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146</v>
      </c>
    </row>
    <row r="124" spans="1:1" x14ac:dyDescent="0.2">
      <c r="A124" t="s">
        <v>147</v>
      </c>
    </row>
    <row r="125" spans="1:1" x14ac:dyDescent="0.2">
      <c r="A125" t="s">
        <v>148</v>
      </c>
    </row>
    <row r="126" spans="1:1" x14ac:dyDescent="0.2">
      <c r="A126" t="s">
        <v>149</v>
      </c>
    </row>
    <row r="127" spans="1:1" x14ac:dyDescent="0.2">
      <c r="A127" t="s">
        <v>150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FC64-C23E-964D-98DB-E9784EEB90FD}">
  <dimension ref="A1:N167"/>
  <sheetViews>
    <sheetView tabSelected="1" topLeftCell="C133" workbookViewId="0">
      <selection activeCell="K165" sqref="K165:M167"/>
    </sheetView>
  </sheetViews>
  <sheetFormatPr baseColWidth="10" defaultRowHeight="16" x14ac:dyDescent="0.2"/>
  <cols>
    <col min="1" max="9" width="28.5" bestFit="1" customWidth="1"/>
    <col min="13" max="13" width="28.5" bestFit="1" customWidth="1"/>
  </cols>
  <sheetData>
    <row r="1" spans="1:14" x14ac:dyDescent="0.2">
      <c r="A1" t="s">
        <v>164</v>
      </c>
      <c r="B1" t="s">
        <v>211</v>
      </c>
      <c r="C1" t="s">
        <v>197</v>
      </c>
      <c r="D1" t="s">
        <v>212</v>
      </c>
      <c r="E1" t="s">
        <v>165</v>
      </c>
      <c r="F1" t="s">
        <v>213</v>
      </c>
      <c r="G1" t="s">
        <v>209</v>
      </c>
      <c r="H1" t="s">
        <v>167</v>
      </c>
      <c r="I1" t="s">
        <v>210</v>
      </c>
      <c r="K1" t="s">
        <v>199</v>
      </c>
      <c r="M1" t="s">
        <v>166</v>
      </c>
    </row>
    <row r="2" spans="1:1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M2" t="s">
        <v>0</v>
      </c>
      <c r="N2" s="3" t="s">
        <v>202</v>
      </c>
    </row>
    <row r="3" spans="1:14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M3" t="s">
        <v>1</v>
      </c>
      <c r="N3" s="3" t="s">
        <v>203</v>
      </c>
    </row>
    <row r="4" spans="1:14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M4" t="s">
        <v>2</v>
      </c>
      <c r="N4" s="3" t="s">
        <v>204</v>
      </c>
    </row>
    <row r="5" spans="1:14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M5" t="s">
        <v>3</v>
      </c>
      <c r="N5" s="3" t="s">
        <v>205</v>
      </c>
    </row>
    <row r="6" spans="1:14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M6" t="s">
        <v>5</v>
      </c>
      <c r="N6" s="3" t="s">
        <v>206</v>
      </c>
    </row>
    <row r="7" spans="1:14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M7" t="s">
        <v>7</v>
      </c>
    </row>
    <row r="8" spans="1:14" x14ac:dyDescent="0.2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M8" t="s">
        <v>8</v>
      </c>
    </row>
    <row r="9" spans="1:14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M9" t="s">
        <v>9</v>
      </c>
    </row>
    <row r="10" spans="1:14" x14ac:dyDescent="0.2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M10" t="s">
        <v>10</v>
      </c>
    </row>
    <row r="11" spans="1:14" x14ac:dyDescent="0.2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M11" t="s">
        <v>12</v>
      </c>
    </row>
    <row r="12" spans="1:14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M12" t="s">
        <v>13</v>
      </c>
    </row>
    <row r="13" spans="1:14" x14ac:dyDescent="0.2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M13" t="s">
        <v>14</v>
      </c>
    </row>
    <row r="14" spans="1:14" x14ac:dyDescent="0.2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M14" t="s">
        <v>15</v>
      </c>
    </row>
    <row r="15" spans="1:14" x14ac:dyDescent="0.2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M15" t="s">
        <v>16</v>
      </c>
    </row>
    <row r="16" spans="1:14" x14ac:dyDescent="0.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M16" t="s">
        <v>17</v>
      </c>
    </row>
    <row r="17" spans="1:13" x14ac:dyDescent="0.2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M17" t="s">
        <v>18</v>
      </c>
    </row>
    <row r="18" spans="1:13" x14ac:dyDescent="0.2">
      <c r="A18" t="s">
        <v>19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M18" t="s">
        <v>19</v>
      </c>
    </row>
    <row r="19" spans="1:13" x14ac:dyDescent="0.2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M19" t="s">
        <v>20</v>
      </c>
    </row>
    <row r="20" spans="1:13" x14ac:dyDescent="0.2">
      <c r="A20" t="s">
        <v>21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M20" t="s">
        <v>21</v>
      </c>
    </row>
    <row r="21" spans="1:13" x14ac:dyDescent="0.2">
      <c r="A21" t="s">
        <v>22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M21" t="s">
        <v>22</v>
      </c>
    </row>
    <row r="22" spans="1:13" x14ac:dyDescent="0.2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M22" t="s">
        <v>23</v>
      </c>
    </row>
    <row r="23" spans="1:13" x14ac:dyDescent="0.2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M23" t="s">
        <v>24</v>
      </c>
    </row>
    <row r="24" spans="1:13" x14ac:dyDescent="0.2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M24" t="s">
        <v>25</v>
      </c>
    </row>
    <row r="25" spans="1:13" x14ac:dyDescent="0.2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M25" t="s">
        <v>26</v>
      </c>
    </row>
    <row r="26" spans="1:13" x14ac:dyDescent="0.2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M26" t="s">
        <v>27</v>
      </c>
    </row>
    <row r="27" spans="1:13" x14ac:dyDescent="0.2">
      <c r="A27" t="s">
        <v>28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M27" t="s">
        <v>28</v>
      </c>
    </row>
    <row r="28" spans="1:13" x14ac:dyDescent="0.2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M28" t="s">
        <v>29</v>
      </c>
    </row>
    <row r="29" spans="1:13" x14ac:dyDescent="0.2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M29" t="s">
        <v>30</v>
      </c>
    </row>
    <row r="30" spans="1:13" x14ac:dyDescent="0.2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M30" t="s">
        <v>31</v>
      </c>
    </row>
    <row r="31" spans="1:13" x14ac:dyDescent="0.2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M31" t="s">
        <v>32</v>
      </c>
    </row>
    <row r="32" spans="1:13" x14ac:dyDescent="0.2">
      <c r="A32" t="s">
        <v>33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M32" t="s">
        <v>33</v>
      </c>
    </row>
    <row r="33" spans="1:13" x14ac:dyDescent="0.2">
      <c r="A33" t="s">
        <v>34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M33" t="s">
        <v>34</v>
      </c>
    </row>
    <row r="34" spans="1:13" x14ac:dyDescent="0.2">
      <c r="A34" t="s">
        <v>35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M34" t="s">
        <v>35</v>
      </c>
    </row>
    <row r="35" spans="1:13" x14ac:dyDescent="0.2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M35" t="s">
        <v>36</v>
      </c>
    </row>
    <row r="36" spans="1:13" x14ac:dyDescent="0.2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M36" t="s">
        <v>37</v>
      </c>
    </row>
    <row r="37" spans="1:13" x14ac:dyDescent="0.2">
      <c r="A37" t="s">
        <v>38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M37" t="s">
        <v>38</v>
      </c>
    </row>
    <row r="38" spans="1:13" x14ac:dyDescent="0.2">
      <c r="A38" t="s">
        <v>39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M38" t="s">
        <v>39</v>
      </c>
    </row>
    <row r="39" spans="1:13" x14ac:dyDescent="0.2">
      <c r="A39" t="s">
        <v>40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M39" t="s">
        <v>40</v>
      </c>
    </row>
    <row r="40" spans="1:13" x14ac:dyDescent="0.2">
      <c r="A40" t="s">
        <v>41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M40" t="s">
        <v>41</v>
      </c>
    </row>
    <row r="41" spans="1:13" x14ac:dyDescent="0.2">
      <c r="A41" t="s">
        <v>42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M41" t="s">
        <v>42</v>
      </c>
    </row>
    <row r="42" spans="1:13" x14ac:dyDescent="0.2">
      <c r="A42" t="s">
        <v>43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M42" t="s">
        <v>43</v>
      </c>
    </row>
    <row r="43" spans="1:13" x14ac:dyDescent="0.2">
      <c r="A43" t="s">
        <v>44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M43" t="s">
        <v>44</v>
      </c>
    </row>
    <row r="44" spans="1:13" x14ac:dyDescent="0.2">
      <c r="A44" t="s">
        <v>45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45</v>
      </c>
      <c r="M44" t="s">
        <v>45</v>
      </c>
    </row>
    <row r="45" spans="1:13" x14ac:dyDescent="0.2">
      <c r="A45" t="s">
        <v>46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M45" t="s">
        <v>46</v>
      </c>
    </row>
    <row r="46" spans="1:13" x14ac:dyDescent="0.2">
      <c r="A46" t="s">
        <v>47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M46" t="s">
        <v>47</v>
      </c>
    </row>
    <row r="47" spans="1:13" x14ac:dyDescent="0.2">
      <c r="A47" t="s">
        <v>48</v>
      </c>
      <c r="B47" t="s">
        <v>48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M47" t="s">
        <v>48</v>
      </c>
    </row>
    <row r="48" spans="1:13" x14ac:dyDescent="0.2">
      <c r="A48" t="s">
        <v>49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M48" t="s">
        <v>49</v>
      </c>
    </row>
    <row r="49" spans="1:13" x14ac:dyDescent="0.2">
      <c r="A49" t="s">
        <v>50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M49" t="s">
        <v>50</v>
      </c>
    </row>
    <row r="50" spans="1:13" x14ac:dyDescent="0.2">
      <c r="A50" t="s">
        <v>51</v>
      </c>
      <c r="B50" t="s">
        <v>51</v>
      </c>
      <c r="C50" t="s">
        <v>51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M50" t="s">
        <v>51</v>
      </c>
    </row>
    <row r="51" spans="1:13" x14ac:dyDescent="0.2">
      <c r="A51" t="s">
        <v>53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M51" t="s">
        <v>53</v>
      </c>
    </row>
    <row r="52" spans="1:13" x14ac:dyDescent="0.2">
      <c r="A52" t="s">
        <v>54</v>
      </c>
      <c r="B52" t="s">
        <v>54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M52" t="s">
        <v>54</v>
      </c>
    </row>
    <row r="53" spans="1:13" x14ac:dyDescent="0.2">
      <c r="A53" t="s">
        <v>55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M53" t="s">
        <v>55</v>
      </c>
    </row>
    <row r="54" spans="1:13" x14ac:dyDescent="0.2">
      <c r="A54" t="s">
        <v>56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M54" t="s">
        <v>56</v>
      </c>
    </row>
    <row r="55" spans="1:13" x14ac:dyDescent="0.2">
      <c r="A55" t="s">
        <v>57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M55" t="s">
        <v>57</v>
      </c>
    </row>
    <row r="56" spans="1:13" x14ac:dyDescent="0.2">
      <c r="A56" t="s">
        <v>58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M56" t="s">
        <v>58</v>
      </c>
    </row>
    <row r="57" spans="1:13" x14ac:dyDescent="0.2">
      <c r="A57" t="s">
        <v>59</v>
      </c>
      <c r="B57" t="s">
        <v>59</v>
      </c>
      <c r="C57" t="s">
        <v>59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M57" t="s">
        <v>59</v>
      </c>
    </row>
    <row r="58" spans="1:13" x14ac:dyDescent="0.2">
      <c r="A58" t="s">
        <v>60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M58" t="s">
        <v>60</v>
      </c>
    </row>
    <row r="59" spans="1:13" x14ac:dyDescent="0.2">
      <c r="A59" t="s">
        <v>61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M59" t="s">
        <v>61</v>
      </c>
    </row>
    <row r="60" spans="1:13" x14ac:dyDescent="0.2">
      <c r="A60" t="s">
        <v>63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M60" t="s">
        <v>63</v>
      </c>
    </row>
    <row r="61" spans="1:13" x14ac:dyDescent="0.2">
      <c r="A61" t="s">
        <v>64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M61" t="s">
        <v>64</v>
      </c>
    </row>
    <row r="62" spans="1:13" x14ac:dyDescent="0.2">
      <c r="A62" t="s">
        <v>65</v>
      </c>
      <c r="B62" t="s">
        <v>65</v>
      </c>
      <c r="C62" t="s">
        <v>65</v>
      </c>
      <c r="D62" t="s">
        <v>65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M62" t="s">
        <v>65</v>
      </c>
    </row>
    <row r="63" spans="1:13" x14ac:dyDescent="0.2">
      <c r="A63" t="s">
        <v>66</v>
      </c>
      <c r="B63" t="s">
        <v>66</v>
      </c>
      <c r="C63" t="s">
        <v>66</v>
      </c>
      <c r="D63" t="s">
        <v>66</v>
      </c>
      <c r="E63" t="s">
        <v>66</v>
      </c>
      <c r="F63" t="s">
        <v>66</v>
      </c>
      <c r="G63" t="s">
        <v>66</v>
      </c>
      <c r="H63" t="s">
        <v>66</v>
      </c>
      <c r="I63" t="s">
        <v>66</v>
      </c>
      <c r="M63" t="s">
        <v>66</v>
      </c>
    </row>
    <row r="64" spans="1:13" x14ac:dyDescent="0.2">
      <c r="A64" t="s">
        <v>67</v>
      </c>
      <c r="B64" t="s">
        <v>67</v>
      </c>
      <c r="C64" t="s">
        <v>67</v>
      </c>
      <c r="D64" t="s">
        <v>67</v>
      </c>
      <c r="E64" t="s">
        <v>67</v>
      </c>
      <c r="F64" t="s">
        <v>67</v>
      </c>
      <c r="G64" t="s">
        <v>67</v>
      </c>
      <c r="H64" t="s">
        <v>67</v>
      </c>
      <c r="I64" t="s">
        <v>67</v>
      </c>
      <c r="M64" t="s">
        <v>67</v>
      </c>
    </row>
    <row r="65" spans="1:13" x14ac:dyDescent="0.2">
      <c r="A65" t="s">
        <v>68</v>
      </c>
      <c r="B65" t="s">
        <v>68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M65" t="s">
        <v>68</v>
      </c>
    </row>
    <row r="66" spans="1:13" x14ac:dyDescent="0.2">
      <c r="A66" t="s">
        <v>69</v>
      </c>
      <c r="B66" t="s">
        <v>69</v>
      </c>
      <c r="C66" t="s">
        <v>69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M66" t="s">
        <v>69</v>
      </c>
    </row>
    <row r="67" spans="1:13" x14ac:dyDescent="0.2">
      <c r="A67" t="s">
        <v>70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M67" t="s">
        <v>70</v>
      </c>
    </row>
    <row r="68" spans="1:13" x14ac:dyDescent="0.2">
      <c r="A68" t="s">
        <v>71</v>
      </c>
      <c r="B68" t="s">
        <v>71</v>
      </c>
      <c r="C68" t="s">
        <v>71</v>
      </c>
      <c r="D68" t="s">
        <v>71</v>
      </c>
      <c r="E68" t="s">
        <v>71</v>
      </c>
      <c r="F68" t="s">
        <v>71</v>
      </c>
      <c r="G68" t="s">
        <v>71</v>
      </c>
      <c r="H68" t="s">
        <v>71</v>
      </c>
      <c r="I68" t="s">
        <v>71</v>
      </c>
      <c r="M68" t="s">
        <v>71</v>
      </c>
    </row>
    <row r="69" spans="1:13" x14ac:dyDescent="0.2">
      <c r="A69" t="s">
        <v>72</v>
      </c>
      <c r="B69" t="s">
        <v>72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M69" t="s">
        <v>72</v>
      </c>
    </row>
    <row r="70" spans="1:13" x14ac:dyDescent="0.2">
      <c r="A70" t="s">
        <v>73</v>
      </c>
      <c r="B70" t="s">
        <v>73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  <c r="M70" t="s">
        <v>73</v>
      </c>
    </row>
    <row r="71" spans="1:13" x14ac:dyDescent="0.2">
      <c r="A71" t="s">
        <v>74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M71" t="s">
        <v>74</v>
      </c>
    </row>
    <row r="72" spans="1:13" x14ac:dyDescent="0.2">
      <c r="A72" t="s">
        <v>75</v>
      </c>
      <c r="B72" t="s">
        <v>75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M72" t="s">
        <v>75</v>
      </c>
    </row>
    <row r="73" spans="1:13" x14ac:dyDescent="0.2">
      <c r="A73" t="s">
        <v>77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M73" t="s">
        <v>77</v>
      </c>
    </row>
    <row r="74" spans="1:13" x14ac:dyDescent="0.2">
      <c r="A74" t="s">
        <v>78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M74" t="s">
        <v>78</v>
      </c>
    </row>
    <row r="75" spans="1:13" x14ac:dyDescent="0.2">
      <c r="A75" t="s">
        <v>79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M75" t="s">
        <v>79</v>
      </c>
    </row>
    <row r="76" spans="1:13" x14ac:dyDescent="0.2">
      <c r="A76" t="s">
        <v>80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M76" t="s">
        <v>80</v>
      </c>
    </row>
    <row r="77" spans="1:13" x14ac:dyDescent="0.2">
      <c r="A77" t="s">
        <v>81</v>
      </c>
      <c r="B77" t="s">
        <v>81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M77" t="s">
        <v>81</v>
      </c>
    </row>
    <row r="78" spans="1:13" x14ac:dyDescent="0.2">
      <c r="A78" t="s">
        <v>83</v>
      </c>
      <c r="B78" t="s">
        <v>83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M78" t="s">
        <v>83</v>
      </c>
    </row>
    <row r="79" spans="1:13" x14ac:dyDescent="0.2">
      <c r="A79" t="s">
        <v>84</v>
      </c>
      <c r="B79" t="s">
        <v>84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M79" t="s">
        <v>84</v>
      </c>
    </row>
    <row r="80" spans="1:13" x14ac:dyDescent="0.2">
      <c r="A80" t="s">
        <v>86</v>
      </c>
      <c r="B80" t="s">
        <v>86</v>
      </c>
      <c r="C80" t="s">
        <v>86</v>
      </c>
      <c r="D80" t="s">
        <v>86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M80" t="s">
        <v>86</v>
      </c>
    </row>
    <row r="81" spans="1:13" x14ac:dyDescent="0.2">
      <c r="A81" t="s">
        <v>87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  <c r="G81" t="s">
        <v>87</v>
      </c>
      <c r="H81" t="s">
        <v>87</v>
      </c>
      <c r="I81" t="s">
        <v>87</v>
      </c>
      <c r="M81" t="s">
        <v>87</v>
      </c>
    </row>
    <row r="82" spans="1:13" x14ac:dyDescent="0.2">
      <c r="A82" t="s">
        <v>88</v>
      </c>
      <c r="B82" t="s">
        <v>88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  <c r="H82" t="s">
        <v>88</v>
      </c>
      <c r="I82" t="s">
        <v>88</v>
      </c>
      <c r="M82" t="s">
        <v>88</v>
      </c>
    </row>
    <row r="83" spans="1:13" x14ac:dyDescent="0.2">
      <c r="A83" t="s">
        <v>89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M83" t="s">
        <v>89</v>
      </c>
    </row>
    <row r="84" spans="1:13" x14ac:dyDescent="0.2">
      <c r="A84" t="s">
        <v>90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M84" t="s">
        <v>90</v>
      </c>
    </row>
    <row r="85" spans="1:13" x14ac:dyDescent="0.2">
      <c r="A85" t="s">
        <v>91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M85" t="s">
        <v>91</v>
      </c>
    </row>
    <row r="86" spans="1:13" x14ac:dyDescent="0.2">
      <c r="A86" t="s">
        <v>95</v>
      </c>
      <c r="B86" t="s">
        <v>95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M86" t="s">
        <v>95</v>
      </c>
    </row>
    <row r="87" spans="1:13" x14ac:dyDescent="0.2">
      <c r="A87" t="s">
        <v>96</v>
      </c>
      <c r="B87" t="s">
        <v>96</v>
      </c>
      <c r="C87" t="s">
        <v>96</v>
      </c>
      <c r="D87" t="s">
        <v>96</v>
      </c>
      <c r="E87" t="s">
        <v>96</v>
      </c>
      <c r="F87" t="s">
        <v>96</v>
      </c>
      <c r="G87" t="s">
        <v>96</v>
      </c>
      <c r="H87" t="s">
        <v>96</v>
      </c>
      <c r="I87" t="s">
        <v>96</v>
      </c>
      <c r="M87" t="s">
        <v>96</v>
      </c>
    </row>
    <row r="88" spans="1:13" x14ac:dyDescent="0.2">
      <c r="A88" t="s">
        <v>97</v>
      </c>
      <c r="B88" t="s">
        <v>97</v>
      </c>
      <c r="C88" t="s">
        <v>97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  <c r="M88" t="s">
        <v>97</v>
      </c>
    </row>
    <row r="89" spans="1:13" x14ac:dyDescent="0.2">
      <c r="A89" t="s">
        <v>98</v>
      </c>
      <c r="B89" t="s">
        <v>98</v>
      </c>
      <c r="C89" t="s">
        <v>98</v>
      </c>
      <c r="D89" t="s">
        <v>98</v>
      </c>
      <c r="E89" t="s">
        <v>98</v>
      </c>
      <c r="F89" t="s">
        <v>98</v>
      </c>
      <c r="G89" t="s">
        <v>98</v>
      </c>
      <c r="H89" t="s">
        <v>98</v>
      </c>
      <c r="I89" t="s">
        <v>98</v>
      </c>
      <c r="M89" t="s">
        <v>98</v>
      </c>
    </row>
    <row r="90" spans="1:13" x14ac:dyDescent="0.2">
      <c r="A90" t="s">
        <v>99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  <c r="G90" t="s">
        <v>99</v>
      </c>
      <c r="H90" t="s">
        <v>99</v>
      </c>
      <c r="I90" t="s">
        <v>99</v>
      </c>
      <c r="M90" t="s">
        <v>99</v>
      </c>
    </row>
    <row r="91" spans="1:13" x14ac:dyDescent="0.2">
      <c r="A91" t="s">
        <v>100</v>
      </c>
      <c r="B91" t="s">
        <v>100</v>
      </c>
      <c r="C91" t="s">
        <v>100</v>
      </c>
      <c r="D91" t="s">
        <v>100</v>
      </c>
      <c r="E91" t="s">
        <v>100</v>
      </c>
      <c r="F91" t="s">
        <v>100</v>
      </c>
      <c r="G91" t="s">
        <v>100</v>
      </c>
      <c r="H91" t="s">
        <v>100</v>
      </c>
      <c r="I91" t="s">
        <v>100</v>
      </c>
      <c r="M91" t="s">
        <v>100</v>
      </c>
    </row>
    <row r="92" spans="1:13" x14ac:dyDescent="0.2">
      <c r="A92" t="s">
        <v>101</v>
      </c>
      <c r="B92" t="s">
        <v>101</v>
      </c>
      <c r="C92" t="s">
        <v>101</v>
      </c>
      <c r="D92" t="s">
        <v>101</v>
      </c>
      <c r="E92" t="s">
        <v>101</v>
      </c>
      <c r="F92" t="s">
        <v>101</v>
      </c>
      <c r="G92" t="s">
        <v>101</v>
      </c>
      <c r="H92" t="s">
        <v>101</v>
      </c>
      <c r="I92" t="s">
        <v>101</v>
      </c>
      <c r="M92" t="s">
        <v>101</v>
      </c>
    </row>
    <row r="93" spans="1:13" x14ac:dyDescent="0.2">
      <c r="A93" t="s">
        <v>102</v>
      </c>
      <c r="B93" t="s">
        <v>102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M93" t="s">
        <v>102</v>
      </c>
    </row>
    <row r="94" spans="1:13" x14ac:dyDescent="0.2">
      <c r="A94" t="s">
        <v>103</v>
      </c>
      <c r="B94" t="s">
        <v>103</v>
      </c>
      <c r="C94" t="s">
        <v>103</v>
      </c>
      <c r="D94" t="s">
        <v>103</v>
      </c>
      <c r="E94" t="s">
        <v>103</v>
      </c>
      <c r="F94" t="s">
        <v>103</v>
      </c>
      <c r="G94" t="s">
        <v>103</v>
      </c>
      <c r="H94" t="s">
        <v>103</v>
      </c>
      <c r="I94" t="s">
        <v>103</v>
      </c>
      <c r="M94" t="s">
        <v>103</v>
      </c>
    </row>
    <row r="95" spans="1:13" x14ac:dyDescent="0.2">
      <c r="A95" t="s">
        <v>104</v>
      </c>
      <c r="B95" t="s">
        <v>104</v>
      </c>
      <c r="C95" t="s">
        <v>104</v>
      </c>
      <c r="D95" t="s">
        <v>104</v>
      </c>
      <c r="E95" t="s">
        <v>104</v>
      </c>
      <c r="F95" t="s">
        <v>104</v>
      </c>
      <c r="G95" t="s">
        <v>104</v>
      </c>
      <c r="H95" t="s">
        <v>104</v>
      </c>
      <c r="I95" t="s">
        <v>104</v>
      </c>
      <c r="M95" t="s">
        <v>104</v>
      </c>
    </row>
    <row r="96" spans="1:13" x14ac:dyDescent="0.2">
      <c r="A96" t="s">
        <v>105</v>
      </c>
      <c r="B96" t="s">
        <v>105</v>
      </c>
      <c r="C96" t="s">
        <v>105</v>
      </c>
      <c r="D96" t="s">
        <v>105</v>
      </c>
      <c r="E96" t="s">
        <v>105</v>
      </c>
      <c r="F96" t="s">
        <v>105</v>
      </c>
      <c r="G96" t="s">
        <v>105</v>
      </c>
      <c r="H96" t="s">
        <v>105</v>
      </c>
      <c r="I96" t="s">
        <v>105</v>
      </c>
      <c r="M96" t="s">
        <v>105</v>
      </c>
    </row>
    <row r="97" spans="1:13" x14ac:dyDescent="0.2">
      <c r="A97" t="s">
        <v>106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  <c r="G97" t="s">
        <v>106</v>
      </c>
      <c r="H97" t="s">
        <v>106</v>
      </c>
      <c r="I97" t="s">
        <v>106</v>
      </c>
      <c r="M97" t="s">
        <v>106</v>
      </c>
    </row>
    <row r="98" spans="1:13" x14ac:dyDescent="0.2">
      <c r="A98" t="s">
        <v>108</v>
      </c>
      <c r="B98" t="s">
        <v>108</v>
      </c>
      <c r="C98" t="s">
        <v>108</v>
      </c>
      <c r="D98" t="s">
        <v>108</v>
      </c>
      <c r="E98" t="s">
        <v>108</v>
      </c>
      <c r="F98" t="s">
        <v>108</v>
      </c>
      <c r="G98" t="s">
        <v>108</v>
      </c>
      <c r="H98" t="s">
        <v>108</v>
      </c>
      <c r="I98" t="s">
        <v>108</v>
      </c>
      <c r="M98" t="s">
        <v>108</v>
      </c>
    </row>
    <row r="99" spans="1:13" x14ac:dyDescent="0.2">
      <c r="A99" t="s">
        <v>109</v>
      </c>
      <c r="B99" t="s">
        <v>109</v>
      </c>
      <c r="C99" t="s">
        <v>109</v>
      </c>
      <c r="D99" t="s">
        <v>109</v>
      </c>
      <c r="E99" t="s">
        <v>109</v>
      </c>
      <c r="F99" t="s">
        <v>109</v>
      </c>
      <c r="G99" t="s">
        <v>109</v>
      </c>
      <c r="H99" t="s">
        <v>109</v>
      </c>
      <c r="I99" t="s">
        <v>109</v>
      </c>
      <c r="M99" t="s">
        <v>109</v>
      </c>
    </row>
    <row r="100" spans="1:13" x14ac:dyDescent="0.2">
      <c r="A100" t="s">
        <v>112</v>
      </c>
      <c r="B100" t="s">
        <v>112</v>
      </c>
      <c r="C100" t="s">
        <v>112</v>
      </c>
      <c r="D100" t="s">
        <v>112</v>
      </c>
      <c r="E100" t="s">
        <v>112</v>
      </c>
      <c r="F100" t="s">
        <v>112</v>
      </c>
      <c r="G100" t="s">
        <v>112</v>
      </c>
      <c r="H100" t="s">
        <v>112</v>
      </c>
      <c r="I100" t="s">
        <v>112</v>
      </c>
      <c r="M100" t="s">
        <v>112</v>
      </c>
    </row>
    <row r="101" spans="1:13" x14ac:dyDescent="0.2">
      <c r="A101" t="s">
        <v>113</v>
      </c>
      <c r="B101" t="s">
        <v>113</v>
      </c>
      <c r="C101" t="s">
        <v>113</v>
      </c>
      <c r="D101" t="s">
        <v>113</v>
      </c>
      <c r="E101" t="s">
        <v>113</v>
      </c>
      <c r="F101" t="s">
        <v>113</v>
      </c>
      <c r="G101" t="s">
        <v>113</v>
      </c>
      <c r="H101" t="s">
        <v>113</v>
      </c>
      <c r="I101" t="s">
        <v>113</v>
      </c>
      <c r="M101" t="s">
        <v>113</v>
      </c>
    </row>
    <row r="102" spans="1:13" x14ac:dyDescent="0.2">
      <c r="A102" t="s">
        <v>114</v>
      </c>
      <c r="B102" t="s">
        <v>114</v>
      </c>
      <c r="C102" t="s">
        <v>114</v>
      </c>
      <c r="D102" t="s">
        <v>114</v>
      </c>
      <c r="E102" t="s">
        <v>114</v>
      </c>
      <c r="F102" t="s">
        <v>114</v>
      </c>
      <c r="G102" t="s">
        <v>114</v>
      </c>
      <c r="H102" t="s">
        <v>114</v>
      </c>
      <c r="I102" t="s">
        <v>114</v>
      </c>
      <c r="M102" t="s">
        <v>114</v>
      </c>
    </row>
    <row r="103" spans="1:13" x14ac:dyDescent="0.2">
      <c r="A103" t="s">
        <v>115</v>
      </c>
      <c r="B103" t="s">
        <v>115</v>
      </c>
      <c r="C103" t="s">
        <v>115</v>
      </c>
      <c r="D103" t="s">
        <v>115</v>
      </c>
      <c r="E103" t="s">
        <v>115</v>
      </c>
      <c r="F103" t="s">
        <v>115</v>
      </c>
      <c r="G103" t="s">
        <v>115</v>
      </c>
      <c r="H103" t="s">
        <v>115</v>
      </c>
      <c r="I103" t="s">
        <v>115</v>
      </c>
      <c r="M103" t="s">
        <v>115</v>
      </c>
    </row>
    <row r="104" spans="1:13" x14ac:dyDescent="0.2">
      <c r="A104" t="s">
        <v>116</v>
      </c>
      <c r="B104" t="s">
        <v>116</v>
      </c>
      <c r="C104" t="s">
        <v>116</v>
      </c>
      <c r="D104" t="s">
        <v>116</v>
      </c>
      <c r="E104" t="s">
        <v>116</v>
      </c>
      <c r="F104" t="s">
        <v>116</v>
      </c>
      <c r="G104" t="s">
        <v>116</v>
      </c>
      <c r="H104" t="s">
        <v>116</v>
      </c>
      <c r="I104" t="s">
        <v>116</v>
      </c>
      <c r="M104" t="s">
        <v>116</v>
      </c>
    </row>
    <row r="105" spans="1:13" x14ac:dyDescent="0.2">
      <c r="A105" t="s">
        <v>119</v>
      </c>
      <c r="B105" t="s">
        <v>119</v>
      </c>
      <c r="C105" t="s">
        <v>119</v>
      </c>
      <c r="D105" t="s">
        <v>119</v>
      </c>
      <c r="E105" t="s">
        <v>119</v>
      </c>
      <c r="F105" t="s">
        <v>119</v>
      </c>
      <c r="G105" t="s">
        <v>119</v>
      </c>
      <c r="H105" t="s">
        <v>119</v>
      </c>
      <c r="I105" t="s">
        <v>119</v>
      </c>
      <c r="M105" t="s">
        <v>119</v>
      </c>
    </row>
    <row r="106" spans="1:13" x14ac:dyDescent="0.2">
      <c r="A106" t="s">
        <v>122</v>
      </c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122</v>
      </c>
      <c r="M106" t="s">
        <v>122</v>
      </c>
    </row>
    <row r="107" spans="1:13" x14ac:dyDescent="0.2">
      <c r="A107" t="s">
        <v>123</v>
      </c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  <c r="M107" t="s">
        <v>123</v>
      </c>
    </row>
    <row r="108" spans="1:13" x14ac:dyDescent="0.2">
      <c r="A108" t="s">
        <v>125</v>
      </c>
      <c r="B108" t="s">
        <v>125</v>
      </c>
      <c r="C108" t="s">
        <v>125</v>
      </c>
      <c r="D108" t="s">
        <v>125</v>
      </c>
      <c r="E108" t="s">
        <v>125</v>
      </c>
      <c r="F108" t="s">
        <v>125</v>
      </c>
      <c r="G108" t="s">
        <v>125</v>
      </c>
      <c r="H108" t="s">
        <v>125</v>
      </c>
      <c r="I108" t="s">
        <v>125</v>
      </c>
      <c r="M108" t="s">
        <v>125</v>
      </c>
    </row>
    <row r="109" spans="1:13" x14ac:dyDescent="0.2">
      <c r="A109" t="s">
        <v>127</v>
      </c>
      <c r="B109" t="s">
        <v>127</v>
      </c>
      <c r="C109" t="s">
        <v>127</v>
      </c>
      <c r="D109" t="s">
        <v>127</v>
      </c>
      <c r="E109" t="s">
        <v>127</v>
      </c>
      <c r="F109" t="s">
        <v>127</v>
      </c>
      <c r="G109" t="s">
        <v>127</v>
      </c>
      <c r="H109" t="s">
        <v>127</v>
      </c>
      <c r="I109" t="s">
        <v>127</v>
      </c>
      <c r="M109" t="s">
        <v>127</v>
      </c>
    </row>
    <row r="110" spans="1:13" x14ac:dyDescent="0.2">
      <c r="A110" t="s">
        <v>128</v>
      </c>
      <c r="B110" t="s">
        <v>128</v>
      </c>
      <c r="C110" t="s">
        <v>128</v>
      </c>
      <c r="D110" t="s">
        <v>128</v>
      </c>
      <c r="E110" t="s">
        <v>128</v>
      </c>
      <c r="F110" t="s">
        <v>128</v>
      </c>
      <c r="G110" t="s">
        <v>128</v>
      </c>
      <c r="H110" t="s">
        <v>128</v>
      </c>
      <c r="I110" t="s">
        <v>128</v>
      </c>
      <c r="M110" t="s">
        <v>128</v>
      </c>
    </row>
    <row r="111" spans="1:13" x14ac:dyDescent="0.2">
      <c r="A111" t="s">
        <v>129</v>
      </c>
      <c r="B111" t="s">
        <v>129</v>
      </c>
      <c r="C111" t="s">
        <v>129</v>
      </c>
      <c r="D111" t="s">
        <v>129</v>
      </c>
      <c r="E111" t="s">
        <v>129</v>
      </c>
      <c r="F111" t="s">
        <v>129</v>
      </c>
      <c r="G111" t="s">
        <v>129</v>
      </c>
      <c r="H111" t="s">
        <v>129</v>
      </c>
      <c r="I111" t="s">
        <v>129</v>
      </c>
      <c r="M111" t="s">
        <v>129</v>
      </c>
    </row>
    <row r="112" spans="1:13" x14ac:dyDescent="0.2">
      <c r="A112" t="s">
        <v>130</v>
      </c>
      <c r="B112" t="s">
        <v>130</v>
      </c>
      <c r="C112" t="s">
        <v>130</v>
      </c>
      <c r="D112" t="s">
        <v>130</v>
      </c>
      <c r="E112" t="s">
        <v>130</v>
      </c>
      <c r="F112" t="s">
        <v>130</v>
      </c>
      <c r="G112" t="s">
        <v>130</v>
      </c>
      <c r="H112" t="s">
        <v>130</v>
      </c>
      <c r="I112" t="s">
        <v>130</v>
      </c>
      <c r="M112" t="s">
        <v>130</v>
      </c>
    </row>
    <row r="113" spans="1:13" x14ac:dyDescent="0.2">
      <c r="A113" t="s">
        <v>131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M113" t="s">
        <v>131</v>
      </c>
    </row>
    <row r="114" spans="1:13" x14ac:dyDescent="0.2">
      <c r="A114" t="s">
        <v>132</v>
      </c>
      <c r="B114" t="s">
        <v>132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 t="s">
        <v>132</v>
      </c>
      <c r="M114" t="s">
        <v>132</v>
      </c>
    </row>
    <row r="115" spans="1:13" x14ac:dyDescent="0.2">
      <c r="A115" t="s">
        <v>133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  <c r="G115" t="s">
        <v>133</v>
      </c>
      <c r="H115" t="s">
        <v>133</v>
      </c>
      <c r="I115" t="s">
        <v>133</v>
      </c>
      <c r="M115" t="s">
        <v>133</v>
      </c>
    </row>
    <row r="116" spans="1:13" x14ac:dyDescent="0.2">
      <c r="A116" t="s">
        <v>134</v>
      </c>
      <c r="B116" t="s">
        <v>134</v>
      </c>
      <c r="C116" t="s">
        <v>134</v>
      </c>
      <c r="D116" t="s">
        <v>134</v>
      </c>
      <c r="E116" t="s">
        <v>134</v>
      </c>
      <c r="F116" t="s">
        <v>134</v>
      </c>
      <c r="G116" t="s">
        <v>134</v>
      </c>
      <c r="H116" t="s">
        <v>134</v>
      </c>
      <c r="I116" t="s">
        <v>134</v>
      </c>
      <c r="M116" t="s">
        <v>134</v>
      </c>
    </row>
    <row r="117" spans="1:13" x14ac:dyDescent="0.2">
      <c r="A117" t="s">
        <v>135</v>
      </c>
      <c r="B117" t="s">
        <v>135</v>
      </c>
      <c r="C117" t="s">
        <v>135</v>
      </c>
      <c r="D117" t="s">
        <v>135</v>
      </c>
      <c r="E117" t="s">
        <v>135</v>
      </c>
      <c r="F117" t="s">
        <v>135</v>
      </c>
      <c r="G117" t="s">
        <v>135</v>
      </c>
      <c r="H117" t="s">
        <v>135</v>
      </c>
      <c r="I117" t="s">
        <v>135</v>
      </c>
      <c r="M117" t="s">
        <v>135</v>
      </c>
    </row>
    <row r="118" spans="1:13" x14ac:dyDescent="0.2">
      <c r="A118" t="s">
        <v>136</v>
      </c>
      <c r="B118" t="s">
        <v>136</v>
      </c>
      <c r="C118" t="s">
        <v>136</v>
      </c>
      <c r="D118" t="s">
        <v>136</v>
      </c>
      <c r="E118" t="s">
        <v>136</v>
      </c>
      <c r="F118" t="s">
        <v>136</v>
      </c>
      <c r="G118" t="s">
        <v>136</v>
      </c>
      <c r="H118" t="s">
        <v>136</v>
      </c>
      <c r="I118" t="s">
        <v>136</v>
      </c>
      <c r="M118" t="s">
        <v>136</v>
      </c>
    </row>
    <row r="119" spans="1:13" x14ac:dyDescent="0.2">
      <c r="A119" t="s">
        <v>139</v>
      </c>
      <c r="B119" t="s">
        <v>139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t="s">
        <v>139</v>
      </c>
      <c r="I119" t="s">
        <v>139</v>
      </c>
      <c r="M119" t="s">
        <v>139</v>
      </c>
    </row>
    <row r="120" spans="1:13" x14ac:dyDescent="0.2">
      <c r="A120" t="s">
        <v>140</v>
      </c>
      <c r="B120" t="s">
        <v>140</v>
      </c>
      <c r="C120" t="s">
        <v>140</v>
      </c>
      <c r="D120" t="s">
        <v>140</v>
      </c>
      <c r="E120" t="s">
        <v>140</v>
      </c>
      <c r="F120" t="s">
        <v>140</v>
      </c>
      <c r="G120" t="s">
        <v>140</v>
      </c>
      <c r="H120" t="s">
        <v>140</v>
      </c>
      <c r="I120" t="s">
        <v>140</v>
      </c>
      <c r="M120" t="s">
        <v>140</v>
      </c>
    </row>
    <row r="121" spans="1:13" x14ac:dyDescent="0.2">
      <c r="A121" t="s">
        <v>141</v>
      </c>
      <c r="B121" t="s">
        <v>141</v>
      </c>
      <c r="C121" t="s">
        <v>141</v>
      </c>
      <c r="D121" t="s">
        <v>141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  <c r="M121" t="s">
        <v>141</v>
      </c>
    </row>
    <row r="122" spans="1:13" x14ac:dyDescent="0.2">
      <c r="A122" t="s">
        <v>142</v>
      </c>
      <c r="B122" t="s">
        <v>142</v>
      </c>
      <c r="C122" t="s">
        <v>142</v>
      </c>
      <c r="D122" t="s">
        <v>142</v>
      </c>
      <c r="E122" t="s">
        <v>142</v>
      </c>
      <c r="F122" t="s">
        <v>142</v>
      </c>
      <c r="G122" t="s">
        <v>142</v>
      </c>
      <c r="H122" t="s">
        <v>142</v>
      </c>
      <c r="I122" t="s">
        <v>142</v>
      </c>
      <c r="M122" t="s">
        <v>142</v>
      </c>
    </row>
    <row r="123" spans="1:13" x14ac:dyDescent="0.2">
      <c r="A123" t="s">
        <v>143</v>
      </c>
      <c r="B123" t="s">
        <v>143</v>
      </c>
      <c r="C123" t="s">
        <v>143</v>
      </c>
      <c r="D123" t="s">
        <v>143</v>
      </c>
      <c r="E123" t="s">
        <v>143</v>
      </c>
      <c r="F123" t="s">
        <v>143</v>
      </c>
      <c r="G123" t="s">
        <v>143</v>
      </c>
      <c r="H123" t="s">
        <v>143</v>
      </c>
      <c r="I123" t="s">
        <v>143</v>
      </c>
      <c r="M123" t="s">
        <v>143</v>
      </c>
    </row>
    <row r="124" spans="1:13" x14ac:dyDescent="0.2">
      <c r="A124" t="s">
        <v>146</v>
      </c>
      <c r="B124" t="s">
        <v>146</v>
      </c>
      <c r="C124" t="s">
        <v>146</v>
      </c>
      <c r="D124" t="s">
        <v>146</v>
      </c>
      <c r="E124" t="s">
        <v>146</v>
      </c>
      <c r="F124" t="s">
        <v>146</v>
      </c>
      <c r="G124" t="s">
        <v>146</v>
      </c>
      <c r="H124" t="s">
        <v>146</v>
      </c>
      <c r="I124" t="s">
        <v>146</v>
      </c>
      <c r="M124" t="s">
        <v>146</v>
      </c>
    </row>
    <row r="125" spans="1:13" x14ac:dyDescent="0.2">
      <c r="A125" t="s">
        <v>147</v>
      </c>
      <c r="B125" t="s">
        <v>147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M125" t="s">
        <v>147</v>
      </c>
    </row>
    <row r="126" spans="1:13" x14ac:dyDescent="0.2">
      <c r="A126" t="s">
        <v>148</v>
      </c>
      <c r="B126" t="s">
        <v>148</v>
      </c>
      <c r="C126" t="s">
        <v>148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M126" t="s">
        <v>148</v>
      </c>
    </row>
    <row r="127" spans="1:13" x14ac:dyDescent="0.2">
      <c r="A127" t="s">
        <v>149</v>
      </c>
      <c r="B127" t="s">
        <v>149</v>
      </c>
      <c r="C127" t="s">
        <v>149</v>
      </c>
      <c r="D127" t="s">
        <v>149</v>
      </c>
      <c r="E127" t="s">
        <v>149</v>
      </c>
      <c r="F127" t="s">
        <v>149</v>
      </c>
      <c r="G127" t="s">
        <v>149</v>
      </c>
      <c r="H127" t="s">
        <v>149</v>
      </c>
      <c r="I127" t="s">
        <v>149</v>
      </c>
      <c r="M127" t="s">
        <v>149</v>
      </c>
    </row>
    <row r="128" spans="1:13" x14ac:dyDescent="0.2">
      <c r="A128" t="s">
        <v>150</v>
      </c>
      <c r="B128" t="s">
        <v>150</v>
      </c>
      <c r="C128" t="s">
        <v>150</v>
      </c>
      <c r="D128" t="s">
        <v>150</v>
      </c>
      <c r="E128" t="s">
        <v>150</v>
      </c>
      <c r="F128" t="s">
        <v>150</v>
      </c>
      <c r="G128" t="s">
        <v>150</v>
      </c>
      <c r="H128" t="s">
        <v>150</v>
      </c>
      <c r="I128" t="s">
        <v>150</v>
      </c>
      <c r="M128" t="s">
        <v>150</v>
      </c>
    </row>
    <row r="129" spans="1:13" x14ac:dyDescent="0.2">
      <c r="A129" t="s">
        <v>153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  <c r="G129" t="s">
        <v>153</v>
      </c>
      <c r="H129" t="s">
        <v>153</v>
      </c>
      <c r="I129" t="s">
        <v>153</v>
      </c>
      <c r="M129" t="s">
        <v>153</v>
      </c>
    </row>
    <row r="130" spans="1:13" x14ac:dyDescent="0.2">
      <c r="A130" t="s">
        <v>154</v>
      </c>
      <c r="B130" t="s">
        <v>154</v>
      </c>
      <c r="C130" t="s">
        <v>154</v>
      </c>
      <c r="D130" t="s">
        <v>154</v>
      </c>
      <c r="E130" t="s">
        <v>154</v>
      </c>
      <c r="F130" t="s">
        <v>154</v>
      </c>
      <c r="G130" t="s">
        <v>154</v>
      </c>
      <c r="H130" t="s">
        <v>154</v>
      </c>
      <c r="I130" t="s">
        <v>154</v>
      </c>
      <c r="M130" t="s">
        <v>154</v>
      </c>
    </row>
    <row r="131" spans="1:13" x14ac:dyDescent="0.2">
      <c r="A131" t="s">
        <v>155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  <c r="G131" t="s">
        <v>155</v>
      </c>
      <c r="H131" t="s">
        <v>155</v>
      </c>
      <c r="I131" t="s">
        <v>155</v>
      </c>
      <c r="M131" t="s">
        <v>155</v>
      </c>
    </row>
    <row r="132" spans="1:13" x14ac:dyDescent="0.2">
      <c r="A132" t="s">
        <v>156</v>
      </c>
      <c r="B132" t="s">
        <v>156</v>
      </c>
      <c r="C132" t="s">
        <v>156</v>
      </c>
      <c r="D132" t="s">
        <v>156</v>
      </c>
      <c r="E132" t="s">
        <v>156</v>
      </c>
      <c r="F132" t="s">
        <v>156</v>
      </c>
      <c r="G132" t="s">
        <v>156</v>
      </c>
      <c r="H132" t="s">
        <v>156</v>
      </c>
      <c r="I132" t="s">
        <v>156</v>
      </c>
      <c r="M132" t="s">
        <v>156</v>
      </c>
    </row>
    <row r="133" spans="1:13" x14ac:dyDescent="0.2">
      <c r="A133" t="s">
        <v>157</v>
      </c>
      <c r="B133" t="s">
        <v>157</v>
      </c>
      <c r="C133" t="s">
        <v>157</v>
      </c>
      <c r="D133" t="s">
        <v>157</v>
      </c>
      <c r="E133" t="s">
        <v>157</v>
      </c>
      <c r="F133" t="s">
        <v>157</v>
      </c>
      <c r="G133" t="s">
        <v>157</v>
      </c>
      <c r="H133" t="s">
        <v>157</v>
      </c>
      <c r="I133" t="s">
        <v>157</v>
      </c>
      <c r="M133" t="s">
        <v>157</v>
      </c>
    </row>
    <row r="134" spans="1:13" x14ac:dyDescent="0.2">
      <c r="A134" t="s">
        <v>158</v>
      </c>
      <c r="B134" t="s">
        <v>158</v>
      </c>
      <c r="C134" t="s">
        <v>158</v>
      </c>
      <c r="D134" t="s">
        <v>158</v>
      </c>
      <c r="E134" t="s">
        <v>158</v>
      </c>
      <c r="F134" t="s">
        <v>158</v>
      </c>
      <c r="G134" t="s">
        <v>158</v>
      </c>
      <c r="H134" t="s">
        <v>158</v>
      </c>
      <c r="I134" t="s">
        <v>158</v>
      </c>
      <c r="M134" t="s">
        <v>158</v>
      </c>
    </row>
    <row r="135" spans="1:13" x14ac:dyDescent="0.2">
      <c r="A135" t="s">
        <v>159</v>
      </c>
      <c r="B135" t="s">
        <v>159</v>
      </c>
      <c r="C135" t="s">
        <v>159</v>
      </c>
      <c r="D135" t="s">
        <v>159</v>
      </c>
      <c r="E135" t="s">
        <v>159</v>
      </c>
      <c r="F135" t="s">
        <v>159</v>
      </c>
      <c r="G135" t="s">
        <v>159</v>
      </c>
      <c r="H135" t="s">
        <v>159</v>
      </c>
      <c r="I135" t="s">
        <v>159</v>
      </c>
      <c r="M135" t="s">
        <v>159</v>
      </c>
    </row>
    <row r="136" spans="1:13" x14ac:dyDescent="0.2">
      <c r="A136" t="s">
        <v>160</v>
      </c>
      <c r="B136" t="s">
        <v>160</v>
      </c>
      <c r="C136" t="s">
        <v>160</v>
      </c>
      <c r="D136" t="s">
        <v>160</v>
      </c>
      <c r="E136" t="s">
        <v>160</v>
      </c>
      <c r="F136" t="s">
        <v>160</v>
      </c>
      <c r="G136" t="s">
        <v>160</v>
      </c>
      <c r="H136" t="s">
        <v>160</v>
      </c>
      <c r="I136" t="s">
        <v>160</v>
      </c>
      <c r="M136" t="s">
        <v>160</v>
      </c>
    </row>
    <row r="137" spans="1:13" x14ac:dyDescent="0.2">
      <c r="A137" t="s">
        <v>163</v>
      </c>
      <c r="B137" t="s">
        <v>163</v>
      </c>
      <c r="C137" t="s">
        <v>163</v>
      </c>
      <c r="D137" t="s">
        <v>163</v>
      </c>
      <c r="E137" t="s">
        <v>163</v>
      </c>
      <c r="F137" t="s">
        <v>163</v>
      </c>
      <c r="G137" t="s">
        <v>163</v>
      </c>
      <c r="H137" t="s">
        <v>163</v>
      </c>
      <c r="I137" t="s">
        <v>163</v>
      </c>
    </row>
    <row r="138" spans="1:13" ht="19" x14ac:dyDescent="0.25"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K138" s="1" t="s">
        <v>168</v>
      </c>
      <c r="M138" t="s">
        <v>4</v>
      </c>
    </row>
    <row r="139" spans="1:13" ht="19" x14ac:dyDescent="0.25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K139" s="1" t="s">
        <v>201</v>
      </c>
      <c r="M139" t="s">
        <v>6</v>
      </c>
    </row>
    <row r="140" spans="1:13" ht="19" x14ac:dyDescent="0.25">
      <c r="B140" t="s">
        <v>161</v>
      </c>
      <c r="E140" t="s">
        <v>161</v>
      </c>
      <c r="F140" t="s">
        <v>161</v>
      </c>
      <c r="I140" t="s">
        <v>161</v>
      </c>
      <c r="K140" s="1" t="s">
        <v>169</v>
      </c>
    </row>
    <row r="141" spans="1:13" ht="19" x14ac:dyDescent="0.25">
      <c r="B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K141" s="1" t="s">
        <v>170</v>
      </c>
      <c r="M141" t="s">
        <v>11</v>
      </c>
    </row>
    <row r="142" spans="1:13" x14ac:dyDescent="0.2">
      <c r="B142" t="s">
        <v>208</v>
      </c>
      <c r="K142" t="s">
        <v>214</v>
      </c>
    </row>
    <row r="143" spans="1:13" ht="19" x14ac:dyDescent="0.25">
      <c r="B143" t="s">
        <v>52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  <c r="I143" t="s">
        <v>52</v>
      </c>
      <c r="K143" s="1" t="s">
        <v>171</v>
      </c>
      <c r="M143" t="s">
        <v>52</v>
      </c>
    </row>
    <row r="144" spans="1:13" ht="19" x14ac:dyDescent="0.25"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62</v>
      </c>
      <c r="K144" s="1" t="s">
        <v>172</v>
      </c>
      <c r="M144" t="s">
        <v>62</v>
      </c>
    </row>
    <row r="145" spans="2:13" ht="19" x14ac:dyDescent="0.25">
      <c r="B145" t="s">
        <v>76</v>
      </c>
      <c r="C145" t="s">
        <v>76</v>
      </c>
      <c r="D145" t="s">
        <v>76</v>
      </c>
      <c r="E145" t="s">
        <v>76</v>
      </c>
      <c r="F145" t="s">
        <v>76</v>
      </c>
      <c r="G145" t="s">
        <v>76</v>
      </c>
      <c r="H145" t="s">
        <v>76</v>
      </c>
      <c r="I145" t="s">
        <v>76</v>
      </c>
      <c r="K145" s="1" t="s">
        <v>173</v>
      </c>
      <c r="M145" t="s">
        <v>76</v>
      </c>
    </row>
    <row r="146" spans="2:13" ht="19" x14ac:dyDescent="0.25"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  <c r="K146" s="1" t="s">
        <v>174</v>
      </c>
    </row>
    <row r="147" spans="2:13" ht="19" x14ac:dyDescent="0.25">
      <c r="B147" t="s">
        <v>82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K147" s="1" t="s">
        <v>175</v>
      </c>
      <c r="M147" t="s">
        <v>82</v>
      </c>
    </row>
    <row r="148" spans="2:13" ht="19" x14ac:dyDescent="0.25">
      <c r="B148" t="s">
        <v>85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K148" s="1" t="s">
        <v>176</v>
      </c>
      <c r="M148" t="s">
        <v>85</v>
      </c>
    </row>
    <row r="149" spans="2:13" ht="19" x14ac:dyDescent="0.25">
      <c r="B149" t="s">
        <v>107</v>
      </c>
      <c r="C149" t="s">
        <v>107</v>
      </c>
      <c r="D149" t="s">
        <v>107</v>
      </c>
      <c r="E149" t="s">
        <v>107</v>
      </c>
      <c r="F149" t="s">
        <v>107</v>
      </c>
      <c r="G149" t="s">
        <v>107</v>
      </c>
      <c r="H149" t="s">
        <v>107</v>
      </c>
      <c r="I149" t="s">
        <v>107</v>
      </c>
      <c r="K149" s="1" t="s">
        <v>180</v>
      </c>
      <c r="M149" t="s">
        <v>107</v>
      </c>
    </row>
    <row r="150" spans="2:13" ht="19" x14ac:dyDescent="0.25"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  <c r="G150" t="s">
        <v>110</v>
      </c>
      <c r="H150" t="s">
        <v>110</v>
      </c>
      <c r="I150" t="s">
        <v>110</v>
      </c>
      <c r="K150" s="1" t="s">
        <v>181</v>
      </c>
      <c r="M150" t="s">
        <v>110</v>
      </c>
    </row>
    <row r="151" spans="2:13" ht="19" x14ac:dyDescent="0.25">
      <c r="B151" t="s">
        <v>111</v>
      </c>
      <c r="C151" t="s">
        <v>111</v>
      </c>
      <c r="D151" t="s">
        <v>111</v>
      </c>
      <c r="E151" t="s">
        <v>111</v>
      </c>
      <c r="F151" t="s">
        <v>111</v>
      </c>
      <c r="G151" t="s">
        <v>111</v>
      </c>
      <c r="H151" t="s">
        <v>111</v>
      </c>
      <c r="I151" t="s">
        <v>111</v>
      </c>
      <c r="K151" s="1" t="s">
        <v>182</v>
      </c>
      <c r="M151" t="s">
        <v>111</v>
      </c>
    </row>
    <row r="152" spans="2:13" ht="19" x14ac:dyDescent="0.25"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K152" s="1" t="s">
        <v>183</v>
      </c>
      <c r="M152" t="s">
        <v>117</v>
      </c>
    </row>
    <row r="153" spans="2:13" ht="19" x14ac:dyDescent="0.25">
      <c r="B153" t="s">
        <v>118</v>
      </c>
      <c r="C153" t="s">
        <v>118</v>
      </c>
      <c r="D153" t="s">
        <v>118</v>
      </c>
      <c r="E153" t="s">
        <v>118</v>
      </c>
      <c r="F153" t="s">
        <v>118</v>
      </c>
      <c r="G153" t="s">
        <v>118</v>
      </c>
      <c r="H153" t="s">
        <v>118</v>
      </c>
      <c r="I153" t="s">
        <v>118</v>
      </c>
      <c r="K153" s="1" t="s">
        <v>184</v>
      </c>
      <c r="M153" t="s">
        <v>118</v>
      </c>
    </row>
    <row r="154" spans="2:13" ht="19" x14ac:dyDescent="0.25">
      <c r="B154" t="s">
        <v>120</v>
      </c>
      <c r="C154" t="s">
        <v>120</v>
      </c>
      <c r="D154" t="s">
        <v>120</v>
      </c>
      <c r="E154" t="s">
        <v>120</v>
      </c>
      <c r="F154" t="s">
        <v>120</v>
      </c>
      <c r="G154" t="s">
        <v>120</v>
      </c>
      <c r="H154" t="s">
        <v>120</v>
      </c>
      <c r="I154" t="s">
        <v>120</v>
      </c>
      <c r="K154" s="1" t="s">
        <v>185</v>
      </c>
      <c r="M154" t="s">
        <v>120</v>
      </c>
    </row>
    <row r="155" spans="2:13" ht="19" x14ac:dyDescent="0.25">
      <c r="B155" t="s">
        <v>121</v>
      </c>
      <c r="C155" t="s">
        <v>121</v>
      </c>
      <c r="D155" t="s">
        <v>121</v>
      </c>
      <c r="E155" t="s">
        <v>121</v>
      </c>
      <c r="F155" t="s">
        <v>121</v>
      </c>
      <c r="G155" t="s">
        <v>121</v>
      </c>
      <c r="H155" t="s">
        <v>121</v>
      </c>
      <c r="I155" t="s">
        <v>121</v>
      </c>
      <c r="K155" s="1" t="s">
        <v>186</v>
      </c>
      <c r="M155" t="s">
        <v>121</v>
      </c>
    </row>
    <row r="156" spans="2:13" ht="19" x14ac:dyDescent="0.25">
      <c r="B156" t="s">
        <v>124</v>
      </c>
      <c r="C156" t="s">
        <v>124</v>
      </c>
      <c r="D156" t="s">
        <v>124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  <c r="K156" s="1" t="s">
        <v>187</v>
      </c>
      <c r="M156" t="s">
        <v>124</v>
      </c>
    </row>
    <row r="157" spans="2:13" ht="19" x14ac:dyDescent="0.25">
      <c r="B157" t="s">
        <v>126</v>
      </c>
      <c r="C157" t="s">
        <v>126</v>
      </c>
      <c r="D157" t="s">
        <v>126</v>
      </c>
      <c r="E157" t="s">
        <v>126</v>
      </c>
      <c r="F157" t="s">
        <v>126</v>
      </c>
      <c r="G157" t="s">
        <v>126</v>
      </c>
      <c r="H157" t="s">
        <v>126</v>
      </c>
      <c r="I157" t="s">
        <v>126</v>
      </c>
      <c r="K157" s="1" t="s">
        <v>188</v>
      </c>
      <c r="M157" t="s">
        <v>126</v>
      </c>
    </row>
    <row r="158" spans="2:13" ht="19" x14ac:dyDescent="0.25">
      <c r="B158" t="s">
        <v>137</v>
      </c>
      <c r="C158" t="s">
        <v>137</v>
      </c>
      <c r="D158" t="s">
        <v>137</v>
      </c>
      <c r="E158" t="s">
        <v>137</v>
      </c>
      <c r="F158" t="s">
        <v>137</v>
      </c>
      <c r="G158" t="s">
        <v>137</v>
      </c>
      <c r="H158" t="s">
        <v>137</v>
      </c>
      <c r="I158" t="s">
        <v>137</v>
      </c>
      <c r="K158" s="1" t="s">
        <v>189</v>
      </c>
      <c r="M158" t="s">
        <v>137</v>
      </c>
    </row>
    <row r="159" spans="2:13" ht="19" x14ac:dyDescent="0.25"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  <c r="G159" t="s">
        <v>138</v>
      </c>
      <c r="I159" t="s">
        <v>138</v>
      </c>
      <c r="K159" s="1" t="s">
        <v>190</v>
      </c>
      <c r="M159" t="s">
        <v>138</v>
      </c>
    </row>
    <row r="160" spans="2:13" ht="19" x14ac:dyDescent="0.25">
      <c r="B160" t="s">
        <v>144</v>
      </c>
      <c r="C160" t="s">
        <v>144</v>
      </c>
      <c r="D160" t="s">
        <v>144</v>
      </c>
      <c r="E160" t="s">
        <v>144</v>
      </c>
      <c r="F160" t="s">
        <v>144</v>
      </c>
      <c r="G160" t="s">
        <v>144</v>
      </c>
      <c r="H160" t="s">
        <v>144</v>
      </c>
      <c r="I160" t="s">
        <v>144</v>
      </c>
      <c r="K160" s="1" t="s">
        <v>191</v>
      </c>
      <c r="M160" t="s">
        <v>144</v>
      </c>
    </row>
    <row r="161" spans="2:13" ht="19" x14ac:dyDescent="0.25">
      <c r="B161" t="s">
        <v>145</v>
      </c>
      <c r="C161" t="s">
        <v>145</v>
      </c>
      <c r="D161" t="s">
        <v>145</v>
      </c>
      <c r="E161" t="s">
        <v>145</v>
      </c>
      <c r="F161" t="s">
        <v>145</v>
      </c>
      <c r="G161" t="s">
        <v>145</v>
      </c>
      <c r="H161" t="s">
        <v>145</v>
      </c>
      <c r="I161" t="s">
        <v>145</v>
      </c>
      <c r="K161" s="1" t="s">
        <v>192</v>
      </c>
      <c r="M161" t="s">
        <v>145</v>
      </c>
    </row>
    <row r="162" spans="2:13" ht="19" x14ac:dyDescent="0.25">
      <c r="B162" t="s">
        <v>151</v>
      </c>
      <c r="C162" t="s">
        <v>151</v>
      </c>
      <c r="D162" t="s">
        <v>151</v>
      </c>
      <c r="E162" t="s">
        <v>151</v>
      </c>
      <c r="F162" t="s">
        <v>151</v>
      </c>
      <c r="G162" t="s">
        <v>151</v>
      </c>
      <c r="H162" t="s">
        <v>151</v>
      </c>
      <c r="I162" t="s">
        <v>151</v>
      </c>
      <c r="K162" s="1" t="s">
        <v>193</v>
      </c>
      <c r="M162" t="s">
        <v>151</v>
      </c>
    </row>
    <row r="163" spans="2:13" ht="19" x14ac:dyDescent="0.25">
      <c r="B163" t="s">
        <v>152</v>
      </c>
      <c r="C163" t="s">
        <v>152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K163" s="1" t="s">
        <v>194</v>
      </c>
      <c r="M163" t="s">
        <v>152</v>
      </c>
    </row>
    <row r="164" spans="2:13" x14ac:dyDescent="0.2">
      <c r="K164" t="s">
        <v>195</v>
      </c>
    </row>
    <row r="165" spans="2:13" ht="19" x14ac:dyDescent="0.25">
      <c r="K165" s="1" t="s">
        <v>178</v>
      </c>
      <c r="M165" t="s">
        <v>92</v>
      </c>
    </row>
    <row r="166" spans="2:13" ht="19" x14ac:dyDescent="0.25">
      <c r="K166" s="1" t="s">
        <v>177</v>
      </c>
      <c r="M166" t="s">
        <v>93</v>
      </c>
    </row>
    <row r="167" spans="2:13" ht="19" x14ac:dyDescent="0.25">
      <c r="C167" t="s">
        <v>196</v>
      </c>
      <c r="G167" s="1" t="s">
        <v>198</v>
      </c>
      <c r="K167" s="1" t="s">
        <v>179</v>
      </c>
      <c r="M167" t="s">
        <v>94</v>
      </c>
    </row>
  </sheetData>
  <sortState ref="A1:K1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CA43-6B0C-F941-BDDC-F84D105757B8}">
  <dimension ref="A1:J39"/>
  <sheetViews>
    <sheetView workbookViewId="0">
      <selection activeCell="A35" sqref="A35:B39"/>
    </sheetView>
  </sheetViews>
  <sheetFormatPr baseColWidth="10" defaultRowHeight="16" x14ac:dyDescent="0.2"/>
  <cols>
    <col min="1" max="9" width="23.1640625" bestFit="1" customWidth="1"/>
  </cols>
  <sheetData>
    <row r="1" spans="1:10" x14ac:dyDescent="0.2">
      <c r="A1" t="s">
        <v>215</v>
      </c>
      <c r="B1" t="s">
        <v>166</v>
      </c>
      <c r="C1" t="s">
        <v>167</v>
      </c>
      <c r="D1" t="s">
        <v>197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10" ht="19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s="1" t="s">
        <v>168</v>
      </c>
    </row>
    <row r="3" spans="1:10" ht="19" x14ac:dyDescent="0.25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  <c r="I3" s="4" t="s">
        <v>6</v>
      </c>
      <c r="J3" s="5" t="s">
        <v>201</v>
      </c>
    </row>
    <row r="4" spans="1:10" ht="19" x14ac:dyDescent="0.25">
      <c r="A4" s="4" t="s">
        <v>161</v>
      </c>
      <c r="B4" s="4"/>
      <c r="C4" s="4"/>
      <c r="D4" s="4"/>
      <c r="E4" s="4"/>
      <c r="F4" s="4" t="s">
        <v>161</v>
      </c>
      <c r="G4" s="4" t="s">
        <v>161</v>
      </c>
      <c r="H4" s="4"/>
      <c r="I4" s="4" t="s">
        <v>161</v>
      </c>
      <c r="J4" s="5" t="s">
        <v>169</v>
      </c>
    </row>
    <row r="5" spans="1:10" ht="19" x14ac:dyDescent="0.25">
      <c r="A5" t="s">
        <v>11</v>
      </c>
      <c r="B5" t="s">
        <v>11</v>
      </c>
      <c r="C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s="1" t="s">
        <v>170</v>
      </c>
    </row>
    <row r="6" spans="1:10" x14ac:dyDescent="0.2">
      <c r="A6" s="4"/>
      <c r="B6" s="4"/>
      <c r="C6" s="4"/>
      <c r="D6" s="4"/>
      <c r="E6" s="4"/>
      <c r="F6" s="4"/>
      <c r="G6" s="4" t="s">
        <v>208</v>
      </c>
      <c r="H6" s="4"/>
      <c r="I6" s="4"/>
      <c r="J6" s="4" t="s">
        <v>214</v>
      </c>
    </row>
    <row r="7" spans="1:10" ht="19" x14ac:dyDescent="0.25">
      <c r="A7" t="s">
        <v>52</v>
      </c>
      <c r="B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s="1" t="s">
        <v>171</v>
      </c>
    </row>
    <row r="8" spans="1:10" ht="19" x14ac:dyDescent="0.25">
      <c r="A8" t="s">
        <v>62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s="1" t="s">
        <v>172</v>
      </c>
    </row>
    <row r="9" spans="1:10" ht="17" customHeight="1" x14ac:dyDescent="0.25">
      <c r="A9" t="s">
        <v>76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s="1" t="s">
        <v>173</v>
      </c>
    </row>
    <row r="10" spans="1:10" ht="19" x14ac:dyDescent="0.25">
      <c r="A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s="1" t="s">
        <v>174</v>
      </c>
    </row>
    <row r="11" spans="1:10" ht="19" x14ac:dyDescent="0.25">
      <c r="A11" t="s">
        <v>82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s="1" t="s">
        <v>175</v>
      </c>
    </row>
    <row r="12" spans="1:10" ht="19" x14ac:dyDescent="0.25">
      <c r="A12" t="s">
        <v>85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s="1" t="s">
        <v>176</v>
      </c>
    </row>
    <row r="13" spans="1:10" ht="19" x14ac:dyDescent="0.25">
      <c r="A13" t="s">
        <v>107</v>
      </c>
      <c r="B13" t="s">
        <v>107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s="1" t="s">
        <v>180</v>
      </c>
    </row>
    <row r="14" spans="1:10" ht="19" x14ac:dyDescent="0.25">
      <c r="A14" t="s">
        <v>110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s="1" t="s">
        <v>181</v>
      </c>
    </row>
    <row r="15" spans="1:10" ht="19" x14ac:dyDescent="0.25">
      <c r="A15" t="s">
        <v>111</v>
      </c>
      <c r="B15" t="s">
        <v>111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s="1" t="s">
        <v>182</v>
      </c>
    </row>
    <row r="16" spans="1:10" ht="19" x14ac:dyDescent="0.25">
      <c r="A16" t="s">
        <v>117</v>
      </c>
      <c r="B16" t="s">
        <v>117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s="1" t="s">
        <v>183</v>
      </c>
    </row>
    <row r="17" spans="1:10" ht="19" x14ac:dyDescent="0.25">
      <c r="A17" t="s">
        <v>118</v>
      </c>
      <c r="B17" t="s">
        <v>118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s="1" t="s">
        <v>184</v>
      </c>
    </row>
    <row r="18" spans="1:10" ht="19" x14ac:dyDescent="0.25">
      <c r="A18" t="s">
        <v>120</v>
      </c>
      <c r="B18" t="s">
        <v>120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s="1" t="s">
        <v>185</v>
      </c>
    </row>
    <row r="19" spans="1:10" ht="19" x14ac:dyDescent="0.25">
      <c r="A19" t="s">
        <v>121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s="1" t="s">
        <v>186</v>
      </c>
    </row>
    <row r="20" spans="1:10" ht="19" x14ac:dyDescent="0.25">
      <c r="A20" t="s">
        <v>124</v>
      </c>
      <c r="B20" t="s">
        <v>124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124</v>
      </c>
      <c r="I20" t="s">
        <v>124</v>
      </c>
      <c r="J20" s="1" t="s">
        <v>187</v>
      </c>
    </row>
    <row r="21" spans="1:10" ht="19" x14ac:dyDescent="0.25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s="1" t="s">
        <v>188</v>
      </c>
    </row>
    <row r="22" spans="1:10" ht="19" x14ac:dyDescent="0.25">
      <c r="A22" t="s">
        <v>137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s="1" t="s">
        <v>189</v>
      </c>
    </row>
    <row r="23" spans="1:10" ht="19" x14ac:dyDescent="0.25">
      <c r="A23" t="s">
        <v>138</v>
      </c>
      <c r="B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s="1" t="s">
        <v>190</v>
      </c>
    </row>
    <row r="24" spans="1:10" ht="19" x14ac:dyDescent="0.25">
      <c r="A24" t="s">
        <v>144</v>
      </c>
      <c r="B24" t="s">
        <v>144</v>
      </c>
      <c r="C24" t="s">
        <v>144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144</v>
      </c>
      <c r="J24" s="1" t="s">
        <v>191</v>
      </c>
    </row>
    <row r="25" spans="1:10" ht="19" x14ac:dyDescent="0.25">
      <c r="A25" t="s">
        <v>145</v>
      </c>
      <c r="B25" t="s">
        <v>145</v>
      </c>
      <c r="C25" t="s">
        <v>145</v>
      </c>
      <c r="D25" t="s">
        <v>145</v>
      </c>
      <c r="E25" t="s">
        <v>145</v>
      </c>
      <c r="F25" t="s">
        <v>145</v>
      </c>
      <c r="G25" t="s">
        <v>145</v>
      </c>
      <c r="H25" t="s">
        <v>145</v>
      </c>
      <c r="I25" t="s">
        <v>145</v>
      </c>
      <c r="J25" s="1" t="s">
        <v>192</v>
      </c>
    </row>
    <row r="26" spans="1:10" ht="19" x14ac:dyDescent="0.25">
      <c r="A26" t="s">
        <v>151</v>
      </c>
      <c r="B26" t="s">
        <v>151</v>
      </c>
      <c r="C26" t="s">
        <v>151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s="1" t="s">
        <v>193</v>
      </c>
    </row>
    <row r="27" spans="1:10" ht="21" customHeight="1" x14ac:dyDescent="0.25">
      <c r="A27" t="s">
        <v>152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s="1" t="s">
        <v>194</v>
      </c>
    </row>
    <row r="28" spans="1:10" ht="19" x14ac:dyDescent="0.25">
      <c r="B28" t="s">
        <v>92</v>
      </c>
      <c r="J28" s="1" t="s">
        <v>178</v>
      </c>
    </row>
    <row r="29" spans="1:10" ht="19" x14ac:dyDescent="0.25">
      <c r="B29" t="s">
        <v>93</v>
      </c>
      <c r="J29" s="1" t="s">
        <v>177</v>
      </c>
    </row>
    <row r="30" spans="1:10" ht="19" x14ac:dyDescent="0.25">
      <c r="A30" s="4"/>
      <c r="B30" s="4"/>
      <c r="C30" s="4"/>
      <c r="D30" s="4" t="s">
        <v>196</v>
      </c>
      <c r="E30" s="4"/>
      <c r="F30" s="4"/>
      <c r="G30" s="4"/>
      <c r="H30" s="4"/>
      <c r="I30" s="4"/>
      <c r="J30" s="5" t="s">
        <v>198</v>
      </c>
    </row>
    <row r="31" spans="1:10" ht="19" x14ac:dyDescent="0.25">
      <c r="A31" s="4"/>
      <c r="B31" s="4" t="s">
        <v>94</v>
      </c>
      <c r="C31" s="4"/>
      <c r="D31" s="4"/>
      <c r="E31" s="4"/>
      <c r="F31" s="4"/>
      <c r="G31" s="4"/>
      <c r="H31" s="4"/>
      <c r="I31" s="4"/>
      <c r="J31" s="5" t="s">
        <v>179</v>
      </c>
    </row>
    <row r="35" spans="1:2" ht="19" x14ac:dyDescent="0.25">
      <c r="A35" t="s">
        <v>216</v>
      </c>
      <c r="B35" s="5" t="s">
        <v>201</v>
      </c>
    </row>
    <row r="36" spans="1:2" ht="19" x14ac:dyDescent="0.25">
      <c r="A36" t="s">
        <v>217</v>
      </c>
      <c r="B36" s="5" t="s">
        <v>169</v>
      </c>
    </row>
    <row r="37" spans="1:2" x14ac:dyDescent="0.2">
      <c r="A37" t="s">
        <v>218</v>
      </c>
      <c r="B37" s="4" t="s">
        <v>214</v>
      </c>
    </row>
    <row r="38" spans="1:2" ht="19" x14ac:dyDescent="0.25">
      <c r="A38" t="s">
        <v>219</v>
      </c>
      <c r="B38" s="5" t="s">
        <v>198</v>
      </c>
    </row>
    <row r="39" spans="1:2" ht="19" x14ac:dyDescent="0.25">
      <c r="A39" t="s">
        <v>220</v>
      </c>
      <c r="B39" s="5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CCFF-3DD3-D74B-8497-B164CF9BCAB7}">
  <dimension ref="A1:K13"/>
  <sheetViews>
    <sheetView workbookViewId="0">
      <selection activeCell="P24" sqref="G1:P24"/>
    </sheetView>
  </sheetViews>
  <sheetFormatPr baseColWidth="10" defaultRowHeight="16" x14ac:dyDescent="0.2"/>
  <cols>
    <col min="3" max="3" width="12.1640625" bestFit="1" customWidth="1"/>
    <col min="11" max="11" width="17.33203125" customWidth="1"/>
  </cols>
  <sheetData>
    <row r="1" spans="1:11" x14ac:dyDescent="0.2">
      <c r="C1" t="s">
        <v>197</v>
      </c>
      <c r="D1" t="s">
        <v>167</v>
      </c>
      <c r="E1" t="s">
        <v>211</v>
      </c>
      <c r="F1" t="s">
        <v>215</v>
      </c>
      <c r="G1" t="s">
        <v>209</v>
      </c>
      <c r="H1" t="s">
        <v>213</v>
      </c>
      <c r="I1" t="s">
        <v>212</v>
      </c>
      <c r="J1" t="s">
        <v>222</v>
      </c>
      <c r="K1" t="s">
        <v>164</v>
      </c>
    </row>
    <row r="2" spans="1:11" ht="19" x14ac:dyDescent="0.25">
      <c r="A2" t="s">
        <v>216</v>
      </c>
      <c r="B2" s="5" t="s">
        <v>201</v>
      </c>
      <c r="C2">
        <v>7.4280440024512001E-12</v>
      </c>
      <c r="D2">
        <v>7.1508471247470244E-12</v>
      </c>
      <c r="E2">
        <v>-8.0282858204738877E-12</v>
      </c>
      <c r="F2" s="6">
        <v>2.4800000000000001E-11</v>
      </c>
      <c r="G2" s="6">
        <v>3.47E-12</v>
      </c>
      <c r="H2">
        <v>-3.1942656547919818E-13</v>
      </c>
      <c r="I2">
        <v>-4.703844480104197E-13</v>
      </c>
      <c r="J2">
        <v>8.2258804523917291E-13</v>
      </c>
      <c r="K2" s="6">
        <v>539</v>
      </c>
    </row>
    <row r="3" spans="1:11" ht="19" x14ac:dyDescent="0.25">
      <c r="A3" t="s">
        <v>217</v>
      </c>
      <c r="B3" s="5" t="s">
        <v>169</v>
      </c>
      <c r="C3">
        <v>99.770512169736364</v>
      </c>
      <c r="D3">
        <v>469.55211392056862</v>
      </c>
      <c r="E3">
        <v>2.4038473198301956E-11</v>
      </c>
      <c r="F3">
        <v>-1.4950024616207397E-12</v>
      </c>
      <c r="G3">
        <v>85.299154723968897</v>
      </c>
      <c r="H3">
        <v>-8.1342625222132786E-13</v>
      </c>
      <c r="I3">
        <v>140.02890075555706</v>
      </c>
      <c r="J3">
        <v>2.2541039697787346E-11</v>
      </c>
      <c r="K3">
        <v>538.49775102075546</v>
      </c>
    </row>
    <row r="4" spans="1:11" x14ac:dyDescent="0.2">
      <c r="A4" t="s">
        <v>218</v>
      </c>
      <c r="B4" s="4" t="s">
        <v>214</v>
      </c>
      <c r="C4">
        <v>191.99950967046428</v>
      </c>
      <c r="D4">
        <v>453.38630848373259</v>
      </c>
      <c r="E4" s="6">
        <v>-1.48E-12</v>
      </c>
      <c r="F4">
        <v>128.42301228108451</v>
      </c>
      <c r="G4">
        <v>109.3630709435009</v>
      </c>
      <c r="H4">
        <v>104.94343250581296</v>
      </c>
      <c r="I4">
        <v>220.79666350180381</v>
      </c>
      <c r="J4">
        <v>128.42389585126853</v>
      </c>
      <c r="K4">
        <v>538.15740090474503</v>
      </c>
    </row>
    <row r="5" spans="1:11" ht="19" x14ac:dyDescent="0.25">
      <c r="A5" t="s">
        <v>220</v>
      </c>
      <c r="B5" s="5" t="s">
        <v>179</v>
      </c>
      <c r="C5">
        <v>191.76060329132375</v>
      </c>
      <c r="D5">
        <v>468.50532636643987</v>
      </c>
      <c r="E5">
        <v>236.99381231932423</v>
      </c>
      <c r="F5">
        <v>128.0612501381726</v>
      </c>
      <c r="G5">
        <v>109.62013685421707</v>
      </c>
      <c r="H5">
        <v>104.54641111163073</v>
      </c>
      <c r="I5">
        <v>220.81150321214093</v>
      </c>
      <c r="J5">
        <v>128.0693820359707</v>
      </c>
      <c r="K5">
        <v>538.49775102075432</v>
      </c>
    </row>
    <row r="6" spans="1:11" ht="19" x14ac:dyDescent="0.25">
      <c r="A6" t="s">
        <v>219</v>
      </c>
      <c r="B6" s="5" t="s">
        <v>198</v>
      </c>
      <c r="C6">
        <v>7.8409986415168297E-13</v>
      </c>
      <c r="D6">
        <v>469.63419083256372</v>
      </c>
      <c r="E6">
        <v>237.2636653156639</v>
      </c>
      <c r="F6">
        <v>128.36558647169747</v>
      </c>
      <c r="G6">
        <v>109.80785889362072</v>
      </c>
      <c r="H6">
        <v>104.71555142228499</v>
      </c>
      <c r="I6">
        <v>220.80400500708191</v>
      </c>
      <c r="J6">
        <v>128.52678701383206</v>
      </c>
      <c r="K6">
        <v>538.49775102075512</v>
      </c>
    </row>
    <row r="7" spans="1:11" ht="19" x14ac:dyDescent="0.25">
      <c r="B7" s="5" t="s">
        <v>221</v>
      </c>
      <c r="C7">
        <v>198.38505834630899</v>
      </c>
      <c r="D7">
        <v>506.53853663212902</v>
      </c>
      <c r="E7">
        <v>253.61854716881001</v>
      </c>
      <c r="F7">
        <v>130.82778605337899</v>
      </c>
      <c r="G7">
        <v>116.383640584454</v>
      </c>
      <c r="H7" s="6">
        <v>110</v>
      </c>
      <c r="I7">
        <v>223.00615286826701</v>
      </c>
      <c r="J7">
        <v>130.82778605716601</v>
      </c>
      <c r="K7" s="6">
        <f>K2</f>
        <v>539</v>
      </c>
    </row>
    <row r="9" spans="1:11" ht="19" x14ac:dyDescent="0.25">
      <c r="A9" t="s">
        <v>216</v>
      </c>
      <c r="B9" s="5" t="s">
        <v>201</v>
      </c>
      <c r="C9">
        <f t="shared" ref="C9:J13" si="0">C2/C$7</f>
        <v>3.7442557742854332E-14</v>
      </c>
      <c r="D9">
        <f t="shared" si="0"/>
        <v>1.4117084106357519E-14</v>
      </c>
      <c r="E9">
        <f t="shared" si="0"/>
        <v>-3.1654963369576486E-14</v>
      </c>
      <c r="F9">
        <f t="shared" si="0"/>
        <v>1.8956217748637405E-13</v>
      </c>
      <c r="G9">
        <f t="shared" si="0"/>
        <v>2.9815186933269954E-14</v>
      </c>
      <c r="H9">
        <f t="shared" si="0"/>
        <v>-2.9038778679927108E-15</v>
      </c>
      <c r="I9">
        <f t="shared" si="0"/>
        <v>-2.1092891023876041E-15</v>
      </c>
      <c r="J9">
        <f t="shared" si="0"/>
        <v>6.2875637510195121E-15</v>
      </c>
      <c r="K9" s="6">
        <f>K2/$K$2</f>
        <v>1</v>
      </c>
    </row>
    <row r="10" spans="1:11" ht="19" x14ac:dyDescent="0.25">
      <c r="A10" t="s">
        <v>217</v>
      </c>
      <c r="B10" s="5" t="s">
        <v>169</v>
      </c>
      <c r="C10">
        <f t="shared" si="0"/>
        <v>0.50291344016227735</v>
      </c>
      <c r="D10">
        <f t="shared" si="0"/>
        <v>0.92698201610192277</v>
      </c>
      <c r="E10">
        <f t="shared" si="0"/>
        <v>9.4782000238735722E-14</v>
      </c>
      <c r="F10">
        <f t="shared" si="0"/>
        <v>-1.142725491823858E-14</v>
      </c>
      <c r="G10">
        <f t="shared" si="0"/>
        <v>0.73291361479684436</v>
      </c>
      <c r="H10">
        <f t="shared" si="0"/>
        <v>-7.3947841111029813E-15</v>
      </c>
      <c r="I10">
        <f t="shared" si="0"/>
        <v>0.62791496536992042</v>
      </c>
      <c r="J10">
        <f t="shared" si="0"/>
        <v>1.7229550676595491E-13</v>
      </c>
      <c r="K10" s="6">
        <f t="shared" ref="K10:K13" si="1">K3/$K$2</f>
        <v>0.9990681837119767</v>
      </c>
    </row>
    <row r="11" spans="1:11" x14ac:dyDescent="0.2">
      <c r="A11" t="s">
        <v>218</v>
      </c>
      <c r="B11" s="4" t="s">
        <v>214</v>
      </c>
      <c r="C11">
        <f t="shared" si="0"/>
        <v>0.96781235074318028</v>
      </c>
      <c r="D11">
        <f t="shared" si="0"/>
        <v>0.89506775041876441</v>
      </c>
      <c r="E11">
        <f t="shared" si="0"/>
        <v>-5.8355353601757805E-15</v>
      </c>
      <c r="F11">
        <f t="shared" si="0"/>
        <v>0.98161878416781201</v>
      </c>
      <c r="G11">
        <f t="shared" si="0"/>
        <v>0.93967734979162632</v>
      </c>
      <c r="H11">
        <f t="shared" si="0"/>
        <v>0.95403120459829971</v>
      </c>
      <c r="I11">
        <f t="shared" si="0"/>
        <v>0.99009224930323614</v>
      </c>
      <c r="J11">
        <f t="shared" si="0"/>
        <v>0.98162553782843132</v>
      </c>
      <c r="K11" s="6">
        <f t="shared" si="1"/>
        <v>0.99843673637243979</v>
      </c>
    </row>
    <row r="12" spans="1:11" ht="19" x14ac:dyDescent="0.25">
      <c r="A12" t="s">
        <v>220</v>
      </c>
      <c r="B12" s="5" t="s">
        <v>179</v>
      </c>
      <c r="C12">
        <f t="shared" si="0"/>
        <v>0.9666080948323168</v>
      </c>
      <c r="D12">
        <f t="shared" si="0"/>
        <v>0.92491546542822944</v>
      </c>
      <c r="E12">
        <f t="shared" si="0"/>
        <v>0.93444984590018865</v>
      </c>
      <c r="F12">
        <f t="shared" si="0"/>
        <v>0.97885360596045234</v>
      </c>
      <c r="G12">
        <f t="shared" si="0"/>
        <v>0.94188613024758416</v>
      </c>
      <c r="H12">
        <f t="shared" si="0"/>
        <v>0.95042191919664298</v>
      </c>
      <c r="I12">
        <f t="shared" si="0"/>
        <v>0.99015879325346468</v>
      </c>
      <c r="J12">
        <f t="shared" si="0"/>
        <v>0.97891576320041063</v>
      </c>
      <c r="K12" s="6">
        <f t="shared" si="1"/>
        <v>0.99906818371197459</v>
      </c>
    </row>
    <row r="13" spans="1:11" ht="19" x14ac:dyDescent="0.25">
      <c r="A13" t="s">
        <v>219</v>
      </c>
      <c r="B13" s="5" t="s">
        <v>198</v>
      </c>
      <c r="C13">
        <f t="shared" si="0"/>
        <v>3.9524139100381564E-15</v>
      </c>
      <c r="D13">
        <f t="shared" si="0"/>
        <v>0.92714405098389008</v>
      </c>
      <c r="E13">
        <f t="shared" si="0"/>
        <v>0.93551385718545177</v>
      </c>
      <c r="F13">
        <f t="shared" si="0"/>
        <v>0.98117984217300047</v>
      </c>
      <c r="G13">
        <f t="shared" si="0"/>
        <v>0.94349908923787662</v>
      </c>
      <c r="H13">
        <f t="shared" si="0"/>
        <v>0.95195955838440904</v>
      </c>
      <c r="I13">
        <f t="shared" si="0"/>
        <v>0.99012516994324395</v>
      </c>
      <c r="J13">
        <f t="shared" si="0"/>
        <v>0.98241200044210397</v>
      </c>
      <c r="K13" s="6">
        <f t="shared" si="1"/>
        <v>0.99906818371197614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65FF-3513-D644-981E-947361AAC889}">
  <dimension ref="A1:A161"/>
  <sheetViews>
    <sheetView workbookViewId="0">
      <selection activeCell="A2" sqref="A2:A161"/>
    </sheetView>
  </sheetViews>
  <sheetFormatPr baseColWidth="10" defaultRowHeight="16" x14ac:dyDescent="0.2"/>
  <sheetData>
    <row r="1" spans="1:1" x14ac:dyDescent="0.2">
      <c r="A1" t="s">
        <v>207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162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BF98-1207-F245-B7E2-343038558B96}">
  <dimension ref="A1:A163"/>
  <sheetViews>
    <sheetView workbookViewId="0">
      <selection activeCell="A2" sqref="A2:A163"/>
    </sheetView>
  </sheetViews>
  <sheetFormatPr baseColWidth="10" defaultRowHeight="16" x14ac:dyDescent="0.2"/>
  <sheetData>
    <row r="1" spans="1:1" x14ac:dyDescent="0.2">
      <c r="A1" t="s">
        <v>207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161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208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162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38C-6798-5841-A819-32947959B97B}">
  <dimension ref="A1:A162"/>
  <sheetViews>
    <sheetView workbookViewId="0">
      <selection activeCell="A2" sqref="A2:A162"/>
    </sheetView>
  </sheetViews>
  <sheetFormatPr baseColWidth="10" defaultRowHeight="16" x14ac:dyDescent="0.2"/>
  <sheetData>
    <row r="1" spans="1:1" x14ac:dyDescent="0.2">
      <c r="A1" t="s">
        <v>207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161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162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D27-4DA6-BD42-9B24-FA68FF899F3C}">
  <dimension ref="A1:A161"/>
  <sheetViews>
    <sheetView workbookViewId="0">
      <selection activeCell="A2" sqref="A2:A161"/>
    </sheetView>
  </sheetViews>
  <sheetFormatPr baseColWidth="10" defaultRowHeight="16" x14ac:dyDescent="0.2"/>
  <sheetData>
    <row r="1" spans="1:1" x14ac:dyDescent="0.2">
      <c r="A1" t="s">
        <v>207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162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1C80-F361-0041-80F1-1DBE89155F4C}">
  <dimension ref="A1:A162"/>
  <sheetViews>
    <sheetView workbookViewId="0">
      <selection activeCell="A2" sqref="A2:A162"/>
    </sheetView>
  </sheetViews>
  <sheetFormatPr baseColWidth="10" defaultRowHeight="16" x14ac:dyDescent="0.2"/>
  <sheetData>
    <row r="1" spans="1:1" x14ac:dyDescent="0.2">
      <c r="A1" t="s">
        <v>207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161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162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EF8F-D292-4346-A21D-FBB125E018FC}">
  <dimension ref="A1:D31"/>
  <sheetViews>
    <sheetView workbookViewId="0">
      <selection activeCell="G15" sqref="G15"/>
    </sheetView>
  </sheetViews>
  <sheetFormatPr baseColWidth="10" defaultRowHeight="16" x14ac:dyDescent="0.2"/>
  <cols>
    <col min="1" max="4" width="23.1640625" bestFit="1" customWidth="1"/>
  </cols>
  <sheetData>
    <row r="1" spans="1:4" x14ac:dyDescent="0.2">
      <c r="A1" t="s">
        <v>165</v>
      </c>
      <c r="B1" t="s">
        <v>166</v>
      </c>
      <c r="C1" t="s">
        <v>167</v>
      </c>
      <c r="D1" t="s">
        <v>197</v>
      </c>
    </row>
    <row r="2" spans="1:4" x14ac:dyDescent="0.2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2">
      <c r="A3" s="2" t="s">
        <v>6</v>
      </c>
      <c r="B3" s="2" t="s">
        <v>6</v>
      </c>
      <c r="C3" s="2" t="s">
        <v>6</v>
      </c>
      <c r="D3" s="2" t="s">
        <v>6</v>
      </c>
    </row>
    <row r="4" spans="1:4" x14ac:dyDescent="0.2">
      <c r="A4" t="s">
        <v>161</v>
      </c>
    </row>
    <row r="5" spans="1:4" x14ac:dyDescent="0.2">
      <c r="A5" s="2" t="s">
        <v>11</v>
      </c>
      <c r="B5" s="2" t="s">
        <v>11</v>
      </c>
      <c r="C5" s="2" t="s">
        <v>11</v>
      </c>
    </row>
    <row r="6" spans="1:4" x14ac:dyDescent="0.2">
      <c r="A6" s="2" t="s">
        <v>52</v>
      </c>
      <c r="B6" s="2" t="s">
        <v>52</v>
      </c>
      <c r="C6" s="2"/>
      <c r="D6" s="2" t="s">
        <v>52</v>
      </c>
    </row>
    <row r="7" spans="1:4" x14ac:dyDescent="0.2">
      <c r="A7" s="2" t="s">
        <v>62</v>
      </c>
      <c r="B7" s="2" t="s">
        <v>62</v>
      </c>
      <c r="C7" s="2" t="s">
        <v>62</v>
      </c>
      <c r="D7" s="2" t="s">
        <v>62</v>
      </c>
    </row>
    <row r="8" spans="1:4" x14ac:dyDescent="0.2">
      <c r="A8" s="2" t="s">
        <v>76</v>
      </c>
      <c r="B8" s="2" t="s">
        <v>76</v>
      </c>
      <c r="C8" s="2" t="s">
        <v>76</v>
      </c>
      <c r="D8" s="2" t="s">
        <v>76</v>
      </c>
    </row>
    <row r="9" spans="1:4" x14ac:dyDescent="0.2">
      <c r="A9" s="2" t="s">
        <v>162</v>
      </c>
      <c r="B9" s="2"/>
      <c r="C9" s="2" t="s">
        <v>162</v>
      </c>
      <c r="D9" s="2" t="s">
        <v>162</v>
      </c>
    </row>
    <row r="10" spans="1:4" x14ac:dyDescent="0.2">
      <c r="A10" s="2" t="s">
        <v>82</v>
      </c>
      <c r="B10" s="2" t="s">
        <v>82</v>
      </c>
      <c r="C10" s="2" t="s">
        <v>82</v>
      </c>
      <c r="D10" s="2" t="s">
        <v>82</v>
      </c>
    </row>
    <row r="11" spans="1:4" x14ac:dyDescent="0.2">
      <c r="A11" s="2" t="s">
        <v>85</v>
      </c>
      <c r="B11" s="2" t="s">
        <v>85</v>
      </c>
      <c r="C11" s="2" t="s">
        <v>85</v>
      </c>
      <c r="D11" s="2" t="s">
        <v>85</v>
      </c>
    </row>
    <row r="12" spans="1:4" x14ac:dyDescent="0.2">
      <c r="A12" s="2" t="s">
        <v>107</v>
      </c>
      <c r="B12" s="2" t="s">
        <v>107</v>
      </c>
      <c r="C12" s="2" t="s">
        <v>107</v>
      </c>
      <c r="D12" s="2" t="s">
        <v>107</v>
      </c>
    </row>
    <row r="13" spans="1:4" x14ac:dyDescent="0.2">
      <c r="A13" s="2" t="s">
        <v>110</v>
      </c>
      <c r="B13" s="2" t="s">
        <v>110</v>
      </c>
      <c r="C13" s="2" t="s">
        <v>110</v>
      </c>
      <c r="D13" s="2" t="s">
        <v>110</v>
      </c>
    </row>
    <row r="14" spans="1:4" x14ac:dyDescent="0.2">
      <c r="A14" s="2" t="s">
        <v>111</v>
      </c>
      <c r="B14" s="2" t="s">
        <v>111</v>
      </c>
      <c r="C14" s="2" t="s">
        <v>111</v>
      </c>
      <c r="D14" s="2" t="s">
        <v>111</v>
      </c>
    </row>
    <row r="15" spans="1:4" x14ac:dyDescent="0.2">
      <c r="A15" s="2" t="s">
        <v>117</v>
      </c>
      <c r="B15" s="2" t="s">
        <v>117</v>
      </c>
      <c r="C15" s="2" t="s">
        <v>117</v>
      </c>
      <c r="D15" s="2" t="s">
        <v>117</v>
      </c>
    </row>
    <row r="16" spans="1:4" x14ac:dyDescent="0.2">
      <c r="A16" s="2" t="s">
        <v>118</v>
      </c>
      <c r="B16" s="2" t="s">
        <v>118</v>
      </c>
      <c r="C16" s="2" t="s">
        <v>118</v>
      </c>
      <c r="D16" s="2" t="s">
        <v>118</v>
      </c>
    </row>
    <row r="17" spans="1:4" x14ac:dyDescent="0.2">
      <c r="A17" s="2" t="s">
        <v>120</v>
      </c>
      <c r="B17" s="2" t="s">
        <v>120</v>
      </c>
      <c r="C17" s="2" t="s">
        <v>120</v>
      </c>
      <c r="D17" s="2" t="s">
        <v>120</v>
      </c>
    </row>
    <row r="18" spans="1:4" x14ac:dyDescent="0.2">
      <c r="A18" s="2" t="s">
        <v>121</v>
      </c>
      <c r="B18" s="2" t="s">
        <v>121</v>
      </c>
      <c r="C18" s="2" t="s">
        <v>121</v>
      </c>
      <c r="D18" s="2" t="s">
        <v>121</v>
      </c>
    </row>
    <row r="19" spans="1:4" x14ac:dyDescent="0.2">
      <c r="A19" s="2" t="s">
        <v>124</v>
      </c>
      <c r="B19" s="2" t="s">
        <v>124</v>
      </c>
      <c r="C19" s="2" t="s">
        <v>124</v>
      </c>
      <c r="D19" s="2" t="s">
        <v>124</v>
      </c>
    </row>
    <row r="20" spans="1:4" x14ac:dyDescent="0.2">
      <c r="A20" s="2" t="s">
        <v>126</v>
      </c>
      <c r="B20" s="2" t="s">
        <v>126</v>
      </c>
      <c r="C20" s="2" t="s">
        <v>126</v>
      </c>
      <c r="D20" s="2" t="s">
        <v>126</v>
      </c>
    </row>
    <row r="21" spans="1:4" x14ac:dyDescent="0.2">
      <c r="A21" s="2" t="s">
        <v>137</v>
      </c>
      <c r="B21" s="2" t="s">
        <v>137</v>
      </c>
      <c r="C21" s="2" t="s">
        <v>137</v>
      </c>
      <c r="D21" s="2" t="s">
        <v>137</v>
      </c>
    </row>
    <row r="22" spans="1:4" x14ac:dyDescent="0.2">
      <c r="A22" s="2" t="s">
        <v>138</v>
      </c>
      <c r="B22" s="2" t="s">
        <v>138</v>
      </c>
      <c r="C22" s="2"/>
      <c r="D22" s="2" t="s">
        <v>138</v>
      </c>
    </row>
    <row r="23" spans="1:4" x14ac:dyDescent="0.2">
      <c r="A23" s="2" t="s">
        <v>144</v>
      </c>
      <c r="B23" s="2" t="s">
        <v>144</v>
      </c>
      <c r="C23" s="2" t="s">
        <v>144</v>
      </c>
      <c r="D23" s="2" t="s">
        <v>144</v>
      </c>
    </row>
    <row r="24" spans="1:4" x14ac:dyDescent="0.2">
      <c r="A24" s="2" t="s">
        <v>145</v>
      </c>
      <c r="B24" s="2" t="s">
        <v>145</v>
      </c>
      <c r="C24" s="2" t="s">
        <v>145</v>
      </c>
      <c r="D24" s="2" t="s">
        <v>145</v>
      </c>
    </row>
    <row r="25" spans="1:4" x14ac:dyDescent="0.2">
      <c r="A25" s="2" t="s">
        <v>151</v>
      </c>
      <c r="B25" s="2" t="s">
        <v>151</v>
      </c>
      <c r="C25" s="2" t="s">
        <v>151</v>
      </c>
      <c r="D25" s="2" t="s">
        <v>151</v>
      </c>
    </row>
    <row r="26" spans="1:4" x14ac:dyDescent="0.2">
      <c r="A26" s="2" t="s">
        <v>152</v>
      </c>
      <c r="B26" s="2" t="s">
        <v>152</v>
      </c>
      <c r="C26" s="2" t="s">
        <v>152</v>
      </c>
      <c r="D26" s="2" t="s">
        <v>152</v>
      </c>
    </row>
    <row r="28" spans="1:4" x14ac:dyDescent="0.2">
      <c r="B28" t="s">
        <v>92</v>
      </c>
    </row>
    <row r="29" spans="1:4" x14ac:dyDescent="0.2">
      <c r="B29" t="s">
        <v>93</v>
      </c>
    </row>
    <row r="30" spans="1:4" x14ac:dyDescent="0.2">
      <c r="D30" t="s">
        <v>196</v>
      </c>
    </row>
    <row r="31" spans="1:4" x14ac:dyDescent="0.2">
      <c r="B31" t="s">
        <v>94</v>
      </c>
    </row>
  </sheetData>
  <sortState ref="A2:D31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DF6-F120-DC4B-B898-9ACE380FFBC1}">
  <dimension ref="A1:A159"/>
  <sheetViews>
    <sheetView workbookViewId="0">
      <selection activeCell="F27" sqref="F27"/>
    </sheetView>
  </sheetViews>
  <sheetFormatPr baseColWidth="10" defaultRowHeight="16" x14ac:dyDescent="0.2"/>
  <sheetData>
    <row r="1" spans="1:1" x14ac:dyDescent="0.2">
      <c r="A1" t="s">
        <v>167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162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4115-59F0-994D-AB95-39FCBC964FB2}">
  <dimension ref="A1:M7"/>
  <sheetViews>
    <sheetView workbookViewId="0">
      <selection activeCell="N36" sqref="N36"/>
    </sheetView>
  </sheetViews>
  <sheetFormatPr baseColWidth="10" defaultRowHeight="16" x14ac:dyDescent="0.2"/>
  <sheetData>
    <row r="1" spans="1:13" x14ac:dyDescent="0.2">
      <c r="A1" t="s">
        <v>167</v>
      </c>
      <c r="B1" t="s">
        <v>200</v>
      </c>
      <c r="C1" t="s">
        <v>166</v>
      </c>
      <c r="D1" t="s">
        <v>164</v>
      </c>
      <c r="E1" t="s">
        <v>197</v>
      </c>
      <c r="I1" t="s">
        <v>164</v>
      </c>
      <c r="J1" t="s">
        <v>167</v>
      </c>
      <c r="K1" t="s">
        <v>197</v>
      </c>
      <c r="L1" t="s">
        <v>200</v>
      </c>
      <c r="M1" t="s">
        <v>166</v>
      </c>
    </row>
    <row r="2" spans="1:13" x14ac:dyDescent="0.2">
      <c r="A2">
        <v>469.55211392056862</v>
      </c>
      <c r="B2">
        <v>-1.4950024616207397E-12</v>
      </c>
      <c r="C2">
        <v>122.57722578875467</v>
      </c>
      <c r="D2">
        <v>538.49775102075478</v>
      </c>
      <c r="E2">
        <v>99.770512169736364</v>
      </c>
      <c r="I2">
        <f>D2/D$7</f>
        <v>0.90984266874066444</v>
      </c>
      <c r="J2">
        <f>A2/A$7</f>
        <v>0.96432659200471393</v>
      </c>
      <c r="K2">
        <f>E2/E$7</f>
        <v>0.50363127386210449</v>
      </c>
      <c r="L2">
        <f t="shared" ref="L2:M6" si="0">B2/B$7</f>
        <v>-1.1427254918288453E-14</v>
      </c>
      <c r="M2">
        <f t="shared" si="0"/>
        <v>0.66235467899665279</v>
      </c>
    </row>
    <row r="3" spans="1:13" ht="18" customHeight="1" x14ac:dyDescent="0.2">
      <c r="A3">
        <v>-7.5716838411713629E-12</v>
      </c>
      <c r="B3">
        <v>-1.1041532017570614E-12</v>
      </c>
      <c r="C3">
        <v>-7.2847971005496904E-12</v>
      </c>
      <c r="D3">
        <v>538.49775102075455</v>
      </c>
      <c r="E3">
        <v>192.0511509753822</v>
      </c>
      <c r="I3">
        <f>D3/D$7</f>
        <v>0.909842668740664</v>
      </c>
      <c r="J3">
        <f>A3/A$7</f>
        <v>-1.5550086684369836E-14</v>
      </c>
      <c r="K3">
        <f>E3/E$7</f>
        <v>0.96945443807949405</v>
      </c>
      <c r="L3">
        <f t="shared" si="0"/>
        <v>-8.4397453711505552E-15</v>
      </c>
      <c r="M3">
        <f t="shared" si="0"/>
        <v>-3.9363914577458133E-14</v>
      </c>
    </row>
    <row r="4" spans="1:13" x14ac:dyDescent="0.2">
      <c r="A4">
        <v>468.50532636643987</v>
      </c>
      <c r="B4">
        <v>128.0612501381726</v>
      </c>
      <c r="C4">
        <v>-2.2080496152666448E-13</v>
      </c>
      <c r="D4">
        <v>537.05970588161108</v>
      </c>
      <c r="E4">
        <v>191.76060329132375</v>
      </c>
      <c r="I4">
        <f>D4/D$7</f>
        <v>0.90741295603585193</v>
      </c>
      <c r="J4">
        <f>A4/A$7</f>
        <v>0.96217678787286276</v>
      </c>
      <c r="K4">
        <f>E4/E$7</f>
        <v>0.96798778328282331</v>
      </c>
      <c r="L4">
        <f t="shared" si="0"/>
        <v>0.97885360596472448</v>
      </c>
      <c r="M4">
        <f t="shared" si="0"/>
        <v>-1.1931351723109343E-15</v>
      </c>
    </row>
    <row r="5" spans="1:13" x14ac:dyDescent="0.2">
      <c r="A5">
        <v>469.63419083256372</v>
      </c>
      <c r="B5">
        <v>128.36558647169747</v>
      </c>
      <c r="C5">
        <v>165.85418048938249</v>
      </c>
      <c r="D5">
        <v>538.49775102075444</v>
      </c>
      <c r="E5">
        <v>7.8409986415168297E-13</v>
      </c>
      <c r="I5">
        <f>D5/D$7</f>
        <v>0.90984266874066377</v>
      </c>
      <c r="J5">
        <f>A5/A$7</f>
        <v>0.96449515465512059</v>
      </c>
      <c r="K5">
        <f>E5/E$7</f>
        <v>3.9580553896124061E-15</v>
      </c>
      <c r="L5">
        <f t="shared" si="0"/>
        <v>0.98117984217728282</v>
      </c>
      <c r="M5">
        <f t="shared" si="0"/>
        <v>0.89620475395337229</v>
      </c>
    </row>
    <row r="6" spans="1:13" x14ac:dyDescent="0.2">
      <c r="A6">
        <v>2.7596824620186636E-13</v>
      </c>
      <c r="B6">
        <v>-1.1873210768093727E-11</v>
      </c>
      <c r="C6">
        <v>-2.9996136906940506E-12</v>
      </c>
      <c r="D6">
        <v>533.7116341474532</v>
      </c>
      <c r="E6">
        <v>6.5846858766296416E-11</v>
      </c>
      <c r="I6">
        <f>D6/D$7</f>
        <v>0.90175607350297771</v>
      </c>
      <c r="J6">
        <f>A6/A$7</f>
        <v>5.6676034559687277E-16</v>
      </c>
      <c r="K6">
        <f>E6/E$7</f>
        <v>3.3238816398846972E-13</v>
      </c>
      <c r="L6">
        <f t="shared" si="0"/>
        <v>-9.0754503506626361E-14</v>
      </c>
      <c r="M6">
        <f t="shared" si="0"/>
        <v>-1.6208623995436304E-14</v>
      </c>
    </row>
    <row r="7" spans="1:13" x14ac:dyDescent="0.2">
      <c r="A7">
        <v>486.92229148677598</v>
      </c>
      <c r="B7">
        <v>130.82778605280799</v>
      </c>
      <c r="C7">
        <v>185.06282159044599</v>
      </c>
      <c r="D7">
        <v>591.85809758307198</v>
      </c>
      <c r="E7">
        <v>198.10229695357199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leu</vt:lpstr>
      <vt:lpstr>hrp</vt:lpstr>
      <vt:lpstr>complete</vt:lpstr>
      <vt:lpstr>all</vt:lpstr>
      <vt:lpstr>Sheet1</vt:lpstr>
      <vt:lpstr>Sheet2</vt:lpstr>
      <vt:lpstr>asp</vt:lpstr>
      <vt:lpstr>sucrose</vt:lpstr>
      <vt:lpstr>glucose</vt:lpstr>
      <vt:lpstr>gaba</vt:lpstr>
      <vt:lpstr>citrate</vt:lpstr>
      <vt:lpstr>Sheet7</vt:lpstr>
      <vt:lpstr>anderson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2019-11-20T21:20:42Z</dcterms:created>
  <dcterms:modified xsi:type="dcterms:W3CDTF">2020-02-03T15:54:20Z</dcterms:modified>
</cp:coreProperties>
</file>