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goirequemener/Documents/Msc SIA/Cours/Économetrics/R/Analyse R/Econometrics analysis (Msc SIA)/Films/"/>
    </mc:Choice>
  </mc:AlternateContent>
  <xr:revisionPtr revIDLastSave="0" documentId="13_ncr:1_{AE3A51B6-631A-0545-A959-18D3F8E25F93}" xr6:coauthVersionLast="47" xr6:coauthVersionMax="47" xr10:uidLastSave="{00000000-0000-0000-0000-000000000000}"/>
  <bookViews>
    <workbookView xWindow="0" yWindow="0" windowWidth="38400" windowHeight="21600" xr2:uid="{517F0A1A-A700-FE49-9141-BF4B2D36C1B1}"/>
  </bookViews>
  <sheets>
    <sheet name="Feuil1" sheetId="1" r:id="rId1"/>
  </sheets>
  <definedNames>
    <definedName name="_xlnm._FilterDatabase" localSheetId="0" hidden="1">Feuil1!$A$1:$G$285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" i="1"/>
</calcChain>
</file>

<file path=xl/sharedStrings.xml><?xml version="1.0" encoding="utf-8"?>
<sst xmlns="http://schemas.openxmlformats.org/spreadsheetml/2006/main" count="1999" uniqueCount="654">
  <si>
    <t>Avatar</t>
  </si>
  <si>
    <t>237 000 000</t>
  </si>
  <si>
    <t>2 847 246 203</t>
  </si>
  <si>
    <t>97 000 000</t>
  </si>
  <si>
    <t>USA</t>
  </si>
  <si>
    <t>Décembre</t>
  </si>
  <si>
    <t>Titanic</t>
  </si>
  <si>
    <t>200 000 000</t>
  </si>
  <si>
    <t>2 202 000 000</t>
  </si>
  <si>
    <t>81 000 000</t>
  </si>
  <si>
    <t>Le Seigneur des Anneaux: Le Retour du Roi</t>
  </si>
  <si>
    <t>94 000 000</t>
  </si>
  <si>
    <t>1 142 000 000</t>
  </si>
  <si>
    <t>57 600 000</t>
  </si>
  <si>
    <t>Jurassic Park</t>
  </si>
  <si>
    <t>63 000 000</t>
  </si>
  <si>
    <t>1 029 000 000</t>
  </si>
  <si>
    <t>69 000 000</t>
  </si>
  <si>
    <t>Juin</t>
  </si>
  <si>
    <t>Le Roi Lion</t>
  </si>
  <si>
    <t>45 000 000</t>
  </si>
  <si>
    <t>968 500 000</t>
  </si>
  <si>
    <t>55 600 000</t>
  </si>
  <si>
    <t>Star Wars: Épisode I - La Menace fantôme</t>
  </si>
  <si>
    <t>115 000 000</t>
  </si>
  <si>
    <t>1 027 000 000</t>
  </si>
  <si>
    <t>84 000 000</t>
  </si>
  <si>
    <t>Mai</t>
  </si>
  <si>
    <t>Avengers: Endgame</t>
  </si>
  <si>
    <t>356 000 000</t>
  </si>
  <si>
    <t>2 798 000 000</t>
  </si>
  <si>
    <t>98 000 000</t>
  </si>
  <si>
    <t>Avril</t>
  </si>
  <si>
    <t>Harry Potter à l'école des sorciers</t>
  </si>
  <si>
    <t>125 000 000</t>
  </si>
  <si>
    <t>974 800 000</t>
  </si>
  <si>
    <t>66 100 000</t>
  </si>
  <si>
    <t>Novembre</t>
  </si>
  <si>
    <t>La Reine des neiges</t>
  </si>
  <si>
    <t>150 000 000</t>
  </si>
  <si>
    <t>1 280 000 000</t>
  </si>
  <si>
    <t>75 000 000</t>
  </si>
  <si>
    <t>Iron Man 3</t>
  </si>
  <si>
    <t>1 214 000 000</t>
  </si>
  <si>
    <t>68 000 000</t>
  </si>
  <si>
    <t>Transformers: La Revanche</t>
  </si>
  <si>
    <t>836 300 000</t>
  </si>
  <si>
    <t>55 000 000</t>
  </si>
  <si>
    <t>Inception</t>
  </si>
  <si>
    <t>160 000 000</t>
  </si>
  <si>
    <t>836 800 000</t>
  </si>
  <si>
    <t>57 000 000</t>
  </si>
  <si>
    <t>Juillet</t>
  </si>
  <si>
    <t>Le Monde de Nemo</t>
  </si>
  <si>
    <t>940 300 000</t>
  </si>
  <si>
    <t>56 400 000</t>
  </si>
  <si>
    <t>Shrek 2</t>
  </si>
  <si>
    <t>919 800 000</t>
  </si>
  <si>
    <t>71 000 000</t>
  </si>
  <si>
    <t>The Dark Knight: Le Chevalier noir</t>
  </si>
  <si>
    <t>185 000 000</t>
  </si>
  <si>
    <t>1 005 000 000</t>
  </si>
  <si>
    <t>74 500 000</t>
  </si>
  <si>
    <t>Pirates des Caraïbes: Le Secret du coffre maudit</t>
  </si>
  <si>
    <t>225 000 000</t>
  </si>
  <si>
    <t>1 066 000 000</t>
  </si>
  <si>
    <t>78 600 000</t>
  </si>
  <si>
    <t>Le Hobbit: Un voyage inattendu</t>
  </si>
  <si>
    <t>180 000 000</t>
  </si>
  <si>
    <t>1 017 000 000</t>
  </si>
  <si>
    <t>70 000 000</t>
  </si>
  <si>
    <t>Alice au pays des merveilles</t>
  </si>
  <si>
    <t>1 025 000 000</t>
  </si>
  <si>
    <t>66 200 000</t>
  </si>
  <si>
    <t>Mars</t>
  </si>
  <si>
    <t>Skyfall</t>
  </si>
  <si>
    <t>1 108 000 000</t>
  </si>
  <si>
    <t>76 000 000</t>
  </si>
  <si>
    <t>Octobre</t>
  </si>
  <si>
    <t>Zootopie</t>
  </si>
  <si>
    <t>1 024 000 000</t>
  </si>
  <si>
    <t>Le Seigneur des Anneaux: La Communauté de l'anneau</t>
  </si>
  <si>
    <t>93 000 000</t>
  </si>
  <si>
    <t>871 500 000</t>
  </si>
  <si>
    <t>58 000 000</t>
  </si>
  <si>
    <t>Spider-Man 3</t>
  </si>
  <si>
    <t>258 000 000</t>
  </si>
  <si>
    <t>894 900 000</t>
  </si>
  <si>
    <t>Le Monde de Dory</t>
  </si>
  <si>
    <t>73 000 000</t>
  </si>
  <si>
    <t>Star Wars: Le Réveil de la Force</t>
  </si>
  <si>
    <t>245 000 000</t>
  </si>
  <si>
    <t>2 068 000 000</t>
  </si>
  <si>
    <t>Black Panther</t>
  </si>
  <si>
    <t>1 347 000 000</t>
  </si>
  <si>
    <t>Février</t>
  </si>
  <si>
    <t>Le Roi Lion (2019)</t>
  </si>
  <si>
    <t>260 000 000</t>
  </si>
  <si>
    <t>1 657 000 000</t>
  </si>
  <si>
    <t>80 000 000</t>
  </si>
  <si>
    <t>Joker</t>
  </si>
  <si>
    <t>1 074 000 000</t>
  </si>
  <si>
    <t>Aquaman</t>
  </si>
  <si>
    <t>1 148 000 000</t>
  </si>
  <si>
    <t>67 000 000</t>
  </si>
  <si>
    <t>Captain Marvel</t>
  </si>
  <si>
    <t>175 000 000</t>
  </si>
  <si>
    <t>1 128 000 000</t>
  </si>
  <si>
    <t>Fast &amp; Furious 7</t>
  </si>
  <si>
    <t>190 000 000</t>
  </si>
  <si>
    <t>1 516 000 000</t>
  </si>
  <si>
    <t>85 000 000</t>
  </si>
  <si>
    <t>E.T. l'extra-terrestre</t>
  </si>
  <si>
    <t>10 500 000</t>
  </si>
  <si>
    <t>792 910 554</t>
  </si>
  <si>
    <t>120 000 000</t>
  </si>
  <si>
    <t>Forrest Gump</t>
  </si>
  <si>
    <t>678 200 000</t>
  </si>
  <si>
    <t>78 000 000</t>
  </si>
  <si>
    <t>Le Cinquième Élément</t>
  </si>
  <si>
    <t>90 000 000</t>
  </si>
  <si>
    <t>263 920 180</t>
  </si>
  <si>
    <t>35 000 000</t>
  </si>
  <si>
    <t>Intouchables</t>
  </si>
  <si>
    <t>9 500 000</t>
  </si>
  <si>
    <t>426 588 510</t>
  </si>
  <si>
    <t>51 500 000</t>
  </si>
  <si>
    <t>France</t>
  </si>
  <si>
    <t>La La Land</t>
  </si>
  <si>
    <t>30 000 000</t>
  </si>
  <si>
    <t>446 100 000</t>
  </si>
  <si>
    <t>50 000 000</t>
  </si>
  <si>
    <t>Les Choristes</t>
  </si>
  <si>
    <t>5 000 000</t>
  </si>
  <si>
    <t>83 600 000</t>
  </si>
  <si>
    <t>18 600 000</t>
  </si>
  <si>
    <t>Parasite</t>
  </si>
  <si>
    <t>11 400 000</t>
  </si>
  <si>
    <t>258 800 000</t>
  </si>
  <si>
    <t>Corée du Sud</t>
  </si>
  <si>
    <t>10 000 000</t>
  </si>
  <si>
    <t>174 200 000</t>
  </si>
  <si>
    <t>Slumdog Millionaire</t>
  </si>
  <si>
    <t>15 000 000</t>
  </si>
  <si>
    <t>378 100 000</t>
  </si>
  <si>
    <t>Janvier</t>
  </si>
  <si>
    <t>La Vie est belle</t>
  </si>
  <si>
    <t>20 000 000</t>
  </si>
  <si>
    <t>229 400 000</t>
  </si>
  <si>
    <t>48 000 000</t>
  </si>
  <si>
    <t>Italie</t>
  </si>
  <si>
    <t>Le Grand Bleu</t>
  </si>
  <si>
    <t>9 000 000</t>
  </si>
  <si>
    <t>9 200 000</t>
  </si>
  <si>
    <t>Le Pianiste</t>
  </si>
  <si>
    <t>120 100 000</t>
  </si>
  <si>
    <t>Septembre</t>
  </si>
  <si>
    <t>La Liste de Schindler</t>
  </si>
  <si>
    <t>22 000 000</t>
  </si>
  <si>
    <t>322 200 000</t>
  </si>
  <si>
    <t>66 000 000</t>
  </si>
  <si>
    <t>Le Silence des agneaux</t>
  </si>
  <si>
    <t>19 000 000</t>
  </si>
  <si>
    <t>272 700 000</t>
  </si>
  <si>
    <t>Gladiator</t>
  </si>
  <si>
    <t>103 000 000</t>
  </si>
  <si>
    <t>457 600 000</t>
  </si>
  <si>
    <t>Le Parrain</t>
  </si>
  <si>
    <t>6 000 000</t>
  </si>
  <si>
    <t>246 100 000</t>
  </si>
  <si>
    <t>Pulp Fiction</t>
  </si>
  <si>
    <t>8 000 000</t>
  </si>
  <si>
    <t>213 900 000</t>
  </si>
  <si>
    <t>Le Seigneur des Anneaux : Les Deux Tours</t>
  </si>
  <si>
    <t>947 500 000</t>
  </si>
  <si>
    <t>62 000 000</t>
  </si>
  <si>
    <t>Inglourious Basterds</t>
  </si>
  <si>
    <t>321 500 000</t>
  </si>
  <si>
    <t>40 000 000</t>
  </si>
  <si>
    <t>Août</t>
  </si>
  <si>
    <t>Django Unchained</t>
  </si>
  <si>
    <t>100 000 000</t>
  </si>
  <si>
    <t>425 400 000</t>
  </si>
  <si>
    <t>Les Infiltrés</t>
  </si>
  <si>
    <t>291 500 000</t>
  </si>
  <si>
    <t>The Social Network</t>
  </si>
  <si>
    <t>224 900 000</t>
  </si>
  <si>
    <t>Interstellar</t>
  </si>
  <si>
    <t>165 000 000</t>
  </si>
  <si>
    <t>701 800 000</t>
  </si>
  <si>
    <t>60 000 000</t>
  </si>
  <si>
    <t>Whiplash</t>
  </si>
  <si>
    <t>3 300 000</t>
  </si>
  <si>
    <t>49 000 000</t>
  </si>
  <si>
    <t>Mad Max: Fury Road</t>
  </si>
  <si>
    <t>375 800 000</t>
  </si>
  <si>
    <t>The Revenant</t>
  </si>
  <si>
    <t>135 000 000</t>
  </si>
  <si>
    <t>533 000 000</t>
  </si>
  <si>
    <t>52 000 000</t>
  </si>
  <si>
    <t>Les Misérables</t>
  </si>
  <si>
    <t>61 000 000</t>
  </si>
  <si>
    <t>441 800 000</t>
  </si>
  <si>
    <t>Bohemian Rhapsody</t>
  </si>
  <si>
    <t>903 700 000</t>
  </si>
  <si>
    <t>Les Indestructibles</t>
  </si>
  <si>
    <t>92 000 000</t>
  </si>
  <si>
    <t>631 000 000</t>
  </si>
  <si>
    <t>Ratatouille</t>
  </si>
  <si>
    <t>620 700 000</t>
  </si>
  <si>
    <t>Coco</t>
  </si>
  <si>
    <t>807 000 000</t>
  </si>
  <si>
    <t>Là-haut</t>
  </si>
  <si>
    <t>735 000 000</t>
  </si>
  <si>
    <t>Wall-E</t>
  </si>
  <si>
    <t>Toy Story 3</t>
  </si>
  <si>
    <t>1 067 000 000</t>
  </si>
  <si>
    <t>Les Aristochats</t>
  </si>
  <si>
    <t>4 000 000</t>
  </si>
  <si>
    <t>191 000 000</t>
  </si>
  <si>
    <t>Kung Fu Panda</t>
  </si>
  <si>
    <t>130 000 000</t>
  </si>
  <si>
    <t>631 700 000</t>
  </si>
  <si>
    <t>Dragons</t>
  </si>
  <si>
    <t>494 900 000</t>
  </si>
  <si>
    <t>Le Voyage de Chihiro</t>
  </si>
  <si>
    <t>395 800 000</t>
  </si>
  <si>
    <t>47 000 000</t>
  </si>
  <si>
    <t>Japon</t>
  </si>
  <si>
    <t>Mon Voisin Totoro</t>
  </si>
  <si>
    <t>Princesse Mononoké</t>
  </si>
  <si>
    <t>23 500 000</t>
  </si>
  <si>
    <t>159 400 000</t>
  </si>
  <si>
    <t>Le Château ambulant</t>
  </si>
  <si>
    <t>24 000 000</t>
  </si>
  <si>
    <t>236 000 000</t>
  </si>
  <si>
    <t>25 000 000</t>
  </si>
  <si>
    <t>Aladdin (1992)</t>
  </si>
  <si>
    <t>28 000 000</t>
  </si>
  <si>
    <t>504 000 000</t>
  </si>
  <si>
    <t>65 000 000</t>
  </si>
  <si>
    <t>Hercule</t>
  </si>
  <si>
    <t>252 700 000</t>
  </si>
  <si>
    <t>Le Livre de la Jungle (1967)</t>
  </si>
  <si>
    <t>206 000 000</t>
  </si>
  <si>
    <t>Tarzan</t>
  </si>
  <si>
    <t>448 200 000</t>
  </si>
  <si>
    <t>Mulan</t>
  </si>
  <si>
    <t>304 000 000</t>
  </si>
  <si>
    <t>Pocahontas</t>
  </si>
  <si>
    <t>346 000 000</t>
  </si>
  <si>
    <t>Bambi</t>
  </si>
  <si>
    <t>2 000 000</t>
  </si>
  <si>
    <t>267 400 000</t>
  </si>
  <si>
    <t>Cendrillon (1950)</t>
  </si>
  <si>
    <t>2 900 000</t>
  </si>
  <si>
    <t>263 600 000</t>
  </si>
  <si>
    <t>La Belle au bois dormant</t>
  </si>
  <si>
    <t>51 000 000</t>
  </si>
  <si>
    <t>Peter Pan</t>
  </si>
  <si>
    <t>145 000 000</t>
  </si>
  <si>
    <t>101 Dalmatiens (1961)</t>
  </si>
  <si>
    <t>303 000 000</t>
  </si>
  <si>
    <t>Fantasia</t>
  </si>
  <si>
    <t>2 300 000</t>
  </si>
  <si>
    <t>83 000 000</t>
  </si>
  <si>
    <t>Dumbo</t>
  </si>
  <si>
    <t>950 000</t>
  </si>
  <si>
    <t>1 600 000</t>
  </si>
  <si>
    <t>Blanche-Neige et les Sept Nains</t>
  </si>
  <si>
    <t>1 488 000</t>
  </si>
  <si>
    <t>418 200 000</t>
  </si>
  <si>
    <t>Les Trois Caballeros</t>
  </si>
  <si>
    <t>3 400 000</t>
  </si>
  <si>
    <t>800 000</t>
  </si>
  <si>
    <t>Les Aventures de Bernard et Bianca</t>
  </si>
  <si>
    <t>1 200 000</t>
  </si>
  <si>
    <t>Avatar : La Voie de l'eau</t>
  </si>
  <si>
    <t>350 000 000</t>
  </si>
  <si>
    <t>2 320 250 281</t>
  </si>
  <si>
    <t>Avengers: Infinity War</t>
  </si>
  <si>
    <t>300 000 000</t>
  </si>
  <si>
    <t>2 052 415 039</t>
  </si>
  <si>
    <t>Spider-Man: No Way Home</t>
  </si>
  <si>
    <t>1 921 847 111</t>
  </si>
  <si>
    <t>Jurassic World</t>
  </si>
  <si>
    <t>1 671 713 208</t>
  </si>
  <si>
    <t>Les Indestructibles 2</t>
  </si>
  <si>
    <t>1 242 805 359</t>
  </si>
  <si>
    <t>Fast &amp; Furious 8</t>
  </si>
  <si>
    <t>250 000 000</t>
  </si>
  <si>
    <t>1 236 005 118</t>
  </si>
  <si>
    <t>Jumanji: Bienvenue dans la jungle</t>
  </si>
  <si>
    <t>962 100 000</t>
  </si>
  <si>
    <t>Deadpool 2</t>
  </si>
  <si>
    <t>110 000 000</t>
  </si>
  <si>
    <t>785 800 000</t>
  </si>
  <si>
    <t>Les Animaux fantastiques</t>
  </si>
  <si>
    <t>814 000 000</t>
  </si>
  <si>
    <t>Doctor Strange</t>
  </si>
  <si>
    <t>677 700 000</t>
  </si>
  <si>
    <t>Les Gardiens de la Galaxie Vol. 2</t>
  </si>
  <si>
    <t>863 800 000</t>
  </si>
  <si>
    <t>Wonder Woman</t>
  </si>
  <si>
    <t>149 000 000</t>
  </si>
  <si>
    <t>821 800 000</t>
  </si>
  <si>
    <t>Logan</t>
  </si>
  <si>
    <t>619 000 000</t>
  </si>
  <si>
    <t>La Belle et la Bête (2017)</t>
  </si>
  <si>
    <t>1 263 500 000</t>
  </si>
  <si>
    <t>Moi, moche et méchant 3</t>
  </si>
  <si>
    <t>1 034 800 000</t>
  </si>
  <si>
    <t>Blade Runner 2049</t>
  </si>
  <si>
    <t>259 300 000</t>
  </si>
  <si>
    <t>Ça (2017)</t>
  </si>
  <si>
    <t>700 400 000</t>
  </si>
  <si>
    <t>Dunkerque</t>
  </si>
  <si>
    <t>526 900 000</t>
  </si>
  <si>
    <t>Les Figures de l'ombre</t>
  </si>
  <si>
    <t>Split</t>
  </si>
  <si>
    <t>278 500 000</t>
  </si>
  <si>
    <t>Get Out</t>
  </si>
  <si>
    <t>4 500 000</t>
  </si>
  <si>
    <t>255 400 000</t>
  </si>
  <si>
    <t>Baby Driver</t>
  </si>
  <si>
    <t>34 000 000</t>
  </si>
  <si>
    <t>226 900 000</t>
  </si>
  <si>
    <t>John Wick 2</t>
  </si>
  <si>
    <t>171 500 000</t>
  </si>
  <si>
    <t>Kingsman: Le Cercle d'or</t>
  </si>
  <si>
    <t>104 000 000</t>
  </si>
  <si>
    <t>410 900 000</t>
  </si>
  <si>
    <t>Les Évadés</t>
  </si>
  <si>
    <t>73 300 000</t>
  </si>
  <si>
    <t>Good Will Hunting</t>
  </si>
  <si>
    <t>225 900 000</t>
  </si>
  <si>
    <t>The Truman Show</t>
  </si>
  <si>
    <t>264 100 000</t>
  </si>
  <si>
    <t>Big Fish</t>
  </si>
  <si>
    <t>122 900 000</t>
  </si>
  <si>
    <t>No Country for Old Men</t>
  </si>
  <si>
    <t>171 600 000</t>
  </si>
  <si>
    <t>Fight Club</t>
  </si>
  <si>
    <t>101 200 000</t>
  </si>
  <si>
    <t>Seven</t>
  </si>
  <si>
    <t>33 000 000</t>
  </si>
  <si>
    <t>327 300 000</t>
  </si>
  <si>
    <t>Le Labyrinthe de Pan</t>
  </si>
  <si>
    <t>83 900 000</t>
  </si>
  <si>
    <t>Les Autres</t>
  </si>
  <si>
    <t>17 000 000</t>
  </si>
  <si>
    <t>209 900 000</t>
  </si>
  <si>
    <t>Shutter Island</t>
  </si>
  <si>
    <t>294 800 000</t>
  </si>
  <si>
    <t>La Ligne verte</t>
  </si>
  <si>
    <t>286 800 000</t>
  </si>
  <si>
    <t>Le Prestige</t>
  </si>
  <si>
    <t>109 700 000</t>
  </si>
  <si>
    <t>The Grand Budapest Hotel</t>
  </si>
  <si>
    <t>173 000 000</t>
  </si>
  <si>
    <t>The Wolf of Wall Street</t>
  </si>
  <si>
    <t>392 000 000</t>
  </si>
  <si>
    <t>Her</t>
  </si>
  <si>
    <t>23 000 000</t>
  </si>
  <si>
    <t>Drive</t>
  </si>
  <si>
    <t>81 400 000</t>
  </si>
  <si>
    <t>Ex Machina</t>
  </si>
  <si>
    <t>37 000 000</t>
  </si>
  <si>
    <t>Démineurs</t>
  </si>
  <si>
    <t>49 300 000</t>
  </si>
  <si>
    <t>Gravity</t>
  </si>
  <si>
    <t>732 000 000</t>
  </si>
  <si>
    <t>Moonlight</t>
  </si>
  <si>
    <t>65 300 000</t>
  </si>
  <si>
    <t>Spotlight</t>
  </si>
  <si>
    <t>98 800 000</t>
  </si>
  <si>
    <t>Les Figures de l’ombre</t>
  </si>
  <si>
    <t>Argo</t>
  </si>
  <si>
    <t>44 000 000</t>
  </si>
  <si>
    <t>232 300 000</t>
  </si>
  <si>
    <t>12 Years a Slave</t>
  </si>
  <si>
    <t>187 700 000</t>
  </si>
  <si>
    <t>18 000 000</t>
  </si>
  <si>
    <t>Bienvenue chez les Ch’tis</t>
  </si>
  <si>
    <t>11 000 000</t>
  </si>
  <si>
    <t>Les Misérables (2019)</t>
  </si>
  <si>
    <t>15 900 000</t>
  </si>
  <si>
    <t>Amélie Poulain</t>
  </si>
  <si>
    <t>174 000 000</t>
  </si>
  <si>
    <t>Léon</t>
  </si>
  <si>
    <t>16 000 000</t>
  </si>
  <si>
    <t>Astérix et Obélix : Mission Cléopâtre</t>
  </si>
  <si>
    <t>La Haine</t>
  </si>
  <si>
    <t>2 600 000</t>
  </si>
  <si>
    <t>7 000 000</t>
  </si>
  <si>
    <t>OSS 117 : Le Caire nid d’espions</t>
  </si>
  <si>
    <t>14 000 000</t>
  </si>
  <si>
    <t>Adieu les cons</t>
  </si>
  <si>
    <t>3 000 000</t>
  </si>
  <si>
    <t>De battre mon cœur s’est arrêté</t>
  </si>
  <si>
    <t>1 000 000</t>
  </si>
  <si>
    <t>Les Tuche</t>
  </si>
  <si>
    <t>6 500 000</t>
  </si>
  <si>
    <t>Qu’est-ce qu’on a fait au Bon Dieu ?</t>
  </si>
  <si>
    <t>13 000 000</t>
  </si>
  <si>
    <t>170 000 000</t>
  </si>
  <si>
    <t>La Vie est un long fleuve tranquille</t>
  </si>
  <si>
    <t>Le Prénom</t>
  </si>
  <si>
    <t>La Grande Vadrouille</t>
  </si>
  <si>
    <t>82 000 000</t>
  </si>
  <si>
    <t>Le Fabuleux Destin d’Amélie Poulain</t>
  </si>
  <si>
    <t>Les Visiteurs</t>
  </si>
  <si>
    <t>Le dîner de cons</t>
  </si>
  <si>
    <t>12 000 000</t>
  </si>
  <si>
    <t>32 000 000</t>
  </si>
  <si>
    <t>La Guerre des boutons</t>
  </si>
  <si>
    <t>1 500 000</t>
  </si>
  <si>
    <t>L’Ours</t>
  </si>
  <si>
    <t>31 000 000</t>
  </si>
  <si>
    <t>Les Rivières pourpres</t>
  </si>
  <si>
    <t>Taken</t>
  </si>
  <si>
    <t>226 000 000</t>
  </si>
  <si>
    <t>Taxi</t>
  </si>
  <si>
    <t>27 000 000</t>
  </si>
  <si>
    <t>Banlieue 13</t>
  </si>
  <si>
    <t>La Môme</t>
  </si>
  <si>
    <t>86 000 000</t>
  </si>
  <si>
    <t>Un prophète</t>
  </si>
  <si>
    <t>36 000 000</t>
  </si>
  <si>
    <t>Requiem for a Dream</t>
  </si>
  <si>
    <t>7 400 000</t>
  </si>
  <si>
    <t>Trainspotting</t>
  </si>
  <si>
    <t>2 500 000</t>
  </si>
  <si>
    <t>72 000 000</t>
  </si>
  <si>
    <t>UK</t>
  </si>
  <si>
    <t>Black Swan</t>
  </si>
  <si>
    <t>329 400 000</t>
  </si>
  <si>
    <t>Donnie Darko</t>
  </si>
  <si>
    <t>7 500 000</t>
  </si>
  <si>
    <t>A Clockwork Orange</t>
  </si>
  <si>
    <t>2 200 000</t>
  </si>
  <si>
    <t>26 600 000</t>
  </si>
  <si>
    <t>Full Metal Jacket</t>
  </si>
  <si>
    <t>The Shining</t>
  </si>
  <si>
    <t>47 300 000</t>
  </si>
  <si>
    <t>2001: A Space Odyssey</t>
  </si>
  <si>
    <t>146 000 000</t>
  </si>
  <si>
    <t>Blade Runner (1982)</t>
  </si>
  <si>
    <t>41 000 000</t>
  </si>
  <si>
    <t>Apocalypse Now</t>
  </si>
  <si>
    <t>The Godfather Part II</t>
  </si>
  <si>
    <t>47 500 000</t>
  </si>
  <si>
    <t>Once Upon a Time in America</t>
  </si>
  <si>
    <t>5 500 000</t>
  </si>
  <si>
    <t>Raging Bull</t>
  </si>
  <si>
    <t>23 400 000</t>
  </si>
  <si>
    <t>Casino</t>
  </si>
  <si>
    <t>116 100 000</t>
  </si>
  <si>
    <t>Goodfellas</t>
  </si>
  <si>
    <t>Heat</t>
  </si>
  <si>
    <t>187 400 000</t>
  </si>
  <si>
    <t>Scarface (1983)</t>
  </si>
  <si>
    <t>Platoon</t>
  </si>
  <si>
    <t>138 000 000</t>
  </si>
  <si>
    <t>Saving Private Ryan</t>
  </si>
  <si>
    <t>482 300 000</t>
  </si>
  <si>
    <t>Braveheart</t>
  </si>
  <si>
    <t>210 400 000</t>
  </si>
  <si>
    <t>Glory</t>
  </si>
  <si>
    <t>The Pianist</t>
  </si>
  <si>
    <t>Schindler's List</t>
  </si>
  <si>
    <t>The English Patient</t>
  </si>
  <si>
    <t>231 000 000</t>
  </si>
  <si>
    <t>Dances with Wolves</t>
  </si>
  <si>
    <t>424 200 000</t>
  </si>
  <si>
    <t>The Last Samurai</t>
  </si>
  <si>
    <t>140 000 000</t>
  </si>
  <si>
    <t>456 000 000</t>
  </si>
  <si>
    <t>The Patriot</t>
  </si>
  <si>
    <t>215 300 000</t>
  </si>
  <si>
    <t>Gangs of New York</t>
  </si>
  <si>
    <t>193 700 000</t>
  </si>
  <si>
    <t>Troy</t>
  </si>
  <si>
    <t>497 000 000</t>
  </si>
  <si>
    <t>Ben-Hur (1959)</t>
  </si>
  <si>
    <t>74 000 000</t>
  </si>
  <si>
    <t>Lawrence of Arabia</t>
  </si>
  <si>
    <t>Doctor Zhivago</t>
  </si>
  <si>
    <t>111 700 000</t>
  </si>
  <si>
    <t>Les Diaboliques</t>
  </si>
  <si>
    <t>300 000</t>
  </si>
  <si>
    <t>3 500 000</t>
  </si>
  <si>
    <t>700 000</t>
  </si>
  <si>
    <t>Le Mépris</t>
  </si>
  <si>
    <t>4 700 000</t>
  </si>
  <si>
    <t>Pierrot le Fou</t>
  </si>
  <si>
    <t>3 200 000</t>
  </si>
  <si>
    <t>À bout de souffle</t>
  </si>
  <si>
    <t>500 000</t>
  </si>
  <si>
    <t>1 300 000</t>
  </si>
  <si>
    <t>Les 400 Coups</t>
  </si>
  <si>
    <t>75 000</t>
  </si>
  <si>
    <t>L’Avventura</t>
  </si>
  <si>
    <t>400 000</t>
  </si>
  <si>
    <t>La Dolce Vita</t>
  </si>
  <si>
    <t>Amarcord</t>
  </si>
  <si>
    <t>Huit et demi</t>
  </si>
  <si>
    <t>Ladri di biciclette (Le Voleur de bicyclette)</t>
  </si>
  <si>
    <t>Rocco et ses frères</t>
  </si>
  <si>
    <t>Le Guépard</t>
  </si>
  <si>
    <t>La Notte</t>
  </si>
  <si>
    <t>Le Vent se lève (2013)</t>
  </si>
  <si>
    <t>136 000 000</t>
  </si>
  <si>
    <t>Le Tombeau des lucioles</t>
  </si>
  <si>
    <t>Le Château dans le ciel</t>
  </si>
  <si>
    <t>Your Name.</t>
  </si>
  <si>
    <t>380 000 000</t>
  </si>
  <si>
    <t>Silent Voice</t>
  </si>
  <si>
    <t>Paprika</t>
  </si>
  <si>
    <t>Perfect Blue</t>
  </si>
  <si>
    <t>Les Vacances de Monsieur Hulot</t>
  </si>
  <si>
    <t>Mon Oncle</t>
  </si>
  <si>
    <t>Playtime</t>
  </si>
  <si>
    <t>La Règle du jeu</t>
  </si>
  <si>
    <t>Les Enfants du paradis</t>
  </si>
  <si>
    <t>Les Temps modernes</t>
  </si>
  <si>
    <t>La Ruée vers l’or</t>
  </si>
  <si>
    <t>Le Dictateur</t>
  </si>
  <si>
    <t>Le Kid</t>
  </si>
  <si>
    <t>250 000</t>
  </si>
  <si>
    <t>The Artist</t>
  </si>
  <si>
    <t>133 000 000</t>
  </si>
  <si>
    <t>Les Triplettes de Belleville</t>
  </si>
  <si>
    <t>The King's Speech</t>
  </si>
  <si>
    <t>427 400 000</t>
  </si>
  <si>
    <t>Les Deux Tours</t>
  </si>
  <si>
    <t>947 000 000</t>
  </si>
  <si>
    <t>Gran Torino</t>
  </si>
  <si>
    <t>270 000 000</t>
  </si>
  <si>
    <t>Million Dollar Baby</t>
  </si>
  <si>
    <t>216 800 000</t>
  </si>
  <si>
    <t>The Hurt Locker</t>
  </si>
  <si>
    <t>The Shape of Water</t>
  </si>
  <si>
    <t>195 000 000</t>
  </si>
  <si>
    <t>Three Billboards: Les Panneaux de la vengeance</t>
  </si>
  <si>
    <t>160 200 000</t>
  </si>
  <si>
    <t>Les Sentiers de la perdition</t>
  </si>
  <si>
    <t>181 000 000</t>
  </si>
  <si>
    <t>Sleepers</t>
  </si>
  <si>
    <t>Mystic River</t>
  </si>
  <si>
    <t>156 800 000</t>
  </si>
  <si>
    <t>La Faille</t>
  </si>
  <si>
    <t>91 000 000</t>
  </si>
  <si>
    <t>Le Maître de l’eau (The Water Diviner)</t>
  </si>
  <si>
    <t>38 000 000</t>
  </si>
  <si>
    <t>Under the Silver Lake</t>
  </si>
  <si>
    <t>Wind River</t>
  </si>
  <si>
    <t>Snowpiercer</t>
  </si>
  <si>
    <t>39 000 000</t>
  </si>
  <si>
    <t>Memories of Murder</t>
  </si>
  <si>
    <t>2 800 000</t>
  </si>
  <si>
    <t>Burning</t>
  </si>
  <si>
    <t>Oldboy (2003)</t>
  </si>
  <si>
    <t>Le Goût du saké</t>
  </si>
  <si>
    <t>Ikiru</t>
  </si>
  <si>
    <t>600 000</t>
  </si>
  <si>
    <t>Ran</t>
  </si>
  <si>
    <t>Le Dernier Samouraï</t>
  </si>
  <si>
    <t>Silence</t>
  </si>
  <si>
    <t>46 000 000</t>
  </si>
  <si>
    <t>23 700 000</t>
  </si>
  <si>
    <t>Letters from Iwo Jima</t>
  </si>
  <si>
    <t>127 Heures</t>
  </si>
  <si>
    <t>Django</t>
  </si>
  <si>
    <t>21 000 000</t>
  </si>
  <si>
    <t>Divines</t>
  </si>
  <si>
    <t>Petit Pays</t>
  </si>
  <si>
    <t>Mandela : Un long chemin vers la liberté</t>
  </si>
  <si>
    <t>La Chute</t>
  </si>
  <si>
    <t>13 500 000</t>
  </si>
  <si>
    <t>Allemagne</t>
  </si>
  <si>
    <t>Victoria</t>
  </si>
  <si>
    <t>Good Bye Lenin!</t>
  </si>
  <si>
    <t>79 000 000</t>
  </si>
  <si>
    <t>Lola rennt (Cours, Lola, cours)</t>
  </si>
  <si>
    <t>1 800 000</t>
  </si>
  <si>
    <t>La Vie des autres</t>
  </si>
  <si>
    <t>77 000 000</t>
  </si>
  <si>
    <t>Toni Erdmann</t>
  </si>
  <si>
    <t>Les Harmonies Werckmeister</t>
  </si>
  <si>
    <t>Hongrie</t>
  </si>
  <si>
    <t>Sátántangó</t>
  </si>
  <si>
    <t>La Piel que habito</t>
  </si>
  <si>
    <t>Espagne</t>
  </si>
  <si>
    <t>Volver</t>
  </si>
  <si>
    <t>Todo sobre mi madre</t>
  </si>
  <si>
    <t>Mar adentro</t>
  </si>
  <si>
    <t>43 000 000</t>
  </si>
  <si>
    <t>El secreto de sus ojos</t>
  </si>
  <si>
    <t>Argentine</t>
  </si>
  <si>
    <t>Wild Tales (Relatos salvajes)</t>
  </si>
  <si>
    <t>La Teta Asustada</t>
  </si>
  <si>
    <t>Pérou</t>
  </si>
  <si>
    <t>City of God</t>
  </si>
  <si>
    <t>Brésil</t>
  </si>
  <si>
    <t>La Cité des enfants perdus</t>
  </si>
  <si>
    <t>Delicatessen</t>
  </si>
  <si>
    <t>Le Pacte des loups</t>
  </si>
  <si>
    <t>29 000 000</t>
  </si>
  <si>
    <t>Harry un ami qui vous veut du bien</t>
  </si>
  <si>
    <t>Ne le dis à personne</t>
  </si>
  <si>
    <t>L'Appât</t>
  </si>
  <si>
    <t>Gadjo dilo</t>
  </si>
  <si>
    <t>Tchao Pantin</t>
  </si>
  <si>
    <t>Les Invasions barbares</t>
  </si>
  <si>
    <t>Incendies</t>
  </si>
  <si>
    <t>Polytechnique</t>
  </si>
  <si>
    <t>Canada</t>
  </si>
  <si>
    <t>Hunger</t>
  </si>
  <si>
    <t>Fish Tank</t>
  </si>
  <si>
    <t>Secrets et mensonges</t>
  </si>
  <si>
    <t>Vera Drake</t>
  </si>
  <si>
    <t>This is England</t>
  </si>
  <si>
    <t>Somers Town</t>
  </si>
  <si>
    <t>Genre</t>
  </si>
  <si>
    <t>Comédie dramatique</t>
  </si>
  <si>
    <t>Comédie</t>
  </si>
  <si>
    <t>Drame</t>
  </si>
  <si>
    <t>Animation</t>
  </si>
  <si>
    <t>Aventure</t>
  </si>
  <si>
    <t>Science-fiction</t>
  </si>
  <si>
    <t>Comédie romantique</t>
  </si>
  <si>
    <t>Guerre</t>
  </si>
  <si>
    <t>Action</t>
  </si>
  <si>
    <t>Historique</t>
  </si>
  <si>
    <t>Fantastique</t>
  </si>
  <si>
    <t>Biographie</t>
  </si>
  <si>
    <t>Horreur</t>
  </si>
  <si>
    <t>Western</t>
  </si>
  <si>
    <t>Thriller</t>
  </si>
  <si>
    <t>Comédie musicale</t>
  </si>
  <si>
    <t>Fantasy</t>
  </si>
  <si>
    <t>Romance</t>
  </si>
  <si>
    <t>Australie</t>
  </si>
  <si>
    <t>Name</t>
  </si>
  <si>
    <t>Budget</t>
  </si>
  <si>
    <t>Income</t>
  </si>
  <si>
    <t>Spectators</t>
  </si>
  <si>
    <t>Production</t>
  </si>
  <si>
    <t>Month_release</t>
  </si>
  <si>
    <t>Season</t>
  </si>
  <si>
    <t>Year_release</t>
  </si>
  <si>
    <t>Actor_oscar_nb</t>
  </si>
  <si>
    <t>Allocine_rate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</si>
</sst>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DD5B-BEB2-F849-A0CC-FAAFE743740F}">
  <dimension ref="A1:K285"/>
  <sheetViews>
    <sheetView tabSelected="1" zoomScale="128" zoomScaleNormal="90" workbookViewId="0">
      <selection activeCell="N32" sqref="N32"/>
    </sheetView>
  </sheetViews>
  <sheetFormatPr baseColWidth="10" defaultRowHeight="16" x14ac:dyDescent="0.2"/>
  <cols>
    <col min="1" max="1" width="45.6640625" bestFit="1" customWidth="1"/>
    <col min="2" max="2" width="11.1640625" bestFit="1" customWidth="1"/>
    <col min="3" max="3" width="12.6640625" bestFit="1" customWidth="1"/>
    <col min="4" max="4" width="11.1640625" bestFit="1" customWidth="1"/>
    <col min="5" max="5" width="11.83203125" bestFit="1" customWidth="1"/>
    <col min="6" max="6" width="12.83203125" bestFit="1" customWidth="1"/>
    <col min="7" max="7" width="13.33203125" bestFit="1" customWidth="1"/>
    <col min="8" max="8" width="7.83203125" bestFit="1" customWidth="1"/>
    <col min="9" max="9" width="11.83203125" bestFit="1" customWidth="1"/>
    <col min="10" max="10" width="18.1640625" bestFit="1" customWidth="1"/>
    <col min="11" max="11" width="14" bestFit="1" customWidth="1"/>
  </cols>
  <sheetData>
    <row r="1" spans="1:11" x14ac:dyDescent="0.2">
      <c r="A1" s="1" t="s">
        <v>644</v>
      </c>
      <c r="B1" s="1" t="s">
        <v>645</v>
      </c>
      <c r="C1" s="1" t="s">
        <v>646</v>
      </c>
      <c r="D1" s="1" t="s">
        <v>647</v>
      </c>
      <c r="E1" s="1" t="s">
        <v>648</v>
      </c>
      <c r="F1" s="1" t="s">
        <v>653</v>
      </c>
      <c r="G1" s="1" t="s">
        <v>649</v>
      </c>
      <c r="H1" s="1" t="s">
        <v>650</v>
      </c>
      <c r="I1" s="1" t="s">
        <v>651</v>
      </c>
      <c r="J1" s="1" t="s">
        <v>624</v>
      </c>
      <c r="K1" s="1" t="s">
        <v>652</v>
      </c>
    </row>
    <row r="2" spans="1:11" x14ac:dyDescent="0.2">
      <c r="A2" s="3" t="s">
        <v>261</v>
      </c>
      <c r="B2" s="2" t="s">
        <v>218</v>
      </c>
      <c r="C2" s="2" t="s">
        <v>262</v>
      </c>
      <c r="D2" s="2" t="s">
        <v>41</v>
      </c>
      <c r="E2" t="s">
        <v>4</v>
      </c>
      <c r="F2" s="2">
        <v>4.3</v>
      </c>
      <c r="G2" s="2" t="s">
        <v>145</v>
      </c>
      <c r="H2" s="2" t="str">
        <f>IF(OR(G2="Décembre",G2="Janvier",G2="Février"),"Winter",
    IF(OR(G2="Mars",G2="Avril",G2="Mai"),"Spring",
    IF(OR(G2="Juin",G2="Juillet",G2="Août"),"Summer",
    IF(OR(G2="Septembre",G2="Octobre",G2="Novembre"),"Autumn","Invalid Month"))))</f>
        <v>Winter</v>
      </c>
      <c r="I2">
        <v>1961</v>
      </c>
      <c r="J2" s="3" t="s">
        <v>628</v>
      </c>
      <c r="K2" s="2">
        <v>0</v>
      </c>
    </row>
    <row r="3" spans="1:11" x14ac:dyDescent="0.2">
      <c r="A3" s="3" t="s">
        <v>380</v>
      </c>
      <c r="B3" s="2" t="s">
        <v>147</v>
      </c>
      <c r="C3" s="2" t="s">
        <v>381</v>
      </c>
      <c r="D3" s="2" t="s">
        <v>122</v>
      </c>
      <c r="E3" t="s">
        <v>4</v>
      </c>
      <c r="F3" s="2">
        <v>4.5</v>
      </c>
      <c r="G3" s="2" t="s">
        <v>37</v>
      </c>
      <c r="H3" s="2" t="str">
        <f t="shared" ref="H3:H66" si="0">IF(OR(G3="Décembre",G3="Janvier",G3="Février"),"Winter",
    IF(OR(G3="Mars",G3="Avril",G3="Mai"),"Spring",
    IF(OR(G3="Juin",G3="Juillet",G3="Août"),"Summer",
    IF(OR(G3="Septembre",G3="Octobre",G3="Novembre"),"Autumn","Invalid Month"))))</f>
        <v>Autumn</v>
      </c>
      <c r="I3">
        <v>2013</v>
      </c>
      <c r="J3" s="3" t="s">
        <v>627</v>
      </c>
      <c r="K3" s="2">
        <v>3</v>
      </c>
    </row>
    <row r="4" spans="1:11" x14ac:dyDescent="0.2">
      <c r="A4" s="3" t="s">
        <v>572</v>
      </c>
      <c r="B4" s="3" t="s">
        <v>382</v>
      </c>
      <c r="C4" s="3" t="s">
        <v>190</v>
      </c>
      <c r="D4" s="3" t="s">
        <v>413</v>
      </c>
      <c r="E4" t="s">
        <v>4</v>
      </c>
      <c r="F4" s="3">
        <v>4.2</v>
      </c>
      <c r="G4" s="3" t="s">
        <v>145</v>
      </c>
      <c r="H4" s="2" t="str">
        <f t="shared" si="0"/>
        <v>Winter</v>
      </c>
      <c r="I4">
        <v>2010</v>
      </c>
      <c r="J4" s="3" t="s">
        <v>629</v>
      </c>
      <c r="K4" s="2">
        <v>0</v>
      </c>
    </row>
    <row r="5" spans="1:11" x14ac:dyDescent="0.2">
      <c r="A5" s="3" t="s">
        <v>445</v>
      </c>
      <c r="B5" s="2" t="s">
        <v>113</v>
      </c>
      <c r="C5" s="2" t="s">
        <v>446</v>
      </c>
      <c r="D5" s="2" t="s">
        <v>147</v>
      </c>
      <c r="E5" t="s">
        <v>434</v>
      </c>
      <c r="F5" s="2">
        <v>4.5999999999999996</v>
      </c>
      <c r="G5" s="2" t="s">
        <v>32</v>
      </c>
      <c r="H5" s="2" t="str">
        <f t="shared" si="0"/>
        <v>Spring</v>
      </c>
      <c r="I5">
        <v>1968</v>
      </c>
      <c r="J5" s="3" t="s">
        <v>630</v>
      </c>
      <c r="K5" s="2">
        <v>0</v>
      </c>
    </row>
    <row r="6" spans="1:11" x14ac:dyDescent="0.2">
      <c r="A6" s="3" t="s">
        <v>497</v>
      </c>
      <c r="B6" s="3" t="s">
        <v>498</v>
      </c>
      <c r="C6" s="3" t="s">
        <v>499</v>
      </c>
      <c r="D6" s="3" t="s">
        <v>490</v>
      </c>
      <c r="E6" t="s">
        <v>127</v>
      </c>
      <c r="F6" s="3">
        <v>4.4000000000000004</v>
      </c>
      <c r="G6" s="3" t="s">
        <v>74</v>
      </c>
      <c r="H6" s="2" t="str">
        <f t="shared" si="0"/>
        <v>Spring</v>
      </c>
      <c r="I6">
        <v>1960</v>
      </c>
      <c r="J6" s="3" t="s">
        <v>627</v>
      </c>
      <c r="K6" s="2">
        <v>0</v>
      </c>
    </row>
    <row r="7" spans="1:11" x14ac:dyDescent="0.2">
      <c r="A7" s="3" t="s">
        <v>439</v>
      </c>
      <c r="B7" s="2" t="s">
        <v>440</v>
      </c>
      <c r="C7" s="2" t="s">
        <v>441</v>
      </c>
      <c r="D7" s="2" t="s">
        <v>168</v>
      </c>
      <c r="E7" t="s">
        <v>434</v>
      </c>
      <c r="F7" s="2">
        <v>4.5999999999999996</v>
      </c>
      <c r="G7" s="2" t="s">
        <v>5</v>
      </c>
      <c r="H7" s="2" t="str">
        <f t="shared" si="0"/>
        <v>Winter</v>
      </c>
      <c r="I7">
        <v>1971</v>
      </c>
      <c r="J7" s="3" t="s">
        <v>630</v>
      </c>
      <c r="K7" s="2">
        <v>0</v>
      </c>
    </row>
    <row r="8" spans="1:11" x14ac:dyDescent="0.2">
      <c r="A8" s="3" t="s">
        <v>397</v>
      </c>
      <c r="B8" s="2" t="s">
        <v>143</v>
      </c>
      <c r="C8" s="2" t="s">
        <v>382</v>
      </c>
      <c r="D8" s="2" t="s">
        <v>398</v>
      </c>
      <c r="E8" t="s">
        <v>127</v>
      </c>
      <c r="F8" s="2">
        <v>4.2</v>
      </c>
      <c r="G8" s="2" t="s">
        <v>78</v>
      </c>
      <c r="H8" s="2" t="str">
        <f t="shared" si="0"/>
        <v>Autumn</v>
      </c>
      <c r="I8">
        <v>2020</v>
      </c>
      <c r="J8" s="3" t="s">
        <v>625</v>
      </c>
      <c r="K8" s="2">
        <v>0</v>
      </c>
    </row>
    <row r="9" spans="1:11" x14ac:dyDescent="0.2">
      <c r="A9" s="3" t="s">
        <v>237</v>
      </c>
      <c r="B9" s="2" t="s">
        <v>238</v>
      </c>
      <c r="C9" s="2" t="s">
        <v>239</v>
      </c>
      <c r="D9" s="2" t="s">
        <v>240</v>
      </c>
      <c r="E9" t="s">
        <v>4</v>
      </c>
      <c r="F9" s="2">
        <v>4.3</v>
      </c>
      <c r="G9" s="2" t="s">
        <v>37</v>
      </c>
      <c r="H9" s="2" t="str">
        <f t="shared" si="0"/>
        <v>Autumn</v>
      </c>
      <c r="I9">
        <v>1992</v>
      </c>
      <c r="J9" s="3" t="s">
        <v>628</v>
      </c>
      <c r="K9" s="2">
        <v>0</v>
      </c>
    </row>
    <row r="10" spans="1:11" x14ac:dyDescent="0.2">
      <c r="A10" s="3" t="s">
        <v>71</v>
      </c>
      <c r="B10" s="2" t="s">
        <v>7</v>
      </c>
      <c r="C10" s="2" t="s">
        <v>72</v>
      </c>
      <c r="D10" s="2" t="s">
        <v>73</v>
      </c>
      <c r="E10" t="s">
        <v>4</v>
      </c>
      <c r="F10" s="2">
        <v>3.2</v>
      </c>
      <c r="G10" s="2" t="s">
        <v>74</v>
      </c>
      <c r="H10" s="2" t="str">
        <f t="shared" si="0"/>
        <v>Spring</v>
      </c>
      <c r="I10">
        <v>1951</v>
      </c>
      <c r="J10" s="3" t="s">
        <v>628</v>
      </c>
      <c r="K10" s="2">
        <v>0</v>
      </c>
    </row>
    <row r="11" spans="1:11" x14ac:dyDescent="0.2">
      <c r="A11" s="3" t="s">
        <v>505</v>
      </c>
      <c r="B11" s="3" t="s">
        <v>398</v>
      </c>
      <c r="C11" s="3" t="s">
        <v>140</v>
      </c>
      <c r="D11" s="3" t="s">
        <v>252</v>
      </c>
      <c r="E11" t="s">
        <v>150</v>
      </c>
      <c r="F11" s="3">
        <v>4.5</v>
      </c>
      <c r="G11" s="3" t="s">
        <v>5</v>
      </c>
      <c r="H11" s="2" t="str">
        <f t="shared" si="0"/>
        <v>Winter</v>
      </c>
      <c r="I11">
        <v>1973</v>
      </c>
      <c r="J11" s="3" t="s">
        <v>625</v>
      </c>
      <c r="K11" s="2">
        <v>0</v>
      </c>
    </row>
    <row r="12" spans="1:11" x14ac:dyDescent="0.2">
      <c r="A12" s="3" t="s">
        <v>387</v>
      </c>
      <c r="B12" s="2" t="s">
        <v>140</v>
      </c>
      <c r="C12" s="2" t="s">
        <v>388</v>
      </c>
      <c r="D12" s="2" t="s">
        <v>363</v>
      </c>
      <c r="E12" t="s">
        <v>127</v>
      </c>
      <c r="F12" s="2">
        <v>4.3</v>
      </c>
      <c r="G12" s="2" t="s">
        <v>32</v>
      </c>
      <c r="H12" s="2" t="str">
        <f t="shared" si="0"/>
        <v>Spring</v>
      </c>
      <c r="I12">
        <v>2001</v>
      </c>
      <c r="J12" s="3" t="s">
        <v>631</v>
      </c>
      <c r="K12" s="2">
        <v>0</v>
      </c>
    </row>
    <row r="13" spans="1:11" x14ac:dyDescent="0.2">
      <c r="A13" s="3" t="s">
        <v>449</v>
      </c>
      <c r="B13" s="2" t="s">
        <v>418</v>
      </c>
      <c r="C13" s="2" t="s">
        <v>39</v>
      </c>
      <c r="D13" s="2" t="s">
        <v>147</v>
      </c>
      <c r="E13" t="s">
        <v>4</v>
      </c>
      <c r="F13" s="2">
        <v>4.5</v>
      </c>
      <c r="G13" s="2" t="s">
        <v>179</v>
      </c>
      <c r="H13" s="2" t="str">
        <f t="shared" si="0"/>
        <v>Summer</v>
      </c>
      <c r="I13">
        <v>1979</v>
      </c>
      <c r="J13" s="3" t="s">
        <v>632</v>
      </c>
      <c r="K13" s="2">
        <v>2</v>
      </c>
    </row>
    <row r="14" spans="1:11" x14ac:dyDescent="0.2">
      <c r="A14" s="3" t="s">
        <v>102</v>
      </c>
      <c r="B14" s="2" t="s">
        <v>49</v>
      </c>
      <c r="C14" s="2" t="s">
        <v>103</v>
      </c>
      <c r="D14" s="2" t="s">
        <v>104</v>
      </c>
      <c r="E14" t="s">
        <v>4</v>
      </c>
      <c r="F14" s="2">
        <v>3.5</v>
      </c>
      <c r="G14" s="2" t="s">
        <v>5</v>
      </c>
      <c r="H14" s="2" t="str">
        <f t="shared" si="0"/>
        <v>Winter</v>
      </c>
      <c r="I14">
        <v>2018</v>
      </c>
      <c r="J14" s="3" t="s">
        <v>633</v>
      </c>
      <c r="K14" s="2">
        <v>0</v>
      </c>
    </row>
    <row r="15" spans="1:11" x14ac:dyDescent="0.2">
      <c r="A15" s="3" t="s">
        <v>377</v>
      </c>
      <c r="B15" s="2" t="s">
        <v>378</v>
      </c>
      <c r="C15" s="2" t="s">
        <v>379</v>
      </c>
      <c r="D15" s="2" t="s">
        <v>129</v>
      </c>
      <c r="E15" t="s">
        <v>4</v>
      </c>
      <c r="F15" s="2">
        <v>4.3</v>
      </c>
      <c r="G15" s="2" t="s">
        <v>78</v>
      </c>
      <c r="H15" s="2" t="str">
        <f t="shared" si="0"/>
        <v>Autumn</v>
      </c>
      <c r="I15">
        <v>2012</v>
      </c>
      <c r="J15" s="3" t="s">
        <v>627</v>
      </c>
      <c r="K15" s="2">
        <v>2</v>
      </c>
    </row>
    <row r="16" spans="1:11" x14ac:dyDescent="0.2">
      <c r="A16" s="3" t="s">
        <v>391</v>
      </c>
      <c r="B16" s="2" t="s">
        <v>131</v>
      </c>
      <c r="C16" s="2" t="s">
        <v>34</v>
      </c>
      <c r="D16" s="2" t="s">
        <v>143</v>
      </c>
      <c r="E16" t="s">
        <v>127</v>
      </c>
      <c r="F16" s="2">
        <v>4.4000000000000004</v>
      </c>
      <c r="G16" s="2" t="s">
        <v>95</v>
      </c>
      <c r="H16" s="2" t="str">
        <f t="shared" si="0"/>
        <v>Winter</v>
      </c>
      <c r="I16">
        <v>2002</v>
      </c>
      <c r="J16" s="3" t="s">
        <v>626</v>
      </c>
      <c r="K16" s="2">
        <v>0</v>
      </c>
    </row>
    <row r="17" spans="1:11" x14ac:dyDescent="0.2">
      <c r="A17" s="3" t="s">
        <v>0</v>
      </c>
      <c r="B17" s="2" t="s">
        <v>1</v>
      </c>
      <c r="C17" s="2" t="s">
        <v>2</v>
      </c>
      <c r="D17" s="2" t="s">
        <v>3</v>
      </c>
      <c r="E17" t="s">
        <v>4</v>
      </c>
      <c r="F17" s="2">
        <v>4.5</v>
      </c>
      <c r="G17" s="2" t="s">
        <v>5</v>
      </c>
      <c r="H17" s="2" t="str">
        <f t="shared" si="0"/>
        <v>Winter</v>
      </c>
      <c r="I17">
        <v>2009</v>
      </c>
      <c r="J17" s="3" t="s">
        <v>630</v>
      </c>
      <c r="K17" s="2">
        <v>0</v>
      </c>
    </row>
    <row r="18" spans="1:11" x14ac:dyDescent="0.2">
      <c r="A18" s="3" t="s">
        <v>277</v>
      </c>
      <c r="B18" s="2" t="s">
        <v>278</v>
      </c>
      <c r="C18" s="2" t="s">
        <v>279</v>
      </c>
      <c r="D18" s="2" t="s">
        <v>99</v>
      </c>
      <c r="E18" t="s">
        <v>4</v>
      </c>
      <c r="F18" s="2">
        <v>4.2</v>
      </c>
      <c r="G18" s="2" t="s">
        <v>5</v>
      </c>
      <c r="H18" s="2" t="str">
        <f t="shared" si="0"/>
        <v>Winter</v>
      </c>
      <c r="I18">
        <v>2022</v>
      </c>
      <c r="J18" s="3" t="s">
        <v>630</v>
      </c>
      <c r="K18" s="2">
        <v>0</v>
      </c>
    </row>
    <row r="19" spans="1:11" x14ac:dyDescent="0.2">
      <c r="A19" s="3" t="s">
        <v>28</v>
      </c>
      <c r="B19" s="2" t="s">
        <v>29</v>
      </c>
      <c r="C19" s="2" t="s">
        <v>30</v>
      </c>
      <c r="D19" s="2" t="s">
        <v>31</v>
      </c>
      <c r="E19" t="s">
        <v>4</v>
      </c>
      <c r="F19" s="2">
        <v>4.4000000000000004</v>
      </c>
      <c r="G19" s="2" t="s">
        <v>32</v>
      </c>
      <c r="H19" s="2" t="str">
        <f t="shared" si="0"/>
        <v>Spring</v>
      </c>
      <c r="I19">
        <v>2019</v>
      </c>
      <c r="J19" s="3" t="s">
        <v>633</v>
      </c>
      <c r="K19" s="2">
        <v>0</v>
      </c>
    </row>
    <row r="20" spans="1:11" x14ac:dyDescent="0.2">
      <c r="A20" s="3" t="s">
        <v>280</v>
      </c>
      <c r="B20" s="2" t="s">
        <v>281</v>
      </c>
      <c r="C20" s="2" t="s">
        <v>282</v>
      </c>
      <c r="D20" s="2" t="s">
        <v>120</v>
      </c>
      <c r="E20" t="s">
        <v>4</v>
      </c>
      <c r="F20" s="2">
        <v>4.0999999999999996</v>
      </c>
      <c r="G20" s="2" t="s">
        <v>32</v>
      </c>
      <c r="H20" s="2" t="str">
        <f t="shared" si="0"/>
        <v>Spring</v>
      </c>
      <c r="I20">
        <v>2018</v>
      </c>
      <c r="J20" s="3" t="s">
        <v>633</v>
      </c>
      <c r="K20" s="2">
        <v>0</v>
      </c>
    </row>
    <row r="21" spans="1:11" x14ac:dyDescent="0.2">
      <c r="A21" s="3" t="s">
        <v>324</v>
      </c>
      <c r="B21" s="2" t="s">
        <v>325</v>
      </c>
      <c r="C21" s="2" t="s">
        <v>326</v>
      </c>
      <c r="D21" s="2" t="s">
        <v>236</v>
      </c>
      <c r="E21" t="s">
        <v>434</v>
      </c>
      <c r="F21" s="2">
        <v>4</v>
      </c>
      <c r="G21" s="2" t="s">
        <v>18</v>
      </c>
      <c r="H21" s="2" t="str">
        <f t="shared" si="0"/>
        <v>Summer</v>
      </c>
      <c r="I21">
        <v>2017</v>
      </c>
      <c r="J21" s="3" t="s">
        <v>633</v>
      </c>
      <c r="K21" s="2">
        <v>0</v>
      </c>
    </row>
    <row r="22" spans="1:11" x14ac:dyDescent="0.2">
      <c r="A22" s="3" t="s">
        <v>251</v>
      </c>
      <c r="B22" s="2" t="s">
        <v>252</v>
      </c>
      <c r="C22" s="2" t="s">
        <v>253</v>
      </c>
      <c r="D22" s="2" t="s">
        <v>111</v>
      </c>
      <c r="E22" t="s">
        <v>4</v>
      </c>
      <c r="F22" s="2">
        <v>4.4000000000000004</v>
      </c>
      <c r="G22" s="2" t="s">
        <v>179</v>
      </c>
      <c r="H22" s="2" t="str">
        <f t="shared" si="0"/>
        <v>Summer</v>
      </c>
      <c r="I22">
        <v>1942</v>
      </c>
      <c r="J22" s="3" t="s">
        <v>628</v>
      </c>
      <c r="K22" s="2">
        <v>0</v>
      </c>
    </row>
    <row r="23" spans="1:11" x14ac:dyDescent="0.2">
      <c r="A23" s="3" t="s">
        <v>424</v>
      </c>
      <c r="B23" s="2" t="s">
        <v>413</v>
      </c>
      <c r="C23" s="2" t="s">
        <v>147</v>
      </c>
      <c r="D23" s="2" t="s">
        <v>252</v>
      </c>
      <c r="E23" t="s">
        <v>127</v>
      </c>
      <c r="F23" s="2">
        <v>3.9</v>
      </c>
      <c r="G23" s="2" t="s">
        <v>37</v>
      </c>
      <c r="H23" s="2" t="str">
        <f t="shared" si="0"/>
        <v>Autumn</v>
      </c>
      <c r="I23">
        <v>2004</v>
      </c>
      <c r="J23" s="3" t="s">
        <v>633</v>
      </c>
      <c r="K23" s="2">
        <v>0</v>
      </c>
    </row>
    <row r="24" spans="1:11" x14ac:dyDescent="0.2">
      <c r="A24" s="3" t="s">
        <v>484</v>
      </c>
      <c r="B24" s="2" t="s">
        <v>143</v>
      </c>
      <c r="C24" s="2" t="s">
        <v>485</v>
      </c>
      <c r="D24" s="2" t="s">
        <v>147</v>
      </c>
      <c r="E24" t="s">
        <v>4</v>
      </c>
      <c r="F24" s="2">
        <v>4.8</v>
      </c>
      <c r="G24" s="2" t="s">
        <v>37</v>
      </c>
      <c r="H24" s="2" t="str">
        <f t="shared" si="0"/>
        <v>Autumn</v>
      </c>
      <c r="I24">
        <v>1959</v>
      </c>
      <c r="J24" s="3" t="s">
        <v>634</v>
      </c>
      <c r="K24" s="2">
        <v>1</v>
      </c>
    </row>
    <row r="25" spans="1:11" x14ac:dyDescent="0.2">
      <c r="A25" s="3" t="s">
        <v>383</v>
      </c>
      <c r="B25" s="2" t="s">
        <v>384</v>
      </c>
      <c r="C25" s="2" t="s">
        <v>91</v>
      </c>
      <c r="D25" s="2" t="s">
        <v>147</v>
      </c>
      <c r="E25" t="s">
        <v>127</v>
      </c>
      <c r="F25" s="2">
        <v>4</v>
      </c>
      <c r="G25" s="2" t="s">
        <v>95</v>
      </c>
      <c r="H25" s="2" t="str">
        <f t="shared" si="0"/>
        <v>Winter</v>
      </c>
      <c r="I25">
        <v>2008</v>
      </c>
      <c r="J25" s="3" t="s">
        <v>626</v>
      </c>
      <c r="K25" s="2">
        <v>0</v>
      </c>
    </row>
    <row r="26" spans="1:11" x14ac:dyDescent="0.2">
      <c r="A26" s="3" t="s">
        <v>338</v>
      </c>
      <c r="B26" s="2" t="s">
        <v>70</v>
      </c>
      <c r="C26" s="2" t="s">
        <v>339</v>
      </c>
      <c r="D26" s="2" t="s">
        <v>236</v>
      </c>
      <c r="E26" t="s">
        <v>4</v>
      </c>
      <c r="F26" s="2">
        <v>4.3</v>
      </c>
      <c r="G26" s="2" t="s">
        <v>5</v>
      </c>
      <c r="H26" s="2" t="str">
        <f t="shared" si="0"/>
        <v>Winter</v>
      </c>
      <c r="I26">
        <v>2003</v>
      </c>
      <c r="J26" s="3" t="s">
        <v>635</v>
      </c>
      <c r="K26" s="2">
        <v>0</v>
      </c>
    </row>
    <row r="27" spans="1:11" x14ac:dyDescent="0.2">
      <c r="A27" s="3" t="s">
        <v>93</v>
      </c>
      <c r="B27" s="2" t="s">
        <v>7</v>
      </c>
      <c r="C27" s="2" t="s">
        <v>94</v>
      </c>
      <c r="D27" s="2" t="s">
        <v>77</v>
      </c>
      <c r="E27" t="s">
        <v>4</v>
      </c>
      <c r="F27" s="2">
        <v>3.9</v>
      </c>
      <c r="G27" s="2" t="s">
        <v>95</v>
      </c>
      <c r="H27" s="2" t="str">
        <f t="shared" si="0"/>
        <v>Winter</v>
      </c>
      <c r="I27">
        <v>2018</v>
      </c>
      <c r="J27" s="3" t="s">
        <v>633</v>
      </c>
      <c r="K27" s="2">
        <v>0</v>
      </c>
    </row>
    <row r="28" spans="1:11" x14ac:dyDescent="0.2">
      <c r="A28" s="3" t="s">
        <v>435</v>
      </c>
      <c r="B28" s="2" t="s">
        <v>404</v>
      </c>
      <c r="C28" s="2" t="s">
        <v>436</v>
      </c>
      <c r="D28" s="2" t="s">
        <v>20</v>
      </c>
      <c r="E28" t="s">
        <v>4</v>
      </c>
      <c r="F28" s="2">
        <v>4.2</v>
      </c>
      <c r="G28" s="2" t="s">
        <v>5</v>
      </c>
      <c r="H28" s="2" t="str">
        <f t="shared" si="0"/>
        <v>Winter</v>
      </c>
      <c r="I28">
        <v>2010</v>
      </c>
      <c r="J28" s="3" t="s">
        <v>627</v>
      </c>
      <c r="K28" s="2">
        <v>1</v>
      </c>
    </row>
    <row r="29" spans="1:11" x14ac:dyDescent="0.2">
      <c r="A29" s="3" t="s">
        <v>447</v>
      </c>
      <c r="B29" s="2" t="s">
        <v>238</v>
      </c>
      <c r="C29" s="2" t="s">
        <v>448</v>
      </c>
      <c r="D29" s="2" t="s">
        <v>152</v>
      </c>
      <c r="E29" t="s">
        <v>4</v>
      </c>
      <c r="F29" s="2">
        <v>4.3</v>
      </c>
      <c r="G29" s="2" t="s">
        <v>18</v>
      </c>
      <c r="H29" s="2" t="str">
        <f t="shared" si="0"/>
        <v>Summer</v>
      </c>
      <c r="I29">
        <v>1982</v>
      </c>
      <c r="J29" s="3" t="s">
        <v>630</v>
      </c>
      <c r="K29" s="2">
        <v>0</v>
      </c>
    </row>
    <row r="30" spans="1:11" x14ac:dyDescent="0.2">
      <c r="A30" s="3" t="s">
        <v>312</v>
      </c>
      <c r="B30" s="2" t="s">
        <v>39</v>
      </c>
      <c r="C30" s="2" t="s">
        <v>313</v>
      </c>
      <c r="D30" s="2" t="s">
        <v>129</v>
      </c>
      <c r="E30" t="s">
        <v>4</v>
      </c>
      <c r="F30" s="2">
        <v>3.9</v>
      </c>
      <c r="G30" s="2" t="s">
        <v>78</v>
      </c>
      <c r="H30" s="2" t="str">
        <f t="shared" si="0"/>
        <v>Autumn</v>
      </c>
      <c r="I30">
        <v>2017</v>
      </c>
      <c r="J30" s="3" t="s">
        <v>630</v>
      </c>
      <c r="K30" s="2">
        <v>0</v>
      </c>
    </row>
    <row r="31" spans="1:11" x14ac:dyDescent="0.2">
      <c r="A31" s="3" t="s">
        <v>269</v>
      </c>
      <c r="B31" s="2" t="s">
        <v>270</v>
      </c>
      <c r="C31" s="2" t="s">
        <v>271</v>
      </c>
      <c r="D31" s="2" t="s">
        <v>181</v>
      </c>
      <c r="E31" t="s">
        <v>4</v>
      </c>
      <c r="F31" s="2">
        <v>4.5</v>
      </c>
      <c r="G31" s="2" t="s">
        <v>5</v>
      </c>
      <c r="H31" s="2" t="str">
        <f t="shared" si="0"/>
        <v>Winter</v>
      </c>
      <c r="I31">
        <v>1937</v>
      </c>
      <c r="J31" s="3" t="s">
        <v>628</v>
      </c>
      <c r="K31" s="2">
        <v>0</v>
      </c>
    </row>
    <row r="32" spans="1:11" x14ac:dyDescent="0.2">
      <c r="A32" s="3" t="s">
        <v>203</v>
      </c>
      <c r="B32" s="2" t="s">
        <v>199</v>
      </c>
      <c r="C32" s="2" t="s">
        <v>204</v>
      </c>
      <c r="D32" s="2" t="s">
        <v>99</v>
      </c>
      <c r="E32" t="s">
        <v>434</v>
      </c>
      <c r="F32" s="2">
        <v>4.3</v>
      </c>
      <c r="G32" s="2" t="s">
        <v>78</v>
      </c>
      <c r="H32" s="2" t="str">
        <f t="shared" si="0"/>
        <v>Autumn</v>
      </c>
      <c r="I32">
        <v>2018</v>
      </c>
      <c r="J32" s="3" t="s">
        <v>636</v>
      </c>
      <c r="K32" s="2">
        <v>1</v>
      </c>
    </row>
    <row r="33" spans="1:11" x14ac:dyDescent="0.2">
      <c r="A33" s="3" t="s">
        <v>466</v>
      </c>
      <c r="B33" s="2" t="s">
        <v>433</v>
      </c>
      <c r="C33" s="2" t="s">
        <v>467</v>
      </c>
      <c r="D33" s="2" t="s">
        <v>178</v>
      </c>
      <c r="E33" t="s">
        <v>4</v>
      </c>
      <c r="F33" s="2">
        <v>4.5</v>
      </c>
      <c r="G33" s="2" t="s">
        <v>27</v>
      </c>
      <c r="H33" s="2" t="str">
        <f t="shared" si="0"/>
        <v>Spring</v>
      </c>
      <c r="I33">
        <v>1995</v>
      </c>
      <c r="J33" s="3" t="s">
        <v>634</v>
      </c>
      <c r="K33" s="2">
        <v>1</v>
      </c>
    </row>
    <row r="34" spans="1:11" x14ac:dyDescent="0.2">
      <c r="A34" s="3" t="s">
        <v>561</v>
      </c>
      <c r="B34" s="3" t="s">
        <v>171</v>
      </c>
      <c r="C34" s="3" t="s">
        <v>171</v>
      </c>
      <c r="D34" s="3" t="s">
        <v>252</v>
      </c>
      <c r="E34" t="s">
        <v>139</v>
      </c>
      <c r="F34" s="3">
        <v>4.5</v>
      </c>
      <c r="G34" s="3" t="s">
        <v>156</v>
      </c>
      <c r="H34" s="2" t="str">
        <f t="shared" si="0"/>
        <v>Autumn</v>
      </c>
      <c r="I34">
        <v>2018</v>
      </c>
      <c r="J34" s="3" t="s">
        <v>627</v>
      </c>
      <c r="K34" s="2">
        <v>0</v>
      </c>
    </row>
    <row r="35" spans="1:11" x14ac:dyDescent="0.2">
      <c r="A35" s="3" t="s">
        <v>314</v>
      </c>
      <c r="B35" s="2" t="s">
        <v>122</v>
      </c>
      <c r="C35" s="2" t="s">
        <v>315</v>
      </c>
      <c r="D35" s="2" t="s">
        <v>190</v>
      </c>
      <c r="E35" t="s">
        <v>4</v>
      </c>
      <c r="F35" s="2">
        <v>3.8</v>
      </c>
      <c r="G35" s="2" t="s">
        <v>156</v>
      </c>
      <c r="H35" s="2" t="str">
        <f t="shared" si="0"/>
        <v>Autumn</v>
      </c>
      <c r="I35">
        <v>2017</v>
      </c>
      <c r="J35" s="3" t="s">
        <v>637</v>
      </c>
      <c r="K35" s="2">
        <v>0</v>
      </c>
    </row>
    <row r="36" spans="1:11" x14ac:dyDescent="0.2">
      <c r="A36" s="3" t="s">
        <v>105</v>
      </c>
      <c r="B36" s="2" t="s">
        <v>106</v>
      </c>
      <c r="C36" s="2" t="s">
        <v>107</v>
      </c>
      <c r="D36" s="2" t="s">
        <v>17</v>
      </c>
      <c r="E36" t="s">
        <v>4</v>
      </c>
      <c r="F36" s="2">
        <v>3.4</v>
      </c>
      <c r="G36" s="2" t="s">
        <v>74</v>
      </c>
      <c r="H36" s="2" t="str">
        <f t="shared" si="0"/>
        <v>Spring</v>
      </c>
      <c r="I36">
        <v>2019</v>
      </c>
      <c r="J36" s="3" t="s">
        <v>633</v>
      </c>
      <c r="K36" s="2">
        <v>0</v>
      </c>
    </row>
    <row r="37" spans="1:11" x14ac:dyDescent="0.2">
      <c r="A37" s="3" t="s">
        <v>456</v>
      </c>
      <c r="B37" s="2" t="s">
        <v>199</v>
      </c>
      <c r="C37" s="2" t="s">
        <v>457</v>
      </c>
      <c r="D37" s="2" t="s">
        <v>147</v>
      </c>
      <c r="E37" t="s">
        <v>4</v>
      </c>
      <c r="F37" s="2">
        <v>4.3</v>
      </c>
      <c r="G37" s="2" t="s">
        <v>37</v>
      </c>
      <c r="H37" s="2" t="str">
        <f t="shared" si="0"/>
        <v>Autumn</v>
      </c>
      <c r="I37">
        <v>1995</v>
      </c>
      <c r="J37" s="3" t="s">
        <v>627</v>
      </c>
      <c r="K37" s="2">
        <v>1</v>
      </c>
    </row>
    <row r="38" spans="1:11" x14ac:dyDescent="0.2">
      <c r="A38" s="3" t="s">
        <v>254</v>
      </c>
      <c r="B38" s="2" t="s">
        <v>255</v>
      </c>
      <c r="C38" s="2" t="s">
        <v>256</v>
      </c>
      <c r="D38" s="2" t="s">
        <v>190</v>
      </c>
      <c r="E38" t="s">
        <v>4</v>
      </c>
      <c r="F38" s="2">
        <v>4.3</v>
      </c>
      <c r="G38" s="2" t="s">
        <v>95</v>
      </c>
      <c r="H38" s="2" t="str">
        <f t="shared" si="0"/>
        <v>Winter</v>
      </c>
      <c r="I38">
        <v>1950</v>
      </c>
      <c r="J38" s="3" t="s">
        <v>628</v>
      </c>
      <c r="K38" s="2">
        <v>0</v>
      </c>
    </row>
    <row r="39" spans="1:11" x14ac:dyDescent="0.2">
      <c r="A39" s="3" t="s">
        <v>603</v>
      </c>
      <c r="B39" s="3" t="s">
        <v>192</v>
      </c>
      <c r="C39" s="3" t="s">
        <v>129</v>
      </c>
      <c r="D39" s="3" t="s">
        <v>168</v>
      </c>
      <c r="E39" t="s">
        <v>604</v>
      </c>
      <c r="F39" s="3">
        <v>4.5999999999999996</v>
      </c>
      <c r="G39" s="3" t="s">
        <v>18</v>
      </c>
      <c r="H39" s="2" t="str">
        <f t="shared" si="0"/>
        <v>Summer</v>
      </c>
      <c r="I39">
        <v>2002</v>
      </c>
      <c r="J39" s="3" t="s">
        <v>627</v>
      </c>
      <c r="K39" s="2">
        <v>0</v>
      </c>
    </row>
    <row r="40" spans="1:11" x14ac:dyDescent="0.2">
      <c r="A40" s="3" t="s">
        <v>210</v>
      </c>
      <c r="B40" s="2" t="s">
        <v>106</v>
      </c>
      <c r="C40" s="2" t="s">
        <v>211</v>
      </c>
      <c r="D40" s="2" t="s">
        <v>190</v>
      </c>
      <c r="E40" t="s">
        <v>4</v>
      </c>
      <c r="F40" s="2">
        <v>4.3</v>
      </c>
      <c r="G40" s="2" t="s">
        <v>37</v>
      </c>
      <c r="H40" s="2" t="str">
        <f t="shared" si="0"/>
        <v>Autumn</v>
      </c>
      <c r="I40">
        <v>2017</v>
      </c>
      <c r="J40" s="3" t="s">
        <v>628</v>
      </c>
      <c r="K40" s="2">
        <v>0</v>
      </c>
    </row>
    <row r="41" spans="1:11" x14ac:dyDescent="0.2">
      <c r="A41" s="3" t="s">
        <v>473</v>
      </c>
      <c r="B41" s="2" t="s">
        <v>158</v>
      </c>
      <c r="C41" s="2" t="s">
        <v>474</v>
      </c>
      <c r="D41" s="2" t="s">
        <v>70</v>
      </c>
      <c r="E41" t="s">
        <v>4</v>
      </c>
      <c r="F41" s="2">
        <v>4.4000000000000004</v>
      </c>
      <c r="G41" s="2" t="s">
        <v>37</v>
      </c>
      <c r="H41" s="2" t="str">
        <f t="shared" si="0"/>
        <v>Autumn</v>
      </c>
      <c r="I41">
        <v>1990</v>
      </c>
      <c r="J41" s="3" t="s">
        <v>638</v>
      </c>
      <c r="K41" s="2">
        <v>1</v>
      </c>
    </row>
    <row r="42" spans="1:11" x14ac:dyDescent="0.2">
      <c r="A42" s="3" t="s">
        <v>399</v>
      </c>
      <c r="B42" s="2" t="s">
        <v>168</v>
      </c>
      <c r="C42" s="2" t="s">
        <v>171</v>
      </c>
      <c r="D42" s="2" t="s">
        <v>400</v>
      </c>
      <c r="E42" t="s">
        <v>127</v>
      </c>
      <c r="F42" s="2">
        <v>4</v>
      </c>
      <c r="G42" s="2" t="s">
        <v>95</v>
      </c>
      <c r="H42" s="2" t="str">
        <f t="shared" si="0"/>
        <v>Winter</v>
      </c>
      <c r="I42">
        <v>2005</v>
      </c>
      <c r="J42" s="3" t="s">
        <v>627</v>
      </c>
      <c r="K42" s="2">
        <v>0</v>
      </c>
    </row>
    <row r="43" spans="1:11" x14ac:dyDescent="0.2">
      <c r="A43" s="3" t="s">
        <v>294</v>
      </c>
      <c r="B43" s="2" t="s">
        <v>295</v>
      </c>
      <c r="C43" s="2" t="s">
        <v>296</v>
      </c>
      <c r="D43" s="2" t="s">
        <v>47</v>
      </c>
      <c r="E43" t="s">
        <v>4</v>
      </c>
      <c r="F43" s="2">
        <v>3.9</v>
      </c>
      <c r="G43" s="2" t="s">
        <v>27</v>
      </c>
      <c r="H43" s="2" t="str">
        <f t="shared" si="0"/>
        <v>Spring</v>
      </c>
      <c r="I43">
        <v>2018</v>
      </c>
      <c r="J43" s="3" t="s">
        <v>633</v>
      </c>
      <c r="K43" s="2">
        <v>0</v>
      </c>
    </row>
    <row r="44" spans="1:11" x14ac:dyDescent="0.2">
      <c r="A44" s="3" t="s">
        <v>606</v>
      </c>
      <c r="B44" s="3" t="s">
        <v>133</v>
      </c>
      <c r="C44" s="3" t="s">
        <v>413</v>
      </c>
      <c r="D44" s="3" t="s">
        <v>252</v>
      </c>
      <c r="E44" t="s">
        <v>127</v>
      </c>
      <c r="F44" s="3">
        <v>4.2</v>
      </c>
      <c r="G44" s="3" t="s">
        <v>32</v>
      </c>
      <c r="H44" s="2" t="str">
        <f t="shared" si="0"/>
        <v>Spring</v>
      </c>
      <c r="I44">
        <v>1991</v>
      </c>
      <c r="J44" s="3" t="s">
        <v>626</v>
      </c>
      <c r="K44" s="2">
        <v>0</v>
      </c>
    </row>
    <row r="45" spans="1:11" x14ac:dyDescent="0.2">
      <c r="A45" s="3" t="s">
        <v>368</v>
      </c>
      <c r="B45" s="2" t="s">
        <v>143</v>
      </c>
      <c r="C45" s="2" t="s">
        <v>369</v>
      </c>
      <c r="D45" s="2" t="s">
        <v>152</v>
      </c>
      <c r="E45" t="s">
        <v>4</v>
      </c>
      <c r="F45" s="2">
        <v>4.0999999999999996</v>
      </c>
      <c r="G45" s="2" t="s">
        <v>18</v>
      </c>
      <c r="H45" s="2" t="str">
        <f t="shared" si="0"/>
        <v>Summer</v>
      </c>
      <c r="I45">
        <v>2009</v>
      </c>
      <c r="J45" s="3" t="s">
        <v>632</v>
      </c>
      <c r="K45" s="2">
        <v>0</v>
      </c>
    </row>
    <row r="46" spans="1:11" x14ac:dyDescent="0.2">
      <c r="A46" s="3" t="s">
        <v>575</v>
      </c>
      <c r="B46" s="3" t="s">
        <v>398</v>
      </c>
      <c r="C46" s="3" t="s">
        <v>152</v>
      </c>
      <c r="D46" s="3" t="s">
        <v>252</v>
      </c>
      <c r="E46" t="s">
        <v>127</v>
      </c>
      <c r="F46" s="3">
        <v>4.3</v>
      </c>
      <c r="G46" s="3" t="s">
        <v>156</v>
      </c>
      <c r="H46" s="2" t="str">
        <f t="shared" si="0"/>
        <v>Autumn</v>
      </c>
      <c r="I46">
        <v>2016</v>
      </c>
      <c r="J46" s="3" t="s">
        <v>627</v>
      </c>
      <c r="K46" s="2">
        <v>0</v>
      </c>
    </row>
    <row r="47" spans="1:11" x14ac:dyDescent="0.2">
      <c r="A47" s="3" t="s">
        <v>573</v>
      </c>
      <c r="B47" s="3" t="s">
        <v>413</v>
      </c>
      <c r="C47" s="3" t="s">
        <v>574</v>
      </c>
      <c r="D47" s="3" t="s">
        <v>218</v>
      </c>
      <c r="E47" t="s">
        <v>127</v>
      </c>
      <c r="F47" s="3">
        <v>4.0999999999999996</v>
      </c>
      <c r="G47" s="3" t="s">
        <v>95</v>
      </c>
      <c r="H47" s="2" t="str">
        <f t="shared" si="0"/>
        <v>Winter</v>
      </c>
      <c r="I47">
        <v>2009</v>
      </c>
      <c r="J47" s="3" t="s">
        <v>638</v>
      </c>
      <c r="K47" s="2">
        <v>0</v>
      </c>
    </row>
    <row r="48" spans="1:11" x14ac:dyDescent="0.2">
      <c r="A48" s="3" t="s">
        <v>180</v>
      </c>
      <c r="B48" s="2" t="s">
        <v>181</v>
      </c>
      <c r="C48" s="2" t="s">
        <v>182</v>
      </c>
      <c r="D48" s="2" t="s">
        <v>131</v>
      </c>
      <c r="E48" t="s">
        <v>4</v>
      </c>
      <c r="F48" s="2">
        <v>4.3</v>
      </c>
      <c r="G48" s="2" t="s">
        <v>5</v>
      </c>
      <c r="H48" s="2" t="str">
        <f t="shared" si="0"/>
        <v>Winter</v>
      </c>
      <c r="I48">
        <v>2012</v>
      </c>
      <c r="J48" s="3" t="s">
        <v>638</v>
      </c>
      <c r="K48" s="2">
        <v>2</v>
      </c>
    </row>
    <row r="49" spans="1:11" x14ac:dyDescent="0.2">
      <c r="A49" s="3" t="s">
        <v>299</v>
      </c>
      <c r="B49" s="2" t="s">
        <v>188</v>
      </c>
      <c r="C49" s="2" t="s">
        <v>300</v>
      </c>
      <c r="D49" s="2" t="s">
        <v>47</v>
      </c>
      <c r="E49" t="s">
        <v>4</v>
      </c>
      <c r="F49" s="2">
        <v>3.9</v>
      </c>
      <c r="G49" s="2" t="s">
        <v>37</v>
      </c>
      <c r="H49" s="2" t="str">
        <f t="shared" si="0"/>
        <v>Autumn</v>
      </c>
      <c r="I49">
        <v>2016</v>
      </c>
      <c r="J49" s="3" t="s">
        <v>633</v>
      </c>
      <c r="K49" s="2">
        <v>0</v>
      </c>
    </row>
    <row r="50" spans="1:11" x14ac:dyDescent="0.2">
      <c r="A50" s="3" t="s">
        <v>487</v>
      </c>
      <c r="B50" s="2" t="s">
        <v>384</v>
      </c>
      <c r="C50" s="2" t="s">
        <v>488</v>
      </c>
      <c r="D50" s="2" t="s">
        <v>129</v>
      </c>
      <c r="E50" t="s">
        <v>4</v>
      </c>
      <c r="F50" s="2">
        <v>4.5</v>
      </c>
      <c r="G50" s="2" t="s">
        <v>5</v>
      </c>
      <c r="H50" s="2" t="str">
        <f t="shared" si="0"/>
        <v>Winter</v>
      </c>
      <c r="I50">
        <v>1965</v>
      </c>
      <c r="J50" s="3" t="s">
        <v>627</v>
      </c>
      <c r="K50" s="2">
        <v>1</v>
      </c>
    </row>
    <row r="51" spans="1:11" x14ac:dyDescent="0.2">
      <c r="A51" s="3" t="s">
        <v>437</v>
      </c>
      <c r="B51" s="2" t="s">
        <v>322</v>
      </c>
      <c r="C51" s="2" t="s">
        <v>438</v>
      </c>
      <c r="D51" s="2" t="s">
        <v>416</v>
      </c>
      <c r="E51" t="s">
        <v>4</v>
      </c>
      <c r="F51" s="2">
        <v>4.3</v>
      </c>
      <c r="G51" s="2" t="s">
        <v>145</v>
      </c>
      <c r="H51" s="2" t="str">
        <f t="shared" si="0"/>
        <v>Winter</v>
      </c>
      <c r="I51">
        <v>2001</v>
      </c>
      <c r="J51" s="3" t="s">
        <v>627</v>
      </c>
      <c r="K51" s="2">
        <v>0</v>
      </c>
    </row>
    <row r="52" spans="1:11" x14ac:dyDescent="0.2">
      <c r="A52" s="3" t="s">
        <v>223</v>
      </c>
      <c r="B52" s="2" t="s">
        <v>188</v>
      </c>
      <c r="C52" s="2" t="s">
        <v>224</v>
      </c>
      <c r="D52" s="2" t="s">
        <v>131</v>
      </c>
      <c r="E52" t="s">
        <v>4</v>
      </c>
      <c r="F52" s="2">
        <v>4.3</v>
      </c>
      <c r="G52" s="2" t="s">
        <v>74</v>
      </c>
      <c r="H52" s="2" t="str">
        <f t="shared" si="0"/>
        <v>Spring</v>
      </c>
      <c r="I52">
        <v>2010</v>
      </c>
      <c r="J52" s="3" t="s">
        <v>628</v>
      </c>
      <c r="K52" s="2">
        <v>0</v>
      </c>
    </row>
    <row r="53" spans="1:11" x14ac:dyDescent="0.2">
      <c r="A53" s="3" t="s">
        <v>364</v>
      </c>
      <c r="B53" s="2" t="s">
        <v>143</v>
      </c>
      <c r="C53" s="2" t="s">
        <v>365</v>
      </c>
      <c r="D53" s="2" t="s">
        <v>147</v>
      </c>
      <c r="E53" t="s">
        <v>4</v>
      </c>
      <c r="F53" s="2">
        <v>4.3</v>
      </c>
      <c r="G53" s="2" t="s">
        <v>156</v>
      </c>
      <c r="H53" s="2" t="str">
        <f t="shared" si="0"/>
        <v>Autumn</v>
      </c>
      <c r="I53">
        <v>2011</v>
      </c>
      <c r="J53" s="3" t="s">
        <v>627</v>
      </c>
      <c r="K53" s="2">
        <v>0</v>
      </c>
    </row>
    <row r="54" spans="1:11" x14ac:dyDescent="0.2">
      <c r="A54" s="3" t="s">
        <v>266</v>
      </c>
      <c r="B54" s="2" t="s">
        <v>267</v>
      </c>
      <c r="C54" s="2" t="s">
        <v>268</v>
      </c>
      <c r="D54" s="2" t="s">
        <v>252</v>
      </c>
      <c r="E54" t="s">
        <v>4</v>
      </c>
      <c r="F54" s="2">
        <v>4.2</v>
      </c>
      <c r="G54" s="2" t="s">
        <v>78</v>
      </c>
      <c r="H54" s="2" t="str">
        <f t="shared" si="0"/>
        <v>Autumn</v>
      </c>
      <c r="I54">
        <v>1941</v>
      </c>
      <c r="J54" s="3" t="s">
        <v>628</v>
      </c>
      <c r="K54" s="2">
        <v>0</v>
      </c>
    </row>
    <row r="55" spans="1:11" x14ac:dyDescent="0.2">
      <c r="A55" s="3" t="s">
        <v>316</v>
      </c>
      <c r="B55" s="2" t="s">
        <v>181</v>
      </c>
      <c r="C55" s="2" t="s">
        <v>317</v>
      </c>
      <c r="D55" s="2" t="s">
        <v>131</v>
      </c>
      <c r="E55" t="s">
        <v>434</v>
      </c>
      <c r="F55" s="2">
        <v>4.0999999999999996</v>
      </c>
      <c r="G55" s="2" t="s">
        <v>52</v>
      </c>
      <c r="H55" s="2" t="str">
        <f t="shared" si="0"/>
        <v>Summer</v>
      </c>
      <c r="I55">
        <v>2017</v>
      </c>
      <c r="J55" s="3" t="s">
        <v>634</v>
      </c>
      <c r="K55" s="2">
        <v>0</v>
      </c>
    </row>
    <row r="56" spans="1:11" x14ac:dyDescent="0.2">
      <c r="A56" s="3" t="s">
        <v>112</v>
      </c>
      <c r="B56" s="2" t="s">
        <v>113</v>
      </c>
      <c r="C56" s="2" t="s">
        <v>114</v>
      </c>
      <c r="D56" s="2" t="s">
        <v>115</v>
      </c>
      <c r="E56" t="s">
        <v>4</v>
      </c>
      <c r="F56" s="2">
        <v>4.4000000000000004</v>
      </c>
      <c r="G56" s="2" t="s">
        <v>18</v>
      </c>
      <c r="H56" s="2" t="str">
        <f t="shared" si="0"/>
        <v>Summer</v>
      </c>
      <c r="I56">
        <v>1982</v>
      </c>
      <c r="J56" s="3" t="s">
        <v>630</v>
      </c>
      <c r="K56" s="2">
        <v>0</v>
      </c>
    </row>
    <row r="57" spans="1:11" x14ac:dyDescent="0.2">
      <c r="A57" s="3" t="s">
        <v>598</v>
      </c>
      <c r="B57" s="3" t="s">
        <v>252</v>
      </c>
      <c r="C57" s="3" t="s">
        <v>325</v>
      </c>
      <c r="D57" s="3" t="s">
        <v>171</v>
      </c>
      <c r="E57" t="s">
        <v>599</v>
      </c>
      <c r="F57" s="3">
        <v>4.5999999999999996</v>
      </c>
      <c r="G57" s="3" t="s">
        <v>32</v>
      </c>
      <c r="H57" s="2" t="str">
        <f t="shared" si="0"/>
        <v>Spring</v>
      </c>
      <c r="I57">
        <v>2009</v>
      </c>
      <c r="J57" s="3" t="s">
        <v>627</v>
      </c>
      <c r="K57" s="2">
        <v>0</v>
      </c>
    </row>
    <row r="58" spans="1:11" x14ac:dyDescent="0.2">
      <c r="A58" s="3" t="s">
        <v>366</v>
      </c>
      <c r="B58" s="2" t="s">
        <v>143</v>
      </c>
      <c r="C58" s="2" t="s">
        <v>367</v>
      </c>
      <c r="D58" s="2" t="s">
        <v>140</v>
      </c>
      <c r="E58" t="s">
        <v>4</v>
      </c>
      <c r="F58" s="2">
        <v>4.0999999999999996</v>
      </c>
      <c r="G58" s="2" t="s">
        <v>32</v>
      </c>
      <c r="H58" s="2" t="str">
        <f t="shared" si="0"/>
        <v>Spring</v>
      </c>
      <c r="I58">
        <v>2014</v>
      </c>
      <c r="J58" s="3" t="s">
        <v>630</v>
      </c>
      <c r="K58" s="2">
        <v>0</v>
      </c>
    </row>
    <row r="59" spans="1:11" x14ac:dyDescent="0.2">
      <c r="A59" s="3" t="s">
        <v>263</v>
      </c>
      <c r="B59" s="2" t="s">
        <v>264</v>
      </c>
      <c r="C59" s="2" t="s">
        <v>265</v>
      </c>
      <c r="D59" s="2" t="s">
        <v>147</v>
      </c>
      <c r="E59" t="s">
        <v>4</v>
      </c>
      <c r="F59" s="2">
        <v>4</v>
      </c>
      <c r="G59" s="2" t="s">
        <v>37</v>
      </c>
      <c r="H59" s="2" t="str">
        <f t="shared" si="0"/>
        <v>Autumn</v>
      </c>
      <c r="I59">
        <v>1940</v>
      </c>
      <c r="J59" s="3" t="s">
        <v>628</v>
      </c>
      <c r="K59" s="2">
        <v>0</v>
      </c>
    </row>
    <row r="60" spans="1:11" x14ac:dyDescent="0.2">
      <c r="A60" s="3" t="s">
        <v>108</v>
      </c>
      <c r="B60" s="2" t="s">
        <v>109</v>
      </c>
      <c r="C60" s="2" t="s">
        <v>110</v>
      </c>
      <c r="D60" s="2" t="s">
        <v>111</v>
      </c>
      <c r="E60" t="s">
        <v>4</v>
      </c>
      <c r="F60" s="2">
        <v>4</v>
      </c>
      <c r="G60" s="2" t="s">
        <v>32</v>
      </c>
      <c r="H60" s="2" t="str">
        <f t="shared" si="0"/>
        <v>Spring</v>
      </c>
      <c r="I60">
        <v>2015</v>
      </c>
      <c r="J60" s="3" t="s">
        <v>633</v>
      </c>
      <c r="K60" s="2">
        <v>0</v>
      </c>
    </row>
    <row r="61" spans="1:11" x14ac:dyDescent="0.2">
      <c r="A61" s="3" t="s">
        <v>289</v>
      </c>
      <c r="B61" s="2" t="s">
        <v>290</v>
      </c>
      <c r="C61" s="2" t="s">
        <v>291</v>
      </c>
      <c r="D61" s="2" t="s">
        <v>240</v>
      </c>
      <c r="E61" t="s">
        <v>4</v>
      </c>
      <c r="F61" s="2">
        <v>3.8</v>
      </c>
      <c r="G61" s="2" t="s">
        <v>32</v>
      </c>
      <c r="H61" s="2" t="str">
        <f t="shared" si="0"/>
        <v>Spring</v>
      </c>
      <c r="I61">
        <v>2017</v>
      </c>
      <c r="J61" s="3" t="s">
        <v>633</v>
      </c>
      <c r="K61" s="2">
        <v>0</v>
      </c>
    </row>
    <row r="62" spans="1:11" x14ac:dyDescent="0.2">
      <c r="A62" s="3" t="s">
        <v>342</v>
      </c>
      <c r="B62" s="2" t="s">
        <v>15</v>
      </c>
      <c r="C62" s="2" t="s">
        <v>343</v>
      </c>
      <c r="D62" s="2" t="s">
        <v>147</v>
      </c>
      <c r="E62" t="s">
        <v>4</v>
      </c>
      <c r="F62" s="2">
        <v>4.5</v>
      </c>
      <c r="G62" s="2" t="s">
        <v>78</v>
      </c>
      <c r="H62" s="2" t="str">
        <f t="shared" si="0"/>
        <v>Autumn</v>
      </c>
      <c r="I62">
        <v>1999</v>
      </c>
      <c r="J62" s="3" t="s">
        <v>627</v>
      </c>
      <c r="K62" s="2">
        <v>0</v>
      </c>
    </row>
    <row r="63" spans="1:11" x14ac:dyDescent="0.2">
      <c r="A63" s="3" t="s">
        <v>619</v>
      </c>
      <c r="B63" s="3" t="s">
        <v>252</v>
      </c>
      <c r="C63" s="3" t="s">
        <v>394</v>
      </c>
      <c r="D63" s="3" t="s">
        <v>252</v>
      </c>
      <c r="E63" t="s">
        <v>434</v>
      </c>
      <c r="F63" s="3">
        <v>4.3</v>
      </c>
      <c r="G63" s="3" t="s">
        <v>27</v>
      </c>
      <c r="H63" s="2" t="str">
        <f t="shared" si="0"/>
        <v>Spring</v>
      </c>
      <c r="I63">
        <v>2009</v>
      </c>
      <c r="J63" s="3" t="s">
        <v>627</v>
      </c>
      <c r="K63" s="2">
        <v>0</v>
      </c>
    </row>
    <row r="64" spans="1:11" x14ac:dyDescent="0.2">
      <c r="A64" s="3" t="s">
        <v>116</v>
      </c>
      <c r="B64" s="2" t="s">
        <v>47</v>
      </c>
      <c r="C64" s="2" t="s">
        <v>117</v>
      </c>
      <c r="D64" s="2" t="s">
        <v>118</v>
      </c>
      <c r="E64" t="s">
        <v>4</v>
      </c>
      <c r="F64" s="2">
        <v>4.5</v>
      </c>
      <c r="G64" s="2" t="s">
        <v>52</v>
      </c>
      <c r="H64" s="2" t="str">
        <f t="shared" si="0"/>
        <v>Summer</v>
      </c>
      <c r="I64">
        <v>1994</v>
      </c>
      <c r="J64" s="3" t="s">
        <v>627</v>
      </c>
      <c r="K64" s="2">
        <v>1</v>
      </c>
    </row>
    <row r="65" spans="1:11" x14ac:dyDescent="0.2">
      <c r="A65" s="3" t="s">
        <v>442</v>
      </c>
      <c r="B65" s="2" t="s">
        <v>129</v>
      </c>
      <c r="C65" s="2" t="s">
        <v>115</v>
      </c>
      <c r="D65" s="2" t="s">
        <v>236</v>
      </c>
      <c r="E65" t="s">
        <v>4</v>
      </c>
      <c r="F65" s="2">
        <v>4.5</v>
      </c>
      <c r="G65" s="2" t="s">
        <v>18</v>
      </c>
      <c r="H65" s="2" t="str">
        <f t="shared" si="0"/>
        <v>Summer</v>
      </c>
      <c r="I65">
        <v>1987</v>
      </c>
      <c r="J65" s="3" t="s">
        <v>632</v>
      </c>
      <c r="K65" s="2">
        <v>0</v>
      </c>
    </row>
    <row r="66" spans="1:11" x14ac:dyDescent="0.2">
      <c r="A66" s="3" t="s">
        <v>612</v>
      </c>
      <c r="B66" s="3" t="s">
        <v>274</v>
      </c>
      <c r="C66" s="3" t="s">
        <v>432</v>
      </c>
      <c r="D66" s="3" t="s">
        <v>498</v>
      </c>
      <c r="E66" t="s">
        <v>127</v>
      </c>
      <c r="F66" s="3">
        <v>4.3</v>
      </c>
      <c r="G66" s="3" t="s">
        <v>74</v>
      </c>
      <c r="H66" s="2" t="str">
        <f t="shared" si="0"/>
        <v>Spring</v>
      </c>
      <c r="I66">
        <v>1997</v>
      </c>
      <c r="J66" s="3" t="s">
        <v>627</v>
      </c>
      <c r="K66" s="2">
        <v>0</v>
      </c>
    </row>
    <row r="67" spans="1:11" x14ac:dyDescent="0.2">
      <c r="A67" s="3" t="s">
        <v>480</v>
      </c>
      <c r="B67" s="2" t="s">
        <v>181</v>
      </c>
      <c r="C67" s="2" t="s">
        <v>481</v>
      </c>
      <c r="D67" s="2" t="s">
        <v>236</v>
      </c>
      <c r="E67" t="s">
        <v>4</v>
      </c>
      <c r="F67" s="2">
        <v>4</v>
      </c>
      <c r="G67" s="2" t="s">
        <v>5</v>
      </c>
      <c r="H67" s="2" t="str">
        <f t="shared" ref="H67:H130" si="1">IF(OR(G67="Décembre",G67="Janvier",G67="Février"),"Winter",
    IF(OR(G67="Mars",G67="Avril",G67="Mai"),"Spring",
    IF(OR(G67="Juin",G67="Juillet",G67="Août"),"Summer",
    IF(OR(G67="Septembre",G67="Octobre",G67="Novembre"),"Autumn","Invalid Month"))))</f>
        <v>Winter</v>
      </c>
      <c r="I67">
        <v>2002</v>
      </c>
      <c r="J67" s="3" t="s">
        <v>634</v>
      </c>
      <c r="K67" s="2">
        <v>1</v>
      </c>
    </row>
    <row r="68" spans="1:11" x14ac:dyDescent="0.2">
      <c r="A68" s="3" t="s">
        <v>321</v>
      </c>
      <c r="B68" s="2" t="s">
        <v>322</v>
      </c>
      <c r="C68" s="2" t="s">
        <v>323</v>
      </c>
      <c r="D68" s="2" t="s">
        <v>129</v>
      </c>
      <c r="E68" t="s">
        <v>4</v>
      </c>
      <c r="F68" s="2">
        <v>4</v>
      </c>
      <c r="G68" s="2" t="s">
        <v>95</v>
      </c>
      <c r="H68" s="2" t="str">
        <f t="shared" si="1"/>
        <v>Winter</v>
      </c>
      <c r="I68">
        <v>2017</v>
      </c>
      <c r="J68" s="3" t="s">
        <v>637</v>
      </c>
      <c r="K68" s="2">
        <v>0</v>
      </c>
    </row>
    <row r="69" spans="1:11" x14ac:dyDescent="0.2">
      <c r="A69" s="3" t="s">
        <v>164</v>
      </c>
      <c r="B69" s="2" t="s">
        <v>165</v>
      </c>
      <c r="C69" s="2" t="s">
        <v>166</v>
      </c>
      <c r="D69" s="2" t="s">
        <v>17</v>
      </c>
      <c r="E69" t="s">
        <v>4</v>
      </c>
      <c r="F69" s="2">
        <v>4.3</v>
      </c>
      <c r="G69" s="2" t="s">
        <v>27</v>
      </c>
      <c r="H69" s="2" t="str">
        <f t="shared" si="1"/>
        <v>Spring</v>
      </c>
      <c r="I69">
        <v>2000</v>
      </c>
      <c r="J69" s="3" t="s">
        <v>633</v>
      </c>
      <c r="K69" s="2">
        <v>1</v>
      </c>
    </row>
    <row r="70" spans="1:11" x14ac:dyDescent="0.2">
      <c r="A70" s="3" t="s">
        <v>468</v>
      </c>
      <c r="B70" s="2" t="s">
        <v>382</v>
      </c>
      <c r="C70" s="2" t="s">
        <v>423</v>
      </c>
      <c r="D70" s="2" t="s">
        <v>133</v>
      </c>
      <c r="E70" t="s">
        <v>4</v>
      </c>
      <c r="F70" s="2">
        <v>4.2</v>
      </c>
      <c r="G70" s="2" t="s">
        <v>5</v>
      </c>
      <c r="H70" s="2" t="str">
        <f t="shared" si="1"/>
        <v>Winter</v>
      </c>
      <c r="I70">
        <v>1989</v>
      </c>
      <c r="J70" s="3" t="s">
        <v>634</v>
      </c>
      <c r="K70" s="2">
        <v>1</v>
      </c>
    </row>
    <row r="71" spans="1:11" x14ac:dyDescent="0.2">
      <c r="A71" s="3" t="s">
        <v>582</v>
      </c>
      <c r="B71" s="3" t="s">
        <v>168</v>
      </c>
      <c r="C71" s="3" t="s">
        <v>583</v>
      </c>
      <c r="D71" s="3" t="s">
        <v>140</v>
      </c>
      <c r="E71" t="s">
        <v>580</v>
      </c>
      <c r="F71" s="3">
        <v>4.4000000000000004</v>
      </c>
      <c r="G71" s="3" t="s">
        <v>145</v>
      </c>
      <c r="H71" s="2" t="str">
        <f t="shared" si="1"/>
        <v>Winter</v>
      </c>
      <c r="I71">
        <v>2003</v>
      </c>
      <c r="J71" s="3" t="s">
        <v>625</v>
      </c>
      <c r="K71" s="2">
        <v>0</v>
      </c>
    </row>
    <row r="72" spans="1:11" x14ac:dyDescent="0.2">
      <c r="A72" s="3" t="s">
        <v>334</v>
      </c>
      <c r="B72" s="2" t="s">
        <v>140</v>
      </c>
      <c r="C72" s="2" t="s">
        <v>335</v>
      </c>
      <c r="D72" s="2" t="s">
        <v>122</v>
      </c>
      <c r="E72" t="s">
        <v>4</v>
      </c>
      <c r="F72" s="2">
        <v>4.3</v>
      </c>
      <c r="G72" s="2" t="s">
        <v>5</v>
      </c>
      <c r="H72" s="2" t="str">
        <f t="shared" si="1"/>
        <v>Winter</v>
      </c>
      <c r="I72">
        <v>1997</v>
      </c>
      <c r="J72" s="3" t="s">
        <v>627</v>
      </c>
      <c r="K72" s="2">
        <v>2</v>
      </c>
    </row>
    <row r="73" spans="1:11" x14ac:dyDescent="0.2">
      <c r="A73" s="3" t="s">
        <v>458</v>
      </c>
      <c r="B73" s="2" t="s">
        <v>236</v>
      </c>
      <c r="C73" s="2" t="s">
        <v>227</v>
      </c>
      <c r="D73" s="2" t="s">
        <v>140</v>
      </c>
      <c r="E73" t="s">
        <v>4</v>
      </c>
      <c r="F73" s="2">
        <v>4.5</v>
      </c>
      <c r="G73" s="2" t="s">
        <v>156</v>
      </c>
      <c r="H73" s="2" t="str">
        <f t="shared" si="1"/>
        <v>Autumn</v>
      </c>
      <c r="I73">
        <v>1990</v>
      </c>
      <c r="J73" s="3" t="s">
        <v>636</v>
      </c>
      <c r="K73" s="2">
        <v>1</v>
      </c>
    </row>
    <row r="74" spans="1:11" x14ac:dyDescent="0.2">
      <c r="A74" s="3" t="s">
        <v>537</v>
      </c>
      <c r="B74" s="3" t="s">
        <v>345</v>
      </c>
      <c r="C74" s="3" t="s">
        <v>538</v>
      </c>
      <c r="D74" s="3" t="s">
        <v>20</v>
      </c>
      <c r="E74" t="s">
        <v>4</v>
      </c>
      <c r="F74" s="3">
        <v>4.4000000000000004</v>
      </c>
      <c r="G74" s="3" t="s">
        <v>145</v>
      </c>
      <c r="H74" s="2" t="str">
        <f t="shared" si="1"/>
        <v>Winter</v>
      </c>
      <c r="I74">
        <v>2008</v>
      </c>
      <c r="J74" s="3" t="s">
        <v>627</v>
      </c>
      <c r="K74" s="2">
        <v>1</v>
      </c>
    </row>
    <row r="75" spans="1:11" x14ac:dyDescent="0.2">
      <c r="A75" s="3" t="s">
        <v>370</v>
      </c>
      <c r="B75" s="2" t="s">
        <v>181</v>
      </c>
      <c r="C75" s="2" t="s">
        <v>371</v>
      </c>
      <c r="D75" s="2" t="s">
        <v>190</v>
      </c>
      <c r="E75" t="s">
        <v>4</v>
      </c>
      <c r="F75" s="2">
        <v>4</v>
      </c>
      <c r="G75" s="2" t="s">
        <v>78</v>
      </c>
      <c r="H75" s="2" t="str">
        <f t="shared" si="1"/>
        <v>Autumn</v>
      </c>
      <c r="I75">
        <v>2013</v>
      </c>
      <c r="J75" s="3" t="s">
        <v>630</v>
      </c>
      <c r="K75" s="2">
        <v>0</v>
      </c>
    </row>
    <row r="76" spans="1:11" x14ac:dyDescent="0.2">
      <c r="A76" s="3" t="s">
        <v>33</v>
      </c>
      <c r="B76" s="2" t="s">
        <v>34</v>
      </c>
      <c r="C76" s="2" t="s">
        <v>35</v>
      </c>
      <c r="D76" s="2" t="s">
        <v>36</v>
      </c>
      <c r="E76" t="s">
        <v>434</v>
      </c>
      <c r="F76" s="2">
        <v>4.2</v>
      </c>
      <c r="G76" s="2" t="s">
        <v>37</v>
      </c>
      <c r="H76" s="2" t="str">
        <f t="shared" si="1"/>
        <v>Autumn</v>
      </c>
      <c r="I76">
        <v>2001</v>
      </c>
      <c r="J76" s="3" t="s">
        <v>635</v>
      </c>
      <c r="K76" s="2">
        <v>0</v>
      </c>
    </row>
    <row r="77" spans="1:11" x14ac:dyDescent="0.2">
      <c r="A77" s="3" t="s">
        <v>609</v>
      </c>
      <c r="B77" s="3" t="s">
        <v>394</v>
      </c>
      <c r="C77" s="3" t="s">
        <v>390</v>
      </c>
      <c r="D77" s="3" t="s">
        <v>398</v>
      </c>
      <c r="E77" t="s">
        <v>127</v>
      </c>
      <c r="F77" s="3">
        <v>4.0999999999999996</v>
      </c>
      <c r="G77" s="3" t="s">
        <v>179</v>
      </c>
      <c r="H77" s="2" t="str">
        <f t="shared" si="1"/>
        <v>Summer</v>
      </c>
      <c r="I77">
        <v>2000</v>
      </c>
      <c r="J77" s="3" t="s">
        <v>627</v>
      </c>
      <c r="K77" s="2">
        <v>0</v>
      </c>
    </row>
    <row r="78" spans="1:11" x14ac:dyDescent="0.2">
      <c r="A78" s="3" t="s">
        <v>459</v>
      </c>
      <c r="B78" s="2" t="s">
        <v>190</v>
      </c>
      <c r="C78" s="2" t="s">
        <v>460</v>
      </c>
      <c r="D78" s="2" t="s">
        <v>236</v>
      </c>
      <c r="E78" t="s">
        <v>4</v>
      </c>
      <c r="F78" s="2">
        <v>4.5</v>
      </c>
      <c r="G78" s="2" t="s">
        <v>5</v>
      </c>
      <c r="H78" s="2" t="str">
        <f t="shared" si="1"/>
        <v>Winter</v>
      </c>
      <c r="I78">
        <v>1995</v>
      </c>
      <c r="J78" s="3" t="s">
        <v>633</v>
      </c>
      <c r="K78" s="2">
        <v>2</v>
      </c>
    </row>
    <row r="79" spans="1:11" x14ac:dyDescent="0.2">
      <c r="A79" s="3" t="s">
        <v>362</v>
      </c>
      <c r="B79" s="2" t="s">
        <v>363</v>
      </c>
      <c r="C79" s="2" t="s">
        <v>149</v>
      </c>
      <c r="D79" s="2" t="s">
        <v>152</v>
      </c>
      <c r="E79" t="s">
        <v>4</v>
      </c>
      <c r="F79" s="2">
        <v>4.2</v>
      </c>
      <c r="G79" s="2" t="s">
        <v>145</v>
      </c>
      <c r="H79" s="2" t="str">
        <f t="shared" si="1"/>
        <v>Winter</v>
      </c>
      <c r="I79">
        <v>2013</v>
      </c>
      <c r="J79" s="3" t="s">
        <v>630</v>
      </c>
      <c r="K79" s="2">
        <v>0</v>
      </c>
    </row>
    <row r="80" spans="1:11" x14ac:dyDescent="0.2">
      <c r="A80" s="3" t="s">
        <v>241</v>
      </c>
      <c r="B80" s="2" t="s">
        <v>111</v>
      </c>
      <c r="C80" s="2" t="s">
        <v>242</v>
      </c>
      <c r="D80" s="2" t="s">
        <v>122</v>
      </c>
      <c r="E80" t="s">
        <v>4</v>
      </c>
      <c r="F80" s="2">
        <v>4.0999999999999996</v>
      </c>
      <c r="G80" s="2" t="s">
        <v>18</v>
      </c>
      <c r="H80" s="2" t="str">
        <f t="shared" si="1"/>
        <v>Summer</v>
      </c>
      <c r="I80">
        <v>1997</v>
      </c>
      <c r="J80" s="3" t="s">
        <v>628</v>
      </c>
      <c r="K80" s="2">
        <v>0</v>
      </c>
    </row>
    <row r="81" spans="1:11" x14ac:dyDescent="0.2">
      <c r="A81" s="3" t="s">
        <v>506</v>
      </c>
      <c r="B81" s="3" t="s">
        <v>400</v>
      </c>
      <c r="C81" s="3" t="s">
        <v>168</v>
      </c>
      <c r="D81" s="3" t="s">
        <v>416</v>
      </c>
      <c r="E81" t="s">
        <v>150</v>
      </c>
      <c r="F81" s="3">
        <v>4.5999999999999996</v>
      </c>
      <c r="G81" s="3" t="s">
        <v>18</v>
      </c>
      <c r="H81" s="2" t="str">
        <f t="shared" si="1"/>
        <v>Summer</v>
      </c>
      <c r="I81">
        <v>1963</v>
      </c>
      <c r="J81" s="3" t="s">
        <v>627</v>
      </c>
      <c r="K81" s="2">
        <v>0</v>
      </c>
    </row>
    <row r="82" spans="1:11" x14ac:dyDescent="0.2">
      <c r="A82" s="3" t="s">
        <v>618</v>
      </c>
      <c r="B82" s="3" t="s">
        <v>252</v>
      </c>
      <c r="C82" s="3" t="s">
        <v>133</v>
      </c>
      <c r="D82" s="3" t="s">
        <v>400</v>
      </c>
      <c r="E82" t="s">
        <v>434</v>
      </c>
      <c r="F82" s="3">
        <v>4.5</v>
      </c>
      <c r="G82" s="3" t="s">
        <v>78</v>
      </c>
      <c r="H82" s="2" t="str">
        <f t="shared" si="1"/>
        <v>Autumn</v>
      </c>
      <c r="I82">
        <v>2008</v>
      </c>
      <c r="J82" s="3" t="s">
        <v>636</v>
      </c>
      <c r="K82" s="2">
        <v>0</v>
      </c>
    </row>
    <row r="83" spans="1:11" x14ac:dyDescent="0.2">
      <c r="A83" s="3" t="s">
        <v>564</v>
      </c>
      <c r="B83" s="3" t="s">
        <v>565</v>
      </c>
      <c r="C83" s="3" t="s">
        <v>252</v>
      </c>
      <c r="D83" s="3" t="s">
        <v>503</v>
      </c>
      <c r="E83" t="s">
        <v>228</v>
      </c>
      <c r="F83" s="3">
        <v>4.5999999999999996</v>
      </c>
      <c r="G83" s="3" t="s">
        <v>74</v>
      </c>
      <c r="H83" s="2" t="str">
        <f t="shared" si="1"/>
        <v>Spring</v>
      </c>
      <c r="I83">
        <v>1952</v>
      </c>
      <c r="J83" s="3" t="s">
        <v>627</v>
      </c>
      <c r="K83" s="2">
        <v>0</v>
      </c>
    </row>
    <row r="84" spans="1:11" x14ac:dyDescent="0.2">
      <c r="A84" s="3" t="s">
        <v>615</v>
      </c>
      <c r="B84" s="3" t="s">
        <v>402</v>
      </c>
      <c r="C84" s="3" t="s">
        <v>390</v>
      </c>
      <c r="D84" s="3" t="s">
        <v>398</v>
      </c>
      <c r="E84" t="s">
        <v>617</v>
      </c>
      <c r="F84" s="3">
        <v>4.5999999999999996</v>
      </c>
      <c r="G84" s="3" t="s">
        <v>5</v>
      </c>
      <c r="H84" s="2" t="str">
        <f t="shared" si="1"/>
        <v>Winter</v>
      </c>
      <c r="I84">
        <v>2010</v>
      </c>
      <c r="J84" s="3" t="s">
        <v>627</v>
      </c>
      <c r="K84" s="2">
        <v>0</v>
      </c>
    </row>
    <row r="85" spans="1:11" x14ac:dyDescent="0.2">
      <c r="A85" s="3" t="s">
        <v>48</v>
      </c>
      <c r="B85" s="2" t="s">
        <v>49</v>
      </c>
      <c r="C85" s="2" t="s">
        <v>50</v>
      </c>
      <c r="D85" s="2" t="s">
        <v>51</v>
      </c>
      <c r="E85" t="s">
        <v>4</v>
      </c>
      <c r="F85" s="2">
        <v>4.5</v>
      </c>
      <c r="G85" s="2" t="s">
        <v>52</v>
      </c>
      <c r="H85" s="2" t="str">
        <f t="shared" si="1"/>
        <v>Summer</v>
      </c>
      <c r="I85">
        <v>2010</v>
      </c>
      <c r="J85" s="3" t="s">
        <v>630</v>
      </c>
      <c r="K85" s="2">
        <v>0</v>
      </c>
    </row>
    <row r="86" spans="1:11" x14ac:dyDescent="0.2">
      <c r="A86" s="3" t="s">
        <v>176</v>
      </c>
      <c r="B86" s="2" t="s">
        <v>70</v>
      </c>
      <c r="C86" s="2" t="s">
        <v>177</v>
      </c>
      <c r="D86" s="2" t="s">
        <v>178</v>
      </c>
      <c r="E86" t="s">
        <v>4</v>
      </c>
      <c r="F86" s="2">
        <v>4.0999999999999996</v>
      </c>
      <c r="G86" s="2" t="s">
        <v>179</v>
      </c>
      <c r="H86" s="2" t="str">
        <f t="shared" si="1"/>
        <v>Summer</v>
      </c>
      <c r="I86">
        <v>2009</v>
      </c>
      <c r="J86" s="3" t="s">
        <v>632</v>
      </c>
      <c r="K86" s="2">
        <v>2</v>
      </c>
    </row>
    <row r="87" spans="1:11" x14ac:dyDescent="0.2">
      <c r="A87" s="3" t="s">
        <v>187</v>
      </c>
      <c r="B87" s="2" t="s">
        <v>188</v>
      </c>
      <c r="C87" s="2" t="s">
        <v>189</v>
      </c>
      <c r="D87" s="2" t="s">
        <v>190</v>
      </c>
      <c r="E87" t="s">
        <v>4</v>
      </c>
      <c r="F87" s="2">
        <v>4.5</v>
      </c>
      <c r="G87" s="2" t="s">
        <v>37</v>
      </c>
      <c r="H87" s="2" t="str">
        <f t="shared" si="1"/>
        <v>Autumn</v>
      </c>
      <c r="I87">
        <v>2014</v>
      </c>
      <c r="J87" s="3" t="s">
        <v>630</v>
      </c>
      <c r="K87" s="2">
        <v>1</v>
      </c>
    </row>
    <row r="88" spans="1:11" x14ac:dyDescent="0.2">
      <c r="A88" s="3" t="s">
        <v>123</v>
      </c>
      <c r="B88" s="2" t="s">
        <v>124</v>
      </c>
      <c r="C88" s="2" t="s">
        <v>125</v>
      </c>
      <c r="D88" s="2" t="s">
        <v>126</v>
      </c>
      <c r="E88" t="s">
        <v>127</v>
      </c>
      <c r="F88" s="2">
        <v>4.5999999999999996</v>
      </c>
      <c r="G88" s="2" t="s">
        <v>37</v>
      </c>
      <c r="H88" s="2" t="str">
        <f t="shared" si="1"/>
        <v>Autumn</v>
      </c>
      <c r="I88">
        <v>2011</v>
      </c>
      <c r="J88" s="3" t="s">
        <v>626</v>
      </c>
      <c r="K88" s="2">
        <v>0</v>
      </c>
    </row>
    <row r="89" spans="1:11" x14ac:dyDescent="0.2">
      <c r="A89" s="3" t="s">
        <v>42</v>
      </c>
      <c r="B89" s="2" t="s">
        <v>7</v>
      </c>
      <c r="C89" s="2" t="s">
        <v>43</v>
      </c>
      <c r="D89" s="2" t="s">
        <v>44</v>
      </c>
      <c r="E89" t="s">
        <v>4</v>
      </c>
      <c r="F89" s="2">
        <v>3.8</v>
      </c>
      <c r="G89" s="2" t="s">
        <v>27</v>
      </c>
      <c r="H89" s="2" t="str">
        <f t="shared" si="1"/>
        <v>Spring</v>
      </c>
      <c r="I89">
        <v>2013</v>
      </c>
      <c r="J89" s="3" t="s">
        <v>633</v>
      </c>
      <c r="K89" s="2">
        <v>0</v>
      </c>
    </row>
    <row r="90" spans="1:11" x14ac:dyDescent="0.2">
      <c r="A90" s="3" t="s">
        <v>327</v>
      </c>
      <c r="B90" s="2" t="s">
        <v>178</v>
      </c>
      <c r="C90" s="2" t="s">
        <v>328</v>
      </c>
      <c r="D90" s="2" t="s">
        <v>147</v>
      </c>
      <c r="E90" t="s">
        <v>4</v>
      </c>
      <c r="F90" s="2">
        <v>3.8</v>
      </c>
      <c r="G90" s="2" t="s">
        <v>95</v>
      </c>
      <c r="H90" s="2" t="str">
        <f t="shared" si="1"/>
        <v>Winter</v>
      </c>
      <c r="I90">
        <v>2017</v>
      </c>
      <c r="J90" s="3" t="s">
        <v>633</v>
      </c>
      <c r="K90" s="2">
        <v>0</v>
      </c>
    </row>
    <row r="91" spans="1:11" x14ac:dyDescent="0.2">
      <c r="A91" s="3" t="s">
        <v>100</v>
      </c>
      <c r="B91" s="2" t="s">
        <v>47</v>
      </c>
      <c r="C91" s="2" t="s">
        <v>101</v>
      </c>
      <c r="D91" s="2" t="s">
        <v>70</v>
      </c>
      <c r="E91" t="s">
        <v>4</v>
      </c>
      <c r="F91" s="2">
        <v>4.4000000000000004</v>
      </c>
      <c r="G91" s="2" t="s">
        <v>78</v>
      </c>
      <c r="H91" s="2" t="str">
        <f t="shared" si="1"/>
        <v>Autumn</v>
      </c>
      <c r="I91">
        <v>2019</v>
      </c>
      <c r="J91" s="3" t="s">
        <v>627</v>
      </c>
      <c r="K91" s="2">
        <v>1</v>
      </c>
    </row>
    <row r="92" spans="1:11" x14ac:dyDescent="0.2">
      <c r="A92" s="3" t="s">
        <v>292</v>
      </c>
      <c r="B92" s="2" t="s">
        <v>120</v>
      </c>
      <c r="C92" s="2" t="s">
        <v>293</v>
      </c>
      <c r="D92" s="2" t="s">
        <v>190</v>
      </c>
      <c r="E92" t="s">
        <v>4</v>
      </c>
      <c r="F92" s="2">
        <v>3.7</v>
      </c>
      <c r="G92" s="2" t="s">
        <v>5</v>
      </c>
      <c r="H92" s="2" t="str">
        <f t="shared" si="1"/>
        <v>Winter</v>
      </c>
      <c r="I92">
        <v>2017</v>
      </c>
      <c r="J92" s="3" t="s">
        <v>629</v>
      </c>
      <c r="K92" s="2">
        <v>0</v>
      </c>
    </row>
    <row r="93" spans="1:11" x14ac:dyDescent="0.2">
      <c r="A93" s="3" t="s">
        <v>14</v>
      </c>
      <c r="B93" s="2" t="s">
        <v>15</v>
      </c>
      <c r="C93" s="2" t="s">
        <v>16</v>
      </c>
      <c r="D93" s="2" t="s">
        <v>17</v>
      </c>
      <c r="E93" t="s">
        <v>4</v>
      </c>
      <c r="F93" s="2">
        <v>4.3</v>
      </c>
      <c r="G93" s="2" t="s">
        <v>18</v>
      </c>
      <c r="H93" s="2" t="str">
        <f t="shared" si="1"/>
        <v>Summer</v>
      </c>
      <c r="I93">
        <v>1993</v>
      </c>
      <c r="J93" s="3" t="s">
        <v>630</v>
      </c>
      <c r="K93" s="2">
        <v>0</v>
      </c>
    </row>
    <row r="94" spans="1:11" x14ac:dyDescent="0.2">
      <c r="A94" s="3" t="s">
        <v>285</v>
      </c>
      <c r="B94" s="2" t="s">
        <v>39</v>
      </c>
      <c r="C94" s="2" t="s">
        <v>286</v>
      </c>
      <c r="D94" s="2" t="s">
        <v>111</v>
      </c>
      <c r="E94" t="s">
        <v>4</v>
      </c>
      <c r="F94" s="2">
        <v>3.5</v>
      </c>
      <c r="G94" s="2" t="s">
        <v>18</v>
      </c>
      <c r="H94" s="2" t="str">
        <f t="shared" si="1"/>
        <v>Summer</v>
      </c>
      <c r="I94">
        <v>2015</v>
      </c>
      <c r="J94" s="3" t="s">
        <v>630</v>
      </c>
      <c r="K94" s="2">
        <v>0</v>
      </c>
    </row>
    <row r="95" spans="1:11" x14ac:dyDescent="0.2">
      <c r="A95" s="3" t="s">
        <v>329</v>
      </c>
      <c r="B95" s="2" t="s">
        <v>330</v>
      </c>
      <c r="C95" s="2" t="s">
        <v>331</v>
      </c>
      <c r="D95" s="2" t="s">
        <v>122</v>
      </c>
      <c r="E95" t="s">
        <v>434</v>
      </c>
      <c r="F95" s="2">
        <v>3.7</v>
      </c>
      <c r="G95" s="2" t="s">
        <v>156</v>
      </c>
      <c r="H95" s="2" t="str">
        <f t="shared" si="1"/>
        <v>Autumn</v>
      </c>
      <c r="I95">
        <v>2017</v>
      </c>
      <c r="J95" s="3" t="s">
        <v>633</v>
      </c>
      <c r="K95" s="2">
        <v>0</v>
      </c>
    </row>
    <row r="96" spans="1:11" x14ac:dyDescent="0.2">
      <c r="A96" s="3" t="s">
        <v>220</v>
      </c>
      <c r="B96" s="2" t="s">
        <v>221</v>
      </c>
      <c r="C96" s="2" t="s">
        <v>222</v>
      </c>
      <c r="D96" s="2" t="s">
        <v>51</v>
      </c>
      <c r="E96" t="s">
        <v>4</v>
      </c>
      <c r="F96" s="2">
        <v>4.2</v>
      </c>
      <c r="G96" s="2" t="s">
        <v>18</v>
      </c>
      <c r="H96" s="2" t="str">
        <f t="shared" si="1"/>
        <v>Summer</v>
      </c>
      <c r="I96">
        <v>2008</v>
      </c>
      <c r="J96" s="3" t="s">
        <v>628</v>
      </c>
      <c r="K96" s="2">
        <v>0</v>
      </c>
    </row>
    <row r="97" spans="1:11" x14ac:dyDescent="0.2">
      <c r="A97" s="3" t="s">
        <v>611</v>
      </c>
      <c r="B97" s="3" t="s">
        <v>491</v>
      </c>
      <c r="C97" s="3" t="s">
        <v>171</v>
      </c>
      <c r="D97" s="3" t="s">
        <v>416</v>
      </c>
      <c r="E97" t="s">
        <v>127</v>
      </c>
      <c r="F97" s="3">
        <v>4.3</v>
      </c>
      <c r="G97" s="3" t="s">
        <v>5</v>
      </c>
      <c r="H97" s="2" t="str">
        <f t="shared" si="1"/>
        <v>Winter</v>
      </c>
      <c r="I97">
        <v>1995</v>
      </c>
      <c r="J97" s="3" t="s">
        <v>627</v>
      </c>
      <c r="K97" s="2">
        <v>0</v>
      </c>
    </row>
    <row r="98" spans="1:11" x14ac:dyDescent="0.2">
      <c r="A98" s="3" t="s">
        <v>502</v>
      </c>
      <c r="B98" s="3" t="s">
        <v>498</v>
      </c>
      <c r="C98" s="3" t="s">
        <v>416</v>
      </c>
      <c r="D98" s="3" t="s">
        <v>503</v>
      </c>
      <c r="E98" t="s">
        <v>150</v>
      </c>
      <c r="F98" s="3">
        <v>4.3</v>
      </c>
      <c r="G98" s="3" t="s">
        <v>145</v>
      </c>
      <c r="H98" s="2" t="str">
        <f t="shared" si="1"/>
        <v>Winter</v>
      </c>
      <c r="I98">
        <v>1960</v>
      </c>
      <c r="J98" s="3" t="s">
        <v>627</v>
      </c>
      <c r="K98" s="2">
        <v>0</v>
      </c>
    </row>
    <row r="99" spans="1:11" x14ac:dyDescent="0.2">
      <c r="A99" s="3" t="s">
        <v>417</v>
      </c>
      <c r="B99" s="2" t="s">
        <v>162</v>
      </c>
      <c r="C99" s="2" t="s">
        <v>418</v>
      </c>
      <c r="D99" s="2" t="s">
        <v>398</v>
      </c>
      <c r="E99" t="s">
        <v>127</v>
      </c>
      <c r="F99" s="2">
        <v>4.0999999999999996</v>
      </c>
      <c r="G99" s="2" t="s">
        <v>37</v>
      </c>
      <c r="H99" s="2" t="str">
        <f t="shared" si="1"/>
        <v>Autumn</v>
      </c>
      <c r="I99">
        <v>1988</v>
      </c>
      <c r="J99" s="3" t="s">
        <v>629</v>
      </c>
      <c r="K99" s="2">
        <v>0</v>
      </c>
    </row>
    <row r="100" spans="1:11" x14ac:dyDescent="0.2">
      <c r="A100" s="3" t="s">
        <v>257</v>
      </c>
      <c r="B100" s="2" t="s">
        <v>168</v>
      </c>
      <c r="C100" s="2" t="s">
        <v>258</v>
      </c>
      <c r="D100" s="2" t="s">
        <v>143</v>
      </c>
      <c r="E100" t="s">
        <v>4</v>
      </c>
      <c r="F100" s="2">
        <v>3.9</v>
      </c>
      <c r="G100" s="2" t="s">
        <v>145</v>
      </c>
      <c r="H100" s="2" t="str">
        <f t="shared" si="1"/>
        <v>Winter</v>
      </c>
      <c r="I100">
        <v>1959</v>
      </c>
      <c r="J100" s="3" t="s">
        <v>628</v>
      </c>
      <c r="K100" s="2">
        <v>0</v>
      </c>
    </row>
    <row r="101" spans="1:11" x14ac:dyDescent="0.2">
      <c r="A101" s="3" t="s">
        <v>308</v>
      </c>
      <c r="B101" s="2" t="s">
        <v>49</v>
      </c>
      <c r="C101" s="2" t="s">
        <v>309</v>
      </c>
      <c r="D101" s="2" t="s">
        <v>70</v>
      </c>
      <c r="E101" t="s">
        <v>4</v>
      </c>
      <c r="F101" s="2">
        <v>3.8</v>
      </c>
      <c r="G101" s="2" t="s">
        <v>74</v>
      </c>
      <c r="H101" s="2" t="str">
        <f t="shared" si="1"/>
        <v>Spring</v>
      </c>
      <c r="I101">
        <v>2017</v>
      </c>
      <c r="J101" s="3" t="s">
        <v>635</v>
      </c>
      <c r="K101" s="2">
        <v>0</v>
      </c>
    </row>
    <row r="102" spans="1:11" x14ac:dyDescent="0.2">
      <c r="A102" s="3" t="s">
        <v>578</v>
      </c>
      <c r="B102" s="3" t="s">
        <v>579</v>
      </c>
      <c r="C102" s="3" t="s">
        <v>82</v>
      </c>
      <c r="D102" s="3" t="s">
        <v>147</v>
      </c>
      <c r="E102" t="s">
        <v>580</v>
      </c>
      <c r="F102" s="3">
        <v>4.5</v>
      </c>
      <c r="G102" s="3" t="s">
        <v>156</v>
      </c>
      <c r="H102" s="2" t="str">
        <f t="shared" si="1"/>
        <v>Autumn</v>
      </c>
      <c r="I102">
        <v>2004</v>
      </c>
      <c r="J102" s="3" t="s">
        <v>627</v>
      </c>
      <c r="K102" s="2">
        <v>0</v>
      </c>
    </row>
    <row r="103" spans="1:11" x14ac:dyDescent="0.2">
      <c r="A103" s="3" t="s">
        <v>605</v>
      </c>
      <c r="B103" s="3" t="s">
        <v>382</v>
      </c>
      <c r="C103" s="3" t="s">
        <v>143</v>
      </c>
      <c r="D103" s="3" t="s">
        <v>398</v>
      </c>
      <c r="E103" t="s">
        <v>127</v>
      </c>
      <c r="F103" s="3">
        <v>4</v>
      </c>
      <c r="G103" s="3" t="s">
        <v>78</v>
      </c>
      <c r="H103" s="2" t="str">
        <f t="shared" si="1"/>
        <v>Autumn</v>
      </c>
      <c r="I103">
        <v>1995</v>
      </c>
      <c r="J103" s="3" t="s">
        <v>630</v>
      </c>
      <c r="K103" s="2">
        <v>0</v>
      </c>
    </row>
    <row r="104" spans="1:11" x14ac:dyDescent="0.2">
      <c r="A104" s="3" t="s">
        <v>504</v>
      </c>
      <c r="B104" s="3" t="s">
        <v>498</v>
      </c>
      <c r="C104" s="3" t="s">
        <v>168</v>
      </c>
      <c r="D104" s="3" t="s">
        <v>252</v>
      </c>
      <c r="E104" t="s">
        <v>150</v>
      </c>
      <c r="F104" s="3">
        <v>4.4000000000000004</v>
      </c>
      <c r="G104" s="3" t="s">
        <v>95</v>
      </c>
      <c r="H104" s="2" t="str">
        <f t="shared" si="1"/>
        <v>Winter</v>
      </c>
      <c r="I104">
        <v>1960</v>
      </c>
      <c r="J104" s="3" t="s">
        <v>627</v>
      </c>
      <c r="K104" s="2">
        <v>0</v>
      </c>
    </row>
    <row r="105" spans="1:11" x14ac:dyDescent="0.2">
      <c r="A105" s="3" t="s">
        <v>551</v>
      </c>
      <c r="B105" s="3" t="s">
        <v>20</v>
      </c>
      <c r="C105" s="3" t="s">
        <v>552</v>
      </c>
      <c r="D105" s="3" t="s">
        <v>143</v>
      </c>
      <c r="E105" t="s">
        <v>4</v>
      </c>
      <c r="F105" s="3">
        <v>3.9</v>
      </c>
      <c r="G105" s="3" t="s">
        <v>27</v>
      </c>
      <c r="H105" s="2" t="str">
        <f t="shared" si="1"/>
        <v>Spring</v>
      </c>
      <c r="I105">
        <v>2007</v>
      </c>
      <c r="J105" s="3" t="s">
        <v>639</v>
      </c>
      <c r="K105" s="2">
        <v>1</v>
      </c>
    </row>
    <row r="106" spans="1:11" x14ac:dyDescent="0.2">
      <c r="A106" s="2" t="s">
        <v>408</v>
      </c>
      <c r="B106" s="2" t="s">
        <v>398</v>
      </c>
      <c r="C106" s="2" t="s">
        <v>409</v>
      </c>
      <c r="D106" s="2" t="s">
        <v>350</v>
      </c>
      <c r="E106" t="s">
        <v>127</v>
      </c>
      <c r="F106" s="2">
        <v>4.5999999999999996</v>
      </c>
      <c r="G106" s="2" t="s">
        <v>5</v>
      </c>
      <c r="H106" s="2" t="str">
        <f t="shared" si="1"/>
        <v>Winter</v>
      </c>
      <c r="I106">
        <v>1966</v>
      </c>
      <c r="J106" s="3" t="s">
        <v>626</v>
      </c>
      <c r="K106" s="2">
        <v>0</v>
      </c>
    </row>
    <row r="107" spans="1:11" x14ac:dyDescent="0.2">
      <c r="A107" s="2" t="s">
        <v>415</v>
      </c>
      <c r="B107" s="2" t="s">
        <v>276</v>
      </c>
      <c r="C107" s="2" t="s">
        <v>140</v>
      </c>
      <c r="D107" s="2" t="s">
        <v>416</v>
      </c>
      <c r="E107" t="s">
        <v>127</v>
      </c>
      <c r="F107" s="2">
        <v>4.2</v>
      </c>
      <c r="G107" s="2" t="s">
        <v>156</v>
      </c>
      <c r="H107" s="2" t="str">
        <f t="shared" si="1"/>
        <v>Autumn</v>
      </c>
      <c r="I107">
        <v>1962</v>
      </c>
      <c r="J107" s="3" t="s">
        <v>627</v>
      </c>
      <c r="K107" s="2">
        <v>0</v>
      </c>
    </row>
    <row r="108" spans="1:11" x14ac:dyDescent="0.2">
      <c r="A108" s="2" t="s">
        <v>392</v>
      </c>
      <c r="B108" s="2" t="s">
        <v>393</v>
      </c>
      <c r="C108" s="2" t="s">
        <v>363</v>
      </c>
      <c r="D108" s="2" t="s">
        <v>394</v>
      </c>
      <c r="E108" t="s">
        <v>127</v>
      </c>
      <c r="F108" s="2">
        <v>4.4000000000000004</v>
      </c>
      <c r="G108" s="2" t="s">
        <v>27</v>
      </c>
      <c r="H108" s="2" t="str">
        <f t="shared" si="1"/>
        <v>Spring</v>
      </c>
      <c r="I108">
        <v>1995</v>
      </c>
      <c r="J108" s="3" t="s">
        <v>627</v>
      </c>
      <c r="K108" s="2">
        <v>0</v>
      </c>
    </row>
    <row r="109" spans="1:11" x14ac:dyDescent="0.2">
      <c r="A109" s="2" t="s">
        <v>128</v>
      </c>
      <c r="B109" s="2" t="s">
        <v>129</v>
      </c>
      <c r="C109" s="2" t="s">
        <v>130</v>
      </c>
      <c r="D109" s="2" t="s">
        <v>131</v>
      </c>
      <c r="E109" t="s">
        <v>4</v>
      </c>
      <c r="F109" s="2">
        <v>4.0999999999999996</v>
      </c>
      <c r="G109" s="2" t="s">
        <v>5</v>
      </c>
      <c r="H109" s="2" t="str">
        <f t="shared" si="1"/>
        <v>Winter</v>
      </c>
      <c r="I109">
        <v>2016</v>
      </c>
      <c r="J109" s="3" t="s">
        <v>640</v>
      </c>
      <c r="K109" s="2">
        <v>2</v>
      </c>
    </row>
    <row r="110" spans="1:11" x14ac:dyDescent="0.2">
      <c r="A110" s="2" t="s">
        <v>354</v>
      </c>
      <c r="B110" s="2" t="s">
        <v>190</v>
      </c>
      <c r="C110" s="2" t="s">
        <v>355</v>
      </c>
      <c r="D110" s="2" t="s">
        <v>131</v>
      </c>
      <c r="E110" t="s">
        <v>4</v>
      </c>
      <c r="F110" s="2">
        <v>4.5999999999999996</v>
      </c>
      <c r="G110" s="2" t="s">
        <v>5</v>
      </c>
      <c r="H110" s="2" t="str">
        <f t="shared" si="1"/>
        <v>Winter</v>
      </c>
      <c r="I110">
        <v>1999</v>
      </c>
      <c r="J110" s="3" t="s">
        <v>627</v>
      </c>
      <c r="K110" s="2">
        <v>1</v>
      </c>
    </row>
    <row r="111" spans="1:11" x14ac:dyDescent="0.2">
      <c r="A111" s="2" t="s">
        <v>157</v>
      </c>
      <c r="B111" s="2" t="s">
        <v>158</v>
      </c>
      <c r="C111" s="2" t="s">
        <v>159</v>
      </c>
      <c r="D111" s="2" t="s">
        <v>160</v>
      </c>
      <c r="E111" t="s">
        <v>4</v>
      </c>
      <c r="F111" s="2">
        <v>4.5999999999999996</v>
      </c>
      <c r="G111" s="2" t="s">
        <v>5</v>
      </c>
      <c r="H111" s="2" t="str">
        <f t="shared" si="1"/>
        <v>Winter</v>
      </c>
      <c r="I111">
        <v>1993</v>
      </c>
      <c r="J111" s="3" t="s">
        <v>634</v>
      </c>
      <c r="K111" s="2">
        <v>2</v>
      </c>
    </row>
    <row r="112" spans="1:11" x14ac:dyDescent="0.2">
      <c r="A112" s="2" t="s">
        <v>425</v>
      </c>
      <c r="B112" s="2" t="s">
        <v>147</v>
      </c>
      <c r="C112" s="2" t="s">
        <v>426</v>
      </c>
      <c r="D112" s="2" t="s">
        <v>140</v>
      </c>
      <c r="E112" t="s">
        <v>127</v>
      </c>
      <c r="F112" s="2">
        <v>4.4000000000000004</v>
      </c>
      <c r="G112" s="2" t="s">
        <v>95</v>
      </c>
      <c r="H112" s="2" t="str">
        <f t="shared" si="1"/>
        <v>Winter</v>
      </c>
      <c r="I112">
        <v>2007</v>
      </c>
      <c r="J112" s="3" t="s">
        <v>636</v>
      </c>
      <c r="K112" s="2">
        <v>1</v>
      </c>
    </row>
    <row r="113" spans="1:11" x14ac:dyDescent="0.2">
      <c r="A113" s="3" t="s">
        <v>510</v>
      </c>
      <c r="B113" s="3" t="s">
        <v>400</v>
      </c>
      <c r="C113" s="3" t="s">
        <v>491</v>
      </c>
      <c r="D113" s="3" t="s">
        <v>274</v>
      </c>
      <c r="E113" t="s">
        <v>150</v>
      </c>
      <c r="F113" s="3">
        <v>4.4000000000000004</v>
      </c>
      <c r="G113" s="3" t="s">
        <v>27</v>
      </c>
      <c r="H113" s="2" t="str">
        <f t="shared" si="1"/>
        <v>Spring</v>
      </c>
      <c r="I113">
        <v>1961</v>
      </c>
      <c r="J113" s="3" t="s">
        <v>627</v>
      </c>
      <c r="K113" s="2">
        <v>0</v>
      </c>
    </row>
    <row r="114" spans="1:11" x14ac:dyDescent="0.2">
      <c r="A114" s="3" t="s">
        <v>592</v>
      </c>
      <c r="B114" s="3" t="s">
        <v>140</v>
      </c>
      <c r="C114" s="3" t="s">
        <v>129</v>
      </c>
      <c r="D114" s="3" t="s">
        <v>133</v>
      </c>
      <c r="E114" t="s">
        <v>593</v>
      </c>
      <c r="F114" s="3">
        <v>4.4000000000000004</v>
      </c>
      <c r="G114" s="3" t="s">
        <v>78</v>
      </c>
      <c r="H114" s="2" t="str">
        <f t="shared" si="1"/>
        <v>Autumn</v>
      </c>
      <c r="I114">
        <v>2011</v>
      </c>
      <c r="J114" s="3" t="s">
        <v>639</v>
      </c>
      <c r="K114" s="2">
        <v>0</v>
      </c>
    </row>
    <row r="115" spans="1:11" x14ac:dyDescent="0.2">
      <c r="A115" s="3" t="s">
        <v>523</v>
      </c>
      <c r="B115" s="3" t="s">
        <v>416</v>
      </c>
      <c r="C115" s="3" t="s">
        <v>171</v>
      </c>
      <c r="D115" s="3" t="s">
        <v>252</v>
      </c>
      <c r="E115" t="s">
        <v>127</v>
      </c>
      <c r="F115" s="3">
        <v>4.7</v>
      </c>
      <c r="G115" s="3" t="s">
        <v>145</v>
      </c>
      <c r="H115" s="2" t="str">
        <f t="shared" si="1"/>
        <v>Winter</v>
      </c>
      <c r="I115">
        <v>1939</v>
      </c>
      <c r="J115" s="3" t="s">
        <v>627</v>
      </c>
      <c r="K115" s="2">
        <v>0</v>
      </c>
    </row>
    <row r="116" spans="1:11" x14ac:dyDescent="0.2">
      <c r="A116" s="2" t="s">
        <v>38</v>
      </c>
      <c r="B116" s="2" t="s">
        <v>39</v>
      </c>
      <c r="C116" s="2" t="s">
        <v>40</v>
      </c>
      <c r="D116" s="2" t="s">
        <v>41</v>
      </c>
      <c r="E116" t="s">
        <v>4</v>
      </c>
      <c r="F116" s="2">
        <v>4.0999999999999996</v>
      </c>
      <c r="G116" s="2" t="s">
        <v>37</v>
      </c>
      <c r="H116" s="2" t="str">
        <f t="shared" si="1"/>
        <v>Autumn</v>
      </c>
      <c r="I116">
        <v>2013</v>
      </c>
      <c r="J116" s="3" t="s">
        <v>628</v>
      </c>
      <c r="K116" s="2">
        <v>0</v>
      </c>
    </row>
    <row r="117" spans="1:11" x14ac:dyDescent="0.2">
      <c r="A117" s="3" t="s">
        <v>526</v>
      </c>
      <c r="B117" s="3" t="s">
        <v>400</v>
      </c>
      <c r="C117" s="3" t="s">
        <v>129</v>
      </c>
      <c r="D117" s="3" t="s">
        <v>133</v>
      </c>
      <c r="E117" t="s">
        <v>4</v>
      </c>
      <c r="F117" s="3">
        <v>4.5999999999999996</v>
      </c>
      <c r="G117" s="3" t="s">
        <v>37</v>
      </c>
      <c r="H117" s="2" t="str">
        <f t="shared" si="1"/>
        <v>Autumn</v>
      </c>
      <c r="I117">
        <v>1925</v>
      </c>
      <c r="J117" s="3" t="s">
        <v>626</v>
      </c>
      <c r="K117" s="2">
        <v>0</v>
      </c>
    </row>
    <row r="118" spans="1:11" x14ac:dyDescent="0.2">
      <c r="A118" s="3" t="s">
        <v>601</v>
      </c>
      <c r="B118" s="3" t="s">
        <v>276</v>
      </c>
      <c r="C118" s="3" t="s">
        <v>218</v>
      </c>
      <c r="D118" s="3" t="s">
        <v>400</v>
      </c>
      <c r="E118" t="s">
        <v>602</v>
      </c>
      <c r="F118" s="3">
        <v>4.3</v>
      </c>
      <c r="G118" s="3" t="s">
        <v>156</v>
      </c>
      <c r="H118" s="2" t="str">
        <f t="shared" si="1"/>
        <v>Autumn</v>
      </c>
      <c r="I118">
        <v>2009</v>
      </c>
      <c r="J118" s="3" t="s">
        <v>627</v>
      </c>
      <c r="K118" s="2">
        <v>0</v>
      </c>
    </row>
    <row r="119" spans="1:11" x14ac:dyDescent="0.2">
      <c r="A119" s="3" t="s">
        <v>586</v>
      </c>
      <c r="B119" s="3" t="s">
        <v>252</v>
      </c>
      <c r="C119" s="3" t="s">
        <v>587</v>
      </c>
      <c r="D119" s="3" t="s">
        <v>152</v>
      </c>
      <c r="E119" t="s">
        <v>580</v>
      </c>
      <c r="F119" s="3">
        <v>4.7</v>
      </c>
      <c r="G119" s="3" t="s">
        <v>95</v>
      </c>
      <c r="H119" s="2" t="str">
        <f t="shared" si="1"/>
        <v>Winter</v>
      </c>
      <c r="I119">
        <v>2006</v>
      </c>
      <c r="J119" s="3" t="s">
        <v>627</v>
      </c>
      <c r="K119" s="2">
        <v>0</v>
      </c>
    </row>
    <row r="120" spans="1:11" x14ac:dyDescent="0.2">
      <c r="A120" s="2" t="s">
        <v>146</v>
      </c>
      <c r="B120" s="2" t="s">
        <v>147</v>
      </c>
      <c r="C120" s="2" t="s">
        <v>148</v>
      </c>
      <c r="D120" s="2" t="s">
        <v>149</v>
      </c>
      <c r="E120" t="s">
        <v>150</v>
      </c>
      <c r="F120" s="2">
        <v>4.5</v>
      </c>
      <c r="G120" s="2" t="s">
        <v>5</v>
      </c>
      <c r="H120" s="2" t="str">
        <f t="shared" si="1"/>
        <v>Winter</v>
      </c>
      <c r="I120">
        <v>1997</v>
      </c>
      <c r="J120" s="3" t="s">
        <v>627</v>
      </c>
      <c r="K120" s="2">
        <v>1</v>
      </c>
    </row>
    <row r="121" spans="1:11" x14ac:dyDescent="0.2">
      <c r="A121" s="2" t="s">
        <v>406</v>
      </c>
      <c r="B121" s="2" t="s">
        <v>252</v>
      </c>
      <c r="C121" s="2" t="s">
        <v>236</v>
      </c>
      <c r="D121" s="2" t="s">
        <v>168</v>
      </c>
      <c r="E121" t="s">
        <v>127</v>
      </c>
      <c r="F121" s="2">
        <v>4.3</v>
      </c>
      <c r="G121" s="2" t="s">
        <v>95</v>
      </c>
      <c r="H121" s="2" t="str">
        <f t="shared" si="1"/>
        <v>Winter</v>
      </c>
      <c r="I121">
        <v>1988</v>
      </c>
      <c r="J121" s="3" t="s">
        <v>626</v>
      </c>
      <c r="K121" s="2">
        <v>0</v>
      </c>
    </row>
    <row r="122" spans="1:11" x14ac:dyDescent="0.2">
      <c r="A122" s="2" t="s">
        <v>212</v>
      </c>
      <c r="B122" s="2" t="s">
        <v>106</v>
      </c>
      <c r="C122" s="2" t="s">
        <v>213</v>
      </c>
      <c r="D122" s="2" t="s">
        <v>199</v>
      </c>
      <c r="E122" t="s">
        <v>4</v>
      </c>
      <c r="F122" s="2">
        <v>4.4000000000000004</v>
      </c>
      <c r="G122" s="2" t="s">
        <v>27</v>
      </c>
      <c r="H122" s="2" t="str">
        <f t="shared" si="1"/>
        <v>Spring</v>
      </c>
      <c r="I122">
        <v>2009</v>
      </c>
      <c r="J122" s="3" t="s">
        <v>628</v>
      </c>
      <c r="K122" s="2">
        <v>0</v>
      </c>
    </row>
    <row r="123" spans="1:11" x14ac:dyDescent="0.2">
      <c r="A123" s="3" t="s">
        <v>507</v>
      </c>
      <c r="B123" s="3" t="s">
        <v>490</v>
      </c>
      <c r="C123" s="3" t="s">
        <v>218</v>
      </c>
      <c r="D123" s="3" t="s">
        <v>400</v>
      </c>
      <c r="E123" t="s">
        <v>150</v>
      </c>
      <c r="F123" s="3">
        <v>4.7</v>
      </c>
      <c r="G123" s="3" t="s">
        <v>179</v>
      </c>
      <c r="H123" s="2" t="str">
        <f t="shared" si="1"/>
        <v>Summer</v>
      </c>
      <c r="I123">
        <v>1948</v>
      </c>
      <c r="J123" s="3" t="s">
        <v>627</v>
      </c>
      <c r="K123" s="2">
        <v>0</v>
      </c>
    </row>
    <row r="124" spans="1:11" x14ac:dyDescent="0.2">
      <c r="A124" s="2" t="s">
        <v>486</v>
      </c>
      <c r="B124" s="2" t="s">
        <v>143</v>
      </c>
      <c r="C124" s="2" t="s">
        <v>70</v>
      </c>
      <c r="D124" s="2" t="s">
        <v>143</v>
      </c>
      <c r="E124" t="s">
        <v>434</v>
      </c>
      <c r="F124" s="2">
        <v>4.5999999999999996</v>
      </c>
      <c r="G124" s="2" t="s">
        <v>5</v>
      </c>
      <c r="H124" s="2" t="str">
        <f t="shared" si="1"/>
        <v>Winter</v>
      </c>
      <c r="I124">
        <v>1962</v>
      </c>
      <c r="J124" s="3" t="s">
        <v>634</v>
      </c>
      <c r="K124" s="2">
        <v>1</v>
      </c>
    </row>
    <row r="125" spans="1:11" x14ac:dyDescent="0.2">
      <c r="A125" s="2" t="s">
        <v>233</v>
      </c>
      <c r="B125" s="2" t="s">
        <v>234</v>
      </c>
      <c r="C125" s="2" t="s">
        <v>235</v>
      </c>
      <c r="D125" s="2" t="s">
        <v>236</v>
      </c>
      <c r="E125" t="s">
        <v>228</v>
      </c>
      <c r="F125" s="2">
        <v>4.5999999999999996</v>
      </c>
      <c r="G125" s="2" t="s">
        <v>37</v>
      </c>
      <c r="H125" s="2" t="str">
        <f t="shared" si="1"/>
        <v>Autumn</v>
      </c>
      <c r="I125">
        <v>2004</v>
      </c>
      <c r="J125" s="3" t="s">
        <v>628</v>
      </c>
      <c r="K125" s="2">
        <v>0</v>
      </c>
    </row>
    <row r="126" spans="1:11" x14ac:dyDescent="0.2">
      <c r="A126" s="3" t="s">
        <v>514</v>
      </c>
      <c r="B126" s="3" t="s">
        <v>398</v>
      </c>
      <c r="C126" s="3" t="s">
        <v>236</v>
      </c>
      <c r="D126" s="3" t="s">
        <v>133</v>
      </c>
      <c r="E126" t="s">
        <v>228</v>
      </c>
      <c r="F126" s="3">
        <v>4.5999999999999996</v>
      </c>
      <c r="G126" s="3" t="s">
        <v>179</v>
      </c>
      <c r="H126" s="2" t="str">
        <f t="shared" si="1"/>
        <v>Summer</v>
      </c>
      <c r="I126">
        <v>1986</v>
      </c>
      <c r="J126" s="3" t="s">
        <v>628</v>
      </c>
      <c r="K126" s="2">
        <v>0</v>
      </c>
    </row>
    <row r="127" spans="1:11" x14ac:dyDescent="0.2">
      <c r="A127" s="2" t="s">
        <v>119</v>
      </c>
      <c r="B127" s="2" t="s">
        <v>120</v>
      </c>
      <c r="C127" s="2" t="s">
        <v>121</v>
      </c>
      <c r="D127" s="2" t="s">
        <v>122</v>
      </c>
      <c r="E127" t="s">
        <v>127</v>
      </c>
      <c r="F127" s="2">
        <v>3.8</v>
      </c>
      <c r="G127" s="2" t="s">
        <v>27</v>
      </c>
      <c r="H127" s="2" t="str">
        <f t="shared" si="1"/>
        <v>Spring</v>
      </c>
      <c r="I127">
        <v>1997</v>
      </c>
      <c r="J127" s="3" t="s">
        <v>630</v>
      </c>
      <c r="K127" s="2">
        <v>0</v>
      </c>
    </row>
    <row r="128" spans="1:11" x14ac:dyDescent="0.2">
      <c r="A128" s="3" t="s">
        <v>567</v>
      </c>
      <c r="B128" s="3" t="s">
        <v>476</v>
      </c>
      <c r="C128" s="3" t="s">
        <v>477</v>
      </c>
      <c r="D128" s="3" t="s">
        <v>47</v>
      </c>
      <c r="E128" t="s">
        <v>4</v>
      </c>
      <c r="F128" s="3">
        <v>4.3</v>
      </c>
      <c r="G128" s="3" t="s">
        <v>5</v>
      </c>
      <c r="H128" s="2" t="str">
        <f t="shared" si="1"/>
        <v>Winter</v>
      </c>
      <c r="I128">
        <v>2003</v>
      </c>
      <c r="J128" s="3" t="s">
        <v>634</v>
      </c>
      <c r="K128" s="2">
        <v>0</v>
      </c>
    </row>
    <row r="129" spans="1:11" x14ac:dyDescent="0.2">
      <c r="A129" s="3" t="s">
        <v>527</v>
      </c>
      <c r="B129" s="3" t="s">
        <v>252</v>
      </c>
      <c r="C129" s="3" t="s">
        <v>131</v>
      </c>
      <c r="D129" s="3" t="s">
        <v>140</v>
      </c>
      <c r="E129" t="s">
        <v>4</v>
      </c>
      <c r="F129" s="3">
        <v>4.8</v>
      </c>
      <c r="G129" s="3" t="s">
        <v>156</v>
      </c>
      <c r="H129" s="2" t="str">
        <f t="shared" si="1"/>
        <v>Autumn</v>
      </c>
      <c r="I129">
        <v>1940</v>
      </c>
      <c r="J129" s="3" t="s">
        <v>626</v>
      </c>
      <c r="K129" s="2">
        <v>0</v>
      </c>
    </row>
    <row r="130" spans="1:11" x14ac:dyDescent="0.2">
      <c r="A130" s="2" t="s">
        <v>412</v>
      </c>
      <c r="B130" s="2" t="s">
        <v>413</v>
      </c>
      <c r="C130" s="2" t="s">
        <v>414</v>
      </c>
      <c r="D130" s="2" t="s">
        <v>133</v>
      </c>
      <c r="E130" t="s">
        <v>127</v>
      </c>
      <c r="F130" s="2">
        <v>4.3</v>
      </c>
      <c r="G130" s="2" t="s">
        <v>32</v>
      </c>
      <c r="H130" s="2" t="str">
        <f t="shared" si="1"/>
        <v>Spring</v>
      </c>
      <c r="I130">
        <v>1998</v>
      </c>
      <c r="J130" s="3" t="s">
        <v>626</v>
      </c>
      <c r="K130" s="2">
        <v>0</v>
      </c>
    </row>
    <row r="131" spans="1:11" x14ac:dyDescent="0.2">
      <c r="A131" s="2" t="s">
        <v>410</v>
      </c>
      <c r="B131" s="2" t="s">
        <v>140</v>
      </c>
      <c r="C131" s="2" t="s">
        <v>141</v>
      </c>
      <c r="D131" s="2" t="s">
        <v>363</v>
      </c>
      <c r="E131" t="s">
        <v>127</v>
      </c>
      <c r="F131" s="2">
        <v>4.3</v>
      </c>
      <c r="G131" s="2" t="s">
        <v>32</v>
      </c>
      <c r="H131" s="2" t="str">
        <f t="shared" ref="H131:H194" si="2">IF(OR(G131="Décembre",G131="Janvier",G131="Février"),"Winter",
    IF(OR(G131="Mars",G131="Avril",G131="Mai"),"Spring",
    IF(OR(G131="Juin",G131="Juillet",G131="Août"),"Summer",
    IF(OR(G131="Septembre",G131="Octobre",G131="Novembre"),"Autumn","Invalid Month"))))</f>
        <v>Spring</v>
      </c>
      <c r="I131">
        <v>2001</v>
      </c>
      <c r="J131" s="3" t="s">
        <v>626</v>
      </c>
      <c r="K131" s="2">
        <v>0</v>
      </c>
    </row>
    <row r="132" spans="1:11" x14ac:dyDescent="0.2">
      <c r="A132" s="3" t="s">
        <v>563</v>
      </c>
      <c r="B132" s="3" t="s">
        <v>503</v>
      </c>
      <c r="C132" s="3" t="s">
        <v>398</v>
      </c>
      <c r="D132" s="3" t="s">
        <v>498</v>
      </c>
      <c r="E132" t="s">
        <v>228</v>
      </c>
      <c r="F132" s="3">
        <v>4.4000000000000004</v>
      </c>
      <c r="G132" s="3" t="s">
        <v>179</v>
      </c>
      <c r="H132" s="2" t="str">
        <f t="shared" si="2"/>
        <v>Summer</v>
      </c>
      <c r="I132">
        <v>1962</v>
      </c>
      <c r="J132" s="3" t="s">
        <v>627</v>
      </c>
      <c r="K132" s="2">
        <v>0</v>
      </c>
    </row>
    <row r="133" spans="1:11" x14ac:dyDescent="0.2">
      <c r="A133" s="2" t="s">
        <v>151</v>
      </c>
      <c r="B133" s="2" t="s">
        <v>140</v>
      </c>
      <c r="C133" s="2" t="s">
        <v>152</v>
      </c>
      <c r="D133" s="2" t="s">
        <v>153</v>
      </c>
      <c r="E133" t="s">
        <v>127</v>
      </c>
      <c r="F133" s="2">
        <v>3.7</v>
      </c>
      <c r="G133" s="2" t="s">
        <v>27</v>
      </c>
      <c r="H133" s="2" t="str">
        <f t="shared" si="2"/>
        <v>Spring</v>
      </c>
      <c r="I133">
        <v>1988</v>
      </c>
      <c r="J133" s="3" t="s">
        <v>627</v>
      </c>
      <c r="K133" s="2">
        <v>0</v>
      </c>
    </row>
    <row r="134" spans="1:11" x14ac:dyDescent="0.2">
      <c r="A134" s="3" t="s">
        <v>509</v>
      </c>
      <c r="B134" s="3" t="s">
        <v>168</v>
      </c>
      <c r="C134" s="3" t="s">
        <v>147</v>
      </c>
      <c r="D134" s="3" t="s">
        <v>398</v>
      </c>
      <c r="E134" t="s">
        <v>150</v>
      </c>
      <c r="F134" s="3">
        <v>4.5</v>
      </c>
      <c r="G134" s="3" t="s">
        <v>74</v>
      </c>
      <c r="H134" s="2" t="str">
        <f t="shared" si="2"/>
        <v>Spring</v>
      </c>
      <c r="I134">
        <v>1963</v>
      </c>
      <c r="J134" s="3" t="s">
        <v>627</v>
      </c>
      <c r="K134" s="2">
        <v>0</v>
      </c>
    </row>
    <row r="135" spans="1:11" x14ac:dyDescent="0.2">
      <c r="A135" s="2" t="s">
        <v>67</v>
      </c>
      <c r="B135" s="2" t="s">
        <v>68</v>
      </c>
      <c r="C135" s="2" t="s">
        <v>69</v>
      </c>
      <c r="D135" s="2" t="s">
        <v>70</v>
      </c>
      <c r="E135" t="s">
        <v>4</v>
      </c>
      <c r="F135" s="2">
        <v>4</v>
      </c>
      <c r="G135" s="2" t="s">
        <v>5</v>
      </c>
      <c r="H135" s="2" t="str">
        <f t="shared" si="2"/>
        <v>Winter</v>
      </c>
      <c r="I135">
        <v>2012</v>
      </c>
      <c r="J135" s="3" t="s">
        <v>641</v>
      </c>
      <c r="K135" s="2">
        <v>0</v>
      </c>
    </row>
    <row r="136" spans="1:11" x14ac:dyDescent="0.2">
      <c r="A136" s="3" t="s">
        <v>528</v>
      </c>
      <c r="B136" s="3" t="s">
        <v>529</v>
      </c>
      <c r="C136" s="3" t="s">
        <v>140</v>
      </c>
      <c r="D136" s="3" t="s">
        <v>252</v>
      </c>
      <c r="E136" t="s">
        <v>4</v>
      </c>
      <c r="F136" s="3">
        <v>4.5</v>
      </c>
      <c r="G136" s="3" t="s">
        <v>179</v>
      </c>
      <c r="H136" s="2" t="str">
        <f t="shared" si="2"/>
        <v>Summer</v>
      </c>
      <c r="I136">
        <v>1921</v>
      </c>
      <c r="J136" s="3" t="s">
        <v>626</v>
      </c>
      <c r="K136" s="2">
        <v>0</v>
      </c>
    </row>
    <row r="137" spans="1:11" x14ac:dyDescent="0.2">
      <c r="A137" s="2" t="s">
        <v>347</v>
      </c>
      <c r="B137" s="2" t="s">
        <v>162</v>
      </c>
      <c r="C137" s="2" t="s">
        <v>348</v>
      </c>
      <c r="D137" s="2" t="s">
        <v>143</v>
      </c>
      <c r="E137" t="s">
        <v>593</v>
      </c>
      <c r="F137" s="2">
        <v>4.4000000000000004</v>
      </c>
      <c r="G137" s="2" t="s">
        <v>78</v>
      </c>
      <c r="H137" s="2" t="str">
        <f t="shared" si="2"/>
        <v>Autumn</v>
      </c>
      <c r="I137">
        <v>2006</v>
      </c>
      <c r="J137" s="3" t="s">
        <v>641</v>
      </c>
      <c r="K137" s="2">
        <v>0</v>
      </c>
    </row>
    <row r="138" spans="1:11" x14ac:dyDescent="0.2">
      <c r="A138" s="2" t="s">
        <v>243</v>
      </c>
      <c r="B138" s="2" t="s">
        <v>218</v>
      </c>
      <c r="C138" s="2" t="s">
        <v>244</v>
      </c>
      <c r="D138" s="2" t="s">
        <v>70</v>
      </c>
      <c r="E138" t="s">
        <v>4</v>
      </c>
      <c r="F138" s="2">
        <v>4.3</v>
      </c>
      <c r="G138" s="2" t="s">
        <v>78</v>
      </c>
      <c r="H138" s="2" t="str">
        <f t="shared" si="2"/>
        <v>Autumn</v>
      </c>
      <c r="I138">
        <v>1967</v>
      </c>
      <c r="J138" s="3" t="s">
        <v>628</v>
      </c>
      <c r="K138" s="2">
        <v>0</v>
      </c>
    </row>
    <row r="139" spans="1:11" x14ac:dyDescent="0.2">
      <c r="A139" s="3" t="s">
        <v>553</v>
      </c>
      <c r="B139" s="3" t="s">
        <v>147</v>
      </c>
      <c r="C139" s="3" t="s">
        <v>554</v>
      </c>
      <c r="D139" s="3" t="s">
        <v>171</v>
      </c>
      <c r="E139" t="s">
        <v>643</v>
      </c>
      <c r="F139" s="3">
        <v>4</v>
      </c>
      <c r="G139" s="3" t="s">
        <v>32</v>
      </c>
      <c r="H139" s="2" t="str">
        <f t="shared" si="2"/>
        <v>Spring</v>
      </c>
      <c r="I139">
        <v>2014</v>
      </c>
      <c r="J139" s="3" t="s">
        <v>627</v>
      </c>
      <c r="K139" s="2">
        <v>0</v>
      </c>
    </row>
    <row r="140" spans="1:11" x14ac:dyDescent="0.2">
      <c r="A140" s="3" t="s">
        <v>493</v>
      </c>
      <c r="B140" s="3" t="s">
        <v>398</v>
      </c>
      <c r="C140" s="3" t="s">
        <v>494</v>
      </c>
      <c r="D140" s="3" t="s">
        <v>400</v>
      </c>
      <c r="E140" t="s">
        <v>127</v>
      </c>
      <c r="F140" s="3">
        <v>4.2</v>
      </c>
      <c r="G140" s="3" t="s">
        <v>27</v>
      </c>
      <c r="H140" s="2" t="str">
        <f t="shared" si="2"/>
        <v>Spring</v>
      </c>
      <c r="I140">
        <v>1963</v>
      </c>
      <c r="J140" s="3" t="s">
        <v>627</v>
      </c>
      <c r="K140" s="2">
        <v>0</v>
      </c>
    </row>
    <row r="141" spans="1:11" x14ac:dyDescent="0.2">
      <c r="A141" s="2" t="s">
        <v>88</v>
      </c>
      <c r="B141" s="2" t="s">
        <v>7</v>
      </c>
      <c r="C141" s="2" t="s">
        <v>16</v>
      </c>
      <c r="D141" s="2" t="s">
        <v>89</v>
      </c>
      <c r="E141" t="s">
        <v>4</v>
      </c>
      <c r="F141" s="2">
        <v>3.8</v>
      </c>
      <c r="G141" s="2" t="s">
        <v>18</v>
      </c>
      <c r="H141" s="2" t="str">
        <f t="shared" si="2"/>
        <v>Summer</v>
      </c>
      <c r="I141">
        <v>2016</v>
      </c>
      <c r="J141" s="3" t="s">
        <v>628</v>
      </c>
      <c r="K141" s="2">
        <v>0</v>
      </c>
    </row>
    <row r="142" spans="1:11" x14ac:dyDescent="0.2">
      <c r="A142" s="2" t="s">
        <v>53</v>
      </c>
      <c r="B142" s="2" t="s">
        <v>11</v>
      </c>
      <c r="C142" s="2" t="s">
        <v>54</v>
      </c>
      <c r="D142" s="2" t="s">
        <v>55</v>
      </c>
      <c r="E142" t="s">
        <v>4</v>
      </c>
      <c r="F142" s="2">
        <v>4.2</v>
      </c>
      <c r="G142" s="2" t="s">
        <v>27</v>
      </c>
      <c r="H142" s="2" t="str">
        <f t="shared" si="2"/>
        <v>Spring</v>
      </c>
      <c r="I142">
        <v>2003</v>
      </c>
      <c r="J142" s="3" t="s">
        <v>628</v>
      </c>
      <c r="K142" s="2">
        <v>0</v>
      </c>
    </row>
    <row r="143" spans="1:11" x14ac:dyDescent="0.2">
      <c r="A143" s="3" t="s">
        <v>607</v>
      </c>
      <c r="B143" s="3" t="s">
        <v>608</v>
      </c>
      <c r="C143" s="3" t="s">
        <v>70</v>
      </c>
      <c r="D143" s="3" t="s">
        <v>413</v>
      </c>
      <c r="E143" t="s">
        <v>127</v>
      </c>
      <c r="F143" s="3">
        <v>4.0999999999999996</v>
      </c>
      <c r="G143" s="3" t="s">
        <v>145</v>
      </c>
      <c r="H143" s="2" t="str">
        <f t="shared" si="2"/>
        <v>Winter</v>
      </c>
      <c r="I143">
        <v>2001</v>
      </c>
      <c r="J143" s="3" t="s">
        <v>629</v>
      </c>
      <c r="K143" s="2">
        <v>0</v>
      </c>
    </row>
    <row r="144" spans="1:11" x14ac:dyDescent="0.2">
      <c r="A144" s="2" t="s">
        <v>167</v>
      </c>
      <c r="B144" s="2" t="s">
        <v>168</v>
      </c>
      <c r="C144" s="2" t="s">
        <v>169</v>
      </c>
      <c r="D144" s="2" t="s">
        <v>111</v>
      </c>
      <c r="E144" t="s">
        <v>4</v>
      </c>
      <c r="F144" s="2">
        <v>4.7</v>
      </c>
      <c r="G144" s="2" t="s">
        <v>74</v>
      </c>
      <c r="H144" s="2" t="str">
        <f t="shared" si="2"/>
        <v>Spring</v>
      </c>
      <c r="I144">
        <v>1972</v>
      </c>
      <c r="J144" s="3" t="s">
        <v>627</v>
      </c>
      <c r="K144" s="2">
        <v>3</v>
      </c>
    </row>
    <row r="145" spans="1:11" x14ac:dyDescent="0.2">
      <c r="A145" s="2" t="s">
        <v>154</v>
      </c>
      <c r="B145" s="2" t="s">
        <v>122</v>
      </c>
      <c r="C145" s="2" t="s">
        <v>155</v>
      </c>
      <c r="D145" s="2" t="s">
        <v>147</v>
      </c>
      <c r="E145" t="s">
        <v>127</v>
      </c>
      <c r="F145" s="2">
        <v>4.4000000000000004</v>
      </c>
      <c r="G145" s="2" t="s">
        <v>156</v>
      </c>
      <c r="H145" s="2" t="str">
        <f t="shared" si="2"/>
        <v>Autumn</v>
      </c>
      <c r="I145">
        <v>2002</v>
      </c>
      <c r="J145" s="3" t="s">
        <v>634</v>
      </c>
      <c r="K145" s="2">
        <v>1</v>
      </c>
    </row>
    <row r="146" spans="1:11" x14ac:dyDescent="0.2">
      <c r="A146" s="2" t="s">
        <v>407</v>
      </c>
      <c r="B146" s="2" t="s">
        <v>171</v>
      </c>
      <c r="C146" s="2" t="s">
        <v>238</v>
      </c>
      <c r="D146" s="2" t="s">
        <v>218</v>
      </c>
      <c r="E146" t="s">
        <v>127</v>
      </c>
      <c r="F146" s="2">
        <v>4.2</v>
      </c>
      <c r="G146" s="2" t="s">
        <v>156</v>
      </c>
      <c r="H146" s="2" t="str">
        <f t="shared" si="2"/>
        <v>Autumn</v>
      </c>
      <c r="I146">
        <v>2012</v>
      </c>
      <c r="J146" s="3" t="s">
        <v>626</v>
      </c>
      <c r="K146" s="2">
        <v>0</v>
      </c>
    </row>
    <row r="147" spans="1:11" x14ac:dyDescent="0.2">
      <c r="A147" s="2" t="s">
        <v>356</v>
      </c>
      <c r="B147" s="2" t="s">
        <v>178</v>
      </c>
      <c r="C147" s="2" t="s">
        <v>357</v>
      </c>
      <c r="D147" s="2" t="s">
        <v>147</v>
      </c>
      <c r="E147" t="s">
        <v>4</v>
      </c>
      <c r="F147" s="2">
        <v>4.5</v>
      </c>
      <c r="G147" s="2" t="s">
        <v>78</v>
      </c>
      <c r="H147" s="2" t="str">
        <f t="shared" si="2"/>
        <v>Autumn</v>
      </c>
      <c r="I147">
        <v>2006</v>
      </c>
      <c r="J147" s="3" t="s">
        <v>639</v>
      </c>
      <c r="K147" s="2">
        <v>0</v>
      </c>
    </row>
    <row r="148" spans="1:11" x14ac:dyDescent="0.2">
      <c r="A148" s="2" t="s">
        <v>19</v>
      </c>
      <c r="B148" s="2" t="s">
        <v>20</v>
      </c>
      <c r="C148" s="2" t="s">
        <v>21</v>
      </c>
      <c r="D148" s="2" t="s">
        <v>22</v>
      </c>
      <c r="E148" t="s">
        <v>4</v>
      </c>
      <c r="F148" s="2">
        <v>4.4000000000000004</v>
      </c>
      <c r="G148" s="2" t="s">
        <v>18</v>
      </c>
      <c r="H148" s="2" t="str">
        <f t="shared" si="2"/>
        <v>Summer</v>
      </c>
      <c r="I148">
        <v>1994</v>
      </c>
      <c r="J148" s="3" t="s">
        <v>628</v>
      </c>
      <c r="K148" s="2">
        <v>0</v>
      </c>
    </row>
    <row r="149" spans="1:11" x14ac:dyDescent="0.2">
      <c r="A149" s="2" t="s">
        <v>96</v>
      </c>
      <c r="B149" s="2" t="s">
        <v>97</v>
      </c>
      <c r="C149" s="2" t="s">
        <v>98</v>
      </c>
      <c r="D149" s="2" t="s">
        <v>99</v>
      </c>
      <c r="E149" t="s">
        <v>4</v>
      </c>
      <c r="F149" s="2">
        <v>3.6</v>
      </c>
      <c r="G149" s="2" t="s">
        <v>52</v>
      </c>
      <c r="H149" s="2" t="str">
        <f t="shared" si="2"/>
        <v>Summer</v>
      </c>
      <c r="I149">
        <v>2019</v>
      </c>
      <c r="J149" s="3" t="s">
        <v>628</v>
      </c>
      <c r="K149" s="2">
        <v>0</v>
      </c>
    </row>
    <row r="150" spans="1:11" x14ac:dyDescent="0.2">
      <c r="A150" s="2" t="s">
        <v>173</v>
      </c>
      <c r="B150" s="2" t="s">
        <v>11</v>
      </c>
      <c r="C150" s="2" t="s">
        <v>174</v>
      </c>
      <c r="D150" s="2" t="s">
        <v>175</v>
      </c>
      <c r="E150" t="s">
        <v>4</v>
      </c>
      <c r="F150" s="2">
        <v>4.5999999999999996</v>
      </c>
      <c r="G150" s="2" t="s">
        <v>5</v>
      </c>
      <c r="H150" s="2" t="str">
        <f t="shared" si="2"/>
        <v>Winter</v>
      </c>
      <c r="I150">
        <v>2002</v>
      </c>
      <c r="J150" s="3" t="s">
        <v>641</v>
      </c>
      <c r="K150" s="2">
        <v>0</v>
      </c>
    </row>
    <row r="151" spans="1:11" x14ac:dyDescent="0.2">
      <c r="A151" s="2" t="s">
        <v>81</v>
      </c>
      <c r="B151" s="2" t="s">
        <v>82</v>
      </c>
      <c r="C151" s="2" t="s">
        <v>83</v>
      </c>
      <c r="D151" s="2" t="s">
        <v>84</v>
      </c>
      <c r="E151" t="s">
        <v>4</v>
      </c>
      <c r="F151" s="2">
        <v>4.7</v>
      </c>
      <c r="G151" s="2" t="s">
        <v>5</v>
      </c>
      <c r="H151" s="2" t="str">
        <f t="shared" si="2"/>
        <v>Winter</v>
      </c>
      <c r="I151">
        <v>2001</v>
      </c>
      <c r="J151" s="3" t="s">
        <v>641</v>
      </c>
      <c r="K151" s="2">
        <v>0</v>
      </c>
    </row>
    <row r="152" spans="1:11" x14ac:dyDescent="0.2">
      <c r="A152" s="2" t="s">
        <v>10</v>
      </c>
      <c r="B152" s="2" t="s">
        <v>11</v>
      </c>
      <c r="C152" s="2" t="s">
        <v>12</v>
      </c>
      <c r="D152" s="2" t="s">
        <v>13</v>
      </c>
      <c r="E152" t="s">
        <v>4</v>
      </c>
      <c r="F152" s="2">
        <v>4.7</v>
      </c>
      <c r="G152" s="2" t="s">
        <v>5</v>
      </c>
      <c r="H152" s="2" t="str">
        <f t="shared" si="2"/>
        <v>Winter</v>
      </c>
      <c r="I152">
        <v>2003</v>
      </c>
      <c r="J152" s="3" t="s">
        <v>641</v>
      </c>
      <c r="K152" s="2">
        <v>0</v>
      </c>
    </row>
    <row r="153" spans="1:11" x14ac:dyDescent="0.2">
      <c r="A153" s="2" t="s">
        <v>161</v>
      </c>
      <c r="B153" s="2" t="s">
        <v>162</v>
      </c>
      <c r="C153" s="2" t="s">
        <v>163</v>
      </c>
      <c r="D153" s="2" t="s">
        <v>131</v>
      </c>
      <c r="E153" t="s">
        <v>4</v>
      </c>
      <c r="F153" s="2">
        <v>4.4000000000000004</v>
      </c>
      <c r="G153" s="2" t="s">
        <v>95</v>
      </c>
      <c r="H153" s="2" t="str">
        <f t="shared" si="2"/>
        <v>Winter</v>
      </c>
      <c r="I153">
        <v>1991</v>
      </c>
      <c r="J153" s="3" t="s">
        <v>639</v>
      </c>
      <c r="K153" s="2">
        <v>2</v>
      </c>
    </row>
    <row r="154" spans="1:11" x14ac:dyDescent="0.2">
      <c r="A154" s="3" t="s">
        <v>513</v>
      </c>
      <c r="B154" s="3" t="s">
        <v>252</v>
      </c>
      <c r="C154" s="3" t="s">
        <v>382</v>
      </c>
      <c r="D154" s="3" t="s">
        <v>398</v>
      </c>
      <c r="E154" t="s">
        <v>228</v>
      </c>
      <c r="F154" s="3">
        <v>4.8</v>
      </c>
      <c r="G154" s="3" t="s">
        <v>18</v>
      </c>
      <c r="H154" s="2" t="str">
        <f t="shared" si="2"/>
        <v>Summer</v>
      </c>
      <c r="I154">
        <v>1988</v>
      </c>
      <c r="J154" s="3" t="s">
        <v>628</v>
      </c>
      <c r="K154" s="2">
        <v>0</v>
      </c>
    </row>
    <row r="155" spans="1:11" x14ac:dyDescent="0.2">
      <c r="A155" s="3" t="s">
        <v>511</v>
      </c>
      <c r="B155" s="3" t="s">
        <v>236</v>
      </c>
      <c r="C155" s="3" t="s">
        <v>512</v>
      </c>
      <c r="D155" s="3" t="s">
        <v>382</v>
      </c>
      <c r="E155" t="s">
        <v>228</v>
      </c>
      <c r="F155" s="3">
        <v>4.4000000000000004</v>
      </c>
      <c r="G155" s="3" t="s">
        <v>52</v>
      </c>
      <c r="H155" s="2" t="str">
        <f t="shared" si="2"/>
        <v>Summer</v>
      </c>
      <c r="I155">
        <v>2013</v>
      </c>
      <c r="J155" s="3" t="s">
        <v>628</v>
      </c>
      <c r="K155" s="2">
        <v>0</v>
      </c>
    </row>
    <row r="156" spans="1:11" x14ac:dyDescent="0.2">
      <c r="A156" s="2" t="s">
        <v>225</v>
      </c>
      <c r="B156" s="2" t="s">
        <v>162</v>
      </c>
      <c r="C156" s="2" t="s">
        <v>226</v>
      </c>
      <c r="D156" s="2" t="s">
        <v>227</v>
      </c>
      <c r="E156" t="s">
        <v>228</v>
      </c>
      <c r="F156" s="2">
        <v>4.5999999999999996</v>
      </c>
      <c r="G156" s="2" t="s">
        <v>52</v>
      </c>
      <c r="H156" s="2" t="str">
        <f t="shared" si="2"/>
        <v>Summer</v>
      </c>
      <c r="I156">
        <v>2001</v>
      </c>
      <c r="J156" s="3" t="s">
        <v>628</v>
      </c>
      <c r="K156" s="2">
        <v>0</v>
      </c>
    </row>
    <row r="157" spans="1:11" x14ac:dyDescent="0.2">
      <c r="A157" s="2" t="s">
        <v>389</v>
      </c>
      <c r="B157" s="2" t="s">
        <v>390</v>
      </c>
      <c r="C157" s="2" t="s">
        <v>20</v>
      </c>
      <c r="D157" s="2" t="s">
        <v>140</v>
      </c>
      <c r="E157" t="s">
        <v>127</v>
      </c>
      <c r="F157" s="2">
        <v>4.5</v>
      </c>
      <c r="G157" s="2" t="s">
        <v>156</v>
      </c>
      <c r="H157" s="2" t="str">
        <f t="shared" si="2"/>
        <v>Autumn</v>
      </c>
      <c r="I157">
        <v>1994</v>
      </c>
      <c r="J157" s="3" t="s">
        <v>639</v>
      </c>
      <c r="K157" s="2">
        <v>0</v>
      </c>
    </row>
    <row r="158" spans="1:11" x14ac:dyDescent="0.2">
      <c r="A158" s="3" t="s">
        <v>500</v>
      </c>
      <c r="B158" s="3" t="s">
        <v>501</v>
      </c>
      <c r="C158" s="3" t="s">
        <v>252</v>
      </c>
      <c r="D158" s="3" t="s">
        <v>498</v>
      </c>
      <c r="E158" t="s">
        <v>127</v>
      </c>
      <c r="F158" s="3">
        <v>4.5</v>
      </c>
      <c r="G158" s="3" t="s">
        <v>27</v>
      </c>
      <c r="H158" s="2" t="str">
        <f t="shared" si="2"/>
        <v>Spring</v>
      </c>
      <c r="I158">
        <v>1959</v>
      </c>
      <c r="J158" s="3" t="s">
        <v>627</v>
      </c>
      <c r="K158" s="2">
        <v>0</v>
      </c>
    </row>
    <row r="159" spans="1:11" x14ac:dyDescent="0.2">
      <c r="A159" s="2" t="s">
        <v>297</v>
      </c>
      <c r="B159" s="2" t="s">
        <v>68</v>
      </c>
      <c r="C159" s="2" t="s">
        <v>298</v>
      </c>
      <c r="D159" s="2" t="s">
        <v>240</v>
      </c>
      <c r="E159" t="s">
        <v>434</v>
      </c>
      <c r="F159" s="2">
        <v>3.8</v>
      </c>
      <c r="G159" s="2" t="s">
        <v>37</v>
      </c>
      <c r="H159" s="2" t="str">
        <f t="shared" si="2"/>
        <v>Autumn</v>
      </c>
      <c r="I159">
        <v>2016</v>
      </c>
      <c r="J159" s="3" t="s">
        <v>641</v>
      </c>
      <c r="K159" s="2">
        <v>0</v>
      </c>
    </row>
    <row r="160" spans="1:11" x14ac:dyDescent="0.2">
      <c r="A160" s="2" t="s">
        <v>217</v>
      </c>
      <c r="B160" s="2" t="s">
        <v>218</v>
      </c>
      <c r="C160" s="2" t="s">
        <v>219</v>
      </c>
      <c r="D160" s="2" t="s">
        <v>190</v>
      </c>
      <c r="E160" t="s">
        <v>4</v>
      </c>
      <c r="F160" s="2">
        <v>4.0999999999999996</v>
      </c>
      <c r="G160" s="2" t="s">
        <v>5</v>
      </c>
      <c r="H160" s="2" t="str">
        <f t="shared" si="2"/>
        <v>Winter</v>
      </c>
      <c r="I160">
        <v>1970</v>
      </c>
      <c r="J160" s="3" t="s">
        <v>628</v>
      </c>
      <c r="K160" s="2">
        <v>0</v>
      </c>
    </row>
    <row r="161" spans="1:11" x14ac:dyDescent="0.2">
      <c r="A161" s="2" t="s">
        <v>349</v>
      </c>
      <c r="B161" s="2" t="s">
        <v>350</v>
      </c>
      <c r="C161" s="2" t="s">
        <v>351</v>
      </c>
      <c r="D161" s="2" t="s">
        <v>178</v>
      </c>
      <c r="E161" t="s">
        <v>593</v>
      </c>
      <c r="F161" s="2">
        <v>4.3</v>
      </c>
      <c r="G161" s="2" t="s">
        <v>179</v>
      </c>
      <c r="H161" s="2" t="str">
        <f t="shared" si="2"/>
        <v>Summer</v>
      </c>
      <c r="I161">
        <v>2001</v>
      </c>
      <c r="J161" s="3" t="s">
        <v>637</v>
      </c>
      <c r="K161" s="2">
        <v>0</v>
      </c>
    </row>
    <row r="162" spans="1:11" x14ac:dyDescent="0.2">
      <c r="A162" s="2" t="s">
        <v>275</v>
      </c>
      <c r="B162" s="2" t="s">
        <v>276</v>
      </c>
      <c r="C162" s="2" t="s">
        <v>149</v>
      </c>
      <c r="D162" s="2" t="s">
        <v>140</v>
      </c>
      <c r="E162" t="s">
        <v>4</v>
      </c>
      <c r="F162" s="2">
        <v>4.0999999999999996</v>
      </c>
      <c r="G162" s="2" t="s">
        <v>18</v>
      </c>
      <c r="H162" s="2" t="str">
        <f t="shared" si="2"/>
        <v>Summer</v>
      </c>
      <c r="I162">
        <v>1977</v>
      </c>
      <c r="J162" s="3" t="s">
        <v>628</v>
      </c>
      <c r="K162" s="2">
        <v>0</v>
      </c>
    </row>
    <row r="163" spans="1:11" x14ac:dyDescent="0.2">
      <c r="A163" s="2" t="s">
        <v>132</v>
      </c>
      <c r="B163" s="2" t="s">
        <v>133</v>
      </c>
      <c r="C163" s="2" t="s">
        <v>134</v>
      </c>
      <c r="D163" s="2" t="s">
        <v>135</v>
      </c>
      <c r="E163" t="s">
        <v>127</v>
      </c>
      <c r="F163" s="2">
        <v>4.2</v>
      </c>
      <c r="G163" s="2" t="s">
        <v>74</v>
      </c>
      <c r="H163" s="2" t="str">
        <f t="shared" si="2"/>
        <v>Spring</v>
      </c>
      <c r="I163">
        <v>2004</v>
      </c>
      <c r="J163" s="3" t="s">
        <v>627</v>
      </c>
      <c r="K163" s="2">
        <v>0</v>
      </c>
    </row>
    <row r="164" spans="1:11" x14ac:dyDescent="0.2">
      <c r="A164" s="3" t="s">
        <v>535</v>
      </c>
      <c r="B164" s="3" t="s">
        <v>11</v>
      </c>
      <c r="C164" s="3" t="s">
        <v>536</v>
      </c>
      <c r="D164" s="3" t="s">
        <v>175</v>
      </c>
      <c r="E164" t="s">
        <v>4</v>
      </c>
      <c r="F164" s="3">
        <v>4.7</v>
      </c>
      <c r="G164" s="3" t="s">
        <v>5</v>
      </c>
      <c r="H164" s="2" t="str">
        <f t="shared" si="2"/>
        <v>Winter</v>
      </c>
      <c r="I164">
        <v>2002</v>
      </c>
      <c r="J164" s="3" t="s">
        <v>641</v>
      </c>
      <c r="K164" s="2">
        <v>0</v>
      </c>
    </row>
    <row r="165" spans="1:11" x14ac:dyDescent="0.2">
      <c r="A165" s="3" t="s">
        <v>489</v>
      </c>
      <c r="B165" s="3" t="s">
        <v>490</v>
      </c>
      <c r="C165" s="3" t="s">
        <v>491</v>
      </c>
      <c r="D165" s="3" t="s">
        <v>492</v>
      </c>
      <c r="E165" t="s">
        <v>127</v>
      </c>
      <c r="F165" s="3">
        <v>4.3</v>
      </c>
      <c r="G165" s="3" t="s">
        <v>32</v>
      </c>
      <c r="H165" s="2" t="str">
        <f t="shared" si="2"/>
        <v>Spring</v>
      </c>
      <c r="I165">
        <v>1955</v>
      </c>
      <c r="J165" s="3" t="s">
        <v>639</v>
      </c>
      <c r="K165" s="2">
        <v>0</v>
      </c>
    </row>
    <row r="166" spans="1:11" x14ac:dyDescent="0.2">
      <c r="A166" s="3" t="s">
        <v>524</v>
      </c>
      <c r="B166" s="3" t="s">
        <v>133</v>
      </c>
      <c r="C166" s="3" t="s">
        <v>129</v>
      </c>
      <c r="D166" s="3" t="s">
        <v>168</v>
      </c>
      <c r="E166" t="s">
        <v>127</v>
      </c>
      <c r="F166" s="3">
        <v>4.5999999999999996</v>
      </c>
      <c r="G166" s="3" t="s">
        <v>95</v>
      </c>
      <c r="H166" s="2" t="str">
        <f t="shared" si="2"/>
        <v>Winter</v>
      </c>
      <c r="I166">
        <v>1945</v>
      </c>
      <c r="J166" s="3" t="s">
        <v>627</v>
      </c>
      <c r="K166" s="2">
        <v>0</v>
      </c>
    </row>
    <row r="167" spans="1:11" x14ac:dyDescent="0.2">
      <c r="A167" s="2" t="s">
        <v>332</v>
      </c>
      <c r="B167" s="2" t="s">
        <v>236</v>
      </c>
      <c r="C167" s="2" t="s">
        <v>333</v>
      </c>
      <c r="D167" s="2" t="s">
        <v>143</v>
      </c>
      <c r="E167" t="s">
        <v>4</v>
      </c>
      <c r="F167" s="2">
        <v>4.8</v>
      </c>
      <c r="G167" s="2" t="s">
        <v>156</v>
      </c>
      <c r="H167" s="2" t="str">
        <f t="shared" si="2"/>
        <v>Autumn</v>
      </c>
      <c r="I167">
        <v>1994</v>
      </c>
      <c r="J167" s="3" t="s">
        <v>627</v>
      </c>
      <c r="K167" s="2">
        <v>0</v>
      </c>
    </row>
    <row r="168" spans="1:11" x14ac:dyDescent="0.2">
      <c r="A168" s="2" t="s">
        <v>318</v>
      </c>
      <c r="B168" s="2" t="s">
        <v>236</v>
      </c>
      <c r="C168" s="2" t="s">
        <v>235</v>
      </c>
      <c r="D168" s="2" t="s">
        <v>129</v>
      </c>
      <c r="E168" t="s">
        <v>4</v>
      </c>
      <c r="F168" s="2">
        <v>4.4000000000000004</v>
      </c>
      <c r="G168" s="2" t="s">
        <v>5</v>
      </c>
      <c r="H168" s="2" t="str">
        <f t="shared" si="2"/>
        <v>Winter</v>
      </c>
      <c r="I168">
        <v>2016</v>
      </c>
      <c r="J168" s="3" t="s">
        <v>636</v>
      </c>
      <c r="K168" s="2">
        <v>0</v>
      </c>
    </row>
    <row r="169" spans="1:11" x14ac:dyDescent="0.2">
      <c r="A169" s="2" t="s">
        <v>376</v>
      </c>
      <c r="B169" s="2" t="s">
        <v>236</v>
      </c>
      <c r="C169" s="2" t="s">
        <v>235</v>
      </c>
      <c r="D169" s="2" t="s">
        <v>129</v>
      </c>
      <c r="E169" t="s">
        <v>4</v>
      </c>
      <c r="F169" s="2">
        <v>4.4000000000000004</v>
      </c>
      <c r="G169" s="2" t="s">
        <v>5</v>
      </c>
      <c r="H169" s="2" t="str">
        <f t="shared" si="2"/>
        <v>Winter</v>
      </c>
      <c r="I169">
        <v>2016</v>
      </c>
      <c r="J169" s="3" t="s">
        <v>636</v>
      </c>
      <c r="K169" s="2">
        <v>0</v>
      </c>
    </row>
    <row r="170" spans="1:11" x14ac:dyDescent="0.2">
      <c r="A170" s="2" t="s">
        <v>301</v>
      </c>
      <c r="B170" s="2" t="s">
        <v>7</v>
      </c>
      <c r="C170" s="2" t="s">
        <v>302</v>
      </c>
      <c r="D170" s="2" t="s">
        <v>190</v>
      </c>
      <c r="E170" t="s">
        <v>4</v>
      </c>
      <c r="F170" s="2">
        <v>4</v>
      </c>
      <c r="G170" s="2" t="s">
        <v>27</v>
      </c>
      <c r="H170" s="2" t="str">
        <f t="shared" si="2"/>
        <v>Spring</v>
      </c>
      <c r="I170">
        <v>2017</v>
      </c>
      <c r="J170" s="3" t="s">
        <v>633</v>
      </c>
      <c r="K170" s="2">
        <v>0</v>
      </c>
    </row>
    <row r="171" spans="1:11" x14ac:dyDescent="0.2">
      <c r="A171" s="3" t="s">
        <v>589</v>
      </c>
      <c r="B171" s="3" t="s">
        <v>498</v>
      </c>
      <c r="C171" s="3" t="s">
        <v>276</v>
      </c>
      <c r="D171" s="3" t="s">
        <v>490</v>
      </c>
      <c r="E171" t="s">
        <v>590</v>
      </c>
      <c r="F171" s="3">
        <v>4.4000000000000004</v>
      </c>
      <c r="G171" s="3" t="s">
        <v>78</v>
      </c>
      <c r="H171" s="2" t="str">
        <f t="shared" si="2"/>
        <v>Autumn</v>
      </c>
      <c r="I171">
        <v>2000</v>
      </c>
      <c r="J171" s="3" t="s">
        <v>627</v>
      </c>
      <c r="K171" s="2">
        <v>2</v>
      </c>
    </row>
    <row r="172" spans="1:11" x14ac:dyDescent="0.2">
      <c r="A172" s="2" t="s">
        <v>205</v>
      </c>
      <c r="B172" s="2" t="s">
        <v>206</v>
      </c>
      <c r="C172" s="2" t="s">
        <v>207</v>
      </c>
      <c r="D172" s="2" t="s">
        <v>47</v>
      </c>
      <c r="E172" t="s">
        <v>4</v>
      </c>
      <c r="F172" s="2">
        <v>4.2</v>
      </c>
      <c r="G172" s="2" t="s">
        <v>37</v>
      </c>
      <c r="H172" s="2" t="str">
        <f t="shared" si="2"/>
        <v>Autumn</v>
      </c>
      <c r="I172">
        <v>2004</v>
      </c>
      <c r="J172" s="3" t="s">
        <v>628</v>
      </c>
      <c r="K172" s="2">
        <v>0</v>
      </c>
    </row>
    <row r="173" spans="1:11" x14ac:dyDescent="0.2">
      <c r="A173" s="2" t="s">
        <v>287</v>
      </c>
      <c r="B173" s="2" t="s">
        <v>7</v>
      </c>
      <c r="C173" s="2" t="s">
        <v>288</v>
      </c>
      <c r="D173" s="2" t="s">
        <v>70</v>
      </c>
      <c r="E173" t="s">
        <v>4</v>
      </c>
      <c r="F173" s="2">
        <v>4.0999999999999996</v>
      </c>
      <c r="G173" s="2" t="s">
        <v>18</v>
      </c>
      <c r="H173" s="2" t="str">
        <f t="shared" si="2"/>
        <v>Summer</v>
      </c>
      <c r="I173">
        <v>2018</v>
      </c>
      <c r="J173" s="3" t="s">
        <v>628</v>
      </c>
      <c r="K173" s="2">
        <v>0</v>
      </c>
    </row>
    <row r="174" spans="1:11" x14ac:dyDescent="0.2">
      <c r="A174" s="2" t="s">
        <v>183</v>
      </c>
      <c r="B174" s="2" t="s">
        <v>120</v>
      </c>
      <c r="C174" s="2" t="s">
        <v>184</v>
      </c>
      <c r="D174" s="2" t="s">
        <v>20</v>
      </c>
      <c r="E174" t="s">
        <v>4</v>
      </c>
      <c r="F174" s="2">
        <v>4.2</v>
      </c>
      <c r="G174" s="2" t="s">
        <v>78</v>
      </c>
      <c r="H174" s="2" t="str">
        <f t="shared" si="2"/>
        <v>Autumn</v>
      </c>
      <c r="I174">
        <v>2006</v>
      </c>
      <c r="J174" s="3" t="s">
        <v>639</v>
      </c>
      <c r="K174" s="2">
        <v>0</v>
      </c>
    </row>
    <row r="175" spans="1:11" x14ac:dyDescent="0.2">
      <c r="A175" s="3" t="s">
        <v>614</v>
      </c>
      <c r="B175" s="3" t="s">
        <v>168</v>
      </c>
      <c r="C175" s="3" t="s">
        <v>178</v>
      </c>
      <c r="D175" s="3" t="s">
        <v>171</v>
      </c>
      <c r="E175" t="s">
        <v>617</v>
      </c>
      <c r="F175" s="3">
        <v>4.5</v>
      </c>
      <c r="G175" s="3" t="s">
        <v>27</v>
      </c>
      <c r="H175" s="2" t="str">
        <f t="shared" si="2"/>
        <v>Spring</v>
      </c>
      <c r="I175">
        <v>2003</v>
      </c>
      <c r="J175" s="3" t="s">
        <v>627</v>
      </c>
      <c r="K175" s="2">
        <v>1</v>
      </c>
    </row>
    <row r="176" spans="1:11" x14ac:dyDescent="0.2">
      <c r="A176" s="2" t="s">
        <v>200</v>
      </c>
      <c r="B176" s="2" t="s">
        <v>201</v>
      </c>
      <c r="C176" s="2" t="s">
        <v>202</v>
      </c>
      <c r="D176" s="2" t="s">
        <v>190</v>
      </c>
      <c r="E176" t="s">
        <v>434</v>
      </c>
      <c r="F176" s="2">
        <v>3.8</v>
      </c>
      <c r="G176" s="2" t="s">
        <v>5</v>
      </c>
      <c r="H176" s="2" t="str">
        <f t="shared" si="2"/>
        <v>Winter</v>
      </c>
      <c r="I176">
        <v>2012</v>
      </c>
      <c r="J176" s="3" t="s">
        <v>634</v>
      </c>
      <c r="K176" s="2">
        <v>0</v>
      </c>
    </row>
    <row r="177" spans="1:11" x14ac:dyDescent="0.2">
      <c r="A177" s="2" t="s">
        <v>385</v>
      </c>
      <c r="B177" s="2" t="s">
        <v>268</v>
      </c>
      <c r="C177" s="2" t="s">
        <v>386</v>
      </c>
      <c r="D177" s="2" t="s">
        <v>252</v>
      </c>
      <c r="E177" t="s">
        <v>127</v>
      </c>
      <c r="F177" s="2">
        <v>4.2</v>
      </c>
      <c r="G177" s="2" t="s">
        <v>37</v>
      </c>
      <c r="H177" s="2" t="str">
        <f t="shared" si="2"/>
        <v>Autumn</v>
      </c>
      <c r="I177">
        <v>2019</v>
      </c>
      <c r="J177" s="3" t="s">
        <v>627</v>
      </c>
      <c r="K177" s="2">
        <v>0</v>
      </c>
    </row>
    <row r="178" spans="1:11" x14ac:dyDescent="0.2">
      <c r="A178" s="2" t="s">
        <v>419</v>
      </c>
      <c r="B178" s="2" t="s">
        <v>396</v>
      </c>
      <c r="C178" s="2" t="s">
        <v>201</v>
      </c>
      <c r="D178" s="2" t="s">
        <v>152</v>
      </c>
      <c r="E178" t="s">
        <v>127</v>
      </c>
      <c r="F178" s="2">
        <v>4</v>
      </c>
      <c r="G178" s="2" t="s">
        <v>156</v>
      </c>
      <c r="H178" s="2" t="str">
        <f t="shared" si="2"/>
        <v>Autumn</v>
      </c>
      <c r="I178">
        <v>2000</v>
      </c>
      <c r="J178" s="3" t="s">
        <v>639</v>
      </c>
      <c r="K178" s="2">
        <v>0</v>
      </c>
    </row>
    <row r="179" spans="1:11" x14ac:dyDescent="0.2">
      <c r="A179" s="3" t="s">
        <v>546</v>
      </c>
      <c r="B179" s="3" t="s">
        <v>99</v>
      </c>
      <c r="C179" s="3" t="s">
        <v>547</v>
      </c>
      <c r="D179" s="3" t="s">
        <v>122</v>
      </c>
      <c r="E179" t="s">
        <v>4</v>
      </c>
      <c r="F179" s="3">
        <v>4.3</v>
      </c>
      <c r="G179" s="3" t="s">
        <v>52</v>
      </c>
      <c r="H179" s="2" t="str">
        <f t="shared" si="2"/>
        <v>Summer</v>
      </c>
      <c r="I179">
        <v>2002</v>
      </c>
      <c r="J179" s="3" t="s">
        <v>627</v>
      </c>
      <c r="K179" s="2">
        <v>0</v>
      </c>
    </row>
    <row r="180" spans="1:11" x14ac:dyDescent="0.2">
      <c r="A180" s="3" t="s">
        <v>525</v>
      </c>
      <c r="B180" s="3" t="s">
        <v>400</v>
      </c>
      <c r="C180" s="3" t="s">
        <v>131</v>
      </c>
      <c r="D180" s="3" t="s">
        <v>140</v>
      </c>
      <c r="E180" t="s">
        <v>4</v>
      </c>
      <c r="F180" s="3">
        <v>4.7</v>
      </c>
      <c r="G180" s="3" t="s">
        <v>78</v>
      </c>
      <c r="H180" s="2" t="str">
        <f t="shared" si="2"/>
        <v>Autumn</v>
      </c>
      <c r="I180">
        <v>1936</v>
      </c>
      <c r="J180" s="3" t="s">
        <v>626</v>
      </c>
      <c r="K180" s="2">
        <v>0</v>
      </c>
    </row>
    <row r="181" spans="1:11" x14ac:dyDescent="0.2">
      <c r="A181" s="3" t="s">
        <v>532</v>
      </c>
      <c r="B181" s="3" t="s">
        <v>171</v>
      </c>
      <c r="C181" s="3" t="s">
        <v>147</v>
      </c>
      <c r="D181" s="3" t="s">
        <v>398</v>
      </c>
      <c r="E181" t="s">
        <v>127</v>
      </c>
      <c r="F181" s="3">
        <v>4.3</v>
      </c>
      <c r="G181" s="3" t="s">
        <v>37</v>
      </c>
      <c r="H181" s="2" t="str">
        <f t="shared" si="2"/>
        <v>Autumn</v>
      </c>
      <c r="I181">
        <v>2003</v>
      </c>
      <c r="J181" s="3" t="s">
        <v>628</v>
      </c>
      <c r="K181" s="2">
        <v>0</v>
      </c>
    </row>
    <row r="182" spans="1:11" x14ac:dyDescent="0.2">
      <c r="A182" s="2" t="s">
        <v>272</v>
      </c>
      <c r="B182" s="2" t="s">
        <v>252</v>
      </c>
      <c r="C182" s="2" t="s">
        <v>273</v>
      </c>
      <c r="D182" s="2" t="s">
        <v>274</v>
      </c>
      <c r="E182" t="s">
        <v>4</v>
      </c>
      <c r="F182" s="2">
        <v>3.8</v>
      </c>
      <c r="G182" s="2" t="s">
        <v>95</v>
      </c>
      <c r="H182" s="2" t="str">
        <f t="shared" si="2"/>
        <v>Winter</v>
      </c>
      <c r="I182">
        <v>1944</v>
      </c>
      <c r="J182" s="3" t="s">
        <v>628</v>
      </c>
      <c r="K182" s="2">
        <v>0</v>
      </c>
    </row>
    <row r="183" spans="1:11" x14ac:dyDescent="0.2">
      <c r="A183" s="2" t="s">
        <v>401</v>
      </c>
      <c r="B183" s="2" t="s">
        <v>402</v>
      </c>
      <c r="C183" s="2" t="s">
        <v>178</v>
      </c>
      <c r="D183" s="2" t="s">
        <v>171</v>
      </c>
      <c r="E183" t="s">
        <v>127</v>
      </c>
      <c r="F183" s="2">
        <v>3.5</v>
      </c>
      <c r="G183" s="2" t="s">
        <v>18</v>
      </c>
      <c r="H183" s="2" t="str">
        <f t="shared" si="2"/>
        <v>Summer</v>
      </c>
      <c r="I183">
        <v>2011</v>
      </c>
      <c r="J183" s="3" t="s">
        <v>626</v>
      </c>
      <c r="K183" s="2">
        <v>0</v>
      </c>
    </row>
    <row r="184" spans="1:11" x14ac:dyDescent="0.2">
      <c r="A184" s="3" t="s">
        <v>520</v>
      </c>
      <c r="B184" s="3" t="s">
        <v>400</v>
      </c>
      <c r="C184" s="3" t="s">
        <v>143</v>
      </c>
      <c r="D184" s="3" t="s">
        <v>398</v>
      </c>
      <c r="E184" t="s">
        <v>127</v>
      </c>
      <c r="F184" s="3">
        <v>4.3</v>
      </c>
      <c r="G184" s="3" t="s">
        <v>27</v>
      </c>
      <c r="H184" s="2" t="str">
        <f t="shared" si="2"/>
        <v>Spring</v>
      </c>
      <c r="I184">
        <v>1953</v>
      </c>
      <c r="J184" s="3" t="s">
        <v>626</v>
      </c>
      <c r="K184" s="2">
        <v>0</v>
      </c>
    </row>
    <row r="185" spans="1:11" x14ac:dyDescent="0.2">
      <c r="A185" s="2" t="s">
        <v>411</v>
      </c>
      <c r="B185" s="2" t="s">
        <v>394</v>
      </c>
      <c r="C185" s="2" t="s">
        <v>99</v>
      </c>
      <c r="D185" s="2" t="s">
        <v>404</v>
      </c>
      <c r="E185" t="s">
        <v>127</v>
      </c>
      <c r="F185" s="2">
        <v>4</v>
      </c>
      <c r="G185" s="2" t="s">
        <v>78</v>
      </c>
      <c r="H185" s="2" t="str">
        <f t="shared" si="2"/>
        <v>Autumn</v>
      </c>
      <c r="I185">
        <v>1993</v>
      </c>
      <c r="J185" s="3" t="s">
        <v>626</v>
      </c>
      <c r="K185" s="2">
        <v>0</v>
      </c>
    </row>
    <row r="186" spans="1:11" x14ac:dyDescent="0.2">
      <c r="A186" s="3" t="s">
        <v>571</v>
      </c>
      <c r="B186" s="3" t="s">
        <v>162</v>
      </c>
      <c r="C186" s="3" t="s">
        <v>44</v>
      </c>
      <c r="D186" s="3" t="s">
        <v>140</v>
      </c>
      <c r="E186" t="s">
        <v>4</v>
      </c>
      <c r="F186" s="3">
        <v>4.2</v>
      </c>
      <c r="G186" s="3" t="s">
        <v>5</v>
      </c>
      <c r="H186" s="2" t="str">
        <f t="shared" si="2"/>
        <v>Winter</v>
      </c>
      <c r="I186">
        <v>2006</v>
      </c>
      <c r="J186" s="3" t="s">
        <v>632</v>
      </c>
      <c r="K186" s="2">
        <v>0</v>
      </c>
    </row>
    <row r="187" spans="1:11" x14ac:dyDescent="0.2">
      <c r="A187" s="2" t="s">
        <v>306</v>
      </c>
      <c r="B187" s="2" t="s">
        <v>3</v>
      </c>
      <c r="C187" s="2" t="s">
        <v>307</v>
      </c>
      <c r="D187" s="2" t="s">
        <v>131</v>
      </c>
      <c r="E187" t="s">
        <v>4</v>
      </c>
      <c r="F187" s="2">
        <v>4.2</v>
      </c>
      <c r="G187" s="2" t="s">
        <v>74</v>
      </c>
      <c r="H187" s="2" t="str">
        <f t="shared" si="2"/>
        <v>Spring</v>
      </c>
      <c r="I187">
        <v>2017</v>
      </c>
      <c r="J187" s="3" t="s">
        <v>633</v>
      </c>
      <c r="K187" s="2">
        <v>1</v>
      </c>
    </row>
    <row r="188" spans="1:11" x14ac:dyDescent="0.2">
      <c r="A188" s="3" t="s">
        <v>584</v>
      </c>
      <c r="B188" s="3" t="s">
        <v>585</v>
      </c>
      <c r="C188" s="3" t="s">
        <v>158</v>
      </c>
      <c r="D188" s="3" t="s">
        <v>398</v>
      </c>
      <c r="E188" t="s">
        <v>580</v>
      </c>
      <c r="F188" s="3">
        <v>4.2</v>
      </c>
      <c r="G188" s="3" t="s">
        <v>179</v>
      </c>
      <c r="H188" s="2" t="str">
        <f t="shared" si="2"/>
        <v>Summer</v>
      </c>
      <c r="I188">
        <v>1998</v>
      </c>
      <c r="J188" s="3" t="s">
        <v>639</v>
      </c>
      <c r="K188" s="2">
        <v>0</v>
      </c>
    </row>
    <row r="189" spans="1:11" x14ac:dyDescent="0.2">
      <c r="A189" s="2" t="s">
        <v>194</v>
      </c>
      <c r="B189" s="2" t="s">
        <v>39</v>
      </c>
      <c r="C189" s="2" t="s">
        <v>195</v>
      </c>
      <c r="D189" s="2" t="s">
        <v>20</v>
      </c>
      <c r="E189" t="s">
        <v>643</v>
      </c>
      <c r="F189" s="2">
        <v>4.0999999999999996</v>
      </c>
      <c r="G189" s="2" t="s">
        <v>27</v>
      </c>
      <c r="H189" s="2" t="str">
        <f t="shared" si="2"/>
        <v>Spring</v>
      </c>
      <c r="I189">
        <v>2015</v>
      </c>
      <c r="J189" s="3" t="s">
        <v>633</v>
      </c>
      <c r="K189" s="2">
        <v>2</v>
      </c>
    </row>
    <row r="190" spans="1:11" x14ac:dyDescent="0.2">
      <c r="A190" s="3" t="s">
        <v>577</v>
      </c>
      <c r="B190" s="3" t="s">
        <v>158</v>
      </c>
      <c r="C190" s="3" t="s">
        <v>423</v>
      </c>
      <c r="D190" s="3" t="s">
        <v>168</v>
      </c>
      <c r="E190" t="s">
        <v>434</v>
      </c>
      <c r="F190" s="3">
        <v>4</v>
      </c>
      <c r="G190" s="3" t="s">
        <v>5</v>
      </c>
      <c r="H190" s="2" t="str">
        <f t="shared" si="2"/>
        <v>Winter</v>
      </c>
      <c r="I190">
        <v>2013</v>
      </c>
      <c r="J190" s="3" t="s">
        <v>636</v>
      </c>
      <c r="K190" s="2">
        <v>0</v>
      </c>
    </row>
    <row r="191" spans="1:11" x14ac:dyDescent="0.2">
      <c r="A191" s="3" t="s">
        <v>596</v>
      </c>
      <c r="B191" s="3" t="s">
        <v>140</v>
      </c>
      <c r="C191" s="3" t="s">
        <v>597</v>
      </c>
      <c r="D191" s="3" t="s">
        <v>168</v>
      </c>
      <c r="E191" t="s">
        <v>593</v>
      </c>
      <c r="F191" s="3">
        <v>4.5</v>
      </c>
      <c r="G191" s="3" t="s">
        <v>5</v>
      </c>
      <c r="H191" s="2" t="str">
        <f t="shared" si="2"/>
        <v>Winter</v>
      </c>
      <c r="I191">
        <v>2004</v>
      </c>
      <c r="J191" s="3" t="s">
        <v>627</v>
      </c>
      <c r="K191" s="2">
        <v>0</v>
      </c>
    </row>
    <row r="192" spans="1:11" x14ac:dyDescent="0.2">
      <c r="A192" s="3" t="s">
        <v>559</v>
      </c>
      <c r="B192" s="3" t="s">
        <v>560</v>
      </c>
      <c r="C192" s="3" t="s">
        <v>147</v>
      </c>
      <c r="D192" s="3" t="s">
        <v>218</v>
      </c>
      <c r="E192" t="s">
        <v>139</v>
      </c>
      <c r="F192" s="3">
        <v>4.5999999999999996</v>
      </c>
      <c r="G192" s="3" t="s">
        <v>32</v>
      </c>
      <c r="H192" s="2" t="str">
        <f t="shared" si="2"/>
        <v>Spring</v>
      </c>
      <c r="I192">
        <v>2003</v>
      </c>
      <c r="J192" s="3" t="s">
        <v>639</v>
      </c>
      <c r="K192" s="2">
        <v>0</v>
      </c>
    </row>
    <row r="193" spans="1:11" x14ac:dyDescent="0.2">
      <c r="A193" s="3" t="s">
        <v>539</v>
      </c>
      <c r="B193" s="3" t="s">
        <v>129</v>
      </c>
      <c r="C193" s="3" t="s">
        <v>540</v>
      </c>
      <c r="D193" s="3" t="s">
        <v>178</v>
      </c>
      <c r="E193" t="s">
        <v>4</v>
      </c>
      <c r="F193" s="3">
        <v>4.5</v>
      </c>
      <c r="G193" s="3" t="s">
        <v>5</v>
      </c>
      <c r="H193" s="2" t="str">
        <f t="shared" si="2"/>
        <v>Winter</v>
      </c>
      <c r="I193">
        <v>2004</v>
      </c>
      <c r="J193" s="3" t="s">
        <v>627</v>
      </c>
      <c r="K193" s="2">
        <v>1</v>
      </c>
    </row>
    <row r="194" spans="1:11" x14ac:dyDescent="0.2">
      <c r="A194" s="2" t="s">
        <v>310</v>
      </c>
      <c r="B194" s="2" t="s">
        <v>99</v>
      </c>
      <c r="C194" s="2" t="s">
        <v>311</v>
      </c>
      <c r="D194" s="2" t="s">
        <v>41</v>
      </c>
      <c r="E194" t="s">
        <v>4</v>
      </c>
      <c r="F194" s="2">
        <v>3.7</v>
      </c>
      <c r="G194" s="2" t="s">
        <v>18</v>
      </c>
      <c r="H194" s="2" t="str">
        <f t="shared" si="2"/>
        <v>Summer</v>
      </c>
      <c r="I194">
        <v>2017</v>
      </c>
      <c r="J194" s="3" t="s">
        <v>628</v>
      </c>
      <c r="K194" s="2">
        <v>0</v>
      </c>
    </row>
    <row r="195" spans="1:11" x14ac:dyDescent="0.2">
      <c r="A195" s="3" t="s">
        <v>521</v>
      </c>
      <c r="B195" s="3" t="s">
        <v>252</v>
      </c>
      <c r="C195" s="3" t="s">
        <v>236</v>
      </c>
      <c r="D195" s="3" t="s">
        <v>133</v>
      </c>
      <c r="E195" t="s">
        <v>127</v>
      </c>
      <c r="F195" s="3">
        <v>4.4000000000000004</v>
      </c>
      <c r="G195" s="3" t="s">
        <v>5</v>
      </c>
      <c r="H195" s="2" t="str">
        <f t="shared" ref="H195:H258" si="3">IF(OR(G195="Décembre",G195="Janvier",G195="Février"),"Winter",
    IF(OR(G195="Mars",G195="Avril",G195="Mai"),"Spring",
    IF(OR(G195="Juin",G195="Juillet",G195="Août"),"Summer",
    IF(OR(G195="Septembre",G195="Octobre",G195="Novembre"),"Autumn","Invalid Month"))))</f>
        <v>Winter</v>
      </c>
      <c r="I195">
        <v>1958</v>
      </c>
      <c r="J195" s="3" t="s">
        <v>626</v>
      </c>
      <c r="K195" s="2">
        <v>2</v>
      </c>
    </row>
    <row r="196" spans="1:11" x14ac:dyDescent="0.2">
      <c r="A196" s="2" t="s">
        <v>229</v>
      </c>
      <c r="B196" s="2" t="s">
        <v>218</v>
      </c>
      <c r="C196" s="2" t="s">
        <v>20</v>
      </c>
      <c r="D196" s="2" t="s">
        <v>152</v>
      </c>
      <c r="E196" t="s">
        <v>228</v>
      </c>
      <c r="F196" s="2">
        <v>4.8</v>
      </c>
      <c r="G196" s="2" t="s">
        <v>32</v>
      </c>
      <c r="H196" s="2" t="str">
        <f t="shared" si="3"/>
        <v>Spring</v>
      </c>
      <c r="I196">
        <v>1988</v>
      </c>
      <c r="J196" s="3" t="s">
        <v>628</v>
      </c>
      <c r="K196" s="2">
        <v>0</v>
      </c>
    </row>
    <row r="197" spans="1:11" x14ac:dyDescent="0.2">
      <c r="A197" s="2" t="s">
        <v>372</v>
      </c>
      <c r="B197" s="2" t="s">
        <v>218</v>
      </c>
      <c r="C197" s="2" t="s">
        <v>373</v>
      </c>
      <c r="D197" s="2" t="s">
        <v>143</v>
      </c>
      <c r="E197" t="s">
        <v>4</v>
      </c>
      <c r="F197" s="2">
        <v>4.2</v>
      </c>
      <c r="G197" s="2" t="s">
        <v>78</v>
      </c>
      <c r="H197" s="2" t="str">
        <f t="shared" si="3"/>
        <v>Autumn</v>
      </c>
      <c r="I197">
        <v>2016</v>
      </c>
      <c r="J197" s="3" t="s">
        <v>627</v>
      </c>
      <c r="K197" s="2">
        <v>2</v>
      </c>
    </row>
    <row r="198" spans="1:11" x14ac:dyDescent="0.2">
      <c r="A198" s="2" t="s">
        <v>247</v>
      </c>
      <c r="B198" s="2" t="s">
        <v>120</v>
      </c>
      <c r="C198" s="2" t="s">
        <v>248</v>
      </c>
      <c r="D198" s="2" t="s">
        <v>178</v>
      </c>
      <c r="E198" t="s">
        <v>4</v>
      </c>
      <c r="F198" s="2">
        <v>4.3</v>
      </c>
      <c r="G198" s="2" t="s">
        <v>18</v>
      </c>
      <c r="H198" s="2" t="str">
        <f t="shared" si="3"/>
        <v>Summer</v>
      </c>
      <c r="I198">
        <v>1998</v>
      </c>
      <c r="J198" s="3" t="s">
        <v>628</v>
      </c>
      <c r="K198" s="2">
        <v>0</v>
      </c>
    </row>
    <row r="199" spans="1:11" x14ac:dyDescent="0.2">
      <c r="A199" s="3" t="s">
        <v>549</v>
      </c>
      <c r="B199" s="3" t="s">
        <v>129</v>
      </c>
      <c r="C199" s="3" t="s">
        <v>550</v>
      </c>
      <c r="D199" s="3" t="s">
        <v>238</v>
      </c>
      <c r="E199" t="s">
        <v>4</v>
      </c>
      <c r="F199" s="3">
        <v>4.4000000000000004</v>
      </c>
      <c r="G199" s="3" t="s">
        <v>156</v>
      </c>
      <c r="H199" s="2" t="str">
        <f t="shared" si="3"/>
        <v>Autumn</v>
      </c>
      <c r="I199">
        <v>2003</v>
      </c>
      <c r="J199" s="3" t="s">
        <v>627</v>
      </c>
      <c r="K199" s="2">
        <v>2</v>
      </c>
    </row>
    <row r="200" spans="1:11" x14ac:dyDescent="0.2">
      <c r="A200" s="3" t="s">
        <v>610</v>
      </c>
      <c r="B200" s="3" t="s">
        <v>384</v>
      </c>
      <c r="C200" s="3" t="s">
        <v>345</v>
      </c>
      <c r="D200" s="3" t="s">
        <v>133</v>
      </c>
      <c r="E200" t="s">
        <v>127</v>
      </c>
      <c r="F200" s="3">
        <v>4.4000000000000004</v>
      </c>
      <c r="G200" s="3" t="s">
        <v>37</v>
      </c>
      <c r="H200" s="2" t="str">
        <f t="shared" si="3"/>
        <v>Autumn</v>
      </c>
      <c r="I200">
        <v>2006</v>
      </c>
      <c r="J200" s="3" t="s">
        <v>639</v>
      </c>
      <c r="K200" s="2">
        <v>0</v>
      </c>
    </row>
    <row r="201" spans="1:11" x14ac:dyDescent="0.2">
      <c r="A201" s="2" t="s">
        <v>340</v>
      </c>
      <c r="B201" s="2" t="s">
        <v>236</v>
      </c>
      <c r="C201" s="2" t="s">
        <v>341</v>
      </c>
      <c r="D201" s="2" t="s">
        <v>122</v>
      </c>
      <c r="E201" t="s">
        <v>4</v>
      </c>
      <c r="F201" s="2">
        <v>4.4000000000000004</v>
      </c>
      <c r="G201" s="2" t="s">
        <v>37</v>
      </c>
      <c r="H201" s="2" t="str">
        <f t="shared" si="3"/>
        <v>Autumn</v>
      </c>
      <c r="I201">
        <v>2007</v>
      </c>
      <c r="J201" s="3" t="s">
        <v>639</v>
      </c>
      <c r="K201" s="2">
        <v>2</v>
      </c>
    </row>
    <row r="202" spans="1:11" x14ac:dyDescent="0.2">
      <c r="A202" s="3" t="s">
        <v>562</v>
      </c>
      <c r="B202" s="3" t="s">
        <v>398</v>
      </c>
      <c r="C202" s="3" t="s">
        <v>143</v>
      </c>
      <c r="D202" s="3" t="s">
        <v>218</v>
      </c>
      <c r="E202" t="s">
        <v>139</v>
      </c>
      <c r="F202" s="3">
        <v>4.5</v>
      </c>
      <c r="G202" s="3" t="s">
        <v>37</v>
      </c>
      <c r="H202" s="2" t="str">
        <f t="shared" si="3"/>
        <v>Autumn</v>
      </c>
      <c r="I202">
        <v>2003</v>
      </c>
      <c r="J202" s="3" t="s">
        <v>639</v>
      </c>
      <c r="K202" s="2">
        <v>0</v>
      </c>
    </row>
    <row r="203" spans="1:11" x14ac:dyDescent="0.2">
      <c r="A203" s="2" t="s">
        <v>452</v>
      </c>
      <c r="B203" s="2" t="s">
        <v>129</v>
      </c>
      <c r="C203" s="2" t="s">
        <v>453</v>
      </c>
      <c r="D203" s="2" t="s">
        <v>400</v>
      </c>
      <c r="E203" t="s">
        <v>4</v>
      </c>
      <c r="F203" s="2">
        <v>4.5999999999999996</v>
      </c>
      <c r="G203" s="2" t="s">
        <v>18</v>
      </c>
      <c r="H203" s="2" t="str">
        <f t="shared" si="3"/>
        <v>Summer</v>
      </c>
      <c r="I203">
        <v>1984</v>
      </c>
      <c r="J203" s="3" t="s">
        <v>627</v>
      </c>
      <c r="K203" s="2">
        <v>0</v>
      </c>
    </row>
    <row r="204" spans="1:11" x14ac:dyDescent="0.2">
      <c r="A204" s="2" t="s">
        <v>395</v>
      </c>
      <c r="B204" s="2" t="s">
        <v>396</v>
      </c>
      <c r="C204" s="2" t="s">
        <v>367</v>
      </c>
      <c r="D204" s="2" t="s">
        <v>133</v>
      </c>
      <c r="E204" t="s">
        <v>127</v>
      </c>
      <c r="F204" s="2">
        <v>4.0999999999999996</v>
      </c>
      <c r="G204" s="2" t="s">
        <v>32</v>
      </c>
      <c r="H204" s="2" t="str">
        <f t="shared" si="3"/>
        <v>Spring</v>
      </c>
      <c r="I204">
        <v>2006</v>
      </c>
      <c r="J204" s="3" t="s">
        <v>626</v>
      </c>
      <c r="K204" s="2">
        <v>0</v>
      </c>
    </row>
    <row r="205" spans="1:11" x14ac:dyDescent="0.2">
      <c r="A205" s="3" t="s">
        <v>518</v>
      </c>
      <c r="B205" s="3" t="s">
        <v>218</v>
      </c>
      <c r="C205" s="3" t="s">
        <v>147</v>
      </c>
      <c r="D205" s="3" t="s">
        <v>218</v>
      </c>
      <c r="E205" t="s">
        <v>228</v>
      </c>
      <c r="F205" s="3">
        <v>4.2</v>
      </c>
      <c r="G205" s="3" t="s">
        <v>179</v>
      </c>
      <c r="H205" s="2" t="str">
        <f t="shared" si="3"/>
        <v>Summer</v>
      </c>
      <c r="I205">
        <v>2006</v>
      </c>
      <c r="J205" s="3" t="s">
        <v>628</v>
      </c>
      <c r="K205" s="2">
        <v>0</v>
      </c>
    </row>
    <row r="206" spans="1:11" x14ac:dyDescent="0.2">
      <c r="A206" s="2" t="s">
        <v>136</v>
      </c>
      <c r="B206" s="2" t="s">
        <v>137</v>
      </c>
      <c r="C206" s="2" t="s">
        <v>138</v>
      </c>
      <c r="D206" s="2" t="s">
        <v>129</v>
      </c>
      <c r="E206" t="s">
        <v>139</v>
      </c>
      <c r="F206" s="2">
        <v>4.5999999999999996</v>
      </c>
      <c r="G206" s="2" t="s">
        <v>27</v>
      </c>
      <c r="H206" s="2" t="str">
        <f t="shared" si="3"/>
        <v>Spring</v>
      </c>
      <c r="I206">
        <v>2019</v>
      </c>
      <c r="J206" s="3" t="s">
        <v>627</v>
      </c>
      <c r="K206" s="2">
        <v>0</v>
      </c>
    </row>
    <row r="207" spans="1:11" x14ac:dyDescent="0.2">
      <c r="A207" s="3" t="s">
        <v>519</v>
      </c>
      <c r="B207" s="3" t="s">
        <v>400</v>
      </c>
      <c r="C207" s="3" t="s">
        <v>171</v>
      </c>
      <c r="D207" s="3" t="s">
        <v>252</v>
      </c>
      <c r="E207" t="s">
        <v>228</v>
      </c>
      <c r="F207" s="3">
        <v>4.5</v>
      </c>
      <c r="G207" s="3" t="s">
        <v>74</v>
      </c>
      <c r="H207" s="2" t="str">
        <f t="shared" si="3"/>
        <v>Spring</v>
      </c>
      <c r="I207">
        <v>1997</v>
      </c>
      <c r="J207" s="3" t="s">
        <v>628</v>
      </c>
      <c r="K207" s="2">
        <v>0</v>
      </c>
    </row>
    <row r="208" spans="1:11" x14ac:dyDescent="0.2">
      <c r="A208" s="2" t="s">
        <v>259</v>
      </c>
      <c r="B208" s="2" t="s">
        <v>218</v>
      </c>
      <c r="C208" s="2" t="s">
        <v>260</v>
      </c>
      <c r="D208" s="2" t="s">
        <v>129</v>
      </c>
      <c r="E208" t="s">
        <v>4</v>
      </c>
      <c r="F208" s="2">
        <v>4.2</v>
      </c>
      <c r="G208" s="2" t="s">
        <v>95</v>
      </c>
      <c r="H208" s="2" t="str">
        <f t="shared" si="3"/>
        <v>Winter</v>
      </c>
      <c r="I208">
        <v>1953</v>
      </c>
      <c r="J208" s="3" t="s">
        <v>628</v>
      </c>
      <c r="K208" s="2">
        <v>0</v>
      </c>
    </row>
    <row r="209" spans="1:11" x14ac:dyDescent="0.2">
      <c r="A209" s="3" t="s">
        <v>576</v>
      </c>
      <c r="B209" s="3" t="s">
        <v>140</v>
      </c>
      <c r="C209" s="3" t="s">
        <v>382</v>
      </c>
      <c r="D209" s="3" t="s">
        <v>398</v>
      </c>
      <c r="E209" t="s">
        <v>127</v>
      </c>
      <c r="F209" s="3">
        <v>4.2</v>
      </c>
      <c r="G209" s="3" t="s">
        <v>74</v>
      </c>
      <c r="H209" s="2" t="str">
        <f t="shared" si="3"/>
        <v>Spring</v>
      </c>
      <c r="I209">
        <v>2020</v>
      </c>
      <c r="J209" s="3" t="s">
        <v>627</v>
      </c>
      <c r="K209" s="2">
        <v>0</v>
      </c>
    </row>
    <row r="210" spans="1:11" x14ac:dyDescent="0.2">
      <c r="A210" s="3" t="s">
        <v>495</v>
      </c>
      <c r="B210" s="3" t="s">
        <v>252</v>
      </c>
      <c r="C210" s="3" t="s">
        <v>496</v>
      </c>
      <c r="D210" s="3" t="s">
        <v>492</v>
      </c>
      <c r="E210" t="s">
        <v>127</v>
      </c>
      <c r="F210" s="3">
        <v>4.0999999999999996</v>
      </c>
      <c r="G210" s="3" t="s">
        <v>156</v>
      </c>
      <c r="H210" s="2" t="str">
        <f t="shared" si="3"/>
        <v>Autumn</v>
      </c>
      <c r="I210">
        <v>1965</v>
      </c>
      <c r="J210" s="3" t="s">
        <v>627</v>
      </c>
      <c r="K210" s="2">
        <v>0</v>
      </c>
    </row>
    <row r="211" spans="1:11" x14ac:dyDescent="0.2">
      <c r="A211" s="2" t="s">
        <v>63</v>
      </c>
      <c r="B211" s="2" t="s">
        <v>64</v>
      </c>
      <c r="C211" s="2" t="s">
        <v>65</v>
      </c>
      <c r="D211" s="2" t="s">
        <v>66</v>
      </c>
      <c r="E211" t="s">
        <v>4</v>
      </c>
      <c r="F211" s="2">
        <v>4.0999999999999996</v>
      </c>
      <c r="G211" s="2" t="s">
        <v>52</v>
      </c>
      <c r="H211" s="2" t="str">
        <f t="shared" si="3"/>
        <v>Summer</v>
      </c>
      <c r="I211">
        <v>2006</v>
      </c>
      <c r="J211" s="3" t="s">
        <v>629</v>
      </c>
      <c r="K211" s="2">
        <v>1</v>
      </c>
    </row>
    <row r="212" spans="1:11" x14ac:dyDescent="0.2">
      <c r="A212" s="2" t="s">
        <v>462</v>
      </c>
      <c r="B212" s="2" t="s">
        <v>402</v>
      </c>
      <c r="C212" s="2" t="s">
        <v>463</v>
      </c>
      <c r="D212" s="2" t="s">
        <v>129</v>
      </c>
      <c r="E212" t="s">
        <v>4</v>
      </c>
      <c r="F212" s="2">
        <v>4.4000000000000004</v>
      </c>
      <c r="G212" s="2" t="s">
        <v>5</v>
      </c>
      <c r="H212" s="2" t="str">
        <f t="shared" si="3"/>
        <v>Winter</v>
      </c>
      <c r="I212">
        <v>1986</v>
      </c>
      <c r="J212" s="3" t="s">
        <v>632</v>
      </c>
      <c r="K212" s="2">
        <v>1</v>
      </c>
    </row>
    <row r="213" spans="1:11" x14ac:dyDescent="0.2">
      <c r="A213" s="3" t="s">
        <v>522</v>
      </c>
      <c r="B213" s="3" t="s">
        <v>168</v>
      </c>
      <c r="C213" s="3" t="s">
        <v>147</v>
      </c>
      <c r="D213" s="3" t="s">
        <v>398</v>
      </c>
      <c r="E213" t="s">
        <v>127</v>
      </c>
      <c r="F213" s="3">
        <v>4.2</v>
      </c>
      <c r="G213" s="3" t="s">
        <v>37</v>
      </c>
      <c r="H213" s="2" t="str">
        <f t="shared" si="3"/>
        <v>Autumn</v>
      </c>
      <c r="I213">
        <v>1967</v>
      </c>
      <c r="J213" s="3" t="s">
        <v>626</v>
      </c>
      <c r="K213" s="2">
        <v>0</v>
      </c>
    </row>
    <row r="214" spans="1:11" x14ac:dyDescent="0.2">
      <c r="A214" s="2" t="s">
        <v>249</v>
      </c>
      <c r="B214" s="2" t="s">
        <v>47</v>
      </c>
      <c r="C214" s="2" t="s">
        <v>250</v>
      </c>
      <c r="D214" s="2" t="s">
        <v>20</v>
      </c>
      <c r="E214" t="s">
        <v>4</v>
      </c>
      <c r="F214" s="2">
        <v>4</v>
      </c>
      <c r="G214" s="2" t="s">
        <v>18</v>
      </c>
      <c r="H214" s="2" t="str">
        <f t="shared" si="3"/>
        <v>Summer</v>
      </c>
      <c r="I214">
        <v>1995</v>
      </c>
      <c r="J214" s="3" t="s">
        <v>628</v>
      </c>
      <c r="K214" s="2">
        <v>0</v>
      </c>
    </row>
    <row r="215" spans="1:11" x14ac:dyDescent="0.2">
      <c r="A215" s="3" t="s">
        <v>616</v>
      </c>
      <c r="B215" s="3" t="s">
        <v>133</v>
      </c>
      <c r="C215" s="3" t="s">
        <v>432</v>
      </c>
      <c r="D215" s="3" t="s">
        <v>400</v>
      </c>
      <c r="E215" t="s">
        <v>617</v>
      </c>
      <c r="F215" s="3">
        <v>4.0999999999999996</v>
      </c>
      <c r="G215" s="3" t="s">
        <v>37</v>
      </c>
      <c r="H215" s="2" t="str">
        <f t="shared" si="3"/>
        <v>Autumn</v>
      </c>
      <c r="I215">
        <v>2009</v>
      </c>
      <c r="J215" s="3" t="s">
        <v>627</v>
      </c>
      <c r="K215" s="2">
        <v>0</v>
      </c>
    </row>
    <row r="216" spans="1:11" x14ac:dyDescent="0.2">
      <c r="A216" s="2" t="s">
        <v>230</v>
      </c>
      <c r="B216" s="2" t="s">
        <v>231</v>
      </c>
      <c r="C216" s="2" t="s">
        <v>232</v>
      </c>
      <c r="D216" s="2" t="s">
        <v>147</v>
      </c>
      <c r="E216" t="s">
        <v>228</v>
      </c>
      <c r="F216" s="2">
        <v>4.7</v>
      </c>
      <c r="G216" s="2" t="s">
        <v>52</v>
      </c>
      <c r="H216" s="2" t="str">
        <f t="shared" si="3"/>
        <v>Summer</v>
      </c>
      <c r="I216">
        <v>1997</v>
      </c>
      <c r="J216" s="3" t="s">
        <v>628</v>
      </c>
      <c r="K216" s="2">
        <v>0</v>
      </c>
    </row>
    <row r="217" spans="1:11" x14ac:dyDescent="0.2">
      <c r="A217" s="2" t="s">
        <v>170</v>
      </c>
      <c r="B217" s="2" t="s">
        <v>171</v>
      </c>
      <c r="C217" s="2" t="s">
        <v>172</v>
      </c>
      <c r="D217" s="2" t="s">
        <v>131</v>
      </c>
      <c r="E217" t="s">
        <v>4</v>
      </c>
      <c r="F217" s="2">
        <v>4.4000000000000004</v>
      </c>
      <c r="G217" s="2" t="s">
        <v>78</v>
      </c>
      <c r="H217" s="2" t="str">
        <f t="shared" si="3"/>
        <v>Autumn</v>
      </c>
      <c r="I217">
        <v>1994</v>
      </c>
      <c r="J217" s="3" t="s">
        <v>627</v>
      </c>
      <c r="K217" s="2">
        <v>1</v>
      </c>
    </row>
    <row r="218" spans="1:11" x14ac:dyDescent="0.2">
      <c r="A218" s="2" t="s">
        <v>403</v>
      </c>
      <c r="B218" s="2" t="s">
        <v>404</v>
      </c>
      <c r="C218" s="2" t="s">
        <v>405</v>
      </c>
      <c r="D218" s="2" t="s">
        <v>147</v>
      </c>
      <c r="E218" t="s">
        <v>127</v>
      </c>
      <c r="F218" s="2">
        <v>4.0999999999999996</v>
      </c>
      <c r="G218" s="2" t="s">
        <v>32</v>
      </c>
      <c r="H218" s="2" t="str">
        <f t="shared" si="3"/>
        <v>Spring</v>
      </c>
      <c r="I218">
        <v>2014</v>
      </c>
      <c r="J218" s="3" t="s">
        <v>626</v>
      </c>
      <c r="K218" s="2">
        <v>0</v>
      </c>
    </row>
    <row r="219" spans="1:11" x14ac:dyDescent="0.2">
      <c r="A219" s="2" t="s">
        <v>454</v>
      </c>
      <c r="B219" s="2" t="s">
        <v>382</v>
      </c>
      <c r="C219" s="2" t="s">
        <v>455</v>
      </c>
      <c r="D219" s="2" t="s">
        <v>133</v>
      </c>
      <c r="E219" t="s">
        <v>4</v>
      </c>
      <c r="F219" s="2">
        <v>4.4000000000000004</v>
      </c>
      <c r="G219" s="2" t="s">
        <v>37</v>
      </c>
      <c r="H219" s="2" t="str">
        <f t="shared" si="3"/>
        <v>Autumn</v>
      </c>
      <c r="I219">
        <v>1980</v>
      </c>
      <c r="J219" s="3" t="s">
        <v>636</v>
      </c>
      <c r="K219" s="2">
        <v>1</v>
      </c>
    </row>
    <row r="220" spans="1:11" x14ac:dyDescent="0.2">
      <c r="A220" s="3" t="s">
        <v>566</v>
      </c>
      <c r="B220" s="3" t="s">
        <v>384</v>
      </c>
      <c r="C220" s="3" t="s">
        <v>162</v>
      </c>
      <c r="D220" s="3" t="s">
        <v>398</v>
      </c>
      <c r="E220" t="s">
        <v>228</v>
      </c>
      <c r="F220" s="3">
        <v>4.5</v>
      </c>
      <c r="G220" s="3" t="s">
        <v>5</v>
      </c>
      <c r="H220" s="2" t="str">
        <f t="shared" si="3"/>
        <v>Winter</v>
      </c>
      <c r="I220">
        <v>1985</v>
      </c>
      <c r="J220" s="3" t="s">
        <v>634</v>
      </c>
      <c r="K220" s="2">
        <v>0</v>
      </c>
    </row>
    <row r="221" spans="1:11" x14ac:dyDescent="0.2">
      <c r="A221" s="2" t="s">
        <v>208</v>
      </c>
      <c r="B221" s="2" t="s">
        <v>39</v>
      </c>
      <c r="C221" s="2" t="s">
        <v>209</v>
      </c>
      <c r="D221" s="2" t="s">
        <v>20</v>
      </c>
      <c r="E221" t="s">
        <v>4</v>
      </c>
      <c r="F221" s="2">
        <v>4.4000000000000004</v>
      </c>
      <c r="G221" s="2" t="s">
        <v>18</v>
      </c>
      <c r="H221" s="2" t="str">
        <f t="shared" si="3"/>
        <v>Summer</v>
      </c>
      <c r="I221">
        <v>2007</v>
      </c>
      <c r="J221" s="3" t="s">
        <v>628</v>
      </c>
      <c r="K221" s="2">
        <v>0</v>
      </c>
    </row>
    <row r="222" spans="1:11" x14ac:dyDescent="0.2">
      <c r="A222" s="2" t="s">
        <v>429</v>
      </c>
      <c r="B222" s="2" t="s">
        <v>322</v>
      </c>
      <c r="C222" s="2" t="s">
        <v>430</v>
      </c>
      <c r="D222" s="2" t="s">
        <v>252</v>
      </c>
      <c r="E222" t="s">
        <v>4</v>
      </c>
      <c r="F222" s="2">
        <v>4.4000000000000004</v>
      </c>
      <c r="G222" s="2" t="s">
        <v>78</v>
      </c>
      <c r="H222" s="2" t="str">
        <f t="shared" si="3"/>
        <v>Autumn</v>
      </c>
      <c r="I222">
        <v>2000</v>
      </c>
      <c r="J222" s="3" t="s">
        <v>627</v>
      </c>
      <c r="K222" s="2">
        <v>0</v>
      </c>
    </row>
    <row r="223" spans="1:11" x14ac:dyDescent="0.2">
      <c r="A223" s="3" t="s">
        <v>508</v>
      </c>
      <c r="B223" s="3" t="s">
        <v>252</v>
      </c>
      <c r="C223" s="3" t="s">
        <v>133</v>
      </c>
      <c r="D223" s="3" t="s">
        <v>276</v>
      </c>
      <c r="E223" t="s">
        <v>150</v>
      </c>
      <c r="F223" s="3">
        <v>4.5999999999999996</v>
      </c>
      <c r="G223" s="3" t="s">
        <v>156</v>
      </c>
      <c r="H223" s="2" t="str">
        <f t="shared" si="3"/>
        <v>Autumn</v>
      </c>
      <c r="I223">
        <v>1960</v>
      </c>
      <c r="J223" s="3" t="s">
        <v>627</v>
      </c>
      <c r="K223" s="2">
        <v>0</v>
      </c>
    </row>
    <row r="224" spans="1:11" x14ac:dyDescent="0.2">
      <c r="A224" s="3" t="s">
        <v>591</v>
      </c>
      <c r="B224" s="3" t="s">
        <v>492</v>
      </c>
      <c r="C224" s="3" t="s">
        <v>252</v>
      </c>
      <c r="D224" s="3" t="s">
        <v>498</v>
      </c>
      <c r="E224" t="s">
        <v>590</v>
      </c>
      <c r="F224" s="3">
        <v>4.5</v>
      </c>
      <c r="G224" s="3" t="s">
        <v>74</v>
      </c>
      <c r="H224" s="2" t="str">
        <f t="shared" si="3"/>
        <v>Spring</v>
      </c>
      <c r="I224">
        <v>1994</v>
      </c>
      <c r="J224" s="3" t="s">
        <v>627</v>
      </c>
      <c r="K224" s="2">
        <v>0</v>
      </c>
    </row>
    <row r="225" spans="1:11" x14ac:dyDescent="0.2">
      <c r="A225" s="2" t="s">
        <v>464</v>
      </c>
      <c r="B225" s="2" t="s">
        <v>70</v>
      </c>
      <c r="C225" s="2" t="s">
        <v>465</v>
      </c>
      <c r="D225" s="2" t="s">
        <v>190</v>
      </c>
      <c r="E225" t="s">
        <v>4</v>
      </c>
      <c r="F225" s="2">
        <v>4.5</v>
      </c>
      <c r="G225" s="2" t="s">
        <v>52</v>
      </c>
      <c r="H225" s="2" t="str">
        <f t="shared" si="3"/>
        <v>Summer</v>
      </c>
      <c r="I225">
        <v>1998</v>
      </c>
      <c r="J225" s="3" t="s">
        <v>632</v>
      </c>
      <c r="K225" s="2">
        <v>1</v>
      </c>
    </row>
    <row r="226" spans="1:11" x14ac:dyDescent="0.2">
      <c r="A226" s="2" t="s">
        <v>461</v>
      </c>
      <c r="B226" s="2" t="s">
        <v>236</v>
      </c>
      <c r="C226" s="2" t="s">
        <v>160</v>
      </c>
      <c r="D226" s="2" t="s">
        <v>143</v>
      </c>
      <c r="E226" t="s">
        <v>4</v>
      </c>
      <c r="F226" s="2">
        <v>4.5999999999999996</v>
      </c>
      <c r="G226" s="2" t="s">
        <v>5</v>
      </c>
      <c r="H226" s="2" t="str">
        <f t="shared" si="3"/>
        <v>Winter</v>
      </c>
      <c r="I226">
        <v>1983</v>
      </c>
      <c r="J226" s="3" t="s">
        <v>627</v>
      </c>
      <c r="K226" s="2">
        <v>0</v>
      </c>
    </row>
    <row r="227" spans="1:11" x14ac:dyDescent="0.2">
      <c r="A227" s="2" t="s">
        <v>470</v>
      </c>
      <c r="B227" s="2" t="s">
        <v>158</v>
      </c>
      <c r="C227" s="2" t="s">
        <v>159</v>
      </c>
      <c r="D227" s="2" t="s">
        <v>160</v>
      </c>
      <c r="E227" t="s">
        <v>4</v>
      </c>
      <c r="F227" s="2">
        <v>4.5999999999999996</v>
      </c>
      <c r="G227" s="2" t="s">
        <v>5</v>
      </c>
      <c r="H227" s="2" t="str">
        <f t="shared" si="3"/>
        <v>Winter</v>
      </c>
      <c r="I227">
        <v>1993</v>
      </c>
      <c r="J227" s="3" t="s">
        <v>634</v>
      </c>
      <c r="K227" s="2">
        <v>2</v>
      </c>
    </row>
    <row r="228" spans="1:11" x14ac:dyDescent="0.2">
      <c r="A228" s="3" t="s">
        <v>620</v>
      </c>
      <c r="B228" s="3" t="s">
        <v>218</v>
      </c>
      <c r="C228" s="3" t="s">
        <v>178</v>
      </c>
      <c r="D228" s="3" t="s">
        <v>168</v>
      </c>
      <c r="E228" t="s">
        <v>434</v>
      </c>
      <c r="F228" s="3">
        <v>4.4000000000000004</v>
      </c>
      <c r="G228" s="3" t="s">
        <v>32</v>
      </c>
      <c r="H228" s="2" t="str">
        <f t="shared" si="3"/>
        <v>Spring</v>
      </c>
      <c r="I228">
        <v>1996</v>
      </c>
      <c r="J228" s="3" t="s">
        <v>627</v>
      </c>
      <c r="K228" s="2">
        <v>0</v>
      </c>
    </row>
    <row r="229" spans="1:11" x14ac:dyDescent="0.2">
      <c r="A229" s="2" t="s">
        <v>344</v>
      </c>
      <c r="B229" s="2" t="s">
        <v>345</v>
      </c>
      <c r="C229" s="2" t="s">
        <v>346</v>
      </c>
      <c r="D229" s="2" t="s">
        <v>131</v>
      </c>
      <c r="E229" t="s">
        <v>4</v>
      </c>
      <c r="F229" s="2">
        <v>4.5999999999999996</v>
      </c>
      <c r="G229" s="2" t="s">
        <v>156</v>
      </c>
      <c r="H229" s="2" t="str">
        <f t="shared" si="3"/>
        <v>Autumn</v>
      </c>
      <c r="I229">
        <v>1995</v>
      </c>
      <c r="J229" s="3" t="s">
        <v>639</v>
      </c>
      <c r="K229" s="2">
        <v>1</v>
      </c>
    </row>
    <row r="230" spans="1:11" x14ac:dyDescent="0.2">
      <c r="A230" s="2" t="s">
        <v>56</v>
      </c>
      <c r="B230" s="2" t="s">
        <v>39</v>
      </c>
      <c r="C230" s="2" t="s">
        <v>57</v>
      </c>
      <c r="D230" s="2" t="s">
        <v>58</v>
      </c>
      <c r="E230" t="s">
        <v>4</v>
      </c>
      <c r="F230" s="2">
        <v>4</v>
      </c>
      <c r="G230" s="2" t="s">
        <v>27</v>
      </c>
      <c r="H230" s="2" t="str">
        <f t="shared" si="3"/>
        <v>Spring</v>
      </c>
      <c r="I230">
        <v>2004</v>
      </c>
      <c r="J230" s="3" t="s">
        <v>628</v>
      </c>
      <c r="K230" s="2">
        <v>0</v>
      </c>
    </row>
    <row r="231" spans="1:11" x14ac:dyDescent="0.2">
      <c r="A231" s="2" t="s">
        <v>352</v>
      </c>
      <c r="B231" s="2" t="s">
        <v>99</v>
      </c>
      <c r="C231" s="2" t="s">
        <v>353</v>
      </c>
      <c r="D231" s="2" t="s">
        <v>47</v>
      </c>
      <c r="E231" t="s">
        <v>4</v>
      </c>
      <c r="F231" s="2">
        <v>4.5</v>
      </c>
      <c r="G231" s="2" t="s">
        <v>95</v>
      </c>
      <c r="H231" s="2" t="str">
        <f t="shared" si="3"/>
        <v>Winter</v>
      </c>
      <c r="I231">
        <v>2010</v>
      </c>
      <c r="J231" s="3" t="s">
        <v>639</v>
      </c>
      <c r="K231" s="2">
        <v>1</v>
      </c>
    </row>
    <row r="232" spans="1:11" x14ac:dyDescent="0.2">
      <c r="A232" s="3" t="s">
        <v>568</v>
      </c>
      <c r="B232" s="3" t="s">
        <v>569</v>
      </c>
      <c r="C232" s="3" t="s">
        <v>570</v>
      </c>
      <c r="D232" s="3" t="s">
        <v>133</v>
      </c>
      <c r="E232" t="s">
        <v>4</v>
      </c>
      <c r="F232" s="3">
        <v>4</v>
      </c>
      <c r="G232" s="3" t="s">
        <v>145</v>
      </c>
      <c r="H232" s="2" t="str">
        <f t="shared" si="3"/>
        <v>Winter</v>
      </c>
      <c r="I232">
        <v>2016</v>
      </c>
      <c r="J232" s="3" t="s">
        <v>627</v>
      </c>
      <c r="K232" s="2">
        <v>0</v>
      </c>
    </row>
    <row r="233" spans="1:11" x14ac:dyDescent="0.2">
      <c r="A233" s="3" t="s">
        <v>517</v>
      </c>
      <c r="B233" s="3" t="s">
        <v>394</v>
      </c>
      <c r="C233" s="3" t="s">
        <v>418</v>
      </c>
      <c r="D233" s="3" t="s">
        <v>394</v>
      </c>
      <c r="E233" t="s">
        <v>228</v>
      </c>
      <c r="F233" s="3">
        <v>4.4000000000000004</v>
      </c>
      <c r="G233" s="3" t="s">
        <v>156</v>
      </c>
      <c r="H233" s="2" t="str">
        <f t="shared" si="3"/>
        <v>Autumn</v>
      </c>
      <c r="I233">
        <v>2016</v>
      </c>
      <c r="J233" s="3" t="s">
        <v>628</v>
      </c>
      <c r="K233" s="2">
        <v>0</v>
      </c>
    </row>
    <row r="234" spans="1:11" x14ac:dyDescent="0.2">
      <c r="A234" s="2" t="s">
        <v>75</v>
      </c>
      <c r="B234" s="2" t="s">
        <v>7</v>
      </c>
      <c r="C234" s="2" t="s">
        <v>76</v>
      </c>
      <c r="D234" s="2" t="s">
        <v>77</v>
      </c>
      <c r="E234" t="s">
        <v>434</v>
      </c>
      <c r="F234" s="2">
        <v>4.0999999999999996</v>
      </c>
      <c r="G234" s="2" t="s">
        <v>78</v>
      </c>
      <c r="H234" s="2" t="str">
        <f t="shared" si="3"/>
        <v>Autumn</v>
      </c>
      <c r="I234">
        <v>2012</v>
      </c>
      <c r="J234" s="3" t="s">
        <v>633</v>
      </c>
      <c r="K234" s="2">
        <v>0</v>
      </c>
    </row>
    <row r="235" spans="1:11" x14ac:dyDescent="0.2">
      <c r="A235" s="3" t="s">
        <v>548</v>
      </c>
      <c r="B235" s="3" t="s">
        <v>378</v>
      </c>
      <c r="C235" s="3" t="s">
        <v>188</v>
      </c>
      <c r="D235" s="3" t="s">
        <v>129</v>
      </c>
      <c r="E235" t="s">
        <v>4</v>
      </c>
      <c r="F235" s="3">
        <v>4.0999999999999996</v>
      </c>
      <c r="G235" s="3" t="s">
        <v>78</v>
      </c>
      <c r="H235" s="2" t="str">
        <f t="shared" si="3"/>
        <v>Autumn</v>
      </c>
      <c r="I235">
        <v>1996</v>
      </c>
      <c r="J235" s="3" t="s">
        <v>627</v>
      </c>
      <c r="K235" s="2">
        <v>1</v>
      </c>
    </row>
    <row r="236" spans="1:11" x14ac:dyDescent="0.2">
      <c r="A236" s="2" t="s">
        <v>142</v>
      </c>
      <c r="B236" s="2" t="s">
        <v>143</v>
      </c>
      <c r="C236" s="2" t="s">
        <v>144</v>
      </c>
      <c r="D236" s="2" t="s">
        <v>47</v>
      </c>
      <c r="E236" t="s">
        <v>434</v>
      </c>
      <c r="F236" s="2">
        <v>4.2</v>
      </c>
      <c r="G236" s="2" t="s">
        <v>145</v>
      </c>
      <c r="H236" s="2" t="str">
        <f t="shared" si="3"/>
        <v>Winter</v>
      </c>
      <c r="I236">
        <v>2008</v>
      </c>
      <c r="J236" s="3" t="s">
        <v>627</v>
      </c>
      <c r="K236" s="2">
        <v>0</v>
      </c>
    </row>
    <row r="237" spans="1:11" x14ac:dyDescent="0.2">
      <c r="A237" s="3" t="s">
        <v>557</v>
      </c>
      <c r="B237" s="3" t="s">
        <v>558</v>
      </c>
      <c r="C237" s="3" t="s">
        <v>426</v>
      </c>
      <c r="D237" s="3" t="s">
        <v>143</v>
      </c>
      <c r="E237" t="s">
        <v>139</v>
      </c>
      <c r="F237" s="3">
        <v>4.2</v>
      </c>
      <c r="G237" s="3" t="s">
        <v>179</v>
      </c>
      <c r="H237" s="2" t="str">
        <f t="shared" si="3"/>
        <v>Summer</v>
      </c>
      <c r="I237">
        <v>2013</v>
      </c>
      <c r="J237" s="3" t="s">
        <v>630</v>
      </c>
      <c r="K237" s="2">
        <v>0</v>
      </c>
    </row>
    <row r="238" spans="1:11" x14ac:dyDescent="0.2">
      <c r="A238" s="3" t="s">
        <v>623</v>
      </c>
      <c r="B238" s="3" t="s">
        <v>274</v>
      </c>
      <c r="C238" s="3" t="s">
        <v>440</v>
      </c>
      <c r="D238" s="3" t="s">
        <v>498</v>
      </c>
      <c r="E238" t="s">
        <v>434</v>
      </c>
      <c r="F238" s="3">
        <v>4.0999999999999996</v>
      </c>
      <c r="G238" s="3" t="s">
        <v>95</v>
      </c>
      <c r="H238" s="2" t="str">
        <f t="shared" si="3"/>
        <v>Winter</v>
      </c>
      <c r="I238">
        <v>2008</v>
      </c>
      <c r="J238" s="3" t="s">
        <v>627</v>
      </c>
      <c r="K238" s="2">
        <v>0</v>
      </c>
    </row>
    <row r="239" spans="1:11" x14ac:dyDescent="0.2">
      <c r="A239" s="2" t="s">
        <v>85</v>
      </c>
      <c r="B239" s="2" t="s">
        <v>86</v>
      </c>
      <c r="C239" s="2" t="s">
        <v>87</v>
      </c>
      <c r="D239" s="2" t="s">
        <v>58</v>
      </c>
      <c r="E239" t="s">
        <v>4</v>
      </c>
      <c r="F239" s="2">
        <v>3</v>
      </c>
      <c r="G239" s="2" t="s">
        <v>27</v>
      </c>
      <c r="H239" s="2" t="str">
        <f t="shared" si="3"/>
        <v>Spring</v>
      </c>
      <c r="I239">
        <v>2007</v>
      </c>
      <c r="J239" s="3" t="s">
        <v>633</v>
      </c>
      <c r="K239" s="2">
        <v>0</v>
      </c>
    </row>
    <row r="240" spans="1:11" x14ac:dyDescent="0.2">
      <c r="A240" s="2" t="s">
        <v>283</v>
      </c>
      <c r="B240" s="2" t="s">
        <v>7</v>
      </c>
      <c r="C240" s="2" t="s">
        <v>284</v>
      </c>
      <c r="D240" s="2" t="s">
        <v>41</v>
      </c>
      <c r="E240" t="s">
        <v>4</v>
      </c>
      <c r="F240" s="2">
        <v>4</v>
      </c>
      <c r="G240" s="2" t="s">
        <v>5</v>
      </c>
      <c r="H240" s="2" t="str">
        <f t="shared" si="3"/>
        <v>Winter</v>
      </c>
      <c r="I240">
        <v>2021</v>
      </c>
      <c r="J240" s="3" t="s">
        <v>633</v>
      </c>
      <c r="K240" s="2">
        <v>0</v>
      </c>
    </row>
    <row r="241" spans="1:11" x14ac:dyDescent="0.2">
      <c r="A241" s="2" t="s">
        <v>319</v>
      </c>
      <c r="B241" s="2" t="s">
        <v>152</v>
      </c>
      <c r="C241" s="2" t="s">
        <v>320</v>
      </c>
      <c r="D241" s="2" t="s">
        <v>178</v>
      </c>
      <c r="E241" t="s">
        <v>4</v>
      </c>
      <c r="F241" s="2">
        <v>3.7</v>
      </c>
      <c r="G241" s="2" t="s">
        <v>145</v>
      </c>
      <c r="H241" s="2" t="str">
        <f t="shared" si="3"/>
        <v>Winter</v>
      </c>
      <c r="I241">
        <v>2016</v>
      </c>
      <c r="J241" s="3" t="s">
        <v>639</v>
      </c>
      <c r="K241" s="2">
        <v>0</v>
      </c>
    </row>
    <row r="242" spans="1:11" x14ac:dyDescent="0.2">
      <c r="A242" s="2" t="s">
        <v>374</v>
      </c>
      <c r="B242" s="2" t="s">
        <v>147</v>
      </c>
      <c r="C242" s="2" t="s">
        <v>375</v>
      </c>
      <c r="D242" s="2" t="s">
        <v>147</v>
      </c>
      <c r="E242" t="s">
        <v>4</v>
      </c>
      <c r="F242" s="2">
        <v>4.3</v>
      </c>
      <c r="G242" s="2" t="s">
        <v>37</v>
      </c>
      <c r="H242" s="2" t="str">
        <f t="shared" si="3"/>
        <v>Autumn</v>
      </c>
      <c r="I242">
        <v>2015</v>
      </c>
      <c r="J242" s="3" t="s">
        <v>627</v>
      </c>
      <c r="K242" s="2">
        <v>1</v>
      </c>
    </row>
    <row r="243" spans="1:11" x14ac:dyDescent="0.2">
      <c r="A243" s="2" t="s">
        <v>23</v>
      </c>
      <c r="B243" s="2" t="s">
        <v>24</v>
      </c>
      <c r="C243" s="2" t="s">
        <v>25</v>
      </c>
      <c r="D243" s="2" t="s">
        <v>26</v>
      </c>
      <c r="E243" t="s">
        <v>4</v>
      </c>
      <c r="F243" s="2">
        <v>3.2</v>
      </c>
      <c r="G243" s="2" t="s">
        <v>27</v>
      </c>
      <c r="H243" s="2" t="str">
        <f t="shared" si="3"/>
        <v>Spring</v>
      </c>
      <c r="I243">
        <v>1999</v>
      </c>
      <c r="J243" s="3" t="s">
        <v>630</v>
      </c>
      <c r="K243" s="2">
        <v>1</v>
      </c>
    </row>
    <row r="244" spans="1:11" x14ac:dyDescent="0.2">
      <c r="A244" s="2" t="s">
        <v>90</v>
      </c>
      <c r="B244" s="2" t="s">
        <v>91</v>
      </c>
      <c r="C244" s="2" t="s">
        <v>92</v>
      </c>
      <c r="D244" s="2" t="s">
        <v>82</v>
      </c>
      <c r="E244" t="s">
        <v>4</v>
      </c>
      <c r="F244" s="2">
        <v>4.0999999999999996</v>
      </c>
      <c r="G244" s="2" t="s">
        <v>5</v>
      </c>
      <c r="H244" s="2" t="str">
        <f t="shared" si="3"/>
        <v>Winter</v>
      </c>
      <c r="I244">
        <v>2015</v>
      </c>
      <c r="J244" s="3" t="s">
        <v>630</v>
      </c>
      <c r="K244" s="2">
        <v>1</v>
      </c>
    </row>
    <row r="245" spans="1:11" x14ac:dyDescent="0.2">
      <c r="A245" s="2" t="s">
        <v>420</v>
      </c>
      <c r="B245" s="2" t="s">
        <v>236</v>
      </c>
      <c r="C245" s="2" t="s">
        <v>421</v>
      </c>
      <c r="D245" s="2" t="s">
        <v>129</v>
      </c>
      <c r="E245" t="s">
        <v>127</v>
      </c>
      <c r="F245" s="2">
        <v>4</v>
      </c>
      <c r="G245" s="2" t="s">
        <v>95</v>
      </c>
      <c r="H245" s="2" t="str">
        <f t="shared" si="3"/>
        <v>Winter</v>
      </c>
      <c r="I245">
        <v>2008</v>
      </c>
      <c r="J245" s="3" t="s">
        <v>633</v>
      </c>
      <c r="K245" s="2">
        <v>0</v>
      </c>
    </row>
    <row r="246" spans="1:11" x14ac:dyDescent="0.2">
      <c r="A246" s="2" t="s">
        <v>245</v>
      </c>
      <c r="B246" s="2" t="s">
        <v>221</v>
      </c>
      <c r="C246" s="2" t="s">
        <v>246</v>
      </c>
      <c r="D246" s="2" t="s">
        <v>190</v>
      </c>
      <c r="E246" t="s">
        <v>4</v>
      </c>
      <c r="F246" s="2">
        <v>4.2</v>
      </c>
      <c r="G246" s="2" t="s">
        <v>18</v>
      </c>
      <c r="H246" s="2" t="str">
        <f t="shared" si="3"/>
        <v>Summer</v>
      </c>
      <c r="I246">
        <v>1999</v>
      </c>
      <c r="J246" s="3" t="s">
        <v>628</v>
      </c>
      <c r="K246" s="2">
        <v>0</v>
      </c>
    </row>
    <row r="247" spans="1:11" x14ac:dyDescent="0.2">
      <c r="A247" s="2" t="s">
        <v>422</v>
      </c>
      <c r="B247" s="2" t="s">
        <v>171</v>
      </c>
      <c r="C247" s="2" t="s">
        <v>423</v>
      </c>
      <c r="D247" s="2" t="s">
        <v>218</v>
      </c>
      <c r="E247" t="s">
        <v>127</v>
      </c>
      <c r="F247" s="2">
        <v>4.0999999999999996</v>
      </c>
      <c r="G247" s="2" t="s">
        <v>74</v>
      </c>
      <c r="H247" s="2" t="str">
        <f t="shared" si="3"/>
        <v>Spring</v>
      </c>
      <c r="I247">
        <v>1998</v>
      </c>
      <c r="J247" s="3" t="s">
        <v>626</v>
      </c>
      <c r="K247" s="2">
        <v>0</v>
      </c>
    </row>
    <row r="248" spans="1:11" x14ac:dyDescent="0.2">
      <c r="A248" s="3" t="s">
        <v>613</v>
      </c>
      <c r="B248" s="3" t="s">
        <v>133</v>
      </c>
      <c r="C248" s="3" t="s">
        <v>143</v>
      </c>
      <c r="D248" s="3" t="s">
        <v>398</v>
      </c>
      <c r="E248" t="s">
        <v>127</v>
      </c>
      <c r="F248" s="3">
        <v>4.4000000000000004</v>
      </c>
      <c r="G248" s="3" t="s">
        <v>145</v>
      </c>
      <c r="H248" s="2" t="str">
        <f t="shared" si="3"/>
        <v>Winter</v>
      </c>
      <c r="I248">
        <v>1983</v>
      </c>
      <c r="J248" s="3" t="s">
        <v>627</v>
      </c>
      <c r="K248" s="2">
        <v>0</v>
      </c>
    </row>
    <row r="249" spans="1:11" x14ac:dyDescent="0.2">
      <c r="A249" s="3" t="s">
        <v>530</v>
      </c>
      <c r="B249" s="3" t="s">
        <v>143</v>
      </c>
      <c r="C249" s="3" t="s">
        <v>531</v>
      </c>
      <c r="D249" s="3" t="s">
        <v>413</v>
      </c>
      <c r="E249" t="s">
        <v>127</v>
      </c>
      <c r="F249" s="3">
        <v>4.2</v>
      </c>
      <c r="G249" s="3" t="s">
        <v>78</v>
      </c>
      <c r="H249" s="2" t="str">
        <f t="shared" si="3"/>
        <v>Autumn</v>
      </c>
      <c r="I249">
        <v>2011</v>
      </c>
      <c r="J249" s="3" t="s">
        <v>625</v>
      </c>
      <c r="K249" s="2">
        <v>1</v>
      </c>
    </row>
    <row r="250" spans="1:11" x14ac:dyDescent="0.2">
      <c r="A250" s="2" t="s">
        <v>59</v>
      </c>
      <c r="B250" s="2" t="s">
        <v>60</v>
      </c>
      <c r="C250" s="2" t="s">
        <v>61</v>
      </c>
      <c r="D250" s="2" t="s">
        <v>62</v>
      </c>
      <c r="E250" t="s">
        <v>4</v>
      </c>
      <c r="F250" s="2">
        <v>4.5999999999999996</v>
      </c>
      <c r="G250" s="2" t="s">
        <v>52</v>
      </c>
      <c r="H250" s="2" t="str">
        <f t="shared" si="3"/>
        <v>Summer</v>
      </c>
      <c r="I250">
        <v>2008</v>
      </c>
      <c r="J250" s="3" t="s">
        <v>633</v>
      </c>
      <c r="K250" s="2">
        <v>1</v>
      </c>
    </row>
    <row r="251" spans="1:11" x14ac:dyDescent="0.2">
      <c r="A251" s="2" t="s">
        <v>471</v>
      </c>
      <c r="B251" s="2" t="s">
        <v>423</v>
      </c>
      <c r="C251" s="2" t="s">
        <v>472</v>
      </c>
      <c r="D251" s="2" t="s">
        <v>129</v>
      </c>
      <c r="E251" t="s">
        <v>434</v>
      </c>
      <c r="F251" s="2">
        <v>4.3</v>
      </c>
      <c r="G251" s="2" t="s">
        <v>37</v>
      </c>
      <c r="H251" s="2" t="str">
        <f t="shared" si="3"/>
        <v>Autumn</v>
      </c>
      <c r="I251">
        <v>1996</v>
      </c>
      <c r="J251" s="3" t="s">
        <v>642</v>
      </c>
      <c r="K251" s="2">
        <v>2</v>
      </c>
    </row>
    <row r="252" spans="1:11" x14ac:dyDescent="0.2">
      <c r="A252" s="2" t="s">
        <v>450</v>
      </c>
      <c r="B252" s="2" t="s">
        <v>404</v>
      </c>
      <c r="C252" s="2" t="s">
        <v>451</v>
      </c>
      <c r="D252" s="2" t="s">
        <v>143</v>
      </c>
      <c r="E252" t="s">
        <v>4</v>
      </c>
      <c r="F252" s="2">
        <v>4.8</v>
      </c>
      <c r="G252" s="2" t="s">
        <v>5</v>
      </c>
      <c r="H252" s="2" t="str">
        <f t="shared" si="3"/>
        <v>Winter</v>
      </c>
      <c r="I252">
        <v>1974</v>
      </c>
      <c r="J252" s="3" t="s">
        <v>627</v>
      </c>
      <c r="K252" s="2">
        <v>3</v>
      </c>
    </row>
    <row r="253" spans="1:11" x14ac:dyDescent="0.2">
      <c r="A253" s="2" t="s">
        <v>358</v>
      </c>
      <c r="B253" s="2" t="s">
        <v>236</v>
      </c>
      <c r="C253" s="2" t="s">
        <v>359</v>
      </c>
      <c r="D253" s="2" t="s">
        <v>129</v>
      </c>
      <c r="E253" t="s">
        <v>4</v>
      </c>
      <c r="F253" s="2">
        <v>4.2</v>
      </c>
      <c r="G253" s="2" t="s">
        <v>74</v>
      </c>
      <c r="H253" s="2" t="str">
        <f t="shared" si="3"/>
        <v>Spring</v>
      </c>
      <c r="I253">
        <v>2014</v>
      </c>
      <c r="J253" s="3" t="s">
        <v>626</v>
      </c>
      <c r="K253" s="2">
        <v>1</v>
      </c>
    </row>
    <row r="254" spans="1:11" x14ac:dyDescent="0.2">
      <c r="A254" s="3" t="s">
        <v>541</v>
      </c>
      <c r="B254" s="3" t="s">
        <v>143</v>
      </c>
      <c r="C254" s="3" t="s">
        <v>369</v>
      </c>
      <c r="D254" s="3" t="s">
        <v>152</v>
      </c>
      <c r="E254" t="s">
        <v>4</v>
      </c>
      <c r="F254" s="3">
        <v>4.0999999999999996</v>
      </c>
      <c r="G254" s="3" t="s">
        <v>18</v>
      </c>
      <c r="H254" s="2" t="str">
        <f t="shared" si="3"/>
        <v>Summer</v>
      </c>
      <c r="I254">
        <v>2008</v>
      </c>
      <c r="J254" s="3" t="s">
        <v>632</v>
      </c>
      <c r="K254" s="2">
        <v>0</v>
      </c>
    </row>
    <row r="255" spans="1:11" x14ac:dyDescent="0.2">
      <c r="A255" s="3" t="s">
        <v>533</v>
      </c>
      <c r="B255" s="3" t="s">
        <v>143</v>
      </c>
      <c r="C255" s="3" t="s">
        <v>534</v>
      </c>
      <c r="D255" s="3" t="s">
        <v>47</v>
      </c>
      <c r="E255" t="s">
        <v>434</v>
      </c>
      <c r="F255" s="3">
        <v>4.3</v>
      </c>
      <c r="G255" s="3" t="s">
        <v>37</v>
      </c>
      <c r="H255" s="2" t="str">
        <f t="shared" si="3"/>
        <v>Autumn</v>
      </c>
      <c r="I255">
        <v>2010</v>
      </c>
      <c r="J255" s="3" t="s">
        <v>636</v>
      </c>
      <c r="K255" s="2">
        <v>2</v>
      </c>
    </row>
    <row r="256" spans="1:11" x14ac:dyDescent="0.2">
      <c r="A256" s="2" t="s">
        <v>475</v>
      </c>
      <c r="B256" s="2" t="s">
        <v>476</v>
      </c>
      <c r="C256" s="2" t="s">
        <v>477</v>
      </c>
      <c r="D256" s="2" t="s">
        <v>47</v>
      </c>
      <c r="E256" t="s">
        <v>4</v>
      </c>
      <c r="F256" s="2">
        <v>4.3</v>
      </c>
      <c r="G256" s="2" t="s">
        <v>5</v>
      </c>
      <c r="H256" s="2" t="str">
        <f t="shared" si="3"/>
        <v>Winter</v>
      </c>
      <c r="I256">
        <v>2003</v>
      </c>
      <c r="J256" s="3" t="s">
        <v>634</v>
      </c>
      <c r="K256" s="2">
        <v>0</v>
      </c>
    </row>
    <row r="257" spans="1:11" x14ac:dyDescent="0.2">
      <c r="A257" s="2" t="s">
        <v>478</v>
      </c>
      <c r="B257" s="2" t="s">
        <v>295</v>
      </c>
      <c r="C257" s="2" t="s">
        <v>479</v>
      </c>
      <c r="D257" s="2" t="s">
        <v>129</v>
      </c>
      <c r="E257" t="s">
        <v>4</v>
      </c>
      <c r="F257" s="2">
        <v>4.2</v>
      </c>
      <c r="G257" s="2" t="s">
        <v>18</v>
      </c>
      <c r="H257" s="2" t="str">
        <f t="shared" si="3"/>
        <v>Summer</v>
      </c>
      <c r="I257">
        <v>2000</v>
      </c>
      <c r="J257" s="3" t="s">
        <v>634</v>
      </c>
      <c r="K257" s="2">
        <v>0</v>
      </c>
    </row>
    <row r="258" spans="1:11" x14ac:dyDescent="0.2">
      <c r="A258" s="2" t="s">
        <v>469</v>
      </c>
      <c r="B258" s="2" t="s">
        <v>122</v>
      </c>
      <c r="C258" s="2" t="s">
        <v>155</v>
      </c>
      <c r="D258" s="2" t="s">
        <v>147</v>
      </c>
      <c r="E258" t="s">
        <v>127</v>
      </c>
      <c r="F258" s="2">
        <v>4.4000000000000004</v>
      </c>
      <c r="G258" s="2" t="s">
        <v>156</v>
      </c>
      <c r="H258" s="2" t="str">
        <f t="shared" si="3"/>
        <v>Autumn</v>
      </c>
      <c r="I258">
        <v>2002</v>
      </c>
      <c r="J258" s="3" t="s">
        <v>634</v>
      </c>
      <c r="K258" s="2">
        <v>1</v>
      </c>
    </row>
    <row r="259" spans="1:11" x14ac:dyDescent="0.2">
      <c r="A259" s="2" t="s">
        <v>196</v>
      </c>
      <c r="B259" s="2" t="s">
        <v>197</v>
      </c>
      <c r="C259" s="2" t="s">
        <v>198</v>
      </c>
      <c r="D259" s="2" t="s">
        <v>199</v>
      </c>
      <c r="E259" t="s">
        <v>4</v>
      </c>
      <c r="F259" s="2">
        <v>3.9</v>
      </c>
      <c r="G259" s="2" t="s">
        <v>5</v>
      </c>
      <c r="H259" s="2" t="str">
        <f t="shared" ref="H259:H285" si="4">IF(OR(G259="Décembre",G259="Janvier",G259="Février"),"Winter",
    IF(OR(G259="Mars",G259="Avril",G259="Mai"),"Spring",
    IF(OR(G259="Juin",G259="Juillet",G259="Août"),"Summer",
    IF(OR(G259="Septembre",G259="Octobre",G259="Novembre"),"Autumn","Invalid Month"))))</f>
        <v>Winter</v>
      </c>
      <c r="I259">
        <v>2015</v>
      </c>
      <c r="J259" s="3" t="s">
        <v>627</v>
      </c>
      <c r="K259" s="2">
        <v>1</v>
      </c>
    </row>
    <row r="260" spans="1:11" x14ac:dyDescent="0.2">
      <c r="A260" s="3" t="s">
        <v>542</v>
      </c>
      <c r="B260" s="3" t="s">
        <v>162</v>
      </c>
      <c r="C260" s="3" t="s">
        <v>543</v>
      </c>
      <c r="D260" s="3" t="s">
        <v>129</v>
      </c>
      <c r="E260" t="s">
        <v>4</v>
      </c>
      <c r="F260" s="3">
        <v>4</v>
      </c>
      <c r="G260" s="3" t="s">
        <v>5</v>
      </c>
      <c r="H260" s="2" t="str">
        <f t="shared" si="4"/>
        <v>Winter</v>
      </c>
      <c r="I260">
        <v>2017</v>
      </c>
      <c r="J260" s="3" t="s">
        <v>635</v>
      </c>
      <c r="K260" s="2">
        <v>1</v>
      </c>
    </row>
    <row r="261" spans="1:11" x14ac:dyDescent="0.2">
      <c r="A261" s="2" t="s">
        <v>443</v>
      </c>
      <c r="B261" s="2" t="s">
        <v>162</v>
      </c>
      <c r="C261" s="2" t="s">
        <v>444</v>
      </c>
      <c r="D261" s="2" t="s">
        <v>413</v>
      </c>
      <c r="E261" t="s">
        <v>434</v>
      </c>
      <c r="F261" s="2">
        <v>4.7</v>
      </c>
      <c r="G261" s="2" t="s">
        <v>27</v>
      </c>
      <c r="H261" s="2" t="str">
        <f t="shared" si="4"/>
        <v>Spring</v>
      </c>
      <c r="I261">
        <v>1980</v>
      </c>
      <c r="J261" s="3" t="s">
        <v>637</v>
      </c>
      <c r="K261" s="2">
        <v>0</v>
      </c>
    </row>
    <row r="262" spans="1:11" x14ac:dyDescent="0.2">
      <c r="A262" s="2" t="s">
        <v>185</v>
      </c>
      <c r="B262" s="2" t="s">
        <v>178</v>
      </c>
      <c r="C262" s="2" t="s">
        <v>186</v>
      </c>
      <c r="D262" s="2" t="s">
        <v>122</v>
      </c>
      <c r="E262" t="s">
        <v>4</v>
      </c>
      <c r="F262" s="2">
        <v>4</v>
      </c>
      <c r="G262" s="2" t="s">
        <v>78</v>
      </c>
      <c r="H262" s="2" t="str">
        <f t="shared" si="4"/>
        <v>Autumn</v>
      </c>
      <c r="I262">
        <v>2010</v>
      </c>
      <c r="J262" s="3" t="s">
        <v>636</v>
      </c>
      <c r="K262" s="2">
        <v>0</v>
      </c>
    </row>
    <row r="263" spans="1:11" x14ac:dyDescent="0.2">
      <c r="A263" s="2" t="s">
        <v>336</v>
      </c>
      <c r="B263" s="2" t="s">
        <v>190</v>
      </c>
      <c r="C263" s="2" t="s">
        <v>337</v>
      </c>
      <c r="D263" s="2" t="s">
        <v>178</v>
      </c>
      <c r="E263" t="s">
        <v>4</v>
      </c>
      <c r="F263" s="2">
        <v>4.5</v>
      </c>
      <c r="G263" s="2" t="s">
        <v>18</v>
      </c>
      <c r="H263" s="2" t="str">
        <f t="shared" si="4"/>
        <v>Summer</v>
      </c>
      <c r="I263">
        <v>1998</v>
      </c>
      <c r="J263" s="3" t="s">
        <v>625</v>
      </c>
      <c r="K263" s="2">
        <v>0</v>
      </c>
    </row>
    <row r="264" spans="1:11" x14ac:dyDescent="0.2">
      <c r="A264" s="2" t="s">
        <v>360</v>
      </c>
      <c r="B264" s="2" t="s">
        <v>181</v>
      </c>
      <c r="C264" s="2" t="s">
        <v>361</v>
      </c>
      <c r="D264" s="2" t="s">
        <v>190</v>
      </c>
      <c r="E264" t="s">
        <v>4</v>
      </c>
      <c r="F264" s="2">
        <v>4.3</v>
      </c>
      <c r="G264" s="2" t="s">
        <v>5</v>
      </c>
      <c r="H264" s="2" t="str">
        <f t="shared" si="4"/>
        <v>Winter</v>
      </c>
      <c r="I264">
        <v>2013</v>
      </c>
      <c r="J264" s="3" t="s">
        <v>636</v>
      </c>
      <c r="K264" s="2">
        <v>0</v>
      </c>
    </row>
    <row r="265" spans="1:11" x14ac:dyDescent="0.2">
      <c r="A265" s="3" t="s">
        <v>622</v>
      </c>
      <c r="B265" s="3" t="s">
        <v>252</v>
      </c>
      <c r="C265" s="3" t="s">
        <v>413</v>
      </c>
      <c r="D265" s="3" t="s">
        <v>398</v>
      </c>
      <c r="E265" t="s">
        <v>434</v>
      </c>
      <c r="F265" s="3">
        <v>4.4000000000000004</v>
      </c>
      <c r="G265" s="3" t="s">
        <v>179</v>
      </c>
      <c r="H265" s="2" t="str">
        <f t="shared" si="4"/>
        <v>Summer</v>
      </c>
      <c r="I265">
        <v>2006</v>
      </c>
      <c r="J265" s="3" t="s">
        <v>627</v>
      </c>
      <c r="K265" s="2">
        <v>0</v>
      </c>
    </row>
    <row r="266" spans="1:11" x14ac:dyDescent="0.2">
      <c r="A266" s="3" t="s">
        <v>544</v>
      </c>
      <c r="B266" s="3" t="s">
        <v>413</v>
      </c>
      <c r="C266" s="3" t="s">
        <v>545</v>
      </c>
      <c r="D266" s="3" t="s">
        <v>236</v>
      </c>
      <c r="E266" t="s">
        <v>434</v>
      </c>
      <c r="F266" s="3">
        <v>4.3</v>
      </c>
      <c r="G266" s="3" t="s">
        <v>78</v>
      </c>
      <c r="H266" s="2" t="str">
        <f t="shared" si="4"/>
        <v>Autumn</v>
      </c>
      <c r="I266">
        <v>2017</v>
      </c>
      <c r="J266" s="3" t="s">
        <v>627</v>
      </c>
      <c r="K266" s="2">
        <v>1</v>
      </c>
    </row>
    <row r="267" spans="1:11" x14ac:dyDescent="0.2">
      <c r="A267" s="2" t="s">
        <v>6</v>
      </c>
      <c r="B267" s="2" t="s">
        <v>7</v>
      </c>
      <c r="C267" s="2" t="s">
        <v>8</v>
      </c>
      <c r="D267" s="2" t="s">
        <v>9</v>
      </c>
      <c r="E267" t="s">
        <v>4</v>
      </c>
      <c r="F267" s="2">
        <v>4.5999999999999996</v>
      </c>
      <c r="G267" s="2" t="s">
        <v>5</v>
      </c>
      <c r="H267" s="2" t="str">
        <f t="shared" si="4"/>
        <v>Winter</v>
      </c>
      <c r="I267">
        <v>1997</v>
      </c>
      <c r="J267" s="3" t="s">
        <v>642</v>
      </c>
      <c r="K267" s="2">
        <v>1</v>
      </c>
    </row>
    <row r="268" spans="1:11" x14ac:dyDescent="0.2">
      <c r="A268" s="3" t="s">
        <v>595</v>
      </c>
      <c r="B268" s="3" t="s">
        <v>152</v>
      </c>
      <c r="C268" s="3" t="s">
        <v>104</v>
      </c>
      <c r="D268" s="3" t="s">
        <v>140</v>
      </c>
      <c r="E268" t="s">
        <v>593</v>
      </c>
      <c r="F268" s="3">
        <v>4.5999999999999996</v>
      </c>
      <c r="G268" s="3" t="s">
        <v>37</v>
      </c>
      <c r="H268" s="2" t="str">
        <f t="shared" si="4"/>
        <v>Autumn</v>
      </c>
      <c r="I268">
        <v>1999</v>
      </c>
      <c r="J268" s="3" t="s">
        <v>627</v>
      </c>
      <c r="K268" s="2">
        <v>0</v>
      </c>
    </row>
    <row r="269" spans="1:11" x14ac:dyDescent="0.2">
      <c r="A269" s="3" t="s">
        <v>588</v>
      </c>
      <c r="B269" s="3" t="s">
        <v>398</v>
      </c>
      <c r="C269" s="3" t="s">
        <v>171</v>
      </c>
      <c r="D269" s="3" t="s">
        <v>416</v>
      </c>
      <c r="E269" t="s">
        <v>580</v>
      </c>
      <c r="F269" s="3">
        <v>4.3</v>
      </c>
      <c r="G269" s="3" t="s">
        <v>27</v>
      </c>
      <c r="H269" s="2" t="str">
        <f t="shared" si="4"/>
        <v>Spring</v>
      </c>
      <c r="I269">
        <v>2016</v>
      </c>
      <c r="J269" s="3" t="s">
        <v>626</v>
      </c>
      <c r="K269" s="2">
        <v>0</v>
      </c>
    </row>
    <row r="270" spans="1:11" x14ac:dyDescent="0.2">
      <c r="A270" s="2" t="s">
        <v>215</v>
      </c>
      <c r="B270" s="2" t="s">
        <v>7</v>
      </c>
      <c r="C270" s="2" t="s">
        <v>216</v>
      </c>
      <c r="D270" s="2" t="s">
        <v>77</v>
      </c>
      <c r="E270" t="s">
        <v>4</v>
      </c>
      <c r="F270" s="2">
        <v>4.5</v>
      </c>
      <c r="G270" s="2" t="s">
        <v>18</v>
      </c>
      <c r="H270" s="2" t="str">
        <f t="shared" si="4"/>
        <v>Summer</v>
      </c>
      <c r="I270">
        <v>2010</v>
      </c>
      <c r="J270" s="3" t="s">
        <v>628</v>
      </c>
      <c r="K270" s="2">
        <v>0</v>
      </c>
    </row>
    <row r="271" spans="1:11" x14ac:dyDescent="0.2">
      <c r="A271" s="2" t="s">
        <v>431</v>
      </c>
      <c r="B271" s="2" t="s">
        <v>432</v>
      </c>
      <c r="C271" s="2" t="s">
        <v>433</v>
      </c>
      <c r="D271" s="2" t="s">
        <v>413</v>
      </c>
      <c r="E271" t="s">
        <v>434</v>
      </c>
      <c r="F271" s="2">
        <v>4.5</v>
      </c>
      <c r="G271" s="2" t="s">
        <v>95</v>
      </c>
      <c r="H271" s="2" t="str">
        <f t="shared" si="4"/>
        <v>Winter</v>
      </c>
      <c r="I271">
        <v>1996</v>
      </c>
      <c r="J271" s="3" t="s">
        <v>627</v>
      </c>
      <c r="K271" s="2">
        <v>0</v>
      </c>
    </row>
    <row r="272" spans="1:11" x14ac:dyDescent="0.2">
      <c r="A272" s="2" t="s">
        <v>45</v>
      </c>
      <c r="B272" s="2" t="s">
        <v>7</v>
      </c>
      <c r="C272" s="2" t="s">
        <v>46</v>
      </c>
      <c r="D272" s="2" t="s">
        <v>47</v>
      </c>
      <c r="E272" t="s">
        <v>4</v>
      </c>
      <c r="F272" s="2">
        <v>2.9</v>
      </c>
      <c r="G272" s="2" t="s">
        <v>18</v>
      </c>
      <c r="H272" s="2" t="str">
        <f t="shared" si="4"/>
        <v>Summer</v>
      </c>
      <c r="I272">
        <v>2009</v>
      </c>
      <c r="J272" s="3" t="s">
        <v>633</v>
      </c>
      <c r="K272" s="2">
        <v>0</v>
      </c>
    </row>
    <row r="273" spans="1:11" x14ac:dyDescent="0.2">
      <c r="A273" s="2" t="s">
        <v>482</v>
      </c>
      <c r="B273" s="2" t="s">
        <v>60</v>
      </c>
      <c r="C273" s="2" t="s">
        <v>483</v>
      </c>
      <c r="D273" s="2" t="s">
        <v>70</v>
      </c>
      <c r="E273" t="s">
        <v>4</v>
      </c>
      <c r="F273" s="2">
        <v>4</v>
      </c>
      <c r="G273" s="2" t="s">
        <v>27</v>
      </c>
      <c r="H273" s="2" t="str">
        <f t="shared" si="4"/>
        <v>Spring</v>
      </c>
      <c r="I273">
        <v>2004</v>
      </c>
      <c r="J273" s="3" t="s">
        <v>634</v>
      </c>
      <c r="K273" s="2">
        <v>0</v>
      </c>
    </row>
    <row r="274" spans="1:11" x14ac:dyDescent="0.2">
      <c r="A274" s="2" t="s">
        <v>427</v>
      </c>
      <c r="B274" s="2" t="s">
        <v>384</v>
      </c>
      <c r="C274" s="2" t="s">
        <v>428</v>
      </c>
      <c r="D274" s="2" t="s">
        <v>133</v>
      </c>
      <c r="E274" t="s">
        <v>127</v>
      </c>
      <c r="F274" s="2">
        <v>4.3</v>
      </c>
      <c r="G274" s="2" t="s">
        <v>179</v>
      </c>
      <c r="H274" s="2" t="str">
        <f t="shared" si="4"/>
        <v>Summer</v>
      </c>
      <c r="I274">
        <v>2009</v>
      </c>
      <c r="J274" s="3" t="s">
        <v>627</v>
      </c>
      <c r="K274" s="2">
        <v>0</v>
      </c>
    </row>
    <row r="275" spans="1:11" x14ac:dyDescent="0.2">
      <c r="A275" s="3" t="s">
        <v>555</v>
      </c>
      <c r="B275" s="3" t="s">
        <v>171</v>
      </c>
      <c r="C275" s="3" t="s">
        <v>440</v>
      </c>
      <c r="D275" s="3" t="s">
        <v>400</v>
      </c>
      <c r="E275" t="s">
        <v>4</v>
      </c>
      <c r="F275" s="3">
        <v>3.7</v>
      </c>
      <c r="G275" s="3" t="s">
        <v>27</v>
      </c>
      <c r="H275" s="2" t="str">
        <f t="shared" si="4"/>
        <v>Spring</v>
      </c>
      <c r="I275">
        <v>2018</v>
      </c>
      <c r="J275" s="3" t="s">
        <v>639</v>
      </c>
      <c r="K275" s="2">
        <v>0</v>
      </c>
    </row>
    <row r="276" spans="1:11" x14ac:dyDescent="0.2">
      <c r="A276" s="3" t="s">
        <v>621</v>
      </c>
      <c r="B276" s="3" t="s">
        <v>168</v>
      </c>
      <c r="C276" s="3" t="s">
        <v>404</v>
      </c>
      <c r="D276" s="3" t="s">
        <v>432</v>
      </c>
      <c r="E276" t="s">
        <v>434</v>
      </c>
      <c r="F276" s="3">
        <v>4.2</v>
      </c>
      <c r="G276" s="3" t="s">
        <v>37</v>
      </c>
      <c r="H276" s="2" t="str">
        <f t="shared" si="4"/>
        <v>Autumn</v>
      </c>
      <c r="I276">
        <v>2004</v>
      </c>
      <c r="J276" s="3" t="s">
        <v>627</v>
      </c>
      <c r="K276" s="2">
        <v>0</v>
      </c>
    </row>
    <row r="277" spans="1:11" x14ac:dyDescent="0.2">
      <c r="A277" s="3" t="s">
        <v>581</v>
      </c>
      <c r="B277" s="3" t="s">
        <v>498</v>
      </c>
      <c r="C277" s="3" t="s">
        <v>168</v>
      </c>
      <c r="D277" s="3" t="s">
        <v>400</v>
      </c>
      <c r="E277" t="s">
        <v>580</v>
      </c>
      <c r="F277" s="3">
        <v>4.3</v>
      </c>
      <c r="G277" s="3" t="s">
        <v>52</v>
      </c>
      <c r="H277" s="2" t="str">
        <f t="shared" si="4"/>
        <v>Summer</v>
      </c>
      <c r="I277">
        <v>2015</v>
      </c>
      <c r="J277" s="3" t="s">
        <v>627</v>
      </c>
      <c r="K277" s="2">
        <v>0</v>
      </c>
    </row>
    <row r="278" spans="1:11" x14ac:dyDescent="0.2">
      <c r="A278" s="3" t="s">
        <v>594</v>
      </c>
      <c r="B278" s="3" t="s">
        <v>152</v>
      </c>
      <c r="C278" s="3" t="s">
        <v>111</v>
      </c>
      <c r="D278" s="3" t="s">
        <v>143</v>
      </c>
      <c r="E278" t="s">
        <v>593</v>
      </c>
      <c r="F278" s="3">
        <v>4.5</v>
      </c>
      <c r="G278" s="3" t="s">
        <v>27</v>
      </c>
      <c r="H278" s="2" t="str">
        <f t="shared" si="4"/>
        <v>Spring</v>
      </c>
      <c r="I278">
        <v>2006</v>
      </c>
      <c r="J278" s="3" t="s">
        <v>627</v>
      </c>
      <c r="K278" s="2">
        <v>0</v>
      </c>
    </row>
    <row r="279" spans="1:11" x14ac:dyDescent="0.2">
      <c r="A279" s="2" t="s">
        <v>214</v>
      </c>
      <c r="B279" s="2" t="s">
        <v>68</v>
      </c>
      <c r="C279" s="2" t="s">
        <v>198</v>
      </c>
      <c r="D279" s="2" t="s">
        <v>193</v>
      </c>
      <c r="E279" t="s">
        <v>4</v>
      </c>
      <c r="F279" s="2">
        <v>4.0999999999999996</v>
      </c>
      <c r="G279" s="2" t="s">
        <v>18</v>
      </c>
      <c r="H279" s="2" t="str">
        <f t="shared" si="4"/>
        <v>Summer</v>
      </c>
      <c r="I279">
        <v>2008</v>
      </c>
      <c r="J279" s="3" t="s">
        <v>628</v>
      </c>
      <c r="K279" s="2">
        <v>0</v>
      </c>
    </row>
    <row r="280" spans="1:11" x14ac:dyDescent="0.2">
      <c r="A280" s="2" t="s">
        <v>191</v>
      </c>
      <c r="B280" s="2" t="s">
        <v>192</v>
      </c>
      <c r="C280" s="2" t="s">
        <v>193</v>
      </c>
      <c r="D280" s="2" t="s">
        <v>140</v>
      </c>
      <c r="E280" t="s">
        <v>4</v>
      </c>
      <c r="F280" s="2">
        <v>4.3</v>
      </c>
      <c r="G280" s="2" t="s">
        <v>78</v>
      </c>
      <c r="H280" s="2" t="str">
        <f t="shared" si="4"/>
        <v>Autumn</v>
      </c>
      <c r="I280">
        <v>2014</v>
      </c>
      <c r="J280" s="3" t="s">
        <v>627</v>
      </c>
      <c r="K280" s="2">
        <v>0</v>
      </c>
    </row>
    <row r="281" spans="1:11" x14ac:dyDescent="0.2">
      <c r="A281" s="3" t="s">
        <v>600</v>
      </c>
      <c r="B281" s="3" t="s">
        <v>398</v>
      </c>
      <c r="C281" s="3" t="s">
        <v>378</v>
      </c>
      <c r="D281" s="3" t="s">
        <v>171</v>
      </c>
      <c r="E281" t="s">
        <v>599</v>
      </c>
      <c r="F281" s="3">
        <v>4.5</v>
      </c>
      <c r="G281" s="3" t="s">
        <v>27</v>
      </c>
      <c r="H281" s="2" t="str">
        <f t="shared" si="4"/>
        <v>Spring</v>
      </c>
      <c r="I281">
        <v>2014</v>
      </c>
      <c r="J281" s="3" t="s">
        <v>625</v>
      </c>
      <c r="K281" s="2">
        <v>0</v>
      </c>
    </row>
    <row r="282" spans="1:11" x14ac:dyDescent="0.2">
      <c r="A282" s="3" t="s">
        <v>556</v>
      </c>
      <c r="B282" s="3" t="s">
        <v>384</v>
      </c>
      <c r="C282" s="3" t="s">
        <v>20</v>
      </c>
      <c r="D282" s="3" t="s">
        <v>171</v>
      </c>
      <c r="E282" t="s">
        <v>4</v>
      </c>
      <c r="F282" s="3">
        <v>4.0999999999999996</v>
      </c>
      <c r="G282" s="3" t="s">
        <v>179</v>
      </c>
      <c r="H282" s="2" t="str">
        <f t="shared" si="4"/>
        <v>Summer</v>
      </c>
      <c r="I282">
        <v>2017</v>
      </c>
      <c r="J282" s="3" t="s">
        <v>639</v>
      </c>
      <c r="K282" s="2">
        <v>0</v>
      </c>
    </row>
    <row r="283" spans="1:11" x14ac:dyDescent="0.2">
      <c r="A283" s="2" t="s">
        <v>303</v>
      </c>
      <c r="B283" s="2" t="s">
        <v>304</v>
      </c>
      <c r="C283" s="2" t="s">
        <v>305</v>
      </c>
      <c r="D283" s="2" t="s">
        <v>240</v>
      </c>
      <c r="E283" t="s">
        <v>4</v>
      </c>
      <c r="F283" s="2">
        <v>4.0999999999999996</v>
      </c>
      <c r="G283" s="2" t="s">
        <v>18</v>
      </c>
      <c r="H283" s="2" t="str">
        <f t="shared" si="4"/>
        <v>Summer</v>
      </c>
      <c r="I283">
        <v>2017</v>
      </c>
      <c r="J283" s="3" t="s">
        <v>633</v>
      </c>
      <c r="K283" s="2">
        <v>0</v>
      </c>
    </row>
    <row r="284" spans="1:11" x14ac:dyDescent="0.2">
      <c r="A284" s="3" t="s">
        <v>515</v>
      </c>
      <c r="B284" s="3" t="s">
        <v>143</v>
      </c>
      <c r="C284" s="3" t="s">
        <v>516</v>
      </c>
      <c r="D284" s="3" t="s">
        <v>147</v>
      </c>
      <c r="E284" t="s">
        <v>228</v>
      </c>
      <c r="F284" s="3">
        <v>4.5</v>
      </c>
      <c r="G284" s="3" t="s">
        <v>37</v>
      </c>
      <c r="H284" s="2" t="str">
        <f t="shared" si="4"/>
        <v>Autumn</v>
      </c>
      <c r="I284">
        <v>2016</v>
      </c>
      <c r="J284" s="3" t="s">
        <v>628</v>
      </c>
      <c r="K284" s="2">
        <v>0</v>
      </c>
    </row>
    <row r="285" spans="1:11" x14ac:dyDescent="0.2">
      <c r="A285" s="2" t="s">
        <v>79</v>
      </c>
      <c r="B285" s="2" t="s">
        <v>39</v>
      </c>
      <c r="C285" s="2" t="s">
        <v>80</v>
      </c>
      <c r="D285" s="2" t="s">
        <v>41</v>
      </c>
      <c r="E285" t="s">
        <v>4</v>
      </c>
      <c r="F285" s="2">
        <v>4.3</v>
      </c>
      <c r="G285" s="2" t="s">
        <v>74</v>
      </c>
      <c r="H285" s="2" t="str">
        <f t="shared" si="4"/>
        <v>Spring</v>
      </c>
      <c r="I285">
        <v>2016</v>
      </c>
      <c r="J285" s="3" t="s">
        <v>628</v>
      </c>
      <c r="K285" s="2">
        <v>0</v>
      </c>
    </row>
  </sheetData>
  <pageMargins left="0.7" right="0.7" top="0.75" bottom="0.75" header="0.3" footer="0.3"/>
  <headerFooter>
    <oddFooter>&amp;L_x000D_&amp;1#&amp;"Calibri"&amp;8&amp;K000000 LIMITED SHARING</oddFooter>
  </headerFooter>
</worksheet>
</file>

<file path=docMetadata/LabelInfo.xml><?xml version="1.0" encoding="utf-8"?>
<clbl:labelList xmlns:clbl="http://schemas.microsoft.com/office/2020/mipLabelMetadata">
  <clbl:label id="{8ec47177-7042-437d-aa6f-31fd7962b727}" enabled="1" method="Standard" siteId="{b87cc266-09c4-40cc-8dfa-c92e08bf9cb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QUEMENER Grégoire</dc:creator>
  <cp:lastModifiedBy>QUEMENER Grégoire</cp:lastModifiedBy>
  <dcterms:created xsi:type="dcterms:W3CDTF">2025-01-02T17:30:22Z</dcterms:created>
  <dcterms:modified xsi:type="dcterms:W3CDTF">2025-01-02T21:03:17Z</dcterms:modified>
</cp:coreProperties>
</file>