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180" yWindow="2100" windowWidth="31680" windowHeight="19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8" i="1" l="1"/>
  <c r="H40" i="1"/>
  <c r="H33" i="1"/>
  <c r="H18" i="1"/>
  <c r="H16" i="1"/>
  <c r="H27" i="1"/>
  <c r="H42" i="1"/>
  <c r="H41" i="1"/>
  <c r="H39" i="1"/>
  <c r="H37" i="1"/>
  <c r="H36" i="1"/>
  <c r="H35" i="1"/>
  <c r="H34" i="1"/>
  <c r="H32" i="1"/>
  <c r="H31" i="1"/>
  <c r="H30" i="1"/>
  <c r="H29" i="1"/>
  <c r="H28" i="1"/>
  <c r="H26" i="1"/>
  <c r="H25" i="1"/>
  <c r="H24" i="1"/>
  <c r="H23" i="1"/>
  <c r="H22" i="1"/>
  <c r="H21" i="1"/>
  <c r="H20" i="1"/>
  <c r="H19" i="1"/>
  <c r="H17" i="1"/>
  <c r="H15" i="1"/>
  <c r="H14" i="1"/>
  <c r="H13" i="1"/>
  <c r="H12" i="1"/>
  <c r="H11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<sst xmlns="http://schemas.openxmlformats.org/spreadsheetml/2006/main" count="194" uniqueCount="189">
  <si>
    <t>Number of hexapods:</t>
  </si>
  <si>
    <t>Qty per hex</t>
  </si>
  <si>
    <t>Qty total</t>
  </si>
  <si>
    <t>Link</t>
  </si>
  <si>
    <t>description</t>
  </si>
  <si>
    <t>http://www.digikey.com/product-search/en?pv88=5&amp;pv69=367&amp;FV=fff40016,fff802f3&amp;k=jst+xh&amp;mnonly=0&amp;newproducts=0&amp;ColumnSort=0&amp;page=1&amp;stock=1&amp;quantity=0&amp;ptm=0&amp;fid=0&amp;pageSize=25</t>
  </si>
  <si>
    <t>S3B-XH-A(LF)(SN)</t>
  </si>
  <si>
    <t>search term/model</t>
  </si>
  <si>
    <t>Nico BOM</t>
  </si>
  <si>
    <t>Not included in the list:</t>
  </si>
  <si>
    <t>http://www.digikey.com/product-detail/en/53254-0370/WM19000-ND/1952199</t>
  </si>
  <si>
    <t>http://www.digikey.com/product-detail/en/FT230XQ-R/768-1130-1-ND/3029158</t>
  </si>
  <si>
    <t>768-1130-1-ND</t>
  </si>
  <si>
    <t>Board ID</t>
  </si>
  <si>
    <t>CAP CER 0.1UF 10V 10% X5R 0402</t>
  </si>
  <si>
    <t>587-1227-1-ND</t>
  </si>
  <si>
    <t>http://www.digikey.com/product-detail/en/LMK105BJ104KV-F/587-1227-1-ND/931004</t>
  </si>
  <si>
    <t>P330LCT-ND</t>
  </si>
  <si>
    <t>http://www.digikey.com/product-detail/en/ERJ-2RKF3300X/P330LCT-ND/1746671</t>
  </si>
  <si>
    <t>RES SMD 330 OHM 1% 1/10W 0402</t>
  </si>
  <si>
    <t>160-1182-1-ND</t>
  </si>
  <si>
    <t>LED RED ORANGE CLEAR 0603 SMD</t>
  </si>
  <si>
    <t>http://www.digikey.com/product-detail/en/LTST-C190EKT/160-1182-1-ND/269254</t>
  </si>
  <si>
    <t>160-1183-1-ND</t>
  </si>
  <si>
    <t>http://www.digikey.com/product-detail/en/LTST-C190GKT/160-1183-1-ND/269255</t>
  </si>
  <si>
    <t>LED GREEN CLEAR 0603 SMD</t>
  </si>
  <si>
    <t>http://www.digikey.com/product-detail/en/USB2514B-AEZC/638-1122-ND/3056579</t>
  </si>
  <si>
    <t>638-1122-ND</t>
  </si>
  <si>
    <t>IC USB 2.0 4PORT HUB CTLR 36QFN</t>
  </si>
  <si>
    <t>http://www.digikey.com/product-detail/en/405I35D24M00000/CTX1198CT-ND/4308775</t>
  </si>
  <si>
    <t>CTX1198CT-ND</t>
  </si>
  <si>
    <t>CRYSTAL 24.0MHZ 18PF SMD</t>
  </si>
  <si>
    <t>http://www.digikey.com/product-detail/en/CL05C180JB5NNNC/1276-1140-1-ND/3889226</t>
  </si>
  <si>
    <t>1276-1140-1-ND</t>
  </si>
  <si>
    <t>CAP CER 18PF 50V 5% NP0 0402</t>
  </si>
  <si>
    <t>http://www.digikey.com/product-detail/en/MIC2026-1YM/576-2137-ND/1027887</t>
  </si>
  <si>
    <t>576-2137-ND</t>
  </si>
  <si>
    <t>IC DISTRIBUTION SW DUAL 8-SOIC</t>
  </si>
  <si>
    <t>http://www.digikey.com/product-detail/en/GRM188R60J475ME19D/490-5421-1-ND/2175228</t>
  </si>
  <si>
    <t>490-5421-1-ND</t>
  </si>
  <si>
    <t>CAP CER 4.7UF 6.3V 20% X5R 0603</t>
  </si>
  <si>
    <t>http://www.digikey.com/product-detail/en/GRM155R60J105KE19D/490-1320-1-ND/587919</t>
  </si>
  <si>
    <t>490-1320-1-ND</t>
  </si>
  <si>
    <t>CAP CER 1UF 6.3V 10% X5R 0402</t>
  </si>
  <si>
    <t>http://www.digikey.com/product-detail/en/IRF7401TRPBF/IRF7401PBFCT-ND/812582</t>
  </si>
  <si>
    <t>IRF7401PBFCT-ND</t>
  </si>
  <si>
    <t>IRF7401TRPBF</t>
  </si>
  <si>
    <t>MOSFET N-CH 20V 8.7A 8-SOIC</t>
  </si>
  <si>
    <t>http://www.digikey.com/product-detail/en/S-8232ABFT-T2-G/728-1031-1-ND/1628434</t>
  </si>
  <si>
    <t>728-1031-1-ND</t>
  </si>
  <si>
    <t>S-8232ABFT-T2-G</t>
  </si>
  <si>
    <t>IC BATT PROTECTION 2CELL 8-TSSOP</t>
  </si>
  <si>
    <t>http://www.digikey.com/product-detail/en/EMK105BJ224KV-F/587-1452-1-ND/1004083</t>
  </si>
  <si>
    <t>587-1452-1-ND</t>
  </si>
  <si>
    <t>EMK105BJ224KV-F</t>
  </si>
  <si>
    <t>CAP CER 0.22UF 16V 10% X5R 0402</t>
  </si>
  <si>
    <t>http://www.digikey.com/product-detail/en/TL1015AF160QG/EG4344CT-ND/1003792</t>
  </si>
  <si>
    <t>EG4344CT-ND</t>
  </si>
  <si>
    <t>TL1015AF160QG</t>
  </si>
  <si>
    <t>SWITCH TACTILE SPST-NO 0.05A 12V</t>
  </si>
  <si>
    <t>CAP CER 10UF 16V 10% X5R 0805</t>
  </si>
  <si>
    <t>GRM21BR61C106KE15L</t>
  </si>
  <si>
    <t>490-3886-1-ND</t>
  </si>
  <si>
    <t>http://www.digikey.com/product-detail/en/GRM21BR61C106KE15L/490-3886-1-ND/965928</t>
  </si>
  <si>
    <t>GRM155R60J105KE19D</t>
  </si>
  <si>
    <t>DF40GB(3.0)-70DS-0.4V(51)-ND</t>
  </si>
  <si>
    <t>http://www.digikey.com/product-search/en?pv1263=58&amp;FV=fffc001a&amp;k=CONN+RCPT+70POS+0.4MM+SMD+GOLD&amp;mnonly=0&amp;newproducts=0&amp;ColumnSort=0&amp;page=1&amp;quantity=0&amp;ptm=0&amp;fid=0&amp;pageSize=25</t>
  </si>
  <si>
    <t>CONN RCPT 0.4MM SMD 70POS SHLD (for edison, 3mm)</t>
  </si>
  <si>
    <t>DF40GB(3.0)-70DS-0.4V(51)</t>
  </si>
  <si>
    <t>FT230XQ-R</t>
  </si>
  <si>
    <t>http://www.digikey.com/product-detail/en/C1608X5R1A226M080AC/445-9077-1-ND/3661620</t>
  </si>
  <si>
    <t>445-9077-1-ND</t>
  </si>
  <si>
    <t>C1608X5R1A226M080AC</t>
  </si>
  <si>
    <t>CAP CER 22UF 10V 20% X5R 0603</t>
  </si>
  <si>
    <t>http://www.digikey.com/product-search/en?KeyWords=ET01MD1ABE%20&amp;WT.z_header=search_go</t>
  </si>
  <si>
    <t>CKN1073-ND</t>
  </si>
  <si>
    <t>ET01MD1ABE</t>
  </si>
  <si>
    <t>SWITCH TOGGLE SPDT 0.4VA 20V</t>
  </si>
  <si>
    <t>http://www.digikey.com/product-detail/en/GRM155R61A333KA01D/490-5411-1-ND/2175218</t>
  </si>
  <si>
    <t>GRM155R61A333KA01D</t>
  </si>
  <si>
    <t>490-5411-1-ND</t>
  </si>
  <si>
    <t>CAP CER 0.033UF 10V 10% X5R 0402</t>
  </si>
  <si>
    <t>http://www.digikey.com/product-detail/en/TPS62133RGTR/296-29937-1-ND/2786736</t>
  </si>
  <si>
    <t>296-29937-1-ND</t>
  </si>
  <si>
    <t>TPS62133RGTR</t>
  </si>
  <si>
    <t>IC REG BUCK SYNC 5V 3A 16QFN</t>
  </si>
  <si>
    <t>WM19000-ND</t>
  </si>
  <si>
    <t>53254-0370</t>
  </si>
  <si>
    <t>CONN HEADER 3POS 2MM RT ANG TIN</t>
  </si>
  <si>
    <t>LMK105BJ104KV-F</t>
  </si>
  <si>
    <t>GRM188R60J475ME19D</t>
  </si>
  <si>
    <t>CL05C180JB5NNNC</t>
  </si>
  <si>
    <t>LTST-C190EKT</t>
  </si>
  <si>
    <t>LTST-C190GKT</t>
  </si>
  <si>
    <t>ERJ-2RKF3300X</t>
  </si>
  <si>
    <t>405I35D24M00000</t>
  </si>
  <si>
    <t>USB2514B-AEZC</t>
  </si>
  <si>
    <t>MIC2026-1YM</t>
  </si>
  <si>
    <t>CONN HEADER XH SIDE 3POS 2.5MM</t>
  </si>
  <si>
    <t>Edison standoffs for 3.0mm spacing. See part U1.</t>
  </si>
  <si>
    <t>http://www.digikey.com/product-detail/en/ERJ-2RKF1002X/P10.0KLCT-ND/194119</t>
  </si>
  <si>
    <t>P10.0KLCT-ND</t>
  </si>
  <si>
    <t>ERJ-2RKF1002X</t>
  </si>
  <si>
    <t>RES SMD 10K OHM 1% 1/10W 0402</t>
  </si>
  <si>
    <t>IC4</t>
  </si>
  <si>
    <t>J10, J11, J12, J13, J14, J15</t>
  </si>
  <si>
    <t>C21, C26</t>
  </si>
  <si>
    <t>C14, C15</t>
  </si>
  <si>
    <t>R19</t>
  </si>
  <si>
    <t>R18</t>
  </si>
  <si>
    <t>Y1</t>
  </si>
  <si>
    <t>C31</t>
  </si>
  <si>
    <t>IC5</t>
  </si>
  <si>
    <t>http://www.digikey.com/product-detail/en/0532540470/WM19001-ND/1952200</t>
  </si>
  <si>
    <t>WM19001-ND</t>
  </si>
  <si>
    <t>CONN HEADER 4POS 2MM RT ANG TIN</t>
  </si>
  <si>
    <t>J2, J3, J4</t>
  </si>
  <si>
    <t>IC6, IC7</t>
  </si>
  <si>
    <t>SW1</t>
  </si>
  <si>
    <t>U1</t>
  </si>
  <si>
    <t>IC2, IC3</t>
  </si>
  <si>
    <t>J1</t>
  </si>
  <si>
    <t>http://www.digikey.com/product-detail/en/10104110-0001LF/609-4052-1-ND/2350358</t>
  </si>
  <si>
    <t>609-4052-1-ND</t>
  </si>
  <si>
    <t>10104110-0001LF</t>
  </si>
  <si>
    <t>CONN RCPT STD MICRO USB TYPE B</t>
  </si>
  <si>
    <t>JP1, JP2, JP3</t>
  </si>
  <si>
    <t>IC9</t>
  </si>
  <si>
    <t>IC1</t>
  </si>
  <si>
    <t>U2, U3</t>
  </si>
  <si>
    <t>http://www.digikey.com/product-detail/en/ERJ-2RKF1004X/P1.00MLCT-ND/79804</t>
  </si>
  <si>
    <t>P1.00MLCT-ND</t>
  </si>
  <si>
    <t>RES SMD 1M OHM 1% 1/10W 0402</t>
  </si>
  <si>
    <t>ERJ-2RKF1004X</t>
  </si>
  <si>
    <t>http://www.digikey.com/product-detail/en/ERJ-2RKF1202X/P12.0KLCT-ND/1746638</t>
  </si>
  <si>
    <t>P12.0KLCT-ND</t>
  </si>
  <si>
    <t>ERJ-2RKF1202X</t>
  </si>
  <si>
    <t>RES SMD 12K OHM 1% 1/10W 0402</t>
  </si>
  <si>
    <t>http://www.digikey.com/product-detail/en/ERJ-2RKF1001X/P1.00KLCT-ND/97341</t>
  </si>
  <si>
    <t>P1.00KLCT-ND</t>
  </si>
  <si>
    <t>ERJ-2RKF1001X</t>
  </si>
  <si>
    <t>RES SMD 1K OHM 1% 1/10W 0402</t>
  </si>
  <si>
    <t>R7, R8, R9, R10</t>
  </si>
  <si>
    <t>http://www.digikey.com/product-detail/en/CRCW04024M70FKED/541-4.70MLCT-ND/1183541</t>
  </si>
  <si>
    <t>541-4.70MLCT-ND</t>
  </si>
  <si>
    <t>CRCW04024M70FKED</t>
  </si>
  <si>
    <t>RES SMD 4.7M OHM 1% 1/16W 0402</t>
  </si>
  <si>
    <t>R11</t>
  </si>
  <si>
    <t>C3, C4, C5</t>
  </si>
  <si>
    <t>SW2</t>
  </si>
  <si>
    <t>BAT</t>
  </si>
  <si>
    <t>http://www.digikey.com/product-detail/en/ERJ-2RKF1003X/P100KLCT-ND/194127</t>
  </si>
  <si>
    <t>P100KLCT-ND</t>
  </si>
  <si>
    <t>ERJ-2RKF1003X</t>
  </si>
  <si>
    <t>RES SMD 100K OHM 1% 1/10W 0402</t>
  </si>
  <si>
    <t>http://www.digikey.com/product-detail/en/TPS62132RGTR/296-29936-1-ND/2786735</t>
  </si>
  <si>
    <t>296-29936-1-ND</t>
  </si>
  <si>
    <t>IC REG BUCK SYNC 3.3V 3A 16QFN</t>
  </si>
  <si>
    <t>TPS62132RGTR</t>
  </si>
  <si>
    <t>http://www.digikey.com/product-detail/en/252012CDMCDS-1R0MC/308-2342-1-ND/4386567</t>
  </si>
  <si>
    <t>308-2342-1-ND</t>
  </si>
  <si>
    <t>252012CDMCDS-1R0MC</t>
  </si>
  <si>
    <t>FIXED IND 1UH 3.1A 35 MOHM SMD</t>
  </si>
  <si>
    <t>R12, R14, R17</t>
  </si>
  <si>
    <t>R2, R5, R6, R15</t>
  </si>
  <si>
    <t>U4</t>
  </si>
  <si>
    <t>http://www.digikey.com/product-detail/en/BSS138DW-7-F/BSS138DW-FDICT-ND/808541</t>
  </si>
  <si>
    <t>BSS138DW-FDICT-ND</t>
  </si>
  <si>
    <t>BSS138DW-7-F</t>
  </si>
  <si>
    <t>MOSFET 2N-CH 50V 200MA SC70-6</t>
  </si>
  <si>
    <t>IC8</t>
  </si>
  <si>
    <t>L1, L2</t>
  </si>
  <si>
    <t>C11, C24</t>
  </si>
  <si>
    <t>C7, C22</t>
  </si>
  <si>
    <t>C8, C23</t>
  </si>
  <si>
    <t>C1, C2, C6, C9, C10, C17, C18, C19, C20, C25, C27,  C37, C38, C48</t>
  </si>
  <si>
    <t>DTX, USB_HUB, BOOT</t>
  </si>
  <si>
    <t>DRX</t>
  </si>
  <si>
    <t>http://www.digikey.com/product-search/en?x=0&amp;y=0&amp;lang=en&amp;site=us&amp;keywords=952-2261-nd</t>
  </si>
  <si>
    <t>952-2261-ND</t>
  </si>
  <si>
    <t>M20-9990245</t>
  </si>
  <si>
    <t>SIL VERTICAL PC TAIL PIN HEADER</t>
  </si>
  <si>
    <t>DNP</t>
  </si>
  <si>
    <t>JP4</t>
  </si>
  <si>
    <t>http://www.digikey.com/product-detail/en/74LVC2G241DC,125/568-9344-1-ND/2814262</t>
  </si>
  <si>
    <t>568-9344-1-ND</t>
  </si>
  <si>
    <t>74LVC2G241DC,125</t>
  </si>
  <si>
    <t>IC BUFFER/DVR 3ST DL INV 8VSSOP</t>
  </si>
  <si>
    <t>R1, R3, R4, R13, R16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</si>
</sst>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0" borderId="1" xfId="0" applyFont="1" applyBorder="1"/>
    <xf numFmtId="0" fontId="3" fillId="0" borderId="2" xfId="0" applyFont="1" applyBorder="1"/>
    <xf numFmtId="0" fontId="0" fillId="0" borderId="3" xfId="0" applyFill="1" applyBorder="1"/>
  </cellXfs>
  <cellStyles count="1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6"/>
  <sheetViews>
    <sheetView tabSelected="1" topLeftCell="A2" workbookViewId="0">
      <selection activeCell="I15" sqref="I15"/>
    </sheetView>
  </sheetViews>
  <sheetFormatPr baseColWidth="10" defaultRowHeight="15" x14ac:dyDescent="0"/>
  <cols>
    <col min="2" max="2" width="40.1640625" customWidth="1"/>
    <col min="3" max="3" width="20.1640625" customWidth="1"/>
    <col min="4" max="4" width="18" customWidth="1"/>
    <col min="5" max="5" width="22.5" customWidth="1"/>
    <col min="6" max="6" width="61.33203125" customWidth="1"/>
  </cols>
  <sheetData>
    <row r="1" spans="2:8">
      <c r="E1" t="s">
        <v>8</v>
      </c>
    </row>
    <row r="3" spans="2:8">
      <c r="F3" t="s">
        <v>0</v>
      </c>
      <c r="G3">
        <v>3</v>
      </c>
    </row>
    <row r="5" spans="2:8">
      <c r="B5" t="s">
        <v>4</v>
      </c>
      <c r="D5" t="s">
        <v>7</v>
      </c>
      <c r="E5" t="s">
        <v>3</v>
      </c>
      <c r="F5" t="s">
        <v>13</v>
      </c>
      <c r="G5" t="s">
        <v>1</v>
      </c>
      <c r="H5" t="s">
        <v>2</v>
      </c>
    </row>
    <row r="6" spans="2:8">
      <c r="B6" s="1" t="s">
        <v>14</v>
      </c>
      <c r="C6" s="1" t="s">
        <v>89</v>
      </c>
      <c r="D6" s="1" t="s">
        <v>15</v>
      </c>
      <c r="E6" s="1" t="s">
        <v>16</v>
      </c>
      <c r="F6" s="1" t="s">
        <v>175</v>
      </c>
      <c r="G6" s="1">
        <v>14</v>
      </c>
      <c r="H6" s="1">
        <f>G6*G$3</f>
        <v>42</v>
      </c>
    </row>
    <row r="7" spans="2:8">
      <c r="B7" s="1" t="s">
        <v>81</v>
      </c>
      <c r="C7" s="1" t="s">
        <v>79</v>
      </c>
      <c r="D7" s="1" t="s">
        <v>80</v>
      </c>
      <c r="E7" s="1" t="s">
        <v>78</v>
      </c>
      <c r="F7" s="1" t="s">
        <v>174</v>
      </c>
      <c r="G7" s="1">
        <v>2</v>
      </c>
      <c r="H7" s="1">
        <f t="shared" ref="H7:H42" si="0">G7*G$3</f>
        <v>6</v>
      </c>
    </row>
    <row r="8" spans="2:8">
      <c r="B8" s="1" t="s">
        <v>55</v>
      </c>
      <c r="C8" s="1" t="s">
        <v>54</v>
      </c>
      <c r="D8" s="1" t="s">
        <v>53</v>
      </c>
      <c r="E8" s="1" t="s">
        <v>52</v>
      </c>
      <c r="F8" s="1" t="s">
        <v>148</v>
      </c>
      <c r="G8" s="1">
        <v>3</v>
      </c>
      <c r="H8" s="1">
        <f t="shared" si="0"/>
        <v>9</v>
      </c>
    </row>
    <row r="9" spans="2:8">
      <c r="B9" s="2" t="s">
        <v>73</v>
      </c>
      <c r="C9" s="3" t="s">
        <v>72</v>
      </c>
      <c r="D9" s="3" t="s">
        <v>71</v>
      </c>
      <c r="E9" s="3" t="s">
        <v>70</v>
      </c>
      <c r="F9" s="3" t="s">
        <v>173</v>
      </c>
      <c r="G9" s="3">
        <v>2</v>
      </c>
      <c r="H9" s="1">
        <f t="shared" si="0"/>
        <v>6</v>
      </c>
    </row>
    <row r="10" spans="2:8">
      <c r="B10" s="1" t="s">
        <v>43</v>
      </c>
      <c r="C10" s="1" t="s">
        <v>64</v>
      </c>
      <c r="D10" s="1" t="s">
        <v>42</v>
      </c>
      <c r="E10" s="1" t="s">
        <v>41</v>
      </c>
      <c r="F10" s="1" t="s">
        <v>106</v>
      </c>
      <c r="G10" s="1">
        <v>2</v>
      </c>
      <c r="H10" s="1">
        <f t="shared" si="0"/>
        <v>6</v>
      </c>
    </row>
    <row r="11" spans="2:8">
      <c r="B11" s="1" t="s">
        <v>60</v>
      </c>
      <c r="C11" s="1" t="s">
        <v>61</v>
      </c>
      <c r="D11" s="1" t="s">
        <v>62</v>
      </c>
      <c r="E11" s="1" t="s">
        <v>63</v>
      </c>
      <c r="F11" s="1" t="s">
        <v>172</v>
      </c>
      <c r="G11" s="1">
        <v>2</v>
      </c>
      <c r="H11" s="1">
        <f t="shared" si="0"/>
        <v>6</v>
      </c>
    </row>
    <row r="12" spans="2:8">
      <c r="B12" s="1" t="s">
        <v>40</v>
      </c>
      <c r="C12" s="1" t="s">
        <v>90</v>
      </c>
      <c r="D12" s="1" t="s">
        <v>39</v>
      </c>
      <c r="E12" s="1" t="s">
        <v>38</v>
      </c>
      <c r="F12" s="1" t="s">
        <v>111</v>
      </c>
      <c r="G12" s="1">
        <v>1</v>
      </c>
      <c r="H12" s="1">
        <f t="shared" si="0"/>
        <v>3</v>
      </c>
    </row>
    <row r="13" spans="2:8">
      <c r="B13" s="1" t="s">
        <v>34</v>
      </c>
      <c r="C13" s="1" t="s">
        <v>91</v>
      </c>
      <c r="D13" s="1" t="s">
        <v>33</v>
      </c>
      <c r="E13" s="1" t="s">
        <v>32</v>
      </c>
      <c r="F13" s="1" t="s">
        <v>107</v>
      </c>
      <c r="G13" s="1">
        <v>2</v>
      </c>
      <c r="H13" s="1">
        <f t="shared" si="0"/>
        <v>6</v>
      </c>
    </row>
    <row r="14" spans="2:8">
      <c r="B14" s="1" t="s">
        <v>21</v>
      </c>
      <c r="C14" s="1" t="s">
        <v>92</v>
      </c>
      <c r="D14" s="1" t="s">
        <v>20</v>
      </c>
      <c r="E14" s="1" t="s">
        <v>22</v>
      </c>
      <c r="F14" s="1" t="s">
        <v>177</v>
      </c>
      <c r="G14" s="1">
        <v>1</v>
      </c>
      <c r="H14" s="1">
        <f t="shared" si="0"/>
        <v>3</v>
      </c>
    </row>
    <row r="15" spans="2:8">
      <c r="B15" s="1" t="s">
        <v>25</v>
      </c>
      <c r="C15" s="1" t="s">
        <v>93</v>
      </c>
      <c r="D15" s="1" t="s">
        <v>23</v>
      </c>
      <c r="E15" s="1" t="s">
        <v>24</v>
      </c>
      <c r="F15" s="1" t="s">
        <v>176</v>
      </c>
      <c r="G15" s="1">
        <v>3</v>
      </c>
      <c r="H15" s="1">
        <f t="shared" si="0"/>
        <v>9</v>
      </c>
    </row>
    <row r="16" spans="2:8">
      <c r="B16" s="1" t="s">
        <v>162</v>
      </c>
      <c r="C16" s="1" t="s">
        <v>161</v>
      </c>
      <c r="D16" s="1" t="s">
        <v>160</v>
      </c>
      <c r="E16" s="1" t="s">
        <v>159</v>
      </c>
      <c r="F16" s="1" t="s">
        <v>171</v>
      </c>
      <c r="G16" s="1">
        <v>2</v>
      </c>
      <c r="H16" s="1">
        <f t="shared" si="0"/>
        <v>6</v>
      </c>
    </row>
    <row r="17" spans="2:8">
      <c r="B17" s="1" t="s">
        <v>19</v>
      </c>
      <c r="C17" s="1" t="s">
        <v>94</v>
      </c>
      <c r="D17" s="1" t="s">
        <v>17</v>
      </c>
      <c r="E17" s="1" t="s">
        <v>18</v>
      </c>
      <c r="F17" s="1" t="s">
        <v>188</v>
      </c>
      <c r="G17" s="1">
        <v>5</v>
      </c>
      <c r="H17" s="1">
        <f t="shared" si="0"/>
        <v>15</v>
      </c>
    </row>
    <row r="18" spans="2:8">
      <c r="B18" s="1" t="s">
        <v>103</v>
      </c>
      <c r="C18" s="1" t="s">
        <v>102</v>
      </c>
      <c r="D18" s="1" t="s">
        <v>101</v>
      </c>
      <c r="E18" s="1" t="s">
        <v>100</v>
      </c>
      <c r="F18" s="1" t="s">
        <v>164</v>
      </c>
      <c r="G18" s="1">
        <v>4</v>
      </c>
      <c r="H18" s="1">
        <f t="shared" si="0"/>
        <v>12</v>
      </c>
    </row>
    <row r="19" spans="2:8">
      <c r="B19" s="1" t="s">
        <v>141</v>
      </c>
      <c r="C19" s="1" t="s">
        <v>140</v>
      </c>
      <c r="D19" s="1" t="s">
        <v>139</v>
      </c>
      <c r="E19" s="1" t="s">
        <v>138</v>
      </c>
      <c r="F19" s="1" t="s">
        <v>142</v>
      </c>
      <c r="G19" s="1">
        <v>4</v>
      </c>
      <c r="H19" s="1">
        <f t="shared" si="0"/>
        <v>12</v>
      </c>
    </row>
    <row r="20" spans="2:8">
      <c r="B20" s="1" t="s">
        <v>146</v>
      </c>
      <c r="C20" s="1" t="s">
        <v>145</v>
      </c>
      <c r="D20" s="1" t="s">
        <v>144</v>
      </c>
      <c r="E20" s="1" t="s">
        <v>143</v>
      </c>
      <c r="F20" s="1" t="s">
        <v>147</v>
      </c>
      <c r="G20" s="1">
        <v>1</v>
      </c>
      <c r="H20" s="1">
        <f t="shared" si="0"/>
        <v>3</v>
      </c>
    </row>
    <row r="21" spans="2:8">
      <c r="B21" s="1" t="s">
        <v>132</v>
      </c>
      <c r="C21" s="1" t="s">
        <v>133</v>
      </c>
      <c r="D21" s="1" t="s">
        <v>131</v>
      </c>
      <c r="E21" s="1" t="s">
        <v>130</v>
      </c>
      <c r="F21" s="1" t="s">
        <v>108</v>
      </c>
      <c r="G21" s="1">
        <v>1</v>
      </c>
      <c r="H21" s="1">
        <f t="shared" si="0"/>
        <v>3</v>
      </c>
    </row>
    <row r="22" spans="2:8">
      <c r="B22" s="1" t="s">
        <v>137</v>
      </c>
      <c r="C22" s="1" t="s">
        <v>136</v>
      </c>
      <c r="D22" s="1" t="s">
        <v>135</v>
      </c>
      <c r="E22" s="1" t="s">
        <v>134</v>
      </c>
      <c r="F22" s="1" t="s">
        <v>109</v>
      </c>
      <c r="G22" s="1">
        <v>1</v>
      </c>
      <c r="H22" s="1">
        <f t="shared" si="0"/>
        <v>3</v>
      </c>
    </row>
    <row r="23" spans="2:8">
      <c r="B23" s="1" t="s">
        <v>154</v>
      </c>
      <c r="C23" s="1" t="s">
        <v>153</v>
      </c>
      <c r="D23" s="1" t="s">
        <v>152</v>
      </c>
      <c r="E23" s="1" t="s">
        <v>151</v>
      </c>
      <c r="F23" s="1" t="s">
        <v>163</v>
      </c>
      <c r="G23" s="1">
        <v>3</v>
      </c>
      <c r="H23" s="1">
        <f t="shared" si="0"/>
        <v>9</v>
      </c>
    </row>
    <row r="24" spans="2:8">
      <c r="B24" s="1" t="s">
        <v>31</v>
      </c>
      <c r="C24" s="1" t="s">
        <v>95</v>
      </c>
      <c r="D24" s="1" t="s">
        <v>30</v>
      </c>
      <c r="E24" s="1" t="s">
        <v>29</v>
      </c>
      <c r="F24" s="1" t="s">
        <v>110</v>
      </c>
      <c r="G24" s="1">
        <v>1</v>
      </c>
      <c r="H24" s="1">
        <f t="shared" si="0"/>
        <v>3</v>
      </c>
    </row>
    <row r="25" spans="2:8">
      <c r="B25" s="1" t="s">
        <v>67</v>
      </c>
      <c r="C25" s="1" t="s">
        <v>68</v>
      </c>
      <c r="D25" s="1" t="s">
        <v>65</v>
      </c>
      <c r="E25" s="1" t="s">
        <v>66</v>
      </c>
      <c r="F25" s="1" t="s">
        <v>119</v>
      </c>
      <c r="G25" s="1">
        <v>1</v>
      </c>
      <c r="H25" s="1">
        <f t="shared" si="0"/>
        <v>3</v>
      </c>
    </row>
    <row r="26" spans="2:8">
      <c r="B26" s="1" t="s">
        <v>47</v>
      </c>
      <c r="C26" s="1" t="s">
        <v>46</v>
      </c>
      <c r="D26" s="1" t="s">
        <v>45</v>
      </c>
      <c r="E26" s="1" t="s">
        <v>44</v>
      </c>
      <c r="F26" s="1" t="s">
        <v>129</v>
      </c>
      <c r="G26" s="1">
        <v>2</v>
      </c>
      <c r="H26" s="1">
        <f t="shared" si="0"/>
        <v>6</v>
      </c>
    </row>
    <row r="27" spans="2:8">
      <c r="B27" s="1" t="s">
        <v>169</v>
      </c>
      <c r="C27" s="1" t="s">
        <v>168</v>
      </c>
      <c r="D27" s="1" t="s">
        <v>167</v>
      </c>
      <c r="E27" s="1" t="s">
        <v>166</v>
      </c>
      <c r="F27" s="1" t="s">
        <v>165</v>
      </c>
      <c r="G27" s="1">
        <v>1</v>
      </c>
      <c r="H27" s="1">
        <f t="shared" si="0"/>
        <v>3</v>
      </c>
    </row>
    <row r="28" spans="2:8">
      <c r="B28" s="1" t="s">
        <v>51</v>
      </c>
      <c r="C28" s="1" t="s">
        <v>50</v>
      </c>
      <c r="D28" s="1" t="s">
        <v>49</v>
      </c>
      <c r="E28" s="1" t="s">
        <v>48</v>
      </c>
      <c r="F28" s="1" t="s">
        <v>128</v>
      </c>
      <c r="G28" s="1">
        <v>1</v>
      </c>
      <c r="H28" s="1">
        <f t="shared" si="0"/>
        <v>3</v>
      </c>
    </row>
    <row r="29" spans="2:8">
      <c r="B29" s="1" t="s">
        <v>69</v>
      </c>
      <c r="C29" s="1" t="s">
        <v>69</v>
      </c>
      <c r="D29" s="1" t="s">
        <v>12</v>
      </c>
      <c r="E29" s="1" t="s">
        <v>11</v>
      </c>
      <c r="F29" s="1" t="s">
        <v>120</v>
      </c>
      <c r="G29" s="1">
        <v>2</v>
      </c>
      <c r="H29" s="1">
        <f t="shared" si="0"/>
        <v>6</v>
      </c>
    </row>
    <row r="30" spans="2:8">
      <c r="B30" s="1" t="s">
        <v>187</v>
      </c>
      <c r="C30" s="1" t="s">
        <v>186</v>
      </c>
      <c r="D30" s="1" t="s">
        <v>185</v>
      </c>
      <c r="E30" s="1" t="s">
        <v>184</v>
      </c>
      <c r="F30" s="1" t="s">
        <v>104</v>
      </c>
      <c r="G30" s="1">
        <v>1</v>
      </c>
      <c r="H30" s="1">
        <f t="shared" si="0"/>
        <v>3</v>
      </c>
    </row>
    <row r="31" spans="2:8">
      <c r="B31" s="1" t="s">
        <v>28</v>
      </c>
      <c r="C31" s="1" t="s">
        <v>96</v>
      </c>
      <c r="D31" s="1" t="s">
        <v>27</v>
      </c>
      <c r="E31" s="1" t="s">
        <v>26</v>
      </c>
      <c r="F31" s="1" t="s">
        <v>112</v>
      </c>
      <c r="G31" s="1">
        <v>1</v>
      </c>
      <c r="H31" s="1">
        <f t="shared" si="0"/>
        <v>3</v>
      </c>
    </row>
    <row r="32" spans="2:8">
      <c r="B32" s="1" t="s">
        <v>37</v>
      </c>
      <c r="C32" s="1" t="s">
        <v>97</v>
      </c>
      <c r="D32" s="1" t="s">
        <v>36</v>
      </c>
      <c r="E32" s="1" t="s">
        <v>35</v>
      </c>
      <c r="F32" s="1" t="s">
        <v>117</v>
      </c>
      <c r="G32" s="1">
        <v>2</v>
      </c>
      <c r="H32" s="1">
        <f t="shared" si="0"/>
        <v>6</v>
      </c>
    </row>
    <row r="33" spans="2:8">
      <c r="B33" s="1" t="s">
        <v>157</v>
      </c>
      <c r="C33" s="1" t="s">
        <v>158</v>
      </c>
      <c r="D33" s="1" t="s">
        <v>156</v>
      </c>
      <c r="E33" s="1" t="s">
        <v>155</v>
      </c>
      <c r="F33" s="1" t="s">
        <v>170</v>
      </c>
      <c r="G33" s="1">
        <v>1</v>
      </c>
      <c r="H33" s="1">
        <f t="shared" si="0"/>
        <v>3</v>
      </c>
    </row>
    <row r="34" spans="2:8">
      <c r="B34" s="1" t="s">
        <v>85</v>
      </c>
      <c r="C34" s="1" t="s">
        <v>84</v>
      </c>
      <c r="D34" s="1" t="s">
        <v>83</v>
      </c>
      <c r="E34" s="1" t="s">
        <v>82</v>
      </c>
      <c r="F34" s="1" t="s">
        <v>127</v>
      </c>
      <c r="G34" s="1">
        <v>1</v>
      </c>
      <c r="H34" s="1">
        <f t="shared" si="0"/>
        <v>3</v>
      </c>
    </row>
    <row r="35" spans="2:8">
      <c r="B35" s="1" t="s">
        <v>59</v>
      </c>
      <c r="C35" s="1" t="s">
        <v>58</v>
      </c>
      <c r="D35" s="1" t="s">
        <v>57</v>
      </c>
      <c r="E35" s="1" t="s">
        <v>56</v>
      </c>
      <c r="F35" s="1" t="s">
        <v>118</v>
      </c>
      <c r="G35" s="1">
        <v>1</v>
      </c>
      <c r="H35" s="1">
        <f t="shared" si="0"/>
        <v>3</v>
      </c>
    </row>
    <row r="36" spans="2:8">
      <c r="B36" s="1" t="s">
        <v>77</v>
      </c>
      <c r="C36" s="1" t="s">
        <v>76</v>
      </c>
      <c r="D36" s="1" t="s">
        <v>75</v>
      </c>
      <c r="E36" s="1" t="s">
        <v>74</v>
      </c>
      <c r="F36" s="4" t="s">
        <v>149</v>
      </c>
      <c r="G36" s="1">
        <v>1</v>
      </c>
      <c r="H36" s="1">
        <f t="shared" si="0"/>
        <v>3</v>
      </c>
    </row>
    <row r="37" spans="2:8">
      <c r="B37" s="1" t="s">
        <v>181</v>
      </c>
      <c r="C37" s="1" t="s">
        <v>180</v>
      </c>
      <c r="D37" s="1" t="s">
        <v>179</v>
      </c>
      <c r="E37" s="1" t="s">
        <v>178</v>
      </c>
      <c r="F37" s="1" t="s">
        <v>126</v>
      </c>
      <c r="G37" s="1">
        <v>3</v>
      </c>
      <c r="H37" s="1">
        <f t="shared" si="0"/>
        <v>9</v>
      </c>
    </row>
    <row r="38" spans="2:8">
      <c r="B38" s="1" t="s">
        <v>182</v>
      </c>
      <c r="C38" s="1" t="s">
        <v>182</v>
      </c>
      <c r="D38" s="1" t="s">
        <v>182</v>
      </c>
      <c r="E38" s="1" t="s">
        <v>182</v>
      </c>
      <c r="F38" s="1" t="s">
        <v>183</v>
      </c>
      <c r="G38" s="1">
        <v>0</v>
      </c>
      <c r="H38" s="1">
        <f t="shared" si="0"/>
        <v>0</v>
      </c>
    </row>
    <row r="39" spans="2:8">
      <c r="B39" s="1" t="s">
        <v>88</v>
      </c>
      <c r="C39" s="1" t="s">
        <v>87</v>
      </c>
      <c r="D39" s="1" t="s">
        <v>86</v>
      </c>
      <c r="E39" s="2" t="s">
        <v>10</v>
      </c>
      <c r="F39" s="1" t="s">
        <v>105</v>
      </c>
      <c r="G39" s="1">
        <v>6</v>
      </c>
      <c r="H39" s="1">
        <f t="shared" si="0"/>
        <v>18</v>
      </c>
    </row>
    <row r="40" spans="2:8">
      <c r="B40" s="1" t="s">
        <v>115</v>
      </c>
      <c r="C40" s="1">
        <v>532540470</v>
      </c>
      <c r="D40" s="1" t="s">
        <v>114</v>
      </c>
      <c r="E40" s="2" t="s">
        <v>113</v>
      </c>
      <c r="F40" s="1" t="s">
        <v>116</v>
      </c>
      <c r="G40" s="1">
        <v>3</v>
      </c>
      <c r="H40" s="1">
        <f t="shared" si="0"/>
        <v>9</v>
      </c>
    </row>
    <row r="41" spans="2:8">
      <c r="B41" s="1" t="s">
        <v>98</v>
      </c>
      <c r="C41" s="1" t="s">
        <v>6</v>
      </c>
      <c r="D41" s="1" t="s">
        <v>6</v>
      </c>
      <c r="E41" s="1" t="s">
        <v>5</v>
      </c>
      <c r="F41" s="1" t="s">
        <v>150</v>
      </c>
      <c r="G41" s="1">
        <v>1</v>
      </c>
      <c r="H41" s="1">
        <f t="shared" si="0"/>
        <v>3</v>
      </c>
    </row>
    <row r="42" spans="2:8">
      <c r="B42" s="1" t="s">
        <v>125</v>
      </c>
      <c r="C42" s="1" t="s">
        <v>124</v>
      </c>
      <c r="D42" s="1" t="s">
        <v>123</v>
      </c>
      <c r="E42" s="1" t="s">
        <v>122</v>
      </c>
      <c r="F42" s="1" t="s">
        <v>121</v>
      </c>
      <c r="G42" s="1">
        <v>1</v>
      </c>
      <c r="H42" s="1">
        <f t="shared" si="0"/>
        <v>3</v>
      </c>
    </row>
    <row r="45" spans="2:8">
      <c r="B45" t="s">
        <v>9</v>
      </c>
    </row>
    <row r="46" spans="2:8">
      <c r="B46" t="s">
        <v>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Roboto</dc:creator>
  <cp:lastModifiedBy>Mr Roboto</cp:lastModifiedBy>
  <dcterms:created xsi:type="dcterms:W3CDTF">2014-12-12T21:38:57Z</dcterms:created>
  <dcterms:modified xsi:type="dcterms:W3CDTF">2015-04-08T22:46:54Z</dcterms:modified>
</cp:coreProperties>
</file>